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hm7d\Desktop\ITv2\"/>
    </mc:Choice>
  </mc:AlternateContent>
  <xr:revisionPtr revIDLastSave="0" documentId="13_ncr:1_{8AC7E318-1C39-4F49-A57C-EFCD53A682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استمارة العام الدراسي" sheetId="1" r:id="rId1"/>
    <sheet name="السجل السنوي" sheetId="3" r:id="rId2"/>
  </sheets>
  <definedNames>
    <definedName name="_xlnm.Print_Area" localSheetId="0">'استمارة العام الدراسي'!$A$1:$R$47</definedName>
    <definedName name="_xlnm.Print_Area" localSheetId="1">'السجل السنوي'!$A$1:$E$48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y/uqFu5Cp82WmXpOz6Jc4+QjBzO3XCj1DVNXRflSfZc="/>
    </ext>
  </extLst>
</workbook>
</file>

<file path=xl/calcChain.xml><?xml version="1.0" encoding="utf-8"?>
<calcChain xmlns="http://schemas.openxmlformats.org/spreadsheetml/2006/main">
  <c r="C12" i="3" l="1"/>
  <c r="D12" i="3"/>
  <c r="E12" i="3"/>
  <c r="F12" i="3" s="1"/>
  <c r="C13" i="3"/>
  <c r="D13" i="3"/>
  <c r="E13" i="3"/>
  <c r="F13" i="3" s="1"/>
  <c r="C14" i="3"/>
  <c r="D14" i="3"/>
  <c r="E14" i="3"/>
  <c r="F14" i="3" s="1"/>
  <c r="C15" i="3"/>
  <c r="D15" i="3" s="1"/>
  <c r="E15" i="3"/>
  <c r="F15" i="3" s="1"/>
  <c r="C16" i="3"/>
  <c r="D16" i="3"/>
  <c r="E16" i="3"/>
  <c r="F16" i="3" s="1"/>
  <c r="C17" i="3"/>
  <c r="D17" i="3"/>
  <c r="E17" i="3"/>
  <c r="F17" i="3" s="1"/>
  <c r="C18" i="3"/>
  <c r="D18" i="3"/>
  <c r="E18" i="3"/>
  <c r="F18" i="3" s="1"/>
  <c r="C19" i="3"/>
  <c r="D19" i="3"/>
  <c r="E19" i="3"/>
  <c r="F19" i="3" s="1"/>
  <c r="C20" i="3"/>
  <c r="D20" i="3"/>
  <c r="E20" i="3"/>
  <c r="F20" i="3" s="1"/>
  <c r="C21" i="3"/>
  <c r="D21" i="3"/>
  <c r="E21" i="3"/>
  <c r="F21" i="3" s="1"/>
  <c r="C22" i="3"/>
  <c r="D22" i="3"/>
  <c r="E22" i="3"/>
  <c r="F22" i="3" s="1"/>
  <c r="C23" i="3"/>
  <c r="D23" i="3"/>
  <c r="E23" i="3"/>
  <c r="F23" i="3" s="1"/>
  <c r="C24" i="3"/>
  <c r="D24" i="3"/>
  <c r="E24" i="3"/>
  <c r="F24" i="3" s="1"/>
  <c r="C25" i="3"/>
  <c r="D25" i="3"/>
  <c r="E25" i="3"/>
  <c r="F25" i="3" s="1"/>
  <c r="C26" i="3"/>
  <c r="D26" i="3" s="1"/>
  <c r="E26" i="3"/>
  <c r="F26" i="3" s="1"/>
  <c r="C27" i="3"/>
  <c r="D27" i="3"/>
  <c r="E27" i="3"/>
  <c r="F27" i="3" s="1"/>
  <c r="C28" i="3"/>
  <c r="D28" i="3"/>
  <c r="E28" i="3"/>
  <c r="F28" i="3" s="1"/>
  <c r="C29" i="3"/>
  <c r="D29" i="3"/>
  <c r="E29" i="3"/>
  <c r="F29" i="3" s="1"/>
  <c r="C30" i="3"/>
  <c r="D30" i="3"/>
  <c r="E30" i="3"/>
  <c r="F30" i="3" s="1"/>
  <c r="C31" i="3"/>
  <c r="D31" i="3" s="1"/>
  <c r="E31" i="3"/>
  <c r="F31" i="3" s="1"/>
  <c r="C32" i="3"/>
  <c r="D32" i="3" s="1"/>
  <c r="E32" i="3"/>
  <c r="F32" i="3" s="1"/>
  <c r="C33" i="3"/>
  <c r="D33" i="3"/>
  <c r="E33" i="3"/>
  <c r="F33" i="3" s="1"/>
  <c r="C34" i="3"/>
  <c r="D34" i="3"/>
  <c r="E34" i="3"/>
  <c r="F34" i="3" s="1"/>
  <c r="C35" i="3"/>
  <c r="D35" i="3"/>
  <c r="E35" i="3"/>
  <c r="F35" i="3" s="1"/>
  <c r="C36" i="3"/>
  <c r="D36" i="3"/>
  <c r="E36" i="3"/>
  <c r="F36" i="3" s="1"/>
  <c r="C37" i="3"/>
  <c r="D37" i="3"/>
  <c r="E37" i="3"/>
  <c r="F37" i="3" s="1"/>
  <c r="C38" i="3"/>
  <c r="D38" i="3"/>
  <c r="E38" i="3"/>
  <c r="F38" i="3" s="1"/>
  <c r="C39" i="3"/>
  <c r="D39" i="3"/>
  <c r="E39" i="3"/>
  <c r="F39" i="3" s="1"/>
  <c r="C40" i="3"/>
  <c r="D40" i="3"/>
  <c r="E40" i="3"/>
  <c r="F40" i="3" s="1"/>
  <c r="C41" i="3"/>
  <c r="D41" i="3"/>
  <c r="E41" i="3"/>
  <c r="F41" i="3" s="1"/>
  <c r="C42" i="3"/>
  <c r="D42" i="3" s="1"/>
  <c r="E42" i="3"/>
  <c r="F42" i="3" s="1"/>
  <c r="C43" i="3"/>
  <c r="D43" i="3" s="1"/>
  <c r="E43" i="3"/>
  <c r="F43" i="3" s="1"/>
  <c r="C44" i="3"/>
  <c r="D44" i="3"/>
  <c r="E44" i="3"/>
  <c r="F44" i="3" s="1"/>
  <c r="C45" i="3"/>
  <c r="D45" i="3"/>
  <c r="E45" i="3"/>
  <c r="F45" i="3" s="1"/>
  <c r="C46" i="3"/>
  <c r="D46" i="3"/>
  <c r="E46" i="3"/>
  <c r="F46" i="3" s="1"/>
  <c r="C47" i="3"/>
  <c r="D47" i="3" s="1"/>
  <c r="E47" i="3"/>
  <c r="F47" i="3" s="1"/>
  <c r="E11" i="3"/>
  <c r="F11" i="3" s="1"/>
  <c r="C11" i="3"/>
  <c r="W7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V6" i="1"/>
  <c r="U6" i="1"/>
  <c r="T6" i="1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11" i="3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L8" i="1"/>
  <c r="G8" i="1"/>
  <c r="P7" i="1"/>
  <c r="G7" i="1"/>
  <c r="L7" i="1"/>
  <c r="W8" i="1" l="1"/>
  <c r="R8" i="1"/>
  <c r="R7" i="1"/>
  <c r="D11" i="3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R17" i="1" s="1"/>
  <c r="E18" i="1"/>
  <c r="G18" i="1" s="1"/>
  <c r="E19" i="1"/>
  <c r="G19" i="1" s="1"/>
  <c r="R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R28" i="1" s="1"/>
  <c r="E29" i="1"/>
  <c r="G29" i="1" s="1"/>
  <c r="R29" i="1" s="1"/>
  <c r="E30" i="1"/>
  <c r="G30" i="1" s="1"/>
  <c r="E31" i="1"/>
  <c r="G31" i="1" s="1"/>
  <c r="R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R44" i="1" s="1"/>
  <c r="E45" i="1"/>
  <c r="G45" i="1" s="1"/>
  <c r="E46" i="1"/>
  <c r="G46" i="1" s="1"/>
  <c r="R40" i="1" l="1"/>
  <c r="R16" i="1"/>
  <c r="R43" i="1"/>
  <c r="R27" i="1"/>
  <c r="R15" i="1"/>
  <c r="R14" i="1"/>
  <c r="R26" i="1"/>
  <c r="R37" i="1"/>
  <c r="R25" i="1"/>
  <c r="R13" i="1"/>
  <c r="R46" i="1"/>
  <c r="R12" i="1"/>
  <c r="R45" i="1"/>
  <c r="R36" i="1"/>
  <c r="R24" i="1"/>
  <c r="R38" i="1"/>
  <c r="R42" i="1"/>
  <c r="R30" i="1"/>
  <c r="R18" i="1"/>
  <c r="R41" i="1"/>
  <c r="R23" i="1"/>
  <c r="R10" i="1"/>
  <c r="R39" i="1"/>
  <c r="R34" i="1"/>
  <c r="R33" i="1"/>
  <c r="R21" i="1"/>
  <c r="R9" i="1"/>
  <c r="R11" i="1"/>
  <c r="R35" i="1"/>
  <c r="R22" i="1"/>
  <c r="R32" i="1"/>
  <c r="R20" i="1"/>
</calcChain>
</file>

<file path=xl/sharedStrings.xml><?xml version="1.0" encoding="utf-8"?>
<sst xmlns="http://schemas.openxmlformats.org/spreadsheetml/2006/main" count="35" uniqueCount="25">
  <si>
    <t>م</t>
  </si>
  <si>
    <t>اسم الطالب</t>
  </si>
  <si>
    <t>المجموع</t>
  </si>
  <si>
    <t>الأنشطة العملية</t>
  </si>
  <si>
    <t>المشروع</t>
  </si>
  <si>
    <t>مجموع</t>
  </si>
  <si>
    <t>السجــــــــــل السنــــــــــــــــــوي</t>
  </si>
  <si>
    <t>نتيجة الفصل الأول</t>
  </si>
  <si>
    <t>العبارة الوصفية (التقرير الوصفي نهاية الفصل الدراسي الأول)</t>
  </si>
  <si>
    <t xml:space="preserve">استمارة تقييم الطالب لمادة تقنية المعلومات للصفوف (1-4) </t>
  </si>
  <si>
    <t>الحوار</t>
  </si>
  <si>
    <t>الأسئلة القصيرة</t>
  </si>
  <si>
    <t xml:space="preserve">الصف: </t>
  </si>
  <si>
    <t>الشعبة:</t>
  </si>
  <si>
    <t>استمارة تقييم أداء الطالب خلال العام الدراسي 2025 / 2026</t>
  </si>
  <si>
    <t>الدرجة الكلية</t>
  </si>
  <si>
    <t>معلم المادة/</t>
  </si>
  <si>
    <t>يعتمد مشرف المادة/</t>
  </si>
  <si>
    <t>مدير المدرسة/</t>
  </si>
  <si>
    <t>محمد</t>
  </si>
  <si>
    <t>سالم</t>
  </si>
  <si>
    <t>الايئلة القصيرة</t>
  </si>
  <si>
    <t>الفصل الأول</t>
  </si>
  <si>
    <t>درجة نهاية العام</t>
  </si>
  <si>
    <t>المستوى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</si>
</sst>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28"/>
      <color theme="1"/>
      <name val="Arial"/>
      <family val="2"/>
    </font>
    <font>
      <b/>
      <sz val="26"/>
      <color theme="1"/>
      <name val="Calibri"/>
      <family val="2"/>
    </font>
    <font>
      <sz val="28"/>
      <color theme="1"/>
      <name val="Arial"/>
      <family val="2"/>
    </font>
    <font>
      <b/>
      <sz val="20"/>
      <color rgb="FF000000"/>
      <name val="Arabic transparent"/>
    </font>
    <font>
      <sz val="20"/>
      <color theme="1"/>
      <name val="Arial"/>
      <family val="2"/>
    </font>
    <font>
      <b/>
      <sz val="18"/>
      <color theme="1"/>
      <name val="Arial"/>
      <family val="2"/>
    </font>
    <font>
      <sz val="22"/>
      <color theme="1"/>
      <name val="Arial"/>
      <family val="2"/>
    </font>
    <font>
      <sz val="26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6"/>
      <name val="Calibri"/>
      <family val="2"/>
    </font>
    <font>
      <b/>
      <sz val="20"/>
      <color theme="1"/>
      <name val="Calibri"/>
      <family val="2"/>
      <scheme val="minor"/>
    </font>
    <font>
      <b/>
      <sz val="20"/>
      <name val="Calibri"/>
      <family val="2"/>
    </font>
    <font>
      <b/>
      <sz val="36"/>
      <color rgb="FF3A3259"/>
      <name val="Calibri"/>
      <family val="2"/>
      <scheme val="minor"/>
    </font>
    <font>
      <b/>
      <sz val="26"/>
      <color rgb="FF3A3259"/>
      <name val="Calibri"/>
      <family val="2"/>
      <scheme val="minor"/>
    </font>
    <font>
      <b/>
      <sz val="20"/>
      <color theme="1"/>
      <name val="Arial"/>
      <family val="2"/>
      <charset val="178"/>
    </font>
    <font>
      <sz val="20"/>
      <color theme="1"/>
      <name val="Aptos"/>
      <family val="2"/>
      <charset val="178"/>
    </font>
    <font>
      <sz val="20"/>
      <name val="Calibri"/>
      <family val="2"/>
      <charset val="178"/>
    </font>
    <font>
      <sz val="20"/>
      <color theme="1"/>
      <name val="Arial"/>
      <family val="2"/>
      <charset val="178"/>
    </font>
    <font>
      <b/>
      <sz val="20"/>
      <color theme="1"/>
      <name val="Arial"/>
      <family val="2"/>
    </font>
    <font>
      <b/>
      <sz val="20"/>
      <name val="Calibri"/>
      <family val="2"/>
      <charset val="178"/>
    </font>
    <font>
      <b/>
      <sz val="26"/>
      <color rgb="FF008000"/>
      <name val="Calibri"/>
      <family val="2"/>
      <scheme val="minor"/>
    </font>
    <font>
      <b/>
      <sz val="22"/>
      <color theme="5" tint="-0.249977111117893"/>
      <name val="Calibri"/>
      <family val="2"/>
    </font>
    <font>
      <b/>
      <sz val="26"/>
      <color theme="5" tint="-0.249977111117893"/>
      <name val="Calibri"/>
      <family val="2"/>
    </font>
    <font>
      <sz val="28"/>
      <color theme="1"/>
      <name val="Calibri"/>
      <family val="2"/>
    </font>
    <font>
      <b/>
      <sz val="26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20"/>
      <color rgb="FF000000"/>
      <name val="Calibri"/>
      <family val="2"/>
    </font>
    <font>
      <b/>
      <sz val="20"/>
      <color theme="1"/>
      <name val="Calibri"/>
      <family val="2"/>
    </font>
    <font>
      <sz val="26"/>
      <color theme="1"/>
      <name val="Calibri"/>
      <family val="2"/>
    </font>
    <font>
      <sz val="24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9ED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9EDE4"/>
        <bgColor rgb="FFBDD6EE"/>
      </patternFill>
    </fill>
    <fill>
      <patternFill patternType="solid">
        <fgColor rgb="FFEBF1DE"/>
        <bgColor rgb="FFDADADA"/>
      </patternFill>
    </fill>
    <fill>
      <patternFill patternType="solid">
        <fgColor rgb="FFDDD9C3"/>
        <bgColor rgb="FFDDD9C3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993300"/>
      </left>
      <right/>
      <top/>
      <bottom style="thin">
        <color rgb="FF9933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9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1" fontId="11" fillId="0" borderId="8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0" xfId="0" applyFont="1"/>
    <xf numFmtId="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1" fontId="2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0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/>
    </xf>
    <xf numFmtId="0" fontId="22" fillId="0" borderId="13" xfId="0" applyFont="1" applyBorder="1" applyAlignment="1">
      <alignment horizontal="center" vertical="center" wrapText="1"/>
    </xf>
    <xf numFmtId="9" fontId="15" fillId="3" borderId="13" xfId="0" applyNumberFormat="1" applyFont="1" applyFill="1" applyBorder="1" applyAlignment="1">
      <alignment horizontal="center" vertical="center" textRotation="90"/>
    </xf>
    <xf numFmtId="0" fontId="13" fillId="5" borderId="13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 textRotation="90"/>
    </xf>
    <xf numFmtId="0" fontId="16" fillId="2" borderId="13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19" fillId="2" borderId="13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9" fontId="15" fillId="2" borderId="13" xfId="0" applyNumberFormat="1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/>
    <xf numFmtId="0" fontId="17" fillId="0" borderId="0" xfId="0" applyFont="1" applyAlignment="1">
      <alignment horizontal="center" vertical="center"/>
    </xf>
    <xf numFmtId="0" fontId="30" fillId="0" borderId="9" xfId="0" applyFont="1" applyBorder="1"/>
    <xf numFmtId="0" fontId="34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5" fillId="6" borderId="19" xfId="0" applyFont="1" applyFill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30" fillId="0" borderId="9" xfId="0" applyFont="1" applyBorder="1"/>
    <xf numFmtId="0" fontId="3" fillId="0" borderId="9" xfId="0" applyFont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3" fillId="0" borderId="5" xfId="0" applyFont="1" applyBorder="1" applyAlignment="1">
      <alignment horizontal="right" vertical="center"/>
    </xf>
    <xf numFmtId="0" fontId="33" fillId="0" borderId="9" xfId="0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0" fontId="35" fillId="6" borderId="10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6" borderId="1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35" fillId="6" borderId="10" xfId="0" applyFont="1" applyFill="1" applyBorder="1" applyAlignment="1">
      <alignment horizontal="center" vertical="center" textRotation="135"/>
    </xf>
    <xf numFmtId="0" fontId="35" fillId="6" borderId="12" xfId="0" applyFont="1" applyFill="1" applyBorder="1" applyAlignment="1">
      <alignment horizontal="center" vertical="center" textRotation="135"/>
    </xf>
    <xf numFmtId="0" fontId="35" fillId="6" borderId="11" xfId="0" applyFont="1" applyFill="1" applyBorder="1" applyAlignment="1">
      <alignment horizontal="center" vertical="center" textRotation="135"/>
    </xf>
    <xf numFmtId="0" fontId="36" fillId="6" borderId="10" xfId="0" applyFont="1" applyFill="1" applyBorder="1" applyAlignment="1">
      <alignment horizontal="center" vertical="center" wrapText="1"/>
    </xf>
    <xf numFmtId="0" fontId="36" fillId="6" borderId="12" xfId="0" applyFont="1" applyFill="1" applyBorder="1" applyAlignment="1">
      <alignment horizontal="center" vertical="center" wrapText="1"/>
    </xf>
    <xf numFmtId="0" fontId="36" fillId="6" borderId="1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2" fillId="0" borderId="0" xfId="0" applyFont="1"/>
    <xf numFmtId="0" fontId="35" fillId="6" borderId="17" xfId="0" applyFont="1" applyFill="1" applyBorder="1" applyAlignment="1">
      <alignment horizontal="center" vertical="center"/>
    </xf>
    <xf numFmtId="0" fontId="35" fillId="6" borderId="18" xfId="0" applyFont="1" applyFill="1" applyBorder="1" applyAlignment="1">
      <alignment horizontal="center" vertical="center"/>
    </xf>
    <xf numFmtId="0" fontId="30" fillId="0" borderId="12" xfId="0" applyFont="1" applyBorder="1"/>
    <xf numFmtId="0" fontId="30" fillId="0" borderId="11" xfId="0" applyFont="1" applyBorder="1"/>
  </cellXfs>
  <cellStyles count="1">
    <cellStyle name="Normal" xfId="0" builtinId="0"/>
  </cellStyles>
  <dxfs count="2"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</dxfs>
  <tableStyles count="0" defaultTableStyle="TableStyleMedium2" defaultPivotStyle="PivotStyleLight16"/>
  <colors>
    <mruColors>
      <color rgb="FFEBF1DE"/>
      <color rgb="FFF9EDE4"/>
      <color rgb="FFDCE6F1"/>
      <color rgb="FFDBD8E0"/>
      <color rgb="FF3A32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6"/>
  <sheetViews>
    <sheetView rightToLeft="1" tabSelected="1" zoomScale="60" zoomScaleNormal="60" workbookViewId="0">
      <pane ySplit="6" topLeftCell="A7" activePane="bottomLeft" state="frozen"/>
      <selection pane="bottomLeft" activeCell="Y1" sqref="Y1"/>
    </sheetView>
  </sheetViews>
  <sheetFormatPr defaultColWidth="14.44140625" defaultRowHeight="15" customHeight="1"/>
  <cols>
    <col min="1" max="1" width="7.5546875" customWidth="1"/>
    <col min="2" max="2" width="63.5546875" customWidth="1"/>
    <col min="3" max="4" width="8.6640625" customWidth="1"/>
    <col min="5" max="5" width="8.6640625" style="12" customWidth="1"/>
    <col min="6" max="6" width="8.6640625" customWidth="1"/>
    <col min="7" max="7" width="10.6640625" customWidth="1"/>
    <col min="8" max="9" width="8.6640625" customWidth="1"/>
    <col min="10" max="10" width="8.6640625" style="12" customWidth="1"/>
    <col min="11" max="11" width="8.6640625" customWidth="1"/>
    <col min="12" max="12" width="10.6640625" customWidth="1"/>
    <col min="13" max="15" width="8.6640625" customWidth="1"/>
    <col min="16" max="17" width="10.6640625" customWidth="1"/>
    <col min="18" max="19" width="12.6640625" customWidth="1"/>
    <col min="20" max="23" width="8.6640625" hidden="1" customWidth="1"/>
    <col min="24" max="29" width="8.6640625" customWidth="1"/>
  </cols>
  <sheetData>
    <row r="1" spans="1:30" ht="84.75" customHeight="1">
      <c r="A1" s="47" t="s">
        <v>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0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30" ht="39" customHeight="1">
      <c r="A2" s="1"/>
      <c r="B2" s="34" t="s">
        <v>12</v>
      </c>
      <c r="C2" s="55"/>
      <c r="D2" s="55"/>
      <c r="E2" s="55"/>
      <c r="F2" s="55"/>
      <c r="G2" s="16"/>
      <c r="H2" s="2"/>
      <c r="I2" s="2"/>
      <c r="J2" s="11"/>
      <c r="K2" s="2"/>
      <c r="L2" s="2"/>
      <c r="M2" s="2"/>
      <c r="N2" s="2"/>
      <c r="O2" s="2"/>
      <c r="P2" s="2"/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0" ht="39" customHeight="1">
      <c r="A3" s="1"/>
      <c r="B3" s="34" t="s">
        <v>13</v>
      </c>
      <c r="C3" s="55"/>
      <c r="D3" s="55"/>
      <c r="E3" s="55"/>
      <c r="F3" s="55"/>
      <c r="G3" s="17"/>
      <c r="H3" s="2"/>
      <c r="I3" s="2"/>
      <c r="J3" s="11"/>
      <c r="K3" s="2"/>
      <c r="L3" s="2"/>
      <c r="M3" s="2"/>
      <c r="N3" s="2"/>
      <c r="O3" s="2"/>
      <c r="P3" s="2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30" ht="23.25" customHeight="1">
      <c r="A4" s="1"/>
      <c r="B4" s="1"/>
      <c r="C4" s="1"/>
      <c r="D4" s="1"/>
      <c r="E4" s="1"/>
      <c r="F4" s="2"/>
      <c r="G4" s="2"/>
      <c r="H4" s="2"/>
      <c r="I4" s="2"/>
      <c r="J4" s="11"/>
      <c r="K4" s="2"/>
      <c r="L4" s="2"/>
      <c r="M4" s="2"/>
      <c r="N4" s="2"/>
      <c r="O4" s="2"/>
      <c r="P4" s="2"/>
      <c r="Q4" s="2"/>
      <c r="R4" s="1"/>
      <c r="S4" s="1"/>
      <c r="T4" s="1" t="s">
        <v>22</v>
      </c>
      <c r="U4" s="1"/>
      <c r="V4" s="1"/>
      <c r="W4" s="1"/>
      <c r="X4" s="1"/>
      <c r="Y4" s="1"/>
      <c r="Z4" s="1"/>
      <c r="AA4" s="1"/>
      <c r="AB4" s="1"/>
      <c r="AC4" s="1"/>
    </row>
    <row r="5" spans="1:30" ht="102.75" customHeight="1">
      <c r="A5" s="48" t="s">
        <v>0</v>
      </c>
      <c r="B5" s="48" t="s">
        <v>1</v>
      </c>
      <c r="C5" s="52" t="s">
        <v>10</v>
      </c>
      <c r="D5" s="53"/>
      <c r="E5" s="53"/>
      <c r="F5" s="54"/>
      <c r="G5" s="23" t="s">
        <v>2</v>
      </c>
      <c r="H5" s="52" t="s">
        <v>11</v>
      </c>
      <c r="I5" s="53"/>
      <c r="J5" s="53"/>
      <c r="K5" s="54"/>
      <c r="L5" s="23" t="s">
        <v>5</v>
      </c>
      <c r="M5" s="52" t="s">
        <v>3</v>
      </c>
      <c r="N5" s="53"/>
      <c r="O5" s="54"/>
      <c r="P5" s="23" t="s">
        <v>2</v>
      </c>
      <c r="Q5" s="21" t="s">
        <v>4</v>
      </c>
      <c r="R5" s="35" t="s">
        <v>15</v>
      </c>
      <c r="S5" s="1"/>
      <c r="T5" s="1" t="s">
        <v>10</v>
      </c>
      <c r="U5" s="1" t="s">
        <v>21</v>
      </c>
      <c r="V5" s="1" t="s">
        <v>3</v>
      </c>
      <c r="W5" s="1"/>
      <c r="X5" s="1"/>
      <c r="Y5" s="1"/>
      <c r="Z5" s="1"/>
      <c r="AA5" s="1"/>
      <c r="AB5" s="1"/>
      <c r="AC5" s="1"/>
    </row>
    <row r="6" spans="1:30" ht="42" customHeight="1">
      <c r="A6" s="48"/>
      <c r="B6" s="48"/>
      <c r="C6" s="22">
        <v>5</v>
      </c>
      <c r="D6" s="22">
        <v>5</v>
      </c>
      <c r="E6" s="22">
        <v>5</v>
      </c>
      <c r="F6" s="22">
        <v>5</v>
      </c>
      <c r="G6" s="25">
        <v>20</v>
      </c>
      <c r="H6" s="22">
        <v>5</v>
      </c>
      <c r="I6" s="22">
        <v>5</v>
      </c>
      <c r="J6" s="22">
        <v>5</v>
      </c>
      <c r="K6" s="22">
        <v>5</v>
      </c>
      <c r="L6" s="25">
        <v>20</v>
      </c>
      <c r="M6" s="22">
        <v>15</v>
      </c>
      <c r="N6" s="22">
        <v>15</v>
      </c>
      <c r="O6" s="22">
        <v>15</v>
      </c>
      <c r="P6" s="25">
        <v>45</v>
      </c>
      <c r="Q6" s="22">
        <v>15</v>
      </c>
      <c r="R6" s="24">
        <v>100</v>
      </c>
      <c r="S6" s="1"/>
      <c r="T6" s="14">
        <f>C6+D6</f>
        <v>10</v>
      </c>
      <c r="U6" s="14">
        <f>H6+I6</f>
        <v>10</v>
      </c>
      <c r="V6" s="14">
        <f>M6+N6</f>
        <v>30</v>
      </c>
      <c r="W6" s="14">
        <f>SUM(T6:V6)</f>
        <v>50</v>
      </c>
      <c r="X6" s="14"/>
      <c r="Y6" s="14"/>
      <c r="Z6" s="14"/>
      <c r="AA6" s="14"/>
      <c r="AB6" s="14"/>
      <c r="AC6" s="14"/>
      <c r="AD6" s="15"/>
    </row>
    <row r="7" spans="1:30" ht="42" customHeight="1">
      <c r="A7" s="26">
        <v>1</v>
      </c>
      <c r="B7" s="27" t="s">
        <v>19</v>
      </c>
      <c r="C7" s="20">
        <v>5</v>
      </c>
      <c r="D7" s="20">
        <v>5</v>
      </c>
      <c r="E7" s="18">
        <v>5</v>
      </c>
      <c r="F7" s="20">
        <v>5</v>
      </c>
      <c r="G7" s="28">
        <f>SUM(C7:F7)</f>
        <v>20</v>
      </c>
      <c r="H7" s="20">
        <v>5</v>
      </c>
      <c r="I7" s="20">
        <v>5</v>
      </c>
      <c r="J7" s="18">
        <v>5</v>
      </c>
      <c r="K7" s="20">
        <v>5</v>
      </c>
      <c r="L7" s="28">
        <f>SUM(H7:K7)</f>
        <v>20</v>
      </c>
      <c r="M7" s="19">
        <v>15</v>
      </c>
      <c r="N7" s="19">
        <v>15</v>
      </c>
      <c r="O7" s="19">
        <v>15</v>
      </c>
      <c r="P7" s="29">
        <f>SUM(M7:O7)</f>
        <v>45</v>
      </c>
      <c r="Q7" s="30">
        <v>15</v>
      </c>
      <c r="R7" s="31">
        <f>SUM(G7,L7,P7,Q7)</f>
        <v>100</v>
      </c>
      <c r="S7" s="1"/>
      <c r="T7" s="14">
        <f t="shared" ref="T7:T46" si="0">C7+D7</f>
        <v>10</v>
      </c>
      <c r="U7" s="14">
        <f t="shared" ref="U7:U46" si="1">H7+I7</f>
        <v>10</v>
      </c>
      <c r="V7" s="14">
        <f t="shared" ref="V7:V46" si="2">M7+N7</f>
        <v>30</v>
      </c>
      <c r="W7" s="14">
        <f t="shared" ref="W7:W46" si="3">SUM(T7:V7)</f>
        <v>50</v>
      </c>
      <c r="X7" s="1"/>
      <c r="Y7" s="1"/>
      <c r="Z7" s="1"/>
      <c r="AA7" s="1"/>
      <c r="AB7" s="1"/>
      <c r="AC7" s="1"/>
    </row>
    <row r="8" spans="1:30" ht="42" customHeight="1">
      <c r="A8" s="26">
        <v>2</v>
      </c>
      <c r="B8" s="27" t="s">
        <v>20</v>
      </c>
      <c r="C8" s="20">
        <v>5</v>
      </c>
      <c r="D8" s="20">
        <v>3</v>
      </c>
      <c r="E8" s="18">
        <v>5</v>
      </c>
      <c r="F8" s="20">
        <v>5</v>
      </c>
      <c r="G8" s="28">
        <f t="shared" ref="G8:G46" si="4">SUM(C8:F8)</f>
        <v>18</v>
      </c>
      <c r="H8" s="20">
        <v>5</v>
      </c>
      <c r="I8" s="20">
        <v>4</v>
      </c>
      <c r="J8" s="18">
        <v>5</v>
      </c>
      <c r="K8" s="20">
        <v>5</v>
      </c>
      <c r="L8" s="28">
        <f t="shared" ref="L8:L46" si="5">SUM(H8:K8)</f>
        <v>19</v>
      </c>
      <c r="M8" s="19">
        <v>15</v>
      </c>
      <c r="N8" s="19">
        <v>15</v>
      </c>
      <c r="O8" s="19">
        <v>15</v>
      </c>
      <c r="P8" s="29">
        <f t="shared" ref="P8:P46" si="6">SUM(M8:O8)</f>
        <v>45</v>
      </c>
      <c r="Q8" s="30">
        <v>15</v>
      </c>
      <c r="R8" s="31">
        <f t="shared" ref="R8:R46" si="7">SUM(G8,L8,P8,Q8)</f>
        <v>97</v>
      </c>
      <c r="S8" s="1"/>
      <c r="T8" s="14">
        <f t="shared" si="0"/>
        <v>8</v>
      </c>
      <c r="U8" s="14">
        <f t="shared" si="1"/>
        <v>9</v>
      </c>
      <c r="V8" s="14">
        <f t="shared" si="2"/>
        <v>30</v>
      </c>
      <c r="W8" s="14">
        <f t="shared" si="3"/>
        <v>47</v>
      </c>
      <c r="X8" s="1"/>
      <c r="Y8" s="1"/>
      <c r="Z8" s="1"/>
      <c r="AA8" s="1"/>
      <c r="AB8" s="1"/>
      <c r="AC8" s="1"/>
    </row>
    <row r="9" spans="1:30" ht="42" customHeight="1">
      <c r="A9" s="26">
        <v>3</v>
      </c>
      <c r="B9" s="27"/>
      <c r="C9" s="20"/>
      <c r="D9" s="20"/>
      <c r="E9" s="18" t="str">
        <f t="shared" ref="E9:E46" si="8">IF(SUM(C9,D9)=0,"",AVERAGE(C9,D9)/10*40)</f>
        <v/>
      </c>
      <c r="F9" s="20"/>
      <c r="G9" s="28">
        <f t="shared" si="4"/>
        <v>0</v>
      </c>
      <c r="H9" s="20"/>
      <c r="I9" s="20"/>
      <c r="J9" s="18" t="str">
        <f t="shared" ref="J9:J46" si="9">IF(SUM(H9,I9)=0,"",AVERAGE(H9,I9)/10*40)</f>
        <v/>
      </c>
      <c r="K9" s="20"/>
      <c r="L9" s="28">
        <f t="shared" si="5"/>
        <v>0</v>
      </c>
      <c r="M9" s="19"/>
      <c r="N9" s="19"/>
      <c r="O9" s="19"/>
      <c r="P9" s="29">
        <f t="shared" si="6"/>
        <v>0</v>
      </c>
      <c r="Q9" s="30"/>
      <c r="R9" s="31">
        <f t="shared" si="7"/>
        <v>0</v>
      </c>
      <c r="S9" s="1"/>
      <c r="T9" s="14">
        <f t="shared" si="0"/>
        <v>0</v>
      </c>
      <c r="U9" s="14">
        <f t="shared" si="1"/>
        <v>0</v>
      </c>
      <c r="V9" s="14">
        <f t="shared" si="2"/>
        <v>0</v>
      </c>
      <c r="W9" s="14">
        <f t="shared" si="3"/>
        <v>0</v>
      </c>
      <c r="X9" s="1"/>
      <c r="Y9" s="1"/>
      <c r="Z9" s="1"/>
      <c r="AA9" s="1"/>
      <c r="AB9" s="1"/>
      <c r="AC9" s="1"/>
    </row>
    <row r="10" spans="1:30" ht="42" customHeight="1">
      <c r="A10" s="26">
        <v>4</v>
      </c>
      <c r="B10" s="27"/>
      <c r="C10" s="20"/>
      <c r="D10" s="20"/>
      <c r="E10" s="18" t="str">
        <f t="shared" si="8"/>
        <v/>
      </c>
      <c r="F10" s="20"/>
      <c r="G10" s="28">
        <f t="shared" si="4"/>
        <v>0</v>
      </c>
      <c r="H10" s="20"/>
      <c r="I10" s="20"/>
      <c r="J10" s="18" t="str">
        <f t="shared" si="9"/>
        <v/>
      </c>
      <c r="K10" s="20"/>
      <c r="L10" s="28">
        <f t="shared" si="5"/>
        <v>0</v>
      </c>
      <c r="M10" s="19"/>
      <c r="N10" s="19"/>
      <c r="O10" s="19"/>
      <c r="P10" s="29">
        <f t="shared" si="6"/>
        <v>0</v>
      </c>
      <c r="Q10" s="30"/>
      <c r="R10" s="31">
        <f t="shared" si="7"/>
        <v>0</v>
      </c>
      <c r="S10" s="1"/>
      <c r="T10" s="14">
        <f t="shared" si="0"/>
        <v>0</v>
      </c>
      <c r="U10" s="14">
        <f t="shared" si="1"/>
        <v>0</v>
      </c>
      <c r="V10" s="14">
        <f t="shared" si="2"/>
        <v>0</v>
      </c>
      <c r="W10" s="14">
        <f t="shared" si="3"/>
        <v>0</v>
      </c>
      <c r="X10" s="1"/>
      <c r="Y10" s="1"/>
      <c r="Z10" s="1"/>
      <c r="AA10" s="1"/>
      <c r="AB10" s="1"/>
      <c r="AC10" s="1"/>
    </row>
    <row r="11" spans="1:30" ht="42" customHeight="1">
      <c r="A11" s="26">
        <v>5</v>
      </c>
      <c r="B11" s="27"/>
      <c r="C11" s="20"/>
      <c r="D11" s="20"/>
      <c r="E11" s="18" t="str">
        <f t="shared" si="8"/>
        <v/>
      </c>
      <c r="F11" s="20"/>
      <c r="G11" s="28">
        <f t="shared" si="4"/>
        <v>0</v>
      </c>
      <c r="H11" s="20"/>
      <c r="I11" s="20"/>
      <c r="J11" s="18" t="str">
        <f t="shared" si="9"/>
        <v/>
      </c>
      <c r="K11" s="20"/>
      <c r="L11" s="28">
        <f t="shared" si="5"/>
        <v>0</v>
      </c>
      <c r="M11" s="19"/>
      <c r="N11" s="19"/>
      <c r="O11" s="19"/>
      <c r="P11" s="29">
        <f t="shared" si="6"/>
        <v>0</v>
      </c>
      <c r="Q11" s="30"/>
      <c r="R11" s="31">
        <f t="shared" si="7"/>
        <v>0</v>
      </c>
      <c r="S11" s="1"/>
      <c r="T11" s="14">
        <f t="shared" si="0"/>
        <v>0</v>
      </c>
      <c r="U11" s="14">
        <f t="shared" si="1"/>
        <v>0</v>
      </c>
      <c r="V11" s="14">
        <f t="shared" si="2"/>
        <v>0</v>
      </c>
      <c r="W11" s="14">
        <f t="shared" si="3"/>
        <v>0</v>
      </c>
      <c r="X11" s="1"/>
      <c r="Y11" s="1"/>
      <c r="Z11" s="1"/>
      <c r="AA11" s="1"/>
      <c r="AB11" s="1"/>
      <c r="AC11" s="1"/>
    </row>
    <row r="12" spans="1:30" ht="42" customHeight="1">
      <c r="A12" s="26">
        <v>6</v>
      </c>
      <c r="B12" s="27"/>
      <c r="C12" s="20"/>
      <c r="D12" s="20"/>
      <c r="E12" s="18" t="str">
        <f t="shared" si="8"/>
        <v/>
      </c>
      <c r="F12" s="20"/>
      <c r="G12" s="28">
        <f t="shared" si="4"/>
        <v>0</v>
      </c>
      <c r="H12" s="20"/>
      <c r="I12" s="20"/>
      <c r="J12" s="18" t="str">
        <f t="shared" si="9"/>
        <v/>
      </c>
      <c r="K12" s="20"/>
      <c r="L12" s="28">
        <f t="shared" si="5"/>
        <v>0</v>
      </c>
      <c r="M12" s="19"/>
      <c r="N12" s="19"/>
      <c r="O12" s="19"/>
      <c r="P12" s="29">
        <f t="shared" si="6"/>
        <v>0</v>
      </c>
      <c r="Q12" s="30"/>
      <c r="R12" s="31">
        <f t="shared" si="7"/>
        <v>0</v>
      </c>
      <c r="S12" s="1"/>
      <c r="T12" s="14">
        <f t="shared" si="0"/>
        <v>0</v>
      </c>
      <c r="U12" s="14">
        <f t="shared" si="1"/>
        <v>0</v>
      </c>
      <c r="V12" s="14">
        <f t="shared" si="2"/>
        <v>0</v>
      </c>
      <c r="W12" s="14">
        <f t="shared" si="3"/>
        <v>0</v>
      </c>
      <c r="X12" s="1"/>
      <c r="Y12" s="1"/>
      <c r="Z12" s="1"/>
      <c r="AA12" s="1"/>
      <c r="AB12" s="1"/>
      <c r="AC12" s="1"/>
    </row>
    <row r="13" spans="1:30" ht="42" customHeight="1">
      <c r="A13" s="26">
        <v>7</v>
      </c>
      <c r="B13" s="27"/>
      <c r="C13" s="20"/>
      <c r="D13" s="20"/>
      <c r="E13" s="18" t="str">
        <f t="shared" si="8"/>
        <v/>
      </c>
      <c r="F13" s="20"/>
      <c r="G13" s="28">
        <f t="shared" si="4"/>
        <v>0</v>
      </c>
      <c r="H13" s="20"/>
      <c r="I13" s="20"/>
      <c r="J13" s="18" t="str">
        <f t="shared" si="9"/>
        <v/>
      </c>
      <c r="K13" s="20"/>
      <c r="L13" s="28">
        <f t="shared" si="5"/>
        <v>0</v>
      </c>
      <c r="M13" s="19"/>
      <c r="N13" s="19"/>
      <c r="O13" s="19"/>
      <c r="P13" s="29">
        <f t="shared" si="6"/>
        <v>0</v>
      </c>
      <c r="Q13" s="30"/>
      <c r="R13" s="31">
        <f t="shared" si="7"/>
        <v>0</v>
      </c>
      <c r="S13" s="1"/>
      <c r="T13" s="14">
        <f t="shared" si="0"/>
        <v>0</v>
      </c>
      <c r="U13" s="14">
        <f t="shared" si="1"/>
        <v>0</v>
      </c>
      <c r="V13" s="14">
        <f t="shared" si="2"/>
        <v>0</v>
      </c>
      <c r="W13" s="14">
        <f t="shared" si="3"/>
        <v>0</v>
      </c>
      <c r="X13" s="1"/>
      <c r="Y13" s="1"/>
      <c r="Z13" s="1"/>
      <c r="AA13" s="1"/>
      <c r="AB13" s="1"/>
      <c r="AC13" s="1"/>
    </row>
    <row r="14" spans="1:30" ht="42" customHeight="1">
      <c r="A14" s="26">
        <v>8</v>
      </c>
      <c r="B14" s="27"/>
      <c r="C14" s="20"/>
      <c r="D14" s="20"/>
      <c r="E14" s="18" t="str">
        <f t="shared" si="8"/>
        <v/>
      </c>
      <c r="F14" s="20"/>
      <c r="G14" s="28">
        <f t="shared" si="4"/>
        <v>0</v>
      </c>
      <c r="H14" s="20"/>
      <c r="I14" s="20"/>
      <c r="J14" s="18" t="str">
        <f t="shared" si="9"/>
        <v/>
      </c>
      <c r="K14" s="20"/>
      <c r="L14" s="28">
        <f t="shared" si="5"/>
        <v>0</v>
      </c>
      <c r="M14" s="19"/>
      <c r="N14" s="19"/>
      <c r="O14" s="19"/>
      <c r="P14" s="29">
        <f t="shared" si="6"/>
        <v>0</v>
      </c>
      <c r="Q14" s="30"/>
      <c r="R14" s="31">
        <f t="shared" si="7"/>
        <v>0</v>
      </c>
      <c r="S14" s="1"/>
      <c r="T14" s="14">
        <f t="shared" si="0"/>
        <v>0</v>
      </c>
      <c r="U14" s="14">
        <f t="shared" si="1"/>
        <v>0</v>
      </c>
      <c r="V14" s="14">
        <f t="shared" si="2"/>
        <v>0</v>
      </c>
      <c r="W14" s="14">
        <f t="shared" si="3"/>
        <v>0</v>
      </c>
      <c r="X14" s="1"/>
      <c r="Y14" s="1"/>
      <c r="Z14" s="1"/>
      <c r="AA14" s="1"/>
      <c r="AB14" s="1"/>
      <c r="AC14" s="1"/>
    </row>
    <row r="15" spans="1:30" ht="42" customHeight="1">
      <c r="A15" s="26">
        <v>9</v>
      </c>
      <c r="B15" s="27"/>
      <c r="C15" s="20"/>
      <c r="D15" s="20"/>
      <c r="E15" s="18" t="str">
        <f t="shared" si="8"/>
        <v/>
      </c>
      <c r="F15" s="20"/>
      <c r="G15" s="28">
        <f t="shared" si="4"/>
        <v>0</v>
      </c>
      <c r="H15" s="20"/>
      <c r="I15" s="20"/>
      <c r="J15" s="18" t="str">
        <f t="shared" si="9"/>
        <v/>
      </c>
      <c r="K15" s="20"/>
      <c r="L15" s="28">
        <f t="shared" si="5"/>
        <v>0</v>
      </c>
      <c r="M15" s="19"/>
      <c r="N15" s="19"/>
      <c r="O15" s="19"/>
      <c r="P15" s="29">
        <f t="shared" si="6"/>
        <v>0</v>
      </c>
      <c r="Q15" s="30"/>
      <c r="R15" s="31">
        <f t="shared" si="7"/>
        <v>0</v>
      </c>
      <c r="S15" s="1"/>
      <c r="T15" s="14">
        <f t="shared" si="0"/>
        <v>0</v>
      </c>
      <c r="U15" s="14">
        <f t="shared" si="1"/>
        <v>0</v>
      </c>
      <c r="V15" s="14">
        <f t="shared" si="2"/>
        <v>0</v>
      </c>
      <c r="W15" s="14">
        <f t="shared" si="3"/>
        <v>0</v>
      </c>
      <c r="X15" s="1"/>
      <c r="Y15" s="1"/>
      <c r="Z15" s="1"/>
      <c r="AA15" s="1"/>
      <c r="AB15" s="1"/>
      <c r="AC15" s="1"/>
    </row>
    <row r="16" spans="1:30" ht="42" customHeight="1">
      <c r="A16" s="26">
        <v>10</v>
      </c>
      <c r="B16" s="27"/>
      <c r="C16" s="20"/>
      <c r="D16" s="20"/>
      <c r="E16" s="18" t="str">
        <f t="shared" si="8"/>
        <v/>
      </c>
      <c r="F16" s="20"/>
      <c r="G16" s="28">
        <f t="shared" si="4"/>
        <v>0</v>
      </c>
      <c r="H16" s="20"/>
      <c r="I16" s="20"/>
      <c r="J16" s="18" t="str">
        <f t="shared" si="9"/>
        <v/>
      </c>
      <c r="K16" s="20"/>
      <c r="L16" s="28">
        <f t="shared" si="5"/>
        <v>0</v>
      </c>
      <c r="M16" s="19"/>
      <c r="N16" s="19"/>
      <c r="O16" s="19"/>
      <c r="P16" s="29">
        <f t="shared" si="6"/>
        <v>0</v>
      </c>
      <c r="Q16" s="30"/>
      <c r="R16" s="31">
        <f t="shared" si="7"/>
        <v>0</v>
      </c>
      <c r="S16" s="1"/>
      <c r="T16" s="14">
        <f t="shared" si="0"/>
        <v>0</v>
      </c>
      <c r="U16" s="14">
        <f t="shared" si="1"/>
        <v>0</v>
      </c>
      <c r="V16" s="14">
        <f t="shared" si="2"/>
        <v>0</v>
      </c>
      <c r="W16" s="14">
        <f t="shared" si="3"/>
        <v>0</v>
      </c>
      <c r="X16" s="1"/>
      <c r="Y16" s="1"/>
      <c r="Z16" s="1"/>
      <c r="AA16" s="1"/>
      <c r="AB16" s="1"/>
      <c r="AC16" s="1"/>
    </row>
    <row r="17" spans="1:29" ht="42" customHeight="1">
      <c r="A17" s="26">
        <v>11</v>
      </c>
      <c r="B17" s="27"/>
      <c r="C17" s="20"/>
      <c r="D17" s="20"/>
      <c r="E17" s="18" t="str">
        <f t="shared" si="8"/>
        <v/>
      </c>
      <c r="F17" s="20"/>
      <c r="G17" s="28">
        <f t="shared" si="4"/>
        <v>0</v>
      </c>
      <c r="H17" s="20"/>
      <c r="I17" s="20"/>
      <c r="J17" s="18" t="str">
        <f t="shared" si="9"/>
        <v/>
      </c>
      <c r="K17" s="20"/>
      <c r="L17" s="28">
        <f t="shared" si="5"/>
        <v>0</v>
      </c>
      <c r="M17" s="19"/>
      <c r="N17" s="19"/>
      <c r="O17" s="19"/>
      <c r="P17" s="29">
        <f t="shared" si="6"/>
        <v>0</v>
      </c>
      <c r="Q17" s="30"/>
      <c r="R17" s="31">
        <f t="shared" si="7"/>
        <v>0</v>
      </c>
      <c r="S17" s="1"/>
      <c r="T17" s="14">
        <f t="shared" si="0"/>
        <v>0</v>
      </c>
      <c r="U17" s="14">
        <f t="shared" si="1"/>
        <v>0</v>
      </c>
      <c r="V17" s="14">
        <f t="shared" si="2"/>
        <v>0</v>
      </c>
      <c r="W17" s="14">
        <f t="shared" si="3"/>
        <v>0</v>
      </c>
      <c r="X17" s="1"/>
      <c r="Y17" s="1"/>
      <c r="Z17" s="1"/>
      <c r="AA17" s="1"/>
      <c r="AB17" s="1"/>
      <c r="AC17" s="1"/>
    </row>
    <row r="18" spans="1:29" ht="42" customHeight="1">
      <c r="A18" s="26">
        <v>12</v>
      </c>
      <c r="B18" s="27"/>
      <c r="C18" s="20"/>
      <c r="D18" s="20"/>
      <c r="E18" s="18" t="str">
        <f t="shared" si="8"/>
        <v/>
      </c>
      <c r="F18" s="20"/>
      <c r="G18" s="28">
        <f t="shared" si="4"/>
        <v>0</v>
      </c>
      <c r="H18" s="20"/>
      <c r="I18" s="20"/>
      <c r="J18" s="18" t="str">
        <f t="shared" si="9"/>
        <v/>
      </c>
      <c r="K18" s="20"/>
      <c r="L18" s="28">
        <f t="shared" si="5"/>
        <v>0</v>
      </c>
      <c r="M18" s="19"/>
      <c r="N18" s="19"/>
      <c r="O18" s="19"/>
      <c r="P18" s="29">
        <f t="shared" si="6"/>
        <v>0</v>
      </c>
      <c r="Q18" s="30"/>
      <c r="R18" s="31">
        <f t="shared" si="7"/>
        <v>0</v>
      </c>
      <c r="S18" s="1"/>
      <c r="T18" s="14">
        <f t="shared" si="0"/>
        <v>0</v>
      </c>
      <c r="U18" s="14">
        <f t="shared" si="1"/>
        <v>0</v>
      </c>
      <c r="V18" s="14">
        <f t="shared" si="2"/>
        <v>0</v>
      </c>
      <c r="W18" s="14">
        <f t="shared" si="3"/>
        <v>0</v>
      </c>
      <c r="X18" s="1"/>
      <c r="Y18" s="1"/>
      <c r="Z18" s="1"/>
      <c r="AA18" s="1"/>
      <c r="AB18" s="1"/>
      <c r="AC18" s="1"/>
    </row>
    <row r="19" spans="1:29" ht="42" customHeight="1">
      <c r="A19" s="26">
        <v>13</v>
      </c>
      <c r="B19" s="27"/>
      <c r="C19" s="20"/>
      <c r="D19" s="20"/>
      <c r="E19" s="18" t="str">
        <f t="shared" si="8"/>
        <v/>
      </c>
      <c r="F19" s="20"/>
      <c r="G19" s="28">
        <f t="shared" si="4"/>
        <v>0</v>
      </c>
      <c r="H19" s="20"/>
      <c r="I19" s="20"/>
      <c r="J19" s="18" t="str">
        <f t="shared" si="9"/>
        <v/>
      </c>
      <c r="K19" s="20"/>
      <c r="L19" s="28">
        <f t="shared" si="5"/>
        <v>0</v>
      </c>
      <c r="M19" s="19"/>
      <c r="N19" s="19"/>
      <c r="O19" s="19"/>
      <c r="P19" s="29">
        <f t="shared" si="6"/>
        <v>0</v>
      </c>
      <c r="Q19" s="30"/>
      <c r="R19" s="31">
        <f t="shared" si="7"/>
        <v>0</v>
      </c>
      <c r="S19" s="1"/>
      <c r="T19" s="14">
        <f t="shared" si="0"/>
        <v>0</v>
      </c>
      <c r="U19" s="14">
        <f t="shared" si="1"/>
        <v>0</v>
      </c>
      <c r="V19" s="14">
        <f t="shared" si="2"/>
        <v>0</v>
      </c>
      <c r="W19" s="14">
        <f t="shared" si="3"/>
        <v>0</v>
      </c>
      <c r="X19" s="1"/>
      <c r="Y19" s="1"/>
      <c r="Z19" s="1"/>
      <c r="AA19" s="1"/>
      <c r="AB19" s="1"/>
      <c r="AC19" s="1"/>
    </row>
    <row r="20" spans="1:29" ht="42" customHeight="1">
      <c r="A20" s="26">
        <v>14</v>
      </c>
      <c r="B20" s="27"/>
      <c r="C20" s="20"/>
      <c r="D20" s="20"/>
      <c r="E20" s="18" t="str">
        <f t="shared" si="8"/>
        <v/>
      </c>
      <c r="F20" s="20"/>
      <c r="G20" s="28">
        <f t="shared" si="4"/>
        <v>0</v>
      </c>
      <c r="H20" s="20"/>
      <c r="I20" s="20"/>
      <c r="J20" s="18" t="str">
        <f t="shared" si="9"/>
        <v/>
      </c>
      <c r="K20" s="20"/>
      <c r="L20" s="28">
        <f t="shared" si="5"/>
        <v>0</v>
      </c>
      <c r="M20" s="19"/>
      <c r="N20" s="19"/>
      <c r="O20" s="19"/>
      <c r="P20" s="29">
        <f t="shared" si="6"/>
        <v>0</v>
      </c>
      <c r="Q20" s="30"/>
      <c r="R20" s="31">
        <f t="shared" si="7"/>
        <v>0</v>
      </c>
      <c r="S20" s="1"/>
      <c r="T20" s="14">
        <f t="shared" si="0"/>
        <v>0</v>
      </c>
      <c r="U20" s="14">
        <f t="shared" si="1"/>
        <v>0</v>
      </c>
      <c r="V20" s="14">
        <f t="shared" si="2"/>
        <v>0</v>
      </c>
      <c r="W20" s="14">
        <f t="shared" si="3"/>
        <v>0</v>
      </c>
      <c r="X20" s="1"/>
      <c r="Y20" s="1"/>
      <c r="Z20" s="1"/>
      <c r="AA20" s="1"/>
      <c r="AB20" s="1"/>
      <c r="AC20" s="1"/>
    </row>
    <row r="21" spans="1:29" ht="42" customHeight="1">
      <c r="A21" s="26">
        <v>15</v>
      </c>
      <c r="B21" s="27"/>
      <c r="C21" s="20"/>
      <c r="D21" s="20"/>
      <c r="E21" s="18" t="str">
        <f t="shared" si="8"/>
        <v/>
      </c>
      <c r="F21" s="20"/>
      <c r="G21" s="28">
        <f t="shared" si="4"/>
        <v>0</v>
      </c>
      <c r="H21" s="20"/>
      <c r="I21" s="20"/>
      <c r="J21" s="18" t="str">
        <f t="shared" si="9"/>
        <v/>
      </c>
      <c r="K21" s="20"/>
      <c r="L21" s="28">
        <f t="shared" si="5"/>
        <v>0</v>
      </c>
      <c r="M21" s="19"/>
      <c r="N21" s="19"/>
      <c r="O21" s="19"/>
      <c r="P21" s="29">
        <f t="shared" si="6"/>
        <v>0</v>
      </c>
      <c r="Q21" s="30"/>
      <c r="R21" s="31">
        <f t="shared" si="7"/>
        <v>0</v>
      </c>
      <c r="S21" s="1"/>
      <c r="T21" s="14">
        <f t="shared" si="0"/>
        <v>0</v>
      </c>
      <c r="U21" s="14">
        <f t="shared" si="1"/>
        <v>0</v>
      </c>
      <c r="V21" s="14">
        <f t="shared" si="2"/>
        <v>0</v>
      </c>
      <c r="W21" s="14">
        <f t="shared" si="3"/>
        <v>0</v>
      </c>
      <c r="X21" s="1"/>
      <c r="Y21" s="1"/>
      <c r="Z21" s="1"/>
      <c r="AA21" s="1"/>
      <c r="AB21" s="1"/>
      <c r="AC21" s="1"/>
    </row>
    <row r="22" spans="1:29" ht="42" customHeight="1">
      <c r="A22" s="26">
        <v>16</v>
      </c>
      <c r="B22" s="27"/>
      <c r="C22" s="20"/>
      <c r="D22" s="20"/>
      <c r="E22" s="18" t="str">
        <f t="shared" si="8"/>
        <v/>
      </c>
      <c r="F22" s="20"/>
      <c r="G22" s="28">
        <f t="shared" si="4"/>
        <v>0</v>
      </c>
      <c r="H22" s="20"/>
      <c r="I22" s="20"/>
      <c r="J22" s="18" t="str">
        <f t="shared" si="9"/>
        <v/>
      </c>
      <c r="K22" s="20"/>
      <c r="L22" s="28">
        <f t="shared" si="5"/>
        <v>0</v>
      </c>
      <c r="M22" s="19"/>
      <c r="N22" s="19"/>
      <c r="O22" s="19"/>
      <c r="P22" s="29">
        <f t="shared" si="6"/>
        <v>0</v>
      </c>
      <c r="Q22" s="30"/>
      <c r="R22" s="31">
        <f t="shared" si="7"/>
        <v>0</v>
      </c>
      <c r="S22" s="1"/>
      <c r="T22" s="14">
        <f t="shared" si="0"/>
        <v>0</v>
      </c>
      <c r="U22" s="14">
        <f t="shared" si="1"/>
        <v>0</v>
      </c>
      <c r="V22" s="14">
        <f t="shared" si="2"/>
        <v>0</v>
      </c>
      <c r="W22" s="14">
        <f t="shared" si="3"/>
        <v>0</v>
      </c>
      <c r="X22" s="1"/>
      <c r="Y22" s="1"/>
      <c r="Z22" s="1"/>
      <c r="AA22" s="1"/>
      <c r="AB22" s="1"/>
      <c r="AC22" s="1"/>
    </row>
    <row r="23" spans="1:29" ht="42" customHeight="1">
      <c r="A23" s="26">
        <v>17</v>
      </c>
      <c r="B23" s="27"/>
      <c r="C23" s="20"/>
      <c r="D23" s="20"/>
      <c r="E23" s="18" t="str">
        <f t="shared" si="8"/>
        <v/>
      </c>
      <c r="F23" s="20"/>
      <c r="G23" s="28">
        <f t="shared" si="4"/>
        <v>0</v>
      </c>
      <c r="H23" s="20"/>
      <c r="I23" s="20"/>
      <c r="J23" s="18" t="str">
        <f t="shared" si="9"/>
        <v/>
      </c>
      <c r="K23" s="20"/>
      <c r="L23" s="28">
        <f t="shared" si="5"/>
        <v>0</v>
      </c>
      <c r="M23" s="19"/>
      <c r="N23" s="19"/>
      <c r="O23" s="19"/>
      <c r="P23" s="29">
        <f t="shared" si="6"/>
        <v>0</v>
      </c>
      <c r="Q23" s="30"/>
      <c r="R23" s="31">
        <f t="shared" si="7"/>
        <v>0</v>
      </c>
      <c r="S23" s="1"/>
      <c r="T23" s="14">
        <f t="shared" si="0"/>
        <v>0</v>
      </c>
      <c r="U23" s="14">
        <f t="shared" si="1"/>
        <v>0</v>
      </c>
      <c r="V23" s="14">
        <f t="shared" si="2"/>
        <v>0</v>
      </c>
      <c r="W23" s="14">
        <f t="shared" si="3"/>
        <v>0</v>
      </c>
      <c r="X23" s="1"/>
      <c r="Y23" s="1"/>
      <c r="Z23" s="1"/>
      <c r="AA23" s="1"/>
      <c r="AB23" s="1"/>
      <c r="AC23" s="1"/>
    </row>
    <row r="24" spans="1:29" ht="42" customHeight="1">
      <c r="A24" s="26">
        <v>18</v>
      </c>
      <c r="B24" s="27"/>
      <c r="C24" s="20"/>
      <c r="D24" s="20"/>
      <c r="E24" s="18" t="str">
        <f t="shared" si="8"/>
        <v/>
      </c>
      <c r="F24" s="20"/>
      <c r="G24" s="28">
        <f t="shared" si="4"/>
        <v>0</v>
      </c>
      <c r="H24" s="20"/>
      <c r="I24" s="20"/>
      <c r="J24" s="18" t="str">
        <f t="shared" si="9"/>
        <v/>
      </c>
      <c r="K24" s="20"/>
      <c r="L24" s="28">
        <f t="shared" si="5"/>
        <v>0</v>
      </c>
      <c r="M24" s="19"/>
      <c r="N24" s="19"/>
      <c r="O24" s="19"/>
      <c r="P24" s="29">
        <f t="shared" si="6"/>
        <v>0</v>
      </c>
      <c r="Q24" s="30"/>
      <c r="R24" s="31">
        <f t="shared" si="7"/>
        <v>0</v>
      </c>
      <c r="S24" s="1"/>
      <c r="T24" s="14">
        <f t="shared" si="0"/>
        <v>0</v>
      </c>
      <c r="U24" s="14">
        <f t="shared" si="1"/>
        <v>0</v>
      </c>
      <c r="V24" s="14">
        <f t="shared" si="2"/>
        <v>0</v>
      </c>
      <c r="W24" s="14">
        <f t="shared" si="3"/>
        <v>0</v>
      </c>
      <c r="X24" s="1"/>
      <c r="Y24" s="1"/>
      <c r="Z24" s="1"/>
      <c r="AA24" s="1"/>
      <c r="AB24" s="1"/>
      <c r="AC24" s="1"/>
    </row>
    <row r="25" spans="1:29" ht="42" customHeight="1">
      <c r="A25" s="26">
        <v>19</v>
      </c>
      <c r="B25" s="27"/>
      <c r="C25" s="20"/>
      <c r="D25" s="20"/>
      <c r="E25" s="18" t="str">
        <f t="shared" si="8"/>
        <v/>
      </c>
      <c r="F25" s="20"/>
      <c r="G25" s="28">
        <f t="shared" si="4"/>
        <v>0</v>
      </c>
      <c r="H25" s="20"/>
      <c r="I25" s="20"/>
      <c r="J25" s="18" t="str">
        <f t="shared" si="9"/>
        <v/>
      </c>
      <c r="K25" s="20"/>
      <c r="L25" s="28">
        <f t="shared" si="5"/>
        <v>0</v>
      </c>
      <c r="M25" s="19"/>
      <c r="N25" s="19"/>
      <c r="O25" s="19"/>
      <c r="P25" s="29">
        <f t="shared" si="6"/>
        <v>0</v>
      </c>
      <c r="Q25" s="30"/>
      <c r="R25" s="31">
        <f t="shared" si="7"/>
        <v>0</v>
      </c>
      <c r="S25" s="1"/>
      <c r="T25" s="14">
        <f t="shared" si="0"/>
        <v>0</v>
      </c>
      <c r="U25" s="14">
        <f t="shared" si="1"/>
        <v>0</v>
      </c>
      <c r="V25" s="14">
        <f t="shared" si="2"/>
        <v>0</v>
      </c>
      <c r="W25" s="14">
        <f t="shared" si="3"/>
        <v>0</v>
      </c>
      <c r="X25" s="1"/>
      <c r="Y25" s="1"/>
      <c r="Z25" s="1"/>
      <c r="AA25" s="1"/>
      <c r="AB25" s="1"/>
      <c r="AC25" s="1"/>
    </row>
    <row r="26" spans="1:29" ht="42" customHeight="1">
      <c r="A26" s="26">
        <v>20</v>
      </c>
      <c r="B26" s="27"/>
      <c r="C26" s="20"/>
      <c r="D26" s="20"/>
      <c r="E26" s="18" t="str">
        <f t="shared" si="8"/>
        <v/>
      </c>
      <c r="F26" s="20"/>
      <c r="G26" s="28">
        <f t="shared" si="4"/>
        <v>0</v>
      </c>
      <c r="H26" s="20"/>
      <c r="I26" s="20"/>
      <c r="J26" s="18" t="str">
        <f t="shared" si="9"/>
        <v/>
      </c>
      <c r="K26" s="20"/>
      <c r="L26" s="28">
        <f t="shared" si="5"/>
        <v>0</v>
      </c>
      <c r="M26" s="19"/>
      <c r="N26" s="19"/>
      <c r="O26" s="19"/>
      <c r="P26" s="29">
        <f t="shared" si="6"/>
        <v>0</v>
      </c>
      <c r="Q26" s="30"/>
      <c r="R26" s="31">
        <f t="shared" si="7"/>
        <v>0</v>
      </c>
      <c r="S26" s="1"/>
      <c r="T26" s="14">
        <f t="shared" si="0"/>
        <v>0</v>
      </c>
      <c r="U26" s="14">
        <f t="shared" si="1"/>
        <v>0</v>
      </c>
      <c r="V26" s="14">
        <f t="shared" si="2"/>
        <v>0</v>
      </c>
      <c r="W26" s="14">
        <f t="shared" si="3"/>
        <v>0</v>
      </c>
      <c r="X26" s="1"/>
      <c r="Y26" s="1"/>
      <c r="Z26" s="1"/>
      <c r="AA26" s="1"/>
      <c r="AB26" s="1"/>
      <c r="AC26" s="1"/>
    </row>
    <row r="27" spans="1:29" ht="42" customHeight="1">
      <c r="A27" s="26">
        <v>21</v>
      </c>
      <c r="B27" s="27"/>
      <c r="C27" s="20"/>
      <c r="D27" s="20"/>
      <c r="E27" s="18" t="str">
        <f t="shared" si="8"/>
        <v/>
      </c>
      <c r="F27" s="20"/>
      <c r="G27" s="28">
        <f t="shared" si="4"/>
        <v>0</v>
      </c>
      <c r="H27" s="20"/>
      <c r="I27" s="20"/>
      <c r="J27" s="18" t="str">
        <f t="shared" si="9"/>
        <v/>
      </c>
      <c r="K27" s="20"/>
      <c r="L27" s="28">
        <f t="shared" si="5"/>
        <v>0</v>
      </c>
      <c r="M27" s="19"/>
      <c r="N27" s="19"/>
      <c r="O27" s="19"/>
      <c r="P27" s="29">
        <f t="shared" si="6"/>
        <v>0</v>
      </c>
      <c r="Q27" s="30"/>
      <c r="R27" s="31">
        <f t="shared" si="7"/>
        <v>0</v>
      </c>
      <c r="S27" s="1"/>
      <c r="T27" s="14">
        <f t="shared" si="0"/>
        <v>0</v>
      </c>
      <c r="U27" s="14">
        <f t="shared" si="1"/>
        <v>0</v>
      </c>
      <c r="V27" s="14">
        <f t="shared" si="2"/>
        <v>0</v>
      </c>
      <c r="W27" s="14">
        <f t="shared" si="3"/>
        <v>0</v>
      </c>
      <c r="X27" s="1"/>
      <c r="Y27" s="1"/>
      <c r="Z27" s="1"/>
      <c r="AA27" s="1"/>
      <c r="AB27" s="1"/>
      <c r="AC27" s="1"/>
    </row>
    <row r="28" spans="1:29" ht="42" customHeight="1">
      <c r="A28" s="26">
        <v>22</v>
      </c>
      <c r="B28" s="27"/>
      <c r="C28" s="20"/>
      <c r="D28" s="20"/>
      <c r="E28" s="18" t="str">
        <f t="shared" si="8"/>
        <v/>
      </c>
      <c r="F28" s="20"/>
      <c r="G28" s="28">
        <f t="shared" si="4"/>
        <v>0</v>
      </c>
      <c r="H28" s="20"/>
      <c r="I28" s="20"/>
      <c r="J28" s="18" t="str">
        <f t="shared" si="9"/>
        <v/>
      </c>
      <c r="K28" s="20"/>
      <c r="L28" s="28">
        <f t="shared" si="5"/>
        <v>0</v>
      </c>
      <c r="M28" s="19"/>
      <c r="N28" s="19"/>
      <c r="O28" s="19"/>
      <c r="P28" s="29">
        <f t="shared" si="6"/>
        <v>0</v>
      </c>
      <c r="Q28" s="30"/>
      <c r="R28" s="31">
        <f t="shared" si="7"/>
        <v>0</v>
      </c>
      <c r="S28" s="1"/>
      <c r="T28" s="14">
        <f t="shared" si="0"/>
        <v>0</v>
      </c>
      <c r="U28" s="14">
        <f t="shared" si="1"/>
        <v>0</v>
      </c>
      <c r="V28" s="14">
        <f t="shared" si="2"/>
        <v>0</v>
      </c>
      <c r="W28" s="14">
        <f t="shared" si="3"/>
        <v>0</v>
      </c>
      <c r="X28" s="1"/>
      <c r="Y28" s="1"/>
      <c r="Z28" s="1"/>
      <c r="AA28" s="1"/>
      <c r="AB28" s="1"/>
      <c r="AC28" s="1"/>
    </row>
    <row r="29" spans="1:29" ht="42" customHeight="1">
      <c r="A29" s="26">
        <v>23</v>
      </c>
      <c r="B29" s="27"/>
      <c r="C29" s="20"/>
      <c r="D29" s="20"/>
      <c r="E29" s="18" t="str">
        <f t="shared" si="8"/>
        <v/>
      </c>
      <c r="F29" s="20"/>
      <c r="G29" s="28">
        <f t="shared" si="4"/>
        <v>0</v>
      </c>
      <c r="H29" s="20"/>
      <c r="I29" s="20"/>
      <c r="J29" s="18" t="str">
        <f t="shared" si="9"/>
        <v/>
      </c>
      <c r="K29" s="20"/>
      <c r="L29" s="28">
        <f t="shared" si="5"/>
        <v>0</v>
      </c>
      <c r="M29" s="19"/>
      <c r="N29" s="19"/>
      <c r="O29" s="19"/>
      <c r="P29" s="29">
        <f t="shared" si="6"/>
        <v>0</v>
      </c>
      <c r="Q29" s="30"/>
      <c r="R29" s="31">
        <f t="shared" si="7"/>
        <v>0</v>
      </c>
      <c r="S29" s="1"/>
      <c r="T29" s="14">
        <f t="shared" si="0"/>
        <v>0</v>
      </c>
      <c r="U29" s="14">
        <f t="shared" si="1"/>
        <v>0</v>
      </c>
      <c r="V29" s="14">
        <f t="shared" si="2"/>
        <v>0</v>
      </c>
      <c r="W29" s="14">
        <f t="shared" si="3"/>
        <v>0</v>
      </c>
      <c r="X29" s="1"/>
      <c r="Y29" s="1"/>
      <c r="Z29" s="1"/>
      <c r="AA29" s="1"/>
      <c r="AB29" s="1"/>
      <c r="AC29" s="1"/>
    </row>
    <row r="30" spans="1:29" ht="42" customHeight="1">
      <c r="A30" s="26">
        <v>24</v>
      </c>
      <c r="B30" s="27"/>
      <c r="C30" s="20"/>
      <c r="D30" s="20"/>
      <c r="E30" s="18" t="str">
        <f t="shared" si="8"/>
        <v/>
      </c>
      <c r="F30" s="20"/>
      <c r="G30" s="28">
        <f t="shared" si="4"/>
        <v>0</v>
      </c>
      <c r="H30" s="20"/>
      <c r="I30" s="20"/>
      <c r="J30" s="18" t="str">
        <f t="shared" si="9"/>
        <v/>
      </c>
      <c r="K30" s="20"/>
      <c r="L30" s="28">
        <f t="shared" si="5"/>
        <v>0</v>
      </c>
      <c r="M30" s="19"/>
      <c r="N30" s="19"/>
      <c r="O30" s="19"/>
      <c r="P30" s="29">
        <f t="shared" si="6"/>
        <v>0</v>
      </c>
      <c r="Q30" s="30"/>
      <c r="R30" s="31">
        <f t="shared" si="7"/>
        <v>0</v>
      </c>
      <c r="S30" s="1"/>
      <c r="T30" s="14">
        <f t="shared" si="0"/>
        <v>0</v>
      </c>
      <c r="U30" s="14">
        <f t="shared" si="1"/>
        <v>0</v>
      </c>
      <c r="V30" s="14">
        <f t="shared" si="2"/>
        <v>0</v>
      </c>
      <c r="W30" s="14">
        <f t="shared" si="3"/>
        <v>0</v>
      </c>
      <c r="X30" s="1"/>
      <c r="Y30" s="1"/>
      <c r="Z30" s="1"/>
      <c r="AA30" s="1"/>
      <c r="AB30" s="1"/>
      <c r="AC30" s="1"/>
    </row>
    <row r="31" spans="1:29" ht="42" customHeight="1">
      <c r="A31" s="26">
        <v>25</v>
      </c>
      <c r="B31" s="27"/>
      <c r="C31" s="20"/>
      <c r="D31" s="20"/>
      <c r="E31" s="18" t="str">
        <f t="shared" si="8"/>
        <v/>
      </c>
      <c r="F31" s="20"/>
      <c r="G31" s="28">
        <f t="shared" si="4"/>
        <v>0</v>
      </c>
      <c r="H31" s="20"/>
      <c r="I31" s="20"/>
      <c r="J31" s="18" t="str">
        <f t="shared" si="9"/>
        <v/>
      </c>
      <c r="K31" s="20"/>
      <c r="L31" s="28">
        <f t="shared" si="5"/>
        <v>0</v>
      </c>
      <c r="M31" s="19"/>
      <c r="N31" s="19"/>
      <c r="O31" s="19"/>
      <c r="P31" s="29">
        <f t="shared" si="6"/>
        <v>0</v>
      </c>
      <c r="Q31" s="30"/>
      <c r="R31" s="31">
        <f t="shared" si="7"/>
        <v>0</v>
      </c>
      <c r="S31" s="1"/>
      <c r="T31" s="14">
        <f t="shared" si="0"/>
        <v>0</v>
      </c>
      <c r="U31" s="14">
        <f t="shared" si="1"/>
        <v>0</v>
      </c>
      <c r="V31" s="14">
        <f t="shared" si="2"/>
        <v>0</v>
      </c>
      <c r="W31" s="14">
        <f t="shared" si="3"/>
        <v>0</v>
      </c>
      <c r="X31" s="1"/>
      <c r="Y31" s="1"/>
      <c r="Z31" s="1"/>
      <c r="AA31" s="1"/>
      <c r="AB31" s="1"/>
      <c r="AC31" s="1"/>
    </row>
    <row r="32" spans="1:29" ht="42" customHeight="1">
      <c r="A32" s="26">
        <v>26</v>
      </c>
      <c r="B32" s="27"/>
      <c r="C32" s="20"/>
      <c r="D32" s="20"/>
      <c r="E32" s="18" t="str">
        <f t="shared" si="8"/>
        <v/>
      </c>
      <c r="F32" s="20"/>
      <c r="G32" s="28">
        <f t="shared" si="4"/>
        <v>0</v>
      </c>
      <c r="H32" s="20"/>
      <c r="I32" s="20"/>
      <c r="J32" s="18" t="str">
        <f t="shared" si="9"/>
        <v/>
      </c>
      <c r="K32" s="20"/>
      <c r="L32" s="28">
        <f t="shared" si="5"/>
        <v>0</v>
      </c>
      <c r="M32" s="19"/>
      <c r="N32" s="19"/>
      <c r="O32" s="19"/>
      <c r="P32" s="29">
        <f t="shared" si="6"/>
        <v>0</v>
      </c>
      <c r="Q32" s="30"/>
      <c r="R32" s="31">
        <f t="shared" si="7"/>
        <v>0</v>
      </c>
      <c r="S32" s="1"/>
      <c r="T32" s="14">
        <f t="shared" si="0"/>
        <v>0</v>
      </c>
      <c r="U32" s="14">
        <f t="shared" si="1"/>
        <v>0</v>
      </c>
      <c r="V32" s="14">
        <f t="shared" si="2"/>
        <v>0</v>
      </c>
      <c r="W32" s="14">
        <f t="shared" si="3"/>
        <v>0</v>
      </c>
      <c r="X32" s="1"/>
      <c r="Y32" s="1"/>
      <c r="Z32" s="1"/>
      <c r="AA32" s="1"/>
      <c r="AB32" s="1"/>
      <c r="AC32" s="1"/>
    </row>
    <row r="33" spans="1:31" ht="42" customHeight="1">
      <c r="A33" s="26">
        <v>27</v>
      </c>
      <c r="B33" s="27"/>
      <c r="C33" s="20"/>
      <c r="D33" s="20"/>
      <c r="E33" s="18" t="str">
        <f t="shared" si="8"/>
        <v/>
      </c>
      <c r="F33" s="20"/>
      <c r="G33" s="28">
        <f t="shared" si="4"/>
        <v>0</v>
      </c>
      <c r="H33" s="20"/>
      <c r="I33" s="20"/>
      <c r="J33" s="18" t="str">
        <f t="shared" si="9"/>
        <v/>
      </c>
      <c r="K33" s="20"/>
      <c r="L33" s="28">
        <f t="shared" si="5"/>
        <v>0</v>
      </c>
      <c r="M33" s="19"/>
      <c r="N33" s="19"/>
      <c r="O33" s="19"/>
      <c r="P33" s="29">
        <f t="shared" si="6"/>
        <v>0</v>
      </c>
      <c r="Q33" s="30"/>
      <c r="R33" s="31">
        <f t="shared" si="7"/>
        <v>0</v>
      </c>
      <c r="S33" s="1"/>
      <c r="T33" s="14">
        <f t="shared" si="0"/>
        <v>0</v>
      </c>
      <c r="U33" s="14">
        <f t="shared" si="1"/>
        <v>0</v>
      </c>
      <c r="V33" s="14">
        <f t="shared" si="2"/>
        <v>0</v>
      </c>
      <c r="W33" s="14">
        <f t="shared" si="3"/>
        <v>0</v>
      </c>
      <c r="X33" s="1"/>
      <c r="Y33" s="1"/>
      <c r="Z33" s="1"/>
      <c r="AA33" s="1"/>
      <c r="AB33" s="1"/>
      <c r="AC33" s="1"/>
    </row>
    <row r="34" spans="1:31" ht="42" customHeight="1">
      <c r="A34" s="26">
        <v>28</v>
      </c>
      <c r="B34" s="27"/>
      <c r="C34" s="20"/>
      <c r="D34" s="20"/>
      <c r="E34" s="18" t="str">
        <f t="shared" si="8"/>
        <v/>
      </c>
      <c r="F34" s="20"/>
      <c r="G34" s="28">
        <f t="shared" si="4"/>
        <v>0</v>
      </c>
      <c r="H34" s="20"/>
      <c r="I34" s="20"/>
      <c r="J34" s="18" t="str">
        <f t="shared" si="9"/>
        <v/>
      </c>
      <c r="K34" s="20"/>
      <c r="L34" s="28">
        <f t="shared" si="5"/>
        <v>0</v>
      </c>
      <c r="M34" s="19"/>
      <c r="N34" s="19"/>
      <c r="O34" s="19"/>
      <c r="P34" s="29">
        <f t="shared" si="6"/>
        <v>0</v>
      </c>
      <c r="Q34" s="30"/>
      <c r="R34" s="31">
        <f t="shared" si="7"/>
        <v>0</v>
      </c>
      <c r="S34" s="1"/>
      <c r="T34" s="14">
        <f t="shared" si="0"/>
        <v>0</v>
      </c>
      <c r="U34" s="14">
        <f t="shared" si="1"/>
        <v>0</v>
      </c>
      <c r="V34" s="14">
        <f t="shared" si="2"/>
        <v>0</v>
      </c>
      <c r="W34" s="14">
        <f t="shared" si="3"/>
        <v>0</v>
      </c>
      <c r="X34" s="1"/>
      <c r="Y34" s="1"/>
      <c r="Z34" s="1"/>
      <c r="AA34" s="1"/>
      <c r="AB34" s="1"/>
      <c r="AC34" s="1"/>
    </row>
    <row r="35" spans="1:31" ht="42" customHeight="1">
      <c r="A35" s="26">
        <v>29</v>
      </c>
      <c r="B35" s="27"/>
      <c r="C35" s="20"/>
      <c r="D35" s="20"/>
      <c r="E35" s="18" t="str">
        <f t="shared" si="8"/>
        <v/>
      </c>
      <c r="F35" s="20"/>
      <c r="G35" s="28">
        <f t="shared" si="4"/>
        <v>0</v>
      </c>
      <c r="H35" s="20"/>
      <c r="I35" s="20"/>
      <c r="J35" s="18" t="str">
        <f t="shared" si="9"/>
        <v/>
      </c>
      <c r="K35" s="20"/>
      <c r="L35" s="28">
        <f t="shared" si="5"/>
        <v>0</v>
      </c>
      <c r="M35" s="19"/>
      <c r="N35" s="19"/>
      <c r="O35" s="19"/>
      <c r="P35" s="29">
        <f t="shared" si="6"/>
        <v>0</v>
      </c>
      <c r="Q35" s="30"/>
      <c r="R35" s="31">
        <f t="shared" si="7"/>
        <v>0</v>
      </c>
      <c r="S35" s="1"/>
      <c r="T35" s="14">
        <f t="shared" si="0"/>
        <v>0</v>
      </c>
      <c r="U35" s="14">
        <f t="shared" si="1"/>
        <v>0</v>
      </c>
      <c r="V35" s="14">
        <f t="shared" si="2"/>
        <v>0</v>
      </c>
      <c r="W35" s="14">
        <f t="shared" si="3"/>
        <v>0</v>
      </c>
      <c r="X35" s="1"/>
      <c r="Y35" s="1"/>
      <c r="Z35" s="1"/>
      <c r="AA35" s="1"/>
      <c r="AB35" s="1"/>
      <c r="AC35" s="1"/>
    </row>
    <row r="36" spans="1:31" ht="42" customHeight="1">
      <c r="A36" s="26">
        <v>30</v>
      </c>
      <c r="B36" s="27"/>
      <c r="C36" s="20"/>
      <c r="D36" s="20"/>
      <c r="E36" s="18" t="str">
        <f t="shared" si="8"/>
        <v/>
      </c>
      <c r="F36" s="20"/>
      <c r="G36" s="28">
        <f t="shared" si="4"/>
        <v>0</v>
      </c>
      <c r="H36" s="20"/>
      <c r="I36" s="20"/>
      <c r="J36" s="18" t="str">
        <f t="shared" si="9"/>
        <v/>
      </c>
      <c r="K36" s="20"/>
      <c r="L36" s="28">
        <f t="shared" si="5"/>
        <v>0</v>
      </c>
      <c r="M36" s="19"/>
      <c r="N36" s="19"/>
      <c r="O36" s="19"/>
      <c r="P36" s="29">
        <f t="shared" si="6"/>
        <v>0</v>
      </c>
      <c r="Q36" s="30"/>
      <c r="R36" s="31">
        <f t="shared" si="7"/>
        <v>0</v>
      </c>
      <c r="S36" s="1"/>
      <c r="T36" s="14">
        <f t="shared" si="0"/>
        <v>0</v>
      </c>
      <c r="U36" s="14">
        <f t="shared" si="1"/>
        <v>0</v>
      </c>
      <c r="V36" s="14">
        <f t="shared" si="2"/>
        <v>0</v>
      </c>
      <c r="W36" s="14">
        <f t="shared" si="3"/>
        <v>0</v>
      </c>
      <c r="X36" s="1"/>
      <c r="Y36" s="1"/>
      <c r="Z36" s="1"/>
      <c r="AA36" s="1"/>
      <c r="AB36" s="1"/>
      <c r="AC36" s="1"/>
    </row>
    <row r="37" spans="1:31" ht="42" customHeight="1">
      <c r="A37" s="26">
        <v>31</v>
      </c>
      <c r="B37" s="27"/>
      <c r="C37" s="20"/>
      <c r="D37" s="20"/>
      <c r="E37" s="18" t="str">
        <f t="shared" si="8"/>
        <v/>
      </c>
      <c r="F37" s="20"/>
      <c r="G37" s="28">
        <f t="shared" si="4"/>
        <v>0</v>
      </c>
      <c r="H37" s="20"/>
      <c r="I37" s="20"/>
      <c r="J37" s="18" t="str">
        <f t="shared" si="9"/>
        <v/>
      </c>
      <c r="K37" s="20"/>
      <c r="L37" s="28">
        <f t="shared" si="5"/>
        <v>0</v>
      </c>
      <c r="M37" s="19"/>
      <c r="N37" s="19"/>
      <c r="O37" s="19"/>
      <c r="P37" s="29">
        <f t="shared" si="6"/>
        <v>0</v>
      </c>
      <c r="Q37" s="30"/>
      <c r="R37" s="31">
        <f t="shared" si="7"/>
        <v>0</v>
      </c>
      <c r="S37" s="1"/>
      <c r="T37" s="14">
        <f t="shared" si="0"/>
        <v>0</v>
      </c>
      <c r="U37" s="14">
        <f t="shared" si="1"/>
        <v>0</v>
      </c>
      <c r="V37" s="14">
        <f t="shared" si="2"/>
        <v>0</v>
      </c>
      <c r="W37" s="14">
        <f t="shared" si="3"/>
        <v>0</v>
      </c>
      <c r="X37" s="1"/>
      <c r="Y37" s="1"/>
      <c r="Z37" s="1"/>
      <c r="AA37" s="1"/>
      <c r="AB37" s="1"/>
      <c r="AC37" s="1"/>
    </row>
    <row r="38" spans="1:31" ht="42" customHeight="1">
      <c r="A38" s="26">
        <v>32</v>
      </c>
      <c r="B38" s="32"/>
      <c r="C38" s="20"/>
      <c r="D38" s="20"/>
      <c r="E38" s="18" t="str">
        <f t="shared" si="8"/>
        <v/>
      </c>
      <c r="F38" s="20"/>
      <c r="G38" s="28">
        <f t="shared" si="4"/>
        <v>0</v>
      </c>
      <c r="H38" s="20"/>
      <c r="I38" s="20"/>
      <c r="J38" s="18" t="str">
        <f t="shared" si="9"/>
        <v/>
      </c>
      <c r="K38" s="20"/>
      <c r="L38" s="28">
        <f t="shared" si="5"/>
        <v>0</v>
      </c>
      <c r="M38" s="19"/>
      <c r="N38" s="19"/>
      <c r="O38" s="19"/>
      <c r="P38" s="29">
        <f t="shared" si="6"/>
        <v>0</v>
      </c>
      <c r="Q38" s="30"/>
      <c r="R38" s="31">
        <f t="shared" si="7"/>
        <v>0</v>
      </c>
      <c r="S38" s="1"/>
      <c r="T38" s="14">
        <f t="shared" si="0"/>
        <v>0</v>
      </c>
      <c r="U38" s="14">
        <f t="shared" si="1"/>
        <v>0</v>
      </c>
      <c r="V38" s="14">
        <f t="shared" si="2"/>
        <v>0</v>
      </c>
      <c r="W38" s="14">
        <f t="shared" si="3"/>
        <v>0</v>
      </c>
      <c r="X38" s="1"/>
      <c r="Y38" s="1"/>
      <c r="Z38" s="1"/>
      <c r="AA38" s="1"/>
      <c r="AB38" s="1"/>
      <c r="AC38" s="1"/>
    </row>
    <row r="39" spans="1:31" ht="42" customHeight="1">
      <c r="A39" s="26">
        <v>33</v>
      </c>
      <c r="B39" s="27"/>
      <c r="C39" s="20"/>
      <c r="D39" s="20"/>
      <c r="E39" s="18" t="str">
        <f t="shared" si="8"/>
        <v/>
      </c>
      <c r="F39" s="20"/>
      <c r="G39" s="28">
        <f t="shared" si="4"/>
        <v>0</v>
      </c>
      <c r="H39" s="20"/>
      <c r="I39" s="20"/>
      <c r="J39" s="18" t="str">
        <f t="shared" si="9"/>
        <v/>
      </c>
      <c r="K39" s="20"/>
      <c r="L39" s="28">
        <f t="shared" si="5"/>
        <v>0</v>
      </c>
      <c r="M39" s="19"/>
      <c r="N39" s="19"/>
      <c r="O39" s="19"/>
      <c r="P39" s="29">
        <f t="shared" si="6"/>
        <v>0</v>
      </c>
      <c r="Q39" s="30"/>
      <c r="R39" s="31">
        <f t="shared" si="7"/>
        <v>0</v>
      </c>
      <c r="S39" s="1"/>
      <c r="T39" s="14">
        <f t="shared" si="0"/>
        <v>0</v>
      </c>
      <c r="U39" s="14">
        <f t="shared" si="1"/>
        <v>0</v>
      </c>
      <c r="V39" s="14">
        <f t="shared" si="2"/>
        <v>0</v>
      </c>
      <c r="W39" s="14">
        <f t="shared" si="3"/>
        <v>0</v>
      </c>
      <c r="X39" s="1"/>
      <c r="Y39" s="1"/>
      <c r="Z39" s="1"/>
      <c r="AA39" s="1"/>
      <c r="AB39" s="1"/>
      <c r="AC39" s="1"/>
    </row>
    <row r="40" spans="1:31" ht="42" customHeight="1">
      <c r="A40" s="26">
        <v>34</v>
      </c>
      <c r="B40" s="27"/>
      <c r="C40" s="20"/>
      <c r="D40" s="20"/>
      <c r="E40" s="18" t="str">
        <f t="shared" si="8"/>
        <v/>
      </c>
      <c r="F40" s="20"/>
      <c r="G40" s="28">
        <f t="shared" si="4"/>
        <v>0</v>
      </c>
      <c r="H40" s="20"/>
      <c r="I40" s="20"/>
      <c r="J40" s="18" t="str">
        <f t="shared" si="9"/>
        <v/>
      </c>
      <c r="K40" s="20"/>
      <c r="L40" s="28">
        <f t="shared" si="5"/>
        <v>0</v>
      </c>
      <c r="M40" s="19"/>
      <c r="N40" s="19"/>
      <c r="O40" s="19"/>
      <c r="P40" s="29">
        <f t="shared" si="6"/>
        <v>0</v>
      </c>
      <c r="Q40" s="30"/>
      <c r="R40" s="31">
        <f t="shared" si="7"/>
        <v>0</v>
      </c>
      <c r="S40" s="1"/>
      <c r="T40" s="14">
        <f t="shared" si="0"/>
        <v>0</v>
      </c>
      <c r="U40" s="14">
        <f t="shared" si="1"/>
        <v>0</v>
      </c>
      <c r="V40" s="14">
        <f t="shared" si="2"/>
        <v>0</v>
      </c>
      <c r="W40" s="14">
        <f t="shared" si="3"/>
        <v>0</v>
      </c>
      <c r="X40" s="1"/>
      <c r="Y40" s="1"/>
      <c r="Z40" s="1"/>
      <c r="AA40" s="1"/>
      <c r="AB40" s="1"/>
      <c r="AC40" s="1"/>
    </row>
    <row r="41" spans="1:31" ht="42" customHeight="1">
      <c r="A41" s="26">
        <v>35</v>
      </c>
      <c r="B41" s="27"/>
      <c r="C41" s="20"/>
      <c r="D41" s="20"/>
      <c r="E41" s="18" t="str">
        <f t="shared" si="8"/>
        <v/>
      </c>
      <c r="F41" s="20"/>
      <c r="G41" s="28">
        <f t="shared" si="4"/>
        <v>0</v>
      </c>
      <c r="H41" s="20"/>
      <c r="I41" s="20"/>
      <c r="J41" s="18" t="str">
        <f t="shared" si="9"/>
        <v/>
      </c>
      <c r="K41" s="20"/>
      <c r="L41" s="28">
        <f t="shared" si="5"/>
        <v>0</v>
      </c>
      <c r="M41" s="19"/>
      <c r="N41" s="19"/>
      <c r="O41" s="19"/>
      <c r="P41" s="29">
        <f t="shared" si="6"/>
        <v>0</v>
      </c>
      <c r="Q41" s="30"/>
      <c r="R41" s="31">
        <f t="shared" si="7"/>
        <v>0</v>
      </c>
      <c r="S41" s="1"/>
      <c r="T41" s="14">
        <f t="shared" si="0"/>
        <v>0</v>
      </c>
      <c r="U41" s="14">
        <f t="shared" si="1"/>
        <v>0</v>
      </c>
      <c r="V41" s="14">
        <f t="shared" si="2"/>
        <v>0</v>
      </c>
      <c r="W41" s="14">
        <f t="shared" si="3"/>
        <v>0</v>
      </c>
      <c r="X41" s="1"/>
      <c r="Y41" s="1"/>
      <c r="Z41" s="1"/>
      <c r="AA41" s="1"/>
      <c r="AB41" s="1"/>
      <c r="AC41" s="1"/>
    </row>
    <row r="42" spans="1:31" ht="42" customHeight="1">
      <c r="A42" s="26">
        <v>36</v>
      </c>
      <c r="B42" s="27"/>
      <c r="C42" s="20"/>
      <c r="D42" s="20"/>
      <c r="E42" s="18" t="str">
        <f t="shared" si="8"/>
        <v/>
      </c>
      <c r="F42" s="20"/>
      <c r="G42" s="28">
        <f t="shared" si="4"/>
        <v>0</v>
      </c>
      <c r="H42" s="20"/>
      <c r="I42" s="20"/>
      <c r="J42" s="18" t="str">
        <f t="shared" si="9"/>
        <v/>
      </c>
      <c r="K42" s="20"/>
      <c r="L42" s="28">
        <f t="shared" si="5"/>
        <v>0</v>
      </c>
      <c r="M42" s="19"/>
      <c r="N42" s="19"/>
      <c r="O42" s="19"/>
      <c r="P42" s="29">
        <f t="shared" si="6"/>
        <v>0</v>
      </c>
      <c r="Q42" s="30"/>
      <c r="R42" s="31">
        <f t="shared" si="7"/>
        <v>0</v>
      </c>
      <c r="S42" s="1"/>
      <c r="T42" s="14">
        <f t="shared" si="0"/>
        <v>0</v>
      </c>
      <c r="U42" s="14">
        <f t="shared" si="1"/>
        <v>0</v>
      </c>
      <c r="V42" s="14">
        <f t="shared" si="2"/>
        <v>0</v>
      </c>
      <c r="W42" s="14">
        <f t="shared" si="3"/>
        <v>0</v>
      </c>
      <c r="X42" s="1"/>
      <c r="Y42" s="1"/>
      <c r="Z42" s="1"/>
      <c r="AA42" s="1"/>
      <c r="AB42" s="1"/>
      <c r="AC42" s="1"/>
    </row>
    <row r="43" spans="1:31" ht="42" customHeight="1">
      <c r="A43" s="26">
        <v>37</v>
      </c>
      <c r="B43" s="27"/>
      <c r="C43" s="20"/>
      <c r="D43" s="20"/>
      <c r="E43" s="18" t="str">
        <f t="shared" si="8"/>
        <v/>
      </c>
      <c r="F43" s="20"/>
      <c r="G43" s="28">
        <f t="shared" si="4"/>
        <v>0</v>
      </c>
      <c r="H43" s="20"/>
      <c r="I43" s="20"/>
      <c r="J43" s="18" t="str">
        <f t="shared" si="9"/>
        <v/>
      </c>
      <c r="K43" s="20"/>
      <c r="L43" s="28">
        <f t="shared" si="5"/>
        <v>0</v>
      </c>
      <c r="M43" s="19"/>
      <c r="N43" s="19"/>
      <c r="O43" s="19"/>
      <c r="P43" s="29">
        <f t="shared" si="6"/>
        <v>0</v>
      </c>
      <c r="Q43" s="30"/>
      <c r="R43" s="31">
        <f t="shared" si="7"/>
        <v>0</v>
      </c>
      <c r="S43" s="1"/>
      <c r="T43" s="14">
        <f t="shared" si="0"/>
        <v>0</v>
      </c>
      <c r="U43" s="14">
        <f t="shared" si="1"/>
        <v>0</v>
      </c>
      <c r="V43" s="14">
        <f t="shared" si="2"/>
        <v>0</v>
      </c>
      <c r="W43" s="14">
        <f t="shared" si="3"/>
        <v>0</v>
      </c>
      <c r="X43" s="1"/>
      <c r="Y43" s="1"/>
      <c r="Z43" s="1"/>
      <c r="AA43" s="1"/>
      <c r="AB43" s="1"/>
      <c r="AC43" s="1"/>
    </row>
    <row r="44" spans="1:31" ht="42" customHeight="1">
      <c r="A44" s="26">
        <v>38</v>
      </c>
      <c r="B44" s="27"/>
      <c r="C44" s="20"/>
      <c r="D44" s="20"/>
      <c r="E44" s="18" t="str">
        <f t="shared" si="8"/>
        <v/>
      </c>
      <c r="F44" s="20"/>
      <c r="G44" s="28">
        <f t="shared" si="4"/>
        <v>0</v>
      </c>
      <c r="H44" s="20"/>
      <c r="I44" s="20"/>
      <c r="J44" s="18" t="str">
        <f t="shared" si="9"/>
        <v/>
      </c>
      <c r="K44" s="20"/>
      <c r="L44" s="28">
        <f t="shared" si="5"/>
        <v>0</v>
      </c>
      <c r="M44" s="19"/>
      <c r="N44" s="19"/>
      <c r="O44" s="19"/>
      <c r="P44" s="29">
        <f t="shared" si="6"/>
        <v>0</v>
      </c>
      <c r="Q44" s="30"/>
      <c r="R44" s="31">
        <f t="shared" si="7"/>
        <v>0</v>
      </c>
      <c r="S44" s="1"/>
      <c r="T44" s="14">
        <f t="shared" si="0"/>
        <v>0</v>
      </c>
      <c r="U44" s="14">
        <f t="shared" si="1"/>
        <v>0</v>
      </c>
      <c r="V44" s="14">
        <f t="shared" si="2"/>
        <v>0</v>
      </c>
      <c r="W44" s="14">
        <f t="shared" si="3"/>
        <v>0</v>
      </c>
      <c r="X44" s="1"/>
      <c r="Y44" s="1"/>
      <c r="Z44" s="1"/>
      <c r="AA44" s="1"/>
      <c r="AB44" s="1"/>
      <c r="AC44" s="1"/>
    </row>
    <row r="45" spans="1:31" ht="42" customHeight="1">
      <c r="A45" s="26">
        <v>39</v>
      </c>
      <c r="B45" s="32"/>
      <c r="C45" s="20"/>
      <c r="D45" s="20"/>
      <c r="E45" s="18" t="str">
        <f t="shared" si="8"/>
        <v/>
      </c>
      <c r="F45" s="20"/>
      <c r="G45" s="28">
        <f t="shared" si="4"/>
        <v>0</v>
      </c>
      <c r="H45" s="20"/>
      <c r="I45" s="20"/>
      <c r="J45" s="18" t="str">
        <f t="shared" si="9"/>
        <v/>
      </c>
      <c r="K45" s="20"/>
      <c r="L45" s="28">
        <f t="shared" si="5"/>
        <v>0</v>
      </c>
      <c r="M45" s="19"/>
      <c r="N45" s="19"/>
      <c r="O45" s="19"/>
      <c r="P45" s="29">
        <f t="shared" si="6"/>
        <v>0</v>
      </c>
      <c r="Q45" s="30"/>
      <c r="R45" s="31">
        <f t="shared" si="7"/>
        <v>0</v>
      </c>
      <c r="S45" s="1"/>
      <c r="T45" s="14">
        <f t="shared" si="0"/>
        <v>0</v>
      </c>
      <c r="U45" s="14">
        <f t="shared" si="1"/>
        <v>0</v>
      </c>
      <c r="V45" s="14">
        <f t="shared" si="2"/>
        <v>0</v>
      </c>
      <c r="W45" s="14">
        <f t="shared" si="3"/>
        <v>0</v>
      </c>
      <c r="X45" s="1"/>
      <c r="Y45" s="1"/>
      <c r="Z45" s="1"/>
      <c r="AA45" s="1"/>
      <c r="AB45" s="1"/>
      <c r="AC45" s="1"/>
    </row>
    <row r="46" spans="1:31" ht="42" customHeight="1">
      <c r="A46" s="26">
        <v>40</v>
      </c>
      <c r="B46" s="32"/>
      <c r="C46" s="20"/>
      <c r="D46" s="20"/>
      <c r="E46" s="18" t="str">
        <f t="shared" si="8"/>
        <v/>
      </c>
      <c r="F46" s="20"/>
      <c r="G46" s="28">
        <f t="shared" si="4"/>
        <v>0</v>
      </c>
      <c r="H46" s="20"/>
      <c r="I46" s="20"/>
      <c r="J46" s="18" t="str">
        <f t="shared" si="9"/>
        <v/>
      </c>
      <c r="K46" s="20"/>
      <c r="L46" s="28">
        <f t="shared" si="5"/>
        <v>0</v>
      </c>
      <c r="M46" s="19"/>
      <c r="N46" s="19"/>
      <c r="O46" s="19"/>
      <c r="P46" s="29">
        <f t="shared" si="6"/>
        <v>0</v>
      </c>
      <c r="Q46" s="30"/>
      <c r="R46" s="31">
        <f t="shared" si="7"/>
        <v>0</v>
      </c>
      <c r="S46" s="1"/>
      <c r="T46" s="14">
        <f t="shared" si="0"/>
        <v>0</v>
      </c>
      <c r="U46" s="14">
        <f t="shared" si="1"/>
        <v>0</v>
      </c>
      <c r="V46" s="14">
        <f t="shared" si="2"/>
        <v>0</v>
      </c>
      <c r="W46" s="14">
        <f t="shared" si="3"/>
        <v>0</v>
      </c>
      <c r="X46" s="1"/>
      <c r="Y46" s="1"/>
      <c r="Z46" s="1"/>
      <c r="AA46" s="1"/>
      <c r="AB46" s="1"/>
      <c r="AC46" s="1"/>
    </row>
    <row r="47" spans="1:31" s="39" customFormat="1" ht="60" customHeight="1">
      <c r="A47" s="36"/>
      <c r="B47" s="37" t="s">
        <v>16</v>
      </c>
      <c r="C47" s="49" t="s">
        <v>17</v>
      </c>
      <c r="D47" s="50"/>
      <c r="E47" s="50"/>
      <c r="F47" s="50"/>
      <c r="G47" s="50"/>
      <c r="H47" s="50"/>
      <c r="I47" s="50"/>
      <c r="J47" s="50"/>
      <c r="K47" s="50"/>
      <c r="L47" s="51" t="s">
        <v>18</v>
      </c>
      <c r="M47" s="50"/>
      <c r="N47" s="50"/>
      <c r="O47" s="50"/>
      <c r="P47" s="38"/>
      <c r="Q47" s="38"/>
      <c r="R47" s="38"/>
      <c r="S47" s="1"/>
      <c r="T47" s="14"/>
      <c r="U47" s="14"/>
      <c r="V47" s="14"/>
      <c r="W47" s="38"/>
      <c r="X47" s="38"/>
      <c r="Y47" s="38"/>
      <c r="Z47" s="38"/>
      <c r="AA47" s="38"/>
      <c r="AB47" s="38"/>
      <c r="AC47" s="38"/>
      <c r="AD47" s="38"/>
      <c r="AE47" s="38"/>
    </row>
    <row r="48" spans="1:3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4"/>
      <c r="U48" s="14"/>
      <c r="V48" s="14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4"/>
      <c r="U49" s="14"/>
      <c r="V49" s="14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4"/>
      <c r="U50" s="14"/>
      <c r="V50" s="14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4"/>
      <c r="U51" s="14"/>
      <c r="V51" s="14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4"/>
      <c r="U52" s="14"/>
      <c r="V52" s="14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4"/>
      <c r="U53" s="14"/>
      <c r="V53" s="14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4"/>
      <c r="U54" s="14"/>
      <c r="V54" s="14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4"/>
      <c r="U55" s="14"/>
      <c r="V55" s="14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4"/>
      <c r="U56" s="14"/>
      <c r="V56" s="14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4"/>
      <c r="U57" s="14"/>
      <c r="V57" s="14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4"/>
      <c r="U58" s="14"/>
      <c r="V58" s="14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4"/>
      <c r="U59" s="14"/>
      <c r="V59" s="14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4"/>
      <c r="U60" s="14"/>
      <c r="V60" s="14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4"/>
      <c r="U61" s="14"/>
      <c r="V61" s="14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4"/>
      <c r="U62" s="14"/>
      <c r="V62" s="14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</sheetData>
  <mergeCells count="10">
    <mergeCell ref="A1:R1"/>
    <mergeCell ref="A5:A6"/>
    <mergeCell ref="B5:B6"/>
    <mergeCell ref="C47:K47"/>
    <mergeCell ref="L47:O47"/>
    <mergeCell ref="H5:K5"/>
    <mergeCell ref="M5:O5"/>
    <mergeCell ref="C5:F5"/>
    <mergeCell ref="C2:F2"/>
    <mergeCell ref="C3:F3"/>
  </mergeCells>
  <dataValidations count="2">
    <dataValidation type="decimal" allowBlank="1" showInputMessage="1" showErrorMessage="1" errorTitle="خطا في الادخال" error="ينبغي أن تكون القيمة المدخلة بين 0 و 10" sqref="C7:D46 F7:F46" xr:uid="{00000000-0002-0000-0000-000000000000}">
      <formula1>0</formula1>
      <formula2>10</formula2>
    </dataValidation>
    <dataValidation type="decimal" allowBlank="1" showInputMessage="1" showErrorMessage="1" errorTitle="خطأ في المدخلات" error="تنبيه - يجب أن تكون القيمة المدخلة بين 0 و 10" sqref="H7:I46 K7:K46" xr:uid="{00000000-0002-0000-0000-000002000000}">
      <formula1>0</formula1>
      <formula2>10</formula2>
    </dataValidation>
  </dataValidations>
  <printOptions horizontalCentered="1"/>
  <pageMargins left="0.11811023622047245" right="0.11811023622047245" top="0.15748031496062992" bottom="0.15748031496062992" header="0" footer="0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rightToLeft="1" zoomScale="70" zoomScaleNormal="70" workbookViewId="0">
      <selection activeCell="C11" sqref="C11"/>
    </sheetView>
  </sheetViews>
  <sheetFormatPr defaultColWidth="14.44140625" defaultRowHeight="15" customHeight="1"/>
  <cols>
    <col min="1" max="1" width="10.44140625" customWidth="1"/>
    <col min="2" max="2" width="63.6640625" customWidth="1"/>
    <col min="3" max="3" width="20.6640625" customWidth="1"/>
    <col min="4" max="4" width="26.44140625" customWidth="1"/>
    <col min="5" max="5" width="35.44140625" customWidth="1"/>
    <col min="6" max="6" width="15.6640625" customWidth="1"/>
    <col min="7" max="13" width="8.6640625" customWidth="1"/>
  </cols>
  <sheetData>
    <row r="1" spans="1:6" ht="27.75" customHeight="1">
      <c r="A1" s="62" t="s">
        <v>14</v>
      </c>
      <c r="B1" s="62"/>
      <c r="C1" s="62"/>
      <c r="D1" s="62"/>
      <c r="E1" s="62"/>
    </row>
    <row r="2" spans="1:6" ht="27.75" customHeight="1">
      <c r="A2" s="62"/>
      <c r="B2" s="62"/>
      <c r="C2" s="62"/>
      <c r="D2" s="62"/>
      <c r="E2" s="62"/>
    </row>
    <row r="3" spans="1:6" ht="27.75" customHeight="1">
      <c r="A3" s="1"/>
      <c r="B3" s="33" t="s">
        <v>12</v>
      </c>
      <c r="C3" s="58"/>
      <c r="D3" s="58"/>
      <c r="E3" s="3"/>
      <c r="F3" s="3"/>
    </row>
    <row r="4" spans="1:6" ht="28.8">
      <c r="A4" s="1"/>
      <c r="B4" s="33" t="s">
        <v>13</v>
      </c>
      <c r="C4" s="58"/>
      <c r="D4" s="58"/>
      <c r="E4" s="3"/>
      <c r="F4" s="3"/>
    </row>
    <row r="5" spans="1:6" ht="45.75" customHeight="1" thickBot="1">
      <c r="A5" s="1"/>
      <c r="B5" s="69" t="s">
        <v>6</v>
      </c>
      <c r="C5" s="70"/>
      <c r="D5" s="70"/>
      <c r="E5" s="70"/>
    </row>
    <row r="6" spans="1:6" ht="30.75" customHeight="1" thickBot="1">
      <c r="A6" s="63" t="s">
        <v>0</v>
      </c>
      <c r="B6" s="63" t="s">
        <v>1</v>
      </c>
      <c r="C6" s="71" t="s">
        <v>7</v>
      </c>
      <c r="D6" s="72"/>
      <c r="E6" s="59" t="s">
        <v>23</v>
      </c>
      <c r="F6" s="59" t="s">
        <v>24</v>
      </c>
    </row>
    <row r="7" spans="1:6" ht="30.75" customHeight="1">
      <c r="A7" s="64"/>
      <c r="B7" s="64"/>
      <c r="C7" s="59" t="s">
        <v>2</v>
      </c>
      <c r="D7" s="66" t="s">
        <v>8</v>
      </c>
      <c r="E7" s="60"/>
      <c r="F7" s="60"/>
    </row>
    <row r="8" spans="1:6" ht="26.25" customHeight="1">
      <c r="A8" s="64"/>
      <c r="B8" s="64"/>
      <c r="C8" s="73"/>
      <c r="D8" s="67"/>
      <c r="E8" s="60"/>
      <c r="F8" s="60"/>
    </row>
    <row r="9" spans="1:6" ht="26.25" customHeight="1" thickBot="1">
      <c r="A9" s="64"/>
      <c r="B9" s="64"/>
      <c r="C9" s="74"/>
      <c r="D9" s="67"/>
      <c r="E9" s="60"/>
      <c r="F9" s="60"/>
    </row>
    <row r="10" spans="1:6" ht="64.95" customHeight="1" thickBot="1">
      <c r="A10" s="65"/>
      <c r="B10" s="65"/>
      <c r="C10" s="44">
        <v>100</v>
      </c>
      <c r="D10" s="68"/>
      <c r="E10" s="61"/>
      <c r="F10" s="61"/>
    </row>
    <row r="11" spans="1:6" ht="35.1" customHeight="1">
      <c r="A11" s="4">
        <v>1</v>
      </c>
      <c r="B11" s="5" t="str">
        <f>'استمارة العام الدراسي'!B7</f>
        <v>محمد</v>
      </c>
      <c r="C11" s="6">
        <f>'استمارة العام الدراسي'!W7*2</f>
        <v>100</v>
      </c>
      <c r="D11" s="13" t="str">
        <f t="shared" ref="D11" si="0">IF(C11&gt;=94.5,"1",IF(C11&gt;=89.5,"2",IF(C11&gt;=79.5,"3",IF(C11&gt;=69.5,"4",IF(C11&gt;=59.5,"5",IF(C11&gt;=49.5,"6",IF(C11&lt;49.5,"7")))))))</f>
        <v>1</v>
      </c>
      <c r="E11" s="45">
        <f>'استمارة العام الدراسي'!R7</f>
        <v>100</v>
      </c>
      <c r="F11" s="46" t="str">
        <f t="shared" ref="F11:F47" si="1">IF(E11="","",IF(E11&gt;=90,"أ",IF(E11&gt;=80,"ب",IF(E11&gt;=65,"ج",IF(E11&gt;=50,"د",IF(E11&lt;50,"هـ"))))))</f>
        <v>أ</v>
      </c>
    </row>
    <row r="12" spans="1:6" ht="35.1" customHeight="1">
      <c r="A12" s="8">
        <v>2</v>
      </c>
      <c r="B12" s="5" t="str">
        <f>'استمارة العام الدراسي'!B8</f>
        <v>سالم</v>
      </c>
      <c r="C12" s="6">
        <f>'استمارة العام الدراسي'!W8*2</f>
        <v>94</v>
      </c>
      <c r="D12" s="13" t="str">
        <f t="shared" ref="D12:D47" si="2">IF(C12&gt;=94.5,"1",IF(C12&gt;=89.5,"2",IF(C12&gt;=79.5,"3",IF(C12&gt;=69.5,"4",IF(C12&gt;=59.5,"5",IF(C12&gt;=49.5,"6",IF(C12&lt;49.5,"7")))))))</f>
        <v>2</v>
      </c>
      <c r="E12" s="7">
        <f>'استمارة العام الدراسي'!R8</f>
        <v>97</v>
      </c>
      <c r="F12" s="43" t="str">
        <f t="shared" si="1"/>
        <v>أ</v>
      </c>
    </row>
    <row r="13" spans="1:6" ht="35.1" customHeight="1">
      <c r="A13" s="8">
        <v>3</v>
      </c>
      <c r="B13" s="5">
        <f>'استمارة العام الدراسي'!B9</f>
        <v>0</v>
      </c>
      <c r="C13" s="6">
        <f>'استمارة العام الدراسي'!W9*2</f>
        <v>0</v>
      </c>
      <c r="D13" s="13" t="str">
        <f t="shared" si="2"/>
        <v>7</v>
      </c>
      <c r="E13" s="7">
        <f>'استمارة العام الدراسي'!R9</f>
        <v>0</v>
      </c>
      <c r="F13" s="43" t="str">
        <f t="shared" si="1"/>
        <v>هـ</v>
      </c>
    </row>
    <row r="14" spans="1:6" ht="35.1" customHeight="1">
      <c r="A14" s="4">
        <v>4</v>
      </c>
      <c r="B14" s="5">
        <f>'استمارة العام الدراسي'!B10</f>
        <v>0</v>
      </c>
      <c r="C14" s="6">
        <f>'استمارة العام الدراسي'!W10*2</f>
        <v>0</v>
      </c>
      <c r="D14" s="13" t="str">
        <f t="shared" si="2"/>
        <v>7</v>
      </c>
      <c r="E14" s="7">
        <f>'استمارة العام الدراسي'!R10</f>
        <v>0</v>
      </c>
      <c r="F14" s="43" t="str">
        <f t="shared" si="1"/>
        <v>هـ</v>
      </c>
    </row>
    <row r="15" spans="1:6" ht="35.1" customHeight="1">
      <c r="A15" s="8">
        <v>5</v>
      </c>
      <c r="B15" s="5">
        <f>'استمارة العام الدراسي'!B11</f>
        <v>0</v>
      </c>
      <c r="C15" s="6">
        <f>'استمارة العام الدراسي'!W11*2</f>
        <v>0</v>
      </c>
      <c r="D15" s="13" t="str">
        <f t="shared" si="2"/>
        <v>7</v>
      </c>
      <c r="E15" s="7">
        <f>'استمارة العام الدراسي'!R11</f>
        <v>0</v>
      </c>
      <c r="F15" s="43" t="str">
        <f t="shared" si="1"/>
        <v>هـ</v>
      </c>
    </row>
    <row r="16" spans="1:6" ht="35.1" customHeight="1">
      <c r="A16" s="8">
        <v>6</v>
      </c>
      <c r="B16" s="5">
        <f>'استمارة العام الدراسي'!B12</f>
        <v>0</v>
      </c>
      <c r="C16" s="6">
        <f>'استمارة العام الدراسي'!W12*2</f>
        <v>0</v>
      </c>
      <c r="D16" s="13" t="str">
        <f t="shared" si="2"/>
        <v>7</v>
      </c>
      <c r="E16" s="7">
        <f>'استمارة العام الدراسي'!R12</f>
        <v>0</v>
      </c>
      <c r="F16" s="43" t="str">
        <f t="shared" si="1"/>
        <v>هـ</v>
      </c>
    </row>
    <row r="17" spans="1:6" ht="35.1" customHeight="1">
      <c r="A17" s="4">
        <v>7</v>
      </c>
      <c r="B17" s="5">
        <f>'استمارة العام الدراسي'!B13</f>
        <v>0</v>
      </c>
      <c r="C17" s="6">
        <f>'استمارة العام الدراسي'!W13*2</f>
        <v>0</v>
      </c>
      <c r="D17" s="13" t="str">
        <f t="shared" si="2"/>
        <v>7</v>
      </c>
      <c r="E17" s="7">
        <f>'استمارة العام الدراسي'!R13</f>
        <v>0</v>
      </c>
      <c r="F17" s="43" t="str">
        <f t="shared" si="1"/>
        <v>هـ</v>
      </c>
    </row>
    <row r="18" spans="1:6" ht="35.1" customHeight="1">
      <c r="A18" s="8">
        <v>8</v>
      </c>
      <c r="B18" s="5">
        <f>'استمارة العام الدراسي'!B14</f>
        <v>0</v>
      </c>
      <c r="C18" s="6">
        <f>'استمارة العام الدراسي'!W14*2</f>
        <v>0</v>
      </c>
      <c r="D18" s="13" t="str">
        <f t="shared" si="2"/>
        <v>7</v>
      </c>
      <c r="E18" s="7">
        <f>'استمارة العام الدراسي'!R14</f>
        <v>0</v>
      </c>
      <c r="F18" s="43" t="str">
        <f t="shared" si="1"/>
        <v>هـ</v>
      </c>
    </row>
    <row r="19" spans="1:6" ht="35.1" customHeight="1">
      <c r="A19" s="8">
        <v>9</v>
      </c>
      <c r="B19" s="5">
        <f>'استمارة العام الدراسي'!B15</f>
        <v>0</v>
      </c>
      <c r="C19" s="6">
        <f>'استمارة العام الدراسي'!W15*2</f>
        <v>0</v>
      </c>
      <c r="D19" s="13" t="str">
        <f t="shared" si="2"/>
        <v>7</v>
      </c>
      <c r="E19" s="7">
        <f>'استمارة العام الدراسي'!R15</f>
        <v>0</v>
      </c>
      <c r="F19" s="43" t="str">
        <f t="shared" si="1"/>
        <v>هـ</v>
      </c>
    </row>
    <row r="20" spans="1:6" ht="35.1" customHeight="1">
      <c r="A20" s="4">
        <v>10</v>
      </c>
      <c r="B20" s="5">
        <f>'استمارة العام الدراسي'!B16</f>
        <v>0</v>
      </c>
      <c r="C20" s="6">
        <f>'استمارة العام الدراسي'!W16*2</f>
        <v>0</v>
      </c>
      <c r="D20" s="13" t="str">
        <f t="shared" si="2"/>
        <v>7</v>
      </c>
      <c r="E20" s="7">
        <f>'استمارة العام الدراسي'!R16</f>
        <v>0</v>
      </c>
      <c r="F20" s="43" t="str">
        <f t="shared" si="1"/>
        <v>هـ</v>
      </c>
    </row>
    <row r="21" spans="1:6" ht="35.1" customHeight="1">
      <c r="A21" s="8">
        <v>11</v>
      </c>
      <c r="B21" s="5">
        <f>'استمارة العام الدراسي'!B17</f>
        <v>0</v>
      </c>
      <c r="C21" s="6">
        <f>'استمارة العام الدراسي'!W17*2</f>
        <v>0</v>
      </c>
      <c r="D21" s="13" t="str">
        <f t="shared" si="2"/>
        <v>7</v>
      </c>
      <c r="E21" s="7">
        <f>'استمارة العام الدراسي'!R17</f>
        <v>0</v>
      </c>
      <c r="F21" s="43" t="str">
        <f t="shared" si="1"/>
        <v>هـ</v>
      </c>
    </row>
    <row r="22" spans="1:6" ht="35.1" customHeight="1">
      <c r="A22" s="8">
        <v>12</v>
      </c>
      <c r="B22" s="5">
        <f>'استمارة العام الدراسي'!B18</f>
        <v>0</v>
      </c>
      <c r="C22" s="6">
        <f>'استمارة العام الدراسي'!W18*2</f>
        <v>0</v>
      </c>
      <c r="D22" s="13" t="str">
        <f t="shared" si="2"/>
        <v>7</v>
      </c>
      <c r="E22" s="7">
        <f>'استمارة العام الدراسي'!R18</f>
        <v>0</v>
      </c>
      <c r="F22" s="43" t="str">
        <f t="shared" si="1"/>
        <v>هـ</v>
      </c>
    </row>
    <row r="23" spans="1:6" ht="35.1" customHeight="1">
      <c r="A23" s="4">
        <v>13</v>
      </c>
      <c r="B23" s="5">
        <f>'استمارة العام الدراسي'!B19</f>
        <v>0</v>
      </c>
      <c r="C23" s="6">
        <f>'استمارة العام الدراسي'!W19*2</f>
        <v>0</v>
      </c>
      <c r="D23" s="13" t="str">
        <f t="shared" si="2"/>
        <v>7</v>
      </c>
      <c r="E23" s="7">
        <f>'استمارة العام الدراسي'!R19</f>
        <v>0</v>
      </c>
      <c r="F23" s="43" t="str">
        <f t="shared" si="1"/>
        <v>هـ</v>
      </c>
    </row>
    <row r="24" spans="1:6" ht="35.1" customHeight="1">
      <c r="A24" s="8">
        <v>14</v>
      </c>
      <c r="B24" s="5">
        <f>'استمارة العام الدراسي'!B20</f>
        <v>0</v>
      </c>
      <c r="C24" s="6">
        <f>'استمارة العام الدراسي'!W20*2</f>
        <v>0</v>
      </c>
      <c r="D24" s="13" t="str">
        <f t="shared" si="2"/>
        <v>7</v>
      </c>
      <c r="E24" s="7">
        <f>'استمارة العام الدراسي'!R20</f>
        <v>0</v>
      </c>
      <c r="F24" s="43" t="str">
        <f t="shared" si="1"/>
        <v>هـ</v>
      </c>
    </row>
    <row r="25" spans="1:6" ht="35.1" customHeight="1">
      <c r="A25" s="8">
        <v>15</v>
      </c>
      <c r="B25" s="5">
        <f>'استمارة العام الدراسي'!B21</f>
        <v>0</v>
      </c>
      <c r="C25" s="6">
        <f>'استمارة العام الدراسي'!W21*2</f>
        <v>0</v>
      </c>
      <c r="D25" s="13" t="str">
        <f t="shared" si="2"/>
        <v>7</v>
      </c>
      <c r="E25" s="7">
        <f>'استمارة العام الدراسي'!R21</f>
        <v>0</v>
      </c>
      <c r="F25" s="43" t="str">
        <f t="shared" si="1"/>
        <v>هـ</v>
      </c>
    </row>
    <row r="26" spans="1:6" ht="35.1" customHeight="1">
      <c r="A26" s="4">
        <v>16</v>
      </c>
      <c r="B26" s="5">
        <f>'استمارة العام الدراسي'!B22</f>
        <v>0</v>
      </c>
      <c r="C26" s="6">
        <f>'استمارة العام الدراسي'!W22*2</f>
        <v>0</v>
      </c>
      <c r="D26" s="13" t="str">
        <f t="shared" si="2"/>
        <v>7</v>
      </c>
      <c r="E26" s="7">
        <f>'استمارة العام الدراسي'!R22</f>
        <v>0</v>
      </c>
      <c r="F26" s="43" t="str">
        <f t="shared" si="1"/>
        <v>هـ</v>
      </c>
    </row>
    <row r="27" spans="1:6" ht="35.1" customHeight="1">
      <c r="A27" s="8">
        <v>17</v>
      </c>
      <c r="B27" s="5">
        <f>'استمارة العام الدراسي'!B23</f>
        <v>0</v>
      </c>
      <c r="C27" s="6">
        <f>'استمارة العام الدراسي'!W23*2</f>
        <v>0</v>
      </c>
      <c r="D27" s="13" t="str">
        <f t="shared" si="2"/>
        <v>7</v>
      </c>
      <c r="E27" s="7">
        <f>'استمارة العام الدراسي'!R23</f>
        <v>0</v>
      </c>
      <c r="F27" s="43" t="str">
        <f t="shared" si="1"/>
        <v>هـ</v>
      </c>
    </row>
    <row r="28" spans="1:6" ht="35.1" customHeight="1">
      <c r="A28" s="8">
        <v>18</v>
      </c>
      <c r="B28" s="5">
        <f>'استمارة العام الدراسي'!B24</f>
        <v>0</v>
      </c>
      <c r="C28" s="6">
        <f>'استمارة العام الدراسي'!W24*2</f>
        <v>0</v>
      </c>
      <c r="D28" s="13" t="str">
        <f t="shared" si="2"/>
        <v>7</v>
      </c>
      <c r="E28" s="7">
        <f>'استمارة العام الدراسي'!R24</f>
        <v>0</v>
      </c>
      <c r="F28" s="43" t="str">
        <f t="shared" si="1"/>
        <v>هـ</v>
      </c>
    </row>
    <row r="29" spans="1:6" ht="35.1" customHeight="1">
      <c r="A29" s="4">
        <v>19</v>
      </c>
      <c r="B29" s="5">
        <f>'استمارة العام الدراسي'!B25</f>
        <v>0</v>
      </c>
      <c r="C29" s="6">
        <f>'استمارة العام الدراسي'!W25*2</f>
        <v>0</v>
      </c>
      <c r="D29" s="13" t="str">
        <f t="shared" si="2"/>
        <v>7</v>
      </c>
      <c r="E29" s="7">
        <f>'استمارة العام الدراسي'!R25</f>
        <v>0</v>
      </c>
      <c r="F29" s="43" t="str">
        <f t="shared" si="1"/>
        <v>هـ</v>
      </c>
    </row>
    <row r="30" spans="1:6" ht="35.1" customHeight="1">
      <c r="A30" s="8">
        <v>20</v>
      </c>
      <c r="B30" s="5">
        <f>'استمارة العام الدراسي'!B26</f>
        <v>0</v>
      </c>
      <c r="C30" s="6">
        <f>'استمارة العام الدراسي'!W26*2</f>
        <v>0</v>
      </c>
      <c r="D30" s="13" t="str">
        <f t="shared" si="2"/>
        <v>7</v>
      </c>
      <c r="E30" s="7">
        <f>'استمارة العام الدراسي'!R26</f>
        <v>0</v>
      </c>
      <c r="F30" s="43" t="str">
        <f t="shared" si="1"/>
        <v>هـ</v>
      </c>
    </row>
    <row r="31" spans="1:6" ht="35.1" customHeight="1">
      <c r="A31" s="8">
        <v>21</v>
      </c>
      <c r="B31" s="5">
        <f>'استمارة العام الدراسي'!B27</f>
        <v>0</v>
      </c>
      <c r="C31" s="6">
        <f>'استمارة العام الدراسي'!W27*2</f>
        <v>0</v>
      </c>
      <c r="D31" s="13" t="str">
        <f t="shared" si="2"/>
        <v>7</v>
      </c>
      <c r="E31" s="7">
        <f>'استمارة العام الدراسي'!R27</f>
        <v>0</v>
      </c>
      <c r="F31" s="43" t="str">
        <f t="shared" si="1"/>
        <v>هـ</v>
      </c>
    </row>
    <row r="32" spans="1:6" ht="35.1" customHeight="1">
      <c r="A32" s="4">
        <v>22</v>
      </c>
      <c r="B32" s="5">
        <f>'استمارة العام الدراسي'!B28</f>
        <v>0</v>
      </c>
      <c r="C32" s="6">
        <f>'استمارة العام الدراسي'!W28*2</f>
        <v>0</v>
      </c>
      <c r="D32" s="13" t="str">
        <f t="shared" si="2"/>
        <v>7</v>
      </c>
      <c r="E32" s="7">
        <f>'استمارة العام الدراسي'!R28</f>
        <v>0</v>
      </c>
      <c r="F32" s="43" t="str">
        <f t="shared" si="1"/>
        <v>هـ</v>
      </c>
    </row>
    <row r="33" spans="1:24" ht="35.1" customHeight="1">
      <c r="A33" s="8">
        <v>23</v>
      </c>
      <c r="B33" s="5">
        <f>'استمارة العام الدراسي'!B29</f>
        <v>0</v>
      </c>
      <c r="C33" s="6">
        <f>'استمارة العام الدراسي'!W29*2</f>
        <v>0</v>
      </c>
      <c r="D33" s="13" t="str">
        <f t="shared" si="2"/>
        <v>7</v>
      </c>
      <c r="E33" s="7">
        <f>'استمارة العام الدراسي'!R29</f>
        <v>0</v>
      </c>
      <c r="F33" s="43" t="str">
        <f t="shared" si="1"/>
        <v>هـ</v>
      </c>
    </row>
    <row r="34" spans="1:24" ht="35.1" customHeight="1">
      <c r="A34" s="8">
        <v>24</v>
      </c>
      <c r="B34" s="5">
        <f>'استمارة العام الدراسي'!B30</f>
        <v>0</v>
      </c>
      <c r="C34" s="6">
        <f>'استمارة العام الدراسي'!W30*2</f>
        <v>0</v>
      </c>
      <c r="D34" s="13" t="str">
        <f t="shared" si="2"/>
        <v>7</v>
      </c>
      <c r="E34" s="7">
        <f>'استمارة العام الدراسي'!R30</f>
        <v>0</v>
      </c>
      <c r="F34" s="43" t="str">
        <f t="shared" si="1"/>
        <v>هـ</v>
      </c>
    </row>
    <row r="35" spans="1:24" ht="35.1" customHeight="1">
      <c r="A35" s="4">
        <v>25</v>
      </c>
      <c r="B35" s="5">
        <f>'استمارة العام الدراسي'!B31</f>
        <v>0</v>
      </c>
      <c r="C35" s="6">
        <f>'استمارة العام الدراسي'!W31*2</f>
        <v>0</v>
      </c>
      <c r="D35" s="13" t="str">
        <f t="shared" si="2"/>
        <v>7</v>
      </c>
      <c r="E35" s="7">
        <f>'استمارة العام الدراسي'!R31</f>
        <v>0</v>
      </c>
      <c r="F35" s="43" t="str">
        <f t="shared" si="1"/>
        <v>هـ</v>
      </c>
    </row>
    <row r="36" spans="1:24" ht="35.1" customHeight="1">
      <c r="A36" s="8">
        <v>26</v>
      </c>
      <c r="B36" s="5">
        <f>'استمارة العام الدراسي'!B32</f>
        <v>0</v>
      </c>
      <c r="C36" s="6">
        <f>'استمارة العام الدراسي'!W32*2</f>
        <v>0</v>
      </c>
      <c r="D36" s="13" t="str">
        <f t="shared" si="2"/>
        <v>7</v>
      </c>
      <c r="E36" s="7">
        <f>'استمارة العام الدراسي'!R32</f>
        <v>0</v>
      </c>
      <c r="F36" s="43" t="str">
        <f t="shared" si="1"/>
        <v>هـ</v>
      </c>
    </row>
    <row r="37" spans="1:24" ht="35.1" customHeight="1">
      <c r="A37" s="8">
        <v>27</v>
      </c>
      <c r="B37" s="5">
        <f>'استمارة العام الدراسي'!B33</f>
        <v>0</v>
      </c>
      <c r="C37" s="6">
        <f>'استمارة العام الدراسي'!W33*2</f>
        <v>0</v>
      </c>
      <c r="D37" s="13" t="str">
        <f t="shared" si="2"/>
        <v>7</v>
      </c>
      <c r="E37" s="7">
        <f>'استمارة العام الدراسي'!R33</f>
        <v>0</v>
      </c>
      <c r="F37" s="43" t="str">
        <f t="shared" si="1"/>
        <v>هـ</v>
      </c>
    </row>
    <row r="38" spans="1:24" ht="35.1" customHeight="1">
      <c r="A38" s="4">
        <v>28</v>
      </c>
      <c r="B38" s="5">
        <f>'استمارة العام الدراسي'!B34</f>
        <v>0</v>
      </c>
      <c r="C38" s="6">
        <f>'استمارة العام الدراسي'!W34*2</f>
        <v>0</v>
      </c>
      <c r="D38" s="13" t="str">
        <f t="shared" si="2"/>
        <v>7</v>
      </c>
      <c r="E38" s="7">
        <f>'استمارة العام الدراسي'!R34</f>
        <v>0</v>
      </c>
      <c r="F38" s="43" t="str">
        <f t="shared" si="1"/>
        <v>هـ</v>
      </c>
    </row>
    <row r="39" spans="1:24" ht="35.1" customHeight="1">
      <c r="A39" s="8">
        <v>29</v>
      </c>
      <c r="B39" s="5">
        <f>'استمارة العام الدراسي'!B35</f>
        <v>0</v>
      </c>
      <c r="C39" s="6">
        <f>'استمارة العام الدراسي'!W35*2</f>
        <v>0</v>
      </c>
      <c r="D39" s="13" t="str">
        <f t="shared" si="2"/>
        <v>7</v>
      </c>
      <c r="E39" s="7">
        <f>'استمارة العام الدراسي'!R35</f>
        <v>0</v>
      </c>
      <c r="F39" s="43" t="str">
        <f t="shared" si="1"/>
        <v>هـ</v>
      </c>
    </row>
    <row r="40" spans="1:24" ht="35.1" customHeight="1">
      <c r="A40" s="8">
        <v>30</v>
      </c>
      <c r="B40" s="5">
        <f>'استمارة العام الدراسي'!B36</f>
        <v>0</v>
      </c>
      <c r="C40" s="6">
        <f>'استمارة العام الدراسي'!W36*2</f>
        <v>0</v>
      </c>
      <c r="D40" s="13" t="str">
        <f t="shared" si="2"/>
        <v>7</v>
      </c>
      <c r="E40" s="7">
        <f>'استمارة العام الدراسي'!R36</f>
        <v>0</v>
      </c>
      <c r="F40" s="43" t="str">
        <f t="shared" si="1"/>
        <v>هـ</v>
      </c>
    </row>
    <row r="41" spans="1:24" ht="35.1" customHeight="1">
      <c r="A41" s="4">
        <v>31</v>
      </c>
      <c r="B41" s="5">
        <f>'استمارة العام الدراسي'!B37</f>
        <v>0</v>
      </c>
      <c r="C41" s="6">
        <f>'استمارة العام الدراسي'!W37*2</f>
        <v>0</v>
      </c>
      <c r="D41" s="13" t="str">
        <f t="shared" si="2"/>
        <v>7</v>
      </c>
      <c r="E41" s="7">
        <f>'استمارة العام الدراسي'!R37</f>
        <v>0</v>
      </c>
      <c r="F41" s="43" t="str">
        <f t="shared" si="1"/>
        <v>هـ</v>
      </c>
    </row>
    <row r="42" spans="1:24" ht="35.1" customHeight="1">
      <c r="A42" s="9">
        <v>32</v>
      </c>
      <c r="B42" s="5">
        <f>'استمارة العام الدراسي'!B38</f>
        <v>0</v>
      </c>
      <c r="C42" s="6">
        <f>'استمارة العام الدراسي'!W38*2</f>
        <v>0</v>
      </c>
      <c r="D42" s="13" t="str">
        <f t="shared" si="2"/>
        <v>7</v>
      </c>
      <c r="E42" s="7">
        <f>'استمارة العام الدراسي'!R38</f>
        <v>0</v>
      </c>
      <c r="F42" s="43" t="str">
        <f t="shared" si="1"/>
        <v>هـ</v>
      </c>
    </row>
    <row r="43" spans="1:24" ht="35.1" customHeight="1">
      <c r="A43" s="8">
        <v>33</v>
      </c>
      <c r="B43" s="5">
        <f>'استمارة العام الدراسي'!B39</f>
        <v>0</v>
      </c>
      <c r="C43" s="6">
        <f>'استمارة العام الدراسي'!W39*2</f>
        <v>0</v>
      </c>
      <c r="D43" s="13" t="str">
        <f t="shared" si="2"/>
        <v>7</v>
      </c>
      <c r="E43" s="7">
        <f>'استمارة العام الدراسي'!R39</f>
        <v>0</v>
      </c>
      <c r="F43" s="43" t="str">
        <f t="shared" si="1"/>
        <v>هـ</v>
      </c>
    </row>
    <row r="44" spans="1:24" ht="35.1" customHeight="1">
      <c r="A44" s="8">
        <v>34</v>
      </c>
      <c r="B44" s="5">
        <f>'استمارة العام الدراسي'!B40</f>
        <v>0</v>
      </c>
      <c r="C44" s="6">
        <f>'استمارة العام الدراسي'!W40*2</f>
        <v>0</v>
      </c>
      <c r="D44" s="13" t="str">
        <f t="shared" si="2"/>
        <v>7</v>
      </c>
      <c r="E44" s="7">
        <f>'استمارة العام الدراسي'!R40</f>
        <v>0</v>
      </c>
      <c r="F44" s="43" t="str">
        <f t="shared" si="1"/>
        <v>هـ</v>
      </c>
    </row>
    <row r="45" spans="1:24" ht="35.1" customHeight="1">
      <c r="A45" s="8">
        <v>35</v>
      </c>
      <c r="B45" s="5">
        <f>'استمارة العام الدراسي'!B41</f>
        <v>0</v>
      </c>
      <c r="C45" s="6">
        <f>'استمارة العام الدراسي'!W41*2</f>
        <v>0</v>
      </c>
      <c r="D45" s="13" t="str">
        <f t="shared" si="2"/>
        <v>7</v>
      </c>
      <c r="E45" s="7">
        <f>'استمارة العام الدراسي'!R41</f>
        <v>0</v>
      </c>
      <c r="F45" s="43" t="str">
        <f t="shared" si="1"/>
        <v>هـ</v>
      </c>
    </row>
    <row r="46" spans="1:24" ht="35.1" customHeight="1">
      <c r="A46" s="8">
        <v>36</v>
      </c>
      <c r="B46" s="5">
        <f>'استمارة العام الدراسي'!B42</f>
        <v>0</v>
      </c>
      <c r="C46" s="6">
        <f>'استمارة العام الدراسي'!W42*2</f>
        <v>0</v>
      </c>
      <c r="D46" s="13" t="str">
        <f t="shared" si="2"/>
        <v>7</v>
      </c>
      <c r="E46" s="7">
        <f>'استمارة العام الدراسي'!R42</f>
        <v>0</v>
      </c>
      <c r="F46" s="43" t="str">
        <f t="shared" si="1"/>
        <v>هـ</v>
      </c>
    </row>
    <row r="47" spans="1:24" ht="35.1" customHeight="1">
      <c r="A47" s="8">
        <v>37</v>
      </c>
      <c r="B47" s="5">
        <f>'استمارة العام الدراسي'!B43</f>
        <v>0</v>
      </c>
      <c r="C47" s="6">
        <f>'استمارة العام الدراسي'!W43*2</f>
        <v>0</v>
      </c>
      <c r="D47" s="13" t="str">
        <f t="shared" si="2"/>
        <v>7</v>
      </c>
      <c r="E47" s="7">
        <f>'استمارة العام الدراسي'!R43</f>
        <v>0</v>
      </c>
      <c r="F47" s="43" t="str">
        <f t="shared" si="1"/>
        <v>هـ</v>
      </c>
    </row>
    <row r="48" spans="1:24" s="39" customFormat="1" ht="60" customHeight="1">
      <c r="A48" s="56" t="s">
        <v>16</v>
      </c>
      <c r="B48" s="56"/>
      <c r="C48" s="57" t="s">
        <v>17</v>
      </c>
      <c r="D48" s="57"/>
      <c r="E48" s="42"/>
      <c r="F48" s="41"/>
      <c r="G48" s="41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1:4" ht="15.75" customHeight="1">
      <c r="A49" s="10"/>
      <c r="B49" s="10"/>
      <c r="C49" s="10"/>
      <c r="D49" s="10"/>
    </row>
    <row r="50" spans="1:4" ht="15.75" customHeight="1">
      <c r="A50" s="10"/>
      <c r="B50" s="10"/>
      <c r="C50" s="10"/>
      <c r="D50" s="10"/>
    </row>
    <row r="51" spans="1:4" ht="15.75" customHeight="1">
      <c r="A51" s="10"/>
      <c r="B51" s="10"/>
      <c r="C51" s="10"/>
      <c r="D51" s="10"/>
    </row>
    <row r="52" spans="1:4" ht="15.75" customHeight="1"/>
    <row r="53" spans="1:4" ht="15.75" customHeight="1"/>
    <row r="54" spans="1:4" ht="15.75" customHeight="1"/>
    <row r="55" spans="1:4" ht="15.75" customHeight="1"/>
    <row r="56" spans="1:4" ht="15.75" customHeight="1"/>
    <row r="57" spans="1:4" ht="15.75" customHeight="1"/>
    <row r="58" spans="1:4" ht="15.75" customHeight="1"/>
    <row r="59" spans="1:4" ht="15.75" customHeight="1"/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:E2"/>
    <mergeCell ref="A6:A10"/>
    <mergeCell ref="D7:D10"/>
    <mergeCell ref="B5:E5"/>
    <mergeCell ref="C6:D6"/>
    <mergeCell ref="B6:B10"/>
    <mergeCell ref="C7:C9"/>
    <mergeCell ref="C3:D3"/>
    <mergeCell ref="A48:B48"/>
    <mergeCell ref="C48:D48"/>
    <mergeCell ref="C4:D4"/>
    <mergeCell ref="E6:E10"/>
    <mergeCell ref="F6:F10"/>
  </mergeCells>
  <conditionalFormatting sqref="B11:B47">
    <cfRule type="cellIs" dxfId="1" priority="5" operator="equal">
      <formula>0</formula>
    </cfRule>
  </conditionalFormatting>
  <conditionalFormatting sqref="C11:E47">
    <cfRule type="expression" dxfId="0" priority="1">
      <formula>ISERROR(C11)</formula>
    </cfRule>
  </conditionalFormatting>
  <printOptions horizontalCentered="1"/>
  <pageMargins left="0.11811023622047245" right="0.11811023622047245" top="0.74803149606299213" bottom="0.74803149606299213" header="0" footer="0"/>
  <pageSetup paperSize="9"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استمارة العام الدراسي</vt:lpstr>
      <vt:lpstr>السجل السنوي</vt:lpstr>
      <vt:lpstr>'استمارة العام الدراسي'!Print_Area</vt:lpstr>
      <vt:lpstr>'السجل السنوي'!Print_Area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moe s-batinah</dc:creator>
  <cp:keywords/>
  <dc:description/>
  <cp:lastModifiedBy>أحمد الضامري</cp:lastModifiedBy>
  <cp:revision/>
  <cp:lastPrinted>2025-08-21T06:25:56Z</cp:lastPrinted>
  <dcterms:created xsi:type="dcterms:W3CDTF">2017-08-27T03:48:09Z</dcterms:created>
  <dcterms:modified xsi:type="dcterms:W3CDTF">2025-09-05T16:52:52Z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5af2f3-15c0-42f7-aff1-8120ca254967_Enabled">
    <vt:lpwstr>true</vt:lpwstr>
  </property>
  <property fmtid="{D5CDD505-2E9C-101B-9397-08002B2CF9AE}" pid="3" name="MSIP_Label_c15af2f3-15c0-42f7-aff1-8120ca254967_SetDate">
    <vt:lpwstr>2024-09-05T09:01:19Z</vt:lpwstr>
  </property>
  <property fmtid="{D5CDD505-2E9C-101B-9397-08002B2CF9AE}" pid="4" name="MSIP_Label_c15af2f3-15c0-42f7-aff1-8120ca254967_Method">
    <vt:lpwstr>Standard</vt:lpwstr>
  </property>
  <property fmtid="{D5CDD505-2E9C-101B-9397-08002B2CF9AE}" pid="5" name="MSIP_Label_c15af2f3-15c0-42f7-aff1-8120ca254967_Name">
    <vt:lpwstr>defa4170-0d19-0005-0004-bc88714345d2</vt:lpwstr>
  </property>
  <property fmtid="{D5CDD505-2E9C-101B-9397-08002B2CF9AE}" pid="6" name="MSIP_Label_c15af2f3-15c0-42f7-aff1-8120ca254967_SiteId">
    <vt:lpwstr>04b4cb5d-cc41-401f-bd9d-4ca8a31a5c2f</vt:lpwstr>
  </property>
  <property fmtid="{D5CDD505-2E9C-101B-9397-08002B2CF9AE}" pid="7" name="MSIP_Label_c15af2f3-15c0-42f7-aff1-8120ca254967_ActionId">
    <vt:lpwstr>bb78e0bc-6a23-4028-b34e-0d242e5ae02b</vt:lpwstr>
  </property>
  <property fmtid="{D5CDD505-2E9C-101B-9397-08002B2CF9AE}" pid="8" name="MSIP_Label_c15af2f3-15c0-42f7-aff1-8120ca254967_ContentBits">
    <vt:lpwstr>0</vt:lpwstr>
  </property>
</Properties>
</file>