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Dish\Desktop\"/>
    </mc:Choice>
  </mc:AlternateContent>
  <xr:revisionPtr revIDLastSave="0" documentId="8_{24CC2445-30B1-425F-8BD8-ECF438270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11" i="1"/>
  <c r="I10" i="1"/>
  <c r="I7" i="1"/>
  <c r="I3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<sst xmlns="http://schemas.openxmlformats.org/spreadsheetml/2006/main" count="131" uniqueCount="36">
  <si>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</si>
  <si>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</si>
  <si>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</si>
  <si>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</si>
  <si>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</si>
  <si>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</si>
  <si>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</si>
  <si>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</si>
  <si>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</si>
  <si>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</si>
  <si>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</si>
  <si>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</si>
  <si>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</si>
  <si>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</si>
  <si>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</si>
  <si>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</si>
  <si>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</si>
  <si>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</si>
  <si>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</si>
  <si>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</si>
  <si>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</si>
  <si>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</si>
  <si>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</si>
  <si>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</si>
  <si>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</si>
  <si>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</si>
  <si>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</si>
  <si>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Question</t>
  </si>
  <si>
    <t>Answer</t>
  </si>
  <si>
    <t>How much Diamonds were looted from Chennai Port Trust?</t>
  </si>
  <si>
    <t>How many Ships were looted near Paradip Port Trust and Chennai Port Trust?</t>
  </si>
  <si>
    <t>What is the average amount of Diamonds and Soft drinks looted?</t>
  </si>
  <si>
    <t>What is the ratio of soft drinks drunk to soft drinks looted?</t>
  </si>
  <si>
    <t>What is the sum total of Diamonds looted from the V.O. Chidambarnar port trust?</t>
  </si>
  <si>
    <t>Diamond</t>
  </si>
  <si>
    <t>Soft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</si>
</sst>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/>
    <xf numFmtId="0" fontId="6" fillId="3" borderId="1" xfId="0" applyFont="1" applyFill="1" applyBorder="1"/>
    <xf numFmtId="0" fontId="6" fillId="3" borderId="2" xfId="0" applyFont="1" applyFill="1" applyBorder="1"/>
    <xf numFmtId="0" fontId="7" fillId="3" borderId="0" xfId="0" applyFont="1" applyFill="1" applyAlignment="1"/>
    <xf numFmtId="0" fontId="6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2" workbookViewId="0">
      <selection activeCell="H20" sqref="H20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8.42578125" customWidth="1"/>
    <col min="8" max="8" width="50.640625" bestFit="1" customWidth="1"/>
    <col min="9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5" t="s">
        <v>28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8" t="s">
        <v>29</v>
      </c>
      <c r="I3" s="9">
        <f>SUMIFS(D2:D59,C2:C59,C11)</f>
        <v>7182</v>
      </c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9"/>
      <c r="I4" s="9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9" t="s">
        <v>30</v>
      </c>
      <c r="I5" s="9">
        <f>COUNTIFS(C2:C59,C6)+COUNTIF(C2:C59,C17)</f>
        <v>13</v>
      </c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9"/>
      <c r="I6" s="9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8" t="s">
        <v>33</v>
      </c>
      <c r="I7" s="9">
        <f>SUMIF(C2:C59,C39,D2:D59)</f>
        <v>9887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9"/>
      <c r="I8" s="10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9" t="s">
        <v>31</v>
      </c>
      <c r="I9" s="9">
        <f>AVERAGE(D2:D59)</f>
        <v>1254.8620689655172</v>
      </c>
      <c r="J9" s="7" t="s">
        <v>34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11"/>
      <c r="I10" s="9">
        <f>AVERAGE(E2:E59)</f>
        <v>2227.7586206896553</v>
      </c>
      <c r="J10" s="7" t="s">
        <v>35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9" t="s">
        <v>32</v>
      </c>
      <c r="I11" s="12">
        <f>SUM(F2:F59)/SUM(E2:E59)</f>
        <v>0.39201663957898003</v>
      </c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dabhade</dc:creator>
  <cp:lastModifiedBy>rishabh dabhade</cp:lastModifiedBy>
  <dcterms:created xsi:type="dcterms:W3CDTF">2023-07-17T12:02:17Z</dcterms:created>
  <dcterms:modified xsi:type="dcterms:W3CDTF">2023-07-17T12:02:17Z</dcterms:modified>
</cp:coreProperties>
</file>