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G:\My Drive\GitHub\proj-uaflp-metaheuristics\uaflp-instances\"/>
    </mc:Choice>
  </mc:AlternateContent>
  <xr:revisionPtr revIDLastSave="0" documentId="13_ncr:1_{5547AAC7-EEDD-4654-B1A6-7764E12C3653}" xr6:coauthVersionLast="47" xr6:coauthVersionMax="47" xr10:uidLastSave="{00000000-0000-0000-0000-000000000000}"/>
  <bookViews>
    <workbookView xWindow="1440" yWindow="1440" windowWidth="19200" windowHeight="11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L11" i="1"/>
  <c r="L12" i="1"/>
  <c r="L13" i="1"/>
  <c r="L14" i="1"/>
  <c r="L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C9" i="1"/>
  <c r="D9" i="1"/>
  <c r="E9" i="1"/>
  <c r="F9" i="1"/>
  <c r="G9" i="1"/>
  <c r="H9" i="1"/>
  <c r="I9" i="1"/>
  <c r="J9" i="1"/>
  <c r="K9" i="1"/>
  <c r="B9" i="1"/>
</calcChain>
</file>

<file path=xl/sharedStrings.xml><?xml version="1.0" encoding="utf-8"?>
<sst xmlns="http://schemas.openxmlformats.org/spreadsheetml/2006/main" count="17" uniqueCount="17">
  <si>
    <t>set_params</t>
  </si>
  <si>
    <t>UB_0</t>
  </si>
  <si>
    <t>UB_1</t>
  </si>
  <si>
    <t>UB_2</t>
  </si>
  <si>
    <t>UB_3</t>
  </si>
  <si>
    <t>UB_4</t>
  </si>
  <si>
    <t>UB_5</t>
  </si>
  <si>
    <t>UB_6</t>
  </si>
  <si>
    <t>UB_7</t>
  </si>
  <si>
    <t>UB_8</t>
  </si>
  <si>
    <t>UB_9</t>
  </si>
  <si>
    <t>set_params_0</t>
  </si>
  <si>
    <t>set_params_1</t>
  </si>
  <si>
    <t>set_params_2</t>
  </si>
  <si>
    <t>set_params_3</t>
  </si>
  <si>
    <t>set_params_4</t>
  </si>
  <si>
    <t>set_params_5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</si>
</sst>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selection activeCell="L13" sqref="L13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35">
      <c r="A2" s="1" t="s">
        <v>11</v>
      </c>
      <c r="B2">
        <v>154.5</v>
      </c>
      <c r="C2">
        <v>156</v>
      </c>
      <c r="D2">
        <v>167</v>
      </c>
      <c r="E2">
        <v>163.5</v>
      </c>
      <c r="F2">
        <v>168.5</v>
      </c>
      <c r="G2">
        <v>184</v>
      </c>
      <c r="H2">
        <v>180.5</v>
      </c>
      <c r="I2">
        <v>163.85</v>
      </c>
      <c r="J2">
        <v>185.5</v>
      </c>
      <c r="K2">
        <v>164.08</v>
      </c>
    </row>
    <row r="3" spans="1:12" x14ac:dyDescent="0.35">
      <c r="A3" s="1" t="s">
        <v>12</v>
      </c>
      <c r="B3">
        <v>280.5</v>
      </c>
      <c r="C3">
        <v>187.42</v>
      </c>
      <c r="D3">
        <v>261.8</v>
      </c>
      <c r="E3">
        <v>171.08</v>
      </c>
      <c r="F3">
        <v>256</v>
      </c>
      <c r="G3">
        <v>212.76</v>
      </c>
      <c r="H3">
        <v>232.5</v>
      </c>
      <c r="I3">
        <v>244</v>
      </c>
      <c r="J3">
        <v>196.92</v>
      </c>
      <c r="K3">
        <v>190.45</v>
      </c>
    </row>
    <row r="4" spans="1:12" x14ac:dyDescent="0.35">
      <c r="A4" s="1" t="s">
        <v>13</v>
      </c>
      <c r="B4">
        <v>164</v>
      </c>
      <c r="C4">
        <v>190.5</v>
      </c>
      <c r="D4">
        <v>153</v>
      </c>
      <c r="E4">
        <v>155</v>
      </c>
      <c r="F4">
        <v>160</v>
      </c>
      <c r="G4">
        <v>172.25</v>
      </c>
      <c r="H4">
        <v>177.58</v>
      </c>
      <c r="I4">
        <v>152.75</v>
      </c>
      <c r="J4">
        <v>153.83000000000001</v>
      </c>
      <c r="K4">
        <v>151.5</v>
      </c>
    </row>
    <row r="5" spans="1:12" x14ac:dyDescent="0.35">
      <c r="A5" s="1" t="s">
        <v>14</v>
      </c>
      <c r="B5">
        <v>187.5</v>
      </c>
      <c r="C5">
        <v>271.67</v>
      </c>
      <c r="D5">
        <v>173</v>
      </c>
      <c r="E5">
        <v>163</v>
      </c>
      <c r="F5">
        <v>190.76</v>
      </c>
      <c r="G5">
        <v>213.5</v>
      </c>
      <c r="H5">
        <v>182.58</v>
      </c>
      <c r="I5">
        <v>171.06</v>
      </c>
      <c r="J5">
        <v>263.5</v>
      </c>
      <c r="K5">
        <v>177.5</v>
      </c>
    </row>
    <row r="6" spans="1:12" x14ac:dyDescent="0.35">
      <c r="A6" s="1" t="s">
        <v>15</v>
      </c>
      <c r="B6">
        <v>170.42</v>
      </c>
      <c r="C6">
        <v>166</v>
      </c>
      <c r="D6">
        <v>176.83</v>
      </c>
      <c r="E6">
        <v>127.5</v>
      </c>
      <c r="F6">
        <v>200.5</v>
      </c>
      <c r="G6">
        <v>127</v>
      </c>
      <c r="H6">
        <v>168</v>
      </c>
      <c r="I6">
        <v>183.5</v>
      </c>
      <c r="J6">
        <v>157.58000000000001</v>
      </c>
      <c r="K6">
        <v>166.17</v>
      </c>
    </row>
    <row r="7" spans="1:12" x14ac:dyDescent="0.35">
      <c r="A7" s="1" t="s">
        <v>16</v>
      </c>
      <c r="B7">
        <v>163.5</v>
      </c>
      <c r="C7">
        <v>170.5</v>
      </c>
      <c r="D7">
        <v>182.92</v>
      </c>
      <c r="E7">
        <v>158.02000000000001</v>
      </c>
      <c r="F7">
        <v>161</v>
      </c>
      <c r="G7">
        <v>155</v>
      </c>
      <c r="H7">
        <v>176.29</v>
      </c>
      <c r="I7">
        <v>182.75</v>
      </c>
      <c r="J7">
        <v>170.39</v>
      </c>
      <c r="K7">
        <v>143</v>
      </c>
    </row>
    <row r="9" spans="1:12" x14ac:dyDescent="0.35">
      <c r="A9">
        <v>125</v>
      </c>
      <c r="B9">
        <f>+(B2-$A$9)/$A$9</f>
        <v>0.23599999999999999</v>
      </c>
      <c r="C9">
        <f t="shared" ref="C9:K9" si="0">+(C2-$A$9)/$A$9</f>
        <v>0.248</v>
      </c>
      <c r="D9">
        <f t="shared" si="0"/>
        <v>0.33600000000000002</v>
      </c>
      <c r="E9">
        <f t="shared" si="0"/>
        <v>0.308</v>
      </c>
      <c r="F9">
        <f t="shared" si="0"/>
        <v>0.34799999999999998</v>
      </c>
      <c r="G9">
        <f t="shared" si="0"/>
        <v>0.47199999999999998</v>
      </c>
      <c r="H9">
        <f t="shared" si="0"/>
        <v>0.44400000000000001</v>
      </c>
      <c r="I9">
        <f t="shared" si="0"/>
        <v>0.31079999999999997</v>
      </c>
      <c r="J9">
        <f t="shared" si="0"/>
        <v>0.48399999999999999</v>
      </c>
      <c r="K9">
        <f t="shared" si="0"/>
        <v>0.31264000000000008</v>
      </c>
      <c r="L9" s="2">
        <f>+AVERAGE(B9:K9)</f>
        <v>0.34994399999999998</v>
      </c>
    </row>
    <row r="10" spans="1:12" x14ac:dyDescent="0.35">
      <c r="B10">
        <f t="shared" ref="B10:K10" si="1">+(B3-$A$9)/$A$9</f>
        <v>1.244</v>
      </c>
      <c r="C10">
        <f t="shared" si="1"/>
        <v>0.49935999999999992</v>
      </c>
      <c r="D10">
        <f t="shared" si="1"/>
        <v>1.0944</v>
      </c>
      <c r="E10">
        <f t="shared" si="1"/>
        <v>0.36864000000000008</v>
      </c>
      <c r="F10">
        <f t="shared" si="1"/>
        <v>1.048</v>
      </c>
      <c r="G10">
        <f t="shared" si="1"/>
        <v>0.70207999999999993</v>
      </c>
      <c r="H10">
        <f t="shared" si="1"/>
        <v>0.86</v>
      </c>
      <c r="I10">
        <f t="shared" si="1"/>
        <v>0.95199999999999996</v>
      </c>
      <c r="J10">
        <f t="shared" si="1"/>
        <v>0.57535999999999987</v>
      </c>
      <c r="K10">
        <f t="shared" si="1"/>
        <v>0.52359999999999995</v>
      </c>
      <c r="L10" s="2">
        <f t="shared" ref="L10:L14" si="2">+AVERAGE(B10:K10)</f>
        <v>0.786744</v>
      </c>
    </row>
    <row r="11" spans="1:12" x14ac:dyDescent="0.35">
      <c r="B11">
        <f t="shared" ref="B11:K11" si="3">+(B4-$A$9)/$A$9</f>
        <v>0.312</v>
      </c>
      <c r="C11">
        <f t="shared" si="3"/>
        <v>0.52400000000000002</v>
      </c>
      <c r="D11">
        <f t="shared" si="3"/>
        <v>0.224</v>
      </c>
      <c r="E11">
        <f t="shared" si="3"/>
        <v>0.24</v>
      </c>
      <c r="F11">
        <f t="shared" si="3"/>
        <v>0.28000000000000003</v>
      </c>
      <c r="G11">
        <f t="shared" si="3"/>
        <v>0.378</v>
      </c>
      <c r="H11">
        <f t="shared" si="3"/>
        <v>0.42064000000000012</v>
      </c>
      <c r="I11">
        <f t="shared" si="3"/>
        <v>0.222</v>
      </c>
      <c r="J11">
        <f t="shared" si="3"/>
        <v>0.23064000000000009</v>
      </c>
      <c r="K11">
        <f t="shared" si="3"/>
        <v>0.21199999999999999</v>
      </c>
      <c r="L11" s="3">
        <f t="shared" si="2"/>
        <v>0.30432800000000004</v>
      </c>
    </row>
    <row r="12" spans="1:12" x14ac:dyDescent="0.35">
      <c r="B12">
        <f t="shared" ref="B12:K12" si="4">+(B5-$A$9)/$A$9</f>
        <v>0.5</v>
      </c>
      <c r="C12">
        <f t="shared" si="4"/>
        <v>1.1733600000000002</v>
      </c>
      <c r="D12">
        <f t="shared" si="4"/>
        <v>0.38400000000000001</v>
      </c>
      <c r="E12">
        <f t="shared" si="4"/>
        <v>0.30399999999999999</v>
      </c>
      <c r="F12">
        <f t="shared" si="4"/>
        <v>0.52607999999999988</v>
      </c>
      <c r="G12">
        <f t="shared" si="4"/>
        <v>0.70799999999999996</v>
      </c>
      <c r="H12">
        <f t="shared" si="4"/>
        <v>0.4606400000000001</v>
      </c>
      <c r="I12">
        <f t="shared" si="4"/>
        <v>0.36848000000000003</v>
      </c>
      <c r="J12">
        <f t="shared" si="4"/>
        <v>1.1080000000000001</v>
      </c>
      <c r="K12">
        <f t="shared" si="4"/>
        <v>0.42</v>
      </c>
      <c r="L12" s="2">
        <f t="shared" si="2"/>
        <v>0.59525600000000001</v>
      </c>
    </row>
    <row r="13" spans="1:12" x14ac:dyDescent="0.35">
      <c r="B13">
        <f t="shared" ref="B13:K13" si="5">+(B6-$A$9)/$A$9</f>
        <v>0.36335999999999991</v>
      </c>
      <c r="C13">
        <f t="shared" si="5"/>
        <v>0.32800000000000001</v>
      </c>
      <c r="D13">
        <f t="shared" si="5"/>
        <v>0.41464000000000012</v>
      </c>
      <c r="E13">
        <f t="shared" si="5"/>
        <v>0.02</v>
      </c>
      <c r="F13">
        <f t="shared" si="5"/>
        <v>0.60399999999999998</v>
      </c>
      <c r="G13">
        <f t="shared" si="5"/>
        <v>1.6E-2</v>
      </c>
      <c r="H13">
        <f t="shared" si="5"/>
        <v>0.34399999999999997</v>
      </c>
      <c r="I13">
        <f t="shared" si="5"/>
        <v>0.46800000000000003</v>
      </c>
      <c r="J13">
        <f t="shared" si="5"/>
        <v>0.26064000000000009</v>
      </c>
      <c r="K13">
        <f t="shared" si="5"/>
        <v>0.32935999999999988</v>
      </c>
      <c r="L13" s="3">
        <f t="shared" si="2"/>
        <v>0.31479999999999997</v>
      </c>
    </row>
    <row r="14" spans="1:12" x14ac:dyDescent="0.35">
      <c r="B14">
        <f t="shared" ref="B14:K14" si="6">+(B7-$A$9)/$A$9</f>
        <v>0.308</v>
      </c>
      <c r="C14">
        <f t="shared" si="6"/>
        <v>0.36399999999999999</v>
      </c>
      <c r="D14">
        <f t="shared" si="6"/>
        <v>0.46335999999999988</v>
      </c>
      <c r="E14">
        <f t="shared" si="6"/>
        <v>0.26416000000000006</v>
      </c>
      <c r="F14">
        <f t="shared" si="6"/>
        <v>0.28799999999999998</v>
      </c>
      <c r="G14">
        <f t="shared" si="6"/>
        <v>0.24</v>
      </c>
      <c r="H14">
        <f t="shared" si="6"/>
        <v>0.41031999999999996</v>
      </c>
      <c r="I14">
        <f t="shared" si="6"/>
        <v>0.46200000000000002</v>
      </c>
      <c r="J14">
        <f t="shared" si="6"/>
        <v>0.36311999999999989</v>
      </c>
      <c r="K14">
        <f t="shared" si="6"/>
        <v>0.14399999999999999</v>
      </c>
      <c r="L14" s="2">
        <f t="shared" si="2"/>
        <v>0.33069599999999999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Caceres Gelvez, Sebastian</cp:lastModifiedBy>
  <dcterms:created xsi:type="dcterms:W3CDTF">2023-11-03T05:11:49Z</dcterms:created>
  <dcterms:modified xsi:type="dcterms:W3CDTF">2023-11-04T12:01:27Z</dcterms:modified>
</cp:coreProperties>
</file>