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G:\My Drive\GitHub\proj-uaflp-metaheuristics\uaflp-instances\"/>
    </mc:Choice>
  </mc:AlternateContent>
  <xr:revisionPtr revIDLastSave="0" documentId="13_ncr:1_{074E50D2-C4A1-4EA8-9B99-20591194B409}" xr6:coauthVersionLast="47" xr6:coauthVersionMax="47" xr10:uidLastSave="{00000000-0000-0000-0000-000000000000}"/>
  <bookViews>
    <workbookView xWindow="1440" yWindow="1440" windowWidth="19200" windowHeight="11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L10" i="1" s="1"/>
  <c r="C10" i="1"/>
  <c r="D10" i="1"/>
  <c r="E10" i="1"/>
  <c r="F10" i="1"/>
  <c r="G10" i="1"/>
  <c r="H10" i="1"/>
  <c r="I10" i="1"/>
  <c r="J10" i="1"/>
  <c r="K10" i="1"/>
  <c r="B11" i="1"/>
  <c r="L11" i="1" s="1"/>
  <c r="C11" i="1"/>
  <c r="D11" i="1"/>
  <c r="E11" i="1"/>
  <c r="F11" i="1"/>
  <c r="G11" i="1"/>
  <c r="H11" i="1"/>
  <c r="I11" i="1"/>
  <c r="J11" i="1"/>
  <c r="K11" i="1"/>
  <c r="B12" i="1"/>
  <c r="L12" i="1" s="1"/>
  <c r="C12" i="1"/>
  <c r="D12" i="1"/>
  <c r="E12" i="1"/>
  <c r="F12" i="1"/>
  <c r="G12" i="1"/>
  <c r="H12" i="1"/>
  <c r="I12" i="1"/>
  <c r="J12" i="1"/>
  <c r="K12" i="1"/>
  <c r="B13" i="1"/>
  <c r="L13" i="1" s="1"/>
  <c r="C13" i="1"/>
  <c r="D13" i="1"/>
  <c r="E13" i="1"/>
  <c r="F13" i="1"/>
  <c r="G13" i="1"/>
  <c r="H13" i="1"/>
  <c r="I13" i="1"/>
  <c r="J13" i="1"/>
  <c r="K13" i="1"/>
  <c r="B14" i="1"/>
  <c r="L14" i="1" s="1"/>
  <c r="C14" i="1"/>
  <c r="D14" i="1"/>
  <c r="E14" i="1"/>
  <c r="F14" i="1"/>
  <c r="G14" i="1"/>
  <c r="H14" i="1"/>
  <c r="I14" i="1"/>
  <c r="J14" i="1"/>
  <c r="K14" i="1"/>
  <c r="C9" i="1"/>
  <c r="D9" i="1"/>
  <c r="E9" i="1"/>
  <c r="F9" i="1"/>
  <c r="G9" i="1"/>
  <c r="H9" i="1"/>
  <c r="I9" i="1"/>
  <c r="J9" i="1"/>
  <c r="K9" i="1"/>
  <c r="B9" i="1"/>
  <c r="L9" i="1" s="1"/>
</calcChain>
</file>

<file path=xl/sharedStrings.xml><?xml version="1.0" encoding="utf-8"?>
<sst xmlns="http://schemas.openxmlformats.org/spreadsheetml/2006/main" count="17" uniqueCount="17">
  <si>
    <t>set_params</t>
  </si>
  <si>
    <t>UB_0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</si>
  <si>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</si>
  <si>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</si>
  <si>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</si>
  <si>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</si>
  <si>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</si>
  <si>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</si>
  <si>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</si>
  <si>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</si>
  <si>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</si>
  <si>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set_params_0</t>
  </si>
  <si>
    <t>set_params_1</t>
  </si>
  <si>
    <t>set_params_2</t>
  </si>
  <si>
    <t>set_params_3</t>
  </si>
  <si>
    <t>set_params_4</t>
  </si>
  <si>
    <t>set_params_5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</si>
</sst>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L14" sqref="L14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35">
      <c r="A2" s="1" t="s">
        <v>11</v>
      </c>
      <c r="B2">
        <v>268.04000000000002</v>
      </c>
      <c r="C2">
        <v>268.07</v>
      </c>
      <c r="D2">
        <v>272.7</v>
      </c>
      <c r="E2">
        <v>269.38</v>
      </c>
      <c r="F2">
        <v>269.7</v>
      </c>
      <c r="G2">
        <v>263.19</v>
      </c>
      <c r="H2">
        <v>270.72000000000003</v>
      </c>
      <c r="I2">
        <v>276.12</v>
      </c>
      <c r="J2">
        <v>275.11</v>
      </c>
      <c r="K2">
        <v>270.33999999999997</v>
      </c>
    </row>
    <row r="3" spans="1:12" x14ac:dyDescent="0.35">
      <c r="A3" s="1" t="s">
        <v>12</v>
      </c>
      <c r="B3">
        <v>281.75</v>
      </c>
      <c r="C3">
        <v>275.11</v>
      </c>
      <c r="D3">
        <v>261.07</v>
      </c>
      <c r="E3">
        <v>288.23</v>
      </c>
      <c r="F3">
        <v>278.76</v>
      </c>
      <c r="G3">
        <v>273.56</v>
      </c>
      <c r="H3">
        <v>280.52999999999997</v>
      </c>
      <c r="I3">
        <v>283.27</v>
      </c>
      <c r="J3">
        <v>261.3</v>
      </c>
      <c r="K3">
        <v>285.61</v>
      </c>
    </row>
    <row r="4" spans="1:12" x14ac:dyDescent="0.35">
      <c r="A4" s="1" t="s">
        <v>13</v>
      </c>
      <c r="B4">
        <v>271.25</v>
      </c>
      <c r="C4">
        <v>271.31</v>
      </c>
      <c r="D4">
        <v>276.24</v>
      </c>
      <c r="E4">
        <v>263.19</v>
      </c>
      <c r="F4">
        <v>266.60000000000002</v>
      </c>
      <c r="G4">
        <v>262.99</v>
      </c>
      <c r="H4">
        <v>265.49</v>
      </c>
      <c r="I4">
        <v>262.69</v>
      </c>
      <c r="J4">
        <v>271.66000000000003</v>
      </c>
      <c r="K4">
        <v>264.60000000000002</v>
      </c>
    </row>
    <row r="5" spans="1:12" x14ac:dyDescent="0.35">
      <c r="A5" s="1" t="s">
        <v>14</v>
      </c>
      <c r="B5">
        <v>263.02999999999997</v>
      </c>
      <c r="C5">
        <v>269.76</v>
      </c>
      <c r="D5">
        <v>275.24</v>
      </c>
      <c r="E5">
        <v>278.86</v>
      </c>
      <c r="F5">
        <v>283.72000000000003</v>
      </c>
      <c r="G5">
        <v>277.83999999999997</v>
      </c>
      <c r="H5">
        <v>266.22000000000003</v>
      </c>
      <c r="I5">
        <v>267.98</v>
      </c>
      <c r="J5">
        <v>276.95</v>
      </c>
      <c r="K5">
        <v>270.2</v>
      </c>
    </row>
    <row r="6" spans="1:12" x14ac:dyDescent="0.35">
      <c r="A6" s="1" t="s">
        <v>15</v>
      </c>
      <c r="B6">
        <v>272.54000000000002</v>
      </c>
      <c r="C6">
        <v>260.06</v>
      </c>
      <c r="D6">
        <v>260.06</v>
      </c>
      <c r="E6">
        <v>263.11</v>
      </c>
      <c r="F6">
        <v>268.75</v>
      </c>
      <c r="G6">
        <v>275.60000000000002</v>
      </c>
      <c r="H6">
        <v>276.76</v>
      </c>
      <c r="I6">
        <v>279.82</v>
      </c>
      <c r="J6">
        <v>274</v>
      </c>
      <c r="K6">
        <v>255.54</v>
      </c>
    </row>
    <row r="7" spans="1:12" x14ac:dyDescent="0.35">
      <c r="A7" s="1" t="s">
        <v>16</v>
      </c>
      <c r="B7">
        <v>281.63</v>
      </c>
      <c r="C7">
        <v>265.08</v>
      </c>
      <c r="D7">
        <v>280.48</v>
      </c>
      <c r="E7">
        <v>268.75</v>
      </c>
      <c r="F7">
        <v>255.54</v>
      </c>
      <c r="G7">
        <v>260.06</v>
      </c>
      <c r="H7">
        <v>263.11</v>
      </c>
      <c r="I7">
        <v>260.06</v>
      </c>
      <c r="J7">
        <v>259.48</v>
      </c>
      <c r="K7">
        <v>257.97000000000003</v>
      </c>
    </row>
    <row r="9" spans="1:12" x14ac:dyDescent="0.35">
      <c r="A9">
        <v>254.387</v>
      </c>
      <c r="B9">
        <f>+(B2-$A$9)/$A$9</f>
        <v>5.3670195410929093E-2</v>
      </c>
      <c r="C9">
        <f t="shared" ref="C9:K9" si="0">+(C2-$A$9)/$A$9</f>
        <v>5.3788125965556384E-2</v>
      </c>
      <c r="D9">
        <f t="shared" si="0"/>
        <v>7.1988741563051531E-2</v>
      </c>
      <c r="E9">
        <f t="shared" si="0"/>
        <v>5.8937760184286127E-2</v>
      </c>
      <c r="F9">
        <f t="shared" si="0"/>
        <v>6.0195686100311681E-2</v>
      </c>
      <c r="G9">
        <f t="shared" si="0"/>
        <v>3.4604755746166262E-2</v>
      </c>
      <c r="H9">
        <f t="shared" si="0"/>
        <v>6.4205324957643375E-2</v>
      </c>
      <c r="I9">
        <f t="shared" si="0"/>
        <v>8.5432824790575013E-2</v>
      </c>
      <c r="J9">
        <f t="shared" si="0"/>
        <v>8.1462496118119301E-2</v>
      </c>
      <c r="K9">
        <f t="shared" si="0"/>
        <v>6.2711537932362796E-2</v>
      </c>
      <c r="L9" s="2">
        <f>+AVERAGE(B9:K9)</f>
        <v>6.2699744876900165E-2</v>
      </c>
    </row>
    <row r="10" spans="1:12" x14ac:dyDescent="0.35">
      <c r="B10">
        <f t="shared" ref="B10:K10" si="1">+(B3-$A$9)/$A$9</f>
        <v>0.1075644588756501</v>
      </c>
      <c r="C10">
        <f t="shared" si="1"/>
        <v>8.1462496118119301E-2</v>
      </c>
      <c r="D10">
        <f t="shared" si="1"/>
        <v>2.6270996552496758E-2</v>
      </c>
      <c r="E10">
        <f t="shared" si="1"/>
        <v>0.13303745867516822</v>
      </c>
      <c r="F10">
        <f t="shared" si="1"/>
        <v>9.5810713597786007E-2</v>
      </c>
      <c r="G10">
        <f t="shared" si="1"/>
        <v>7.5369417462370331E-2</v>
      </c>
      <c r="H10">
        <f t="shared" si="1"/>
        <v>0.10276861632080245</v>
      </c>
      <c r="I10">
        <f t="shared" si="1"/>
        <v>0.11353960697677154</v>
      </c>
      <c r="J10">
        <f t="shared" si="1"/>
        <v>2.7175130804640218E-2</v>
      </c>
      <c r="K10">
        <f t="shared" si="1"/>
        <v>0.12273819023770874</v>
      </c>
      <c r="L10" s="2">
        <f t="shared" ref="L10:L14" si="2">+AVERAGE(B10:K10)</f>
        <v>8.8573708562151368E-2</v>
      </c>
    </row>
    <row r="11" spans="1:12" x14ac:dyDescent="0.35">
      <c r="B11">
        <f t="shared" ref="B11:K11" si="3">+(B4-$A$9)/$A$9</f>
        <v>6.6288764756060645E-2</v>
      </c>
      <c r="C11">
        <f t="shared" si="3"/>
        <v>6.6524625865315448E-2</v>
      </c>
      <c r="D11">
        <f t="shared" si="3"/>
        <v>8.590454700908462E-2</v>
      </c>
      <c r="E11">
        <f t="shared" si="3"/>
        <v>3.4604755746166262E-2</v>
      </c>
      <c r="F11">
        <f t="shared" si="3"/>
        <v>4.8009528788813982E-2</v>
      </c>
      <c r="G11">
        <f t="shared" si="3"/>
        <v>3.3818552048650322E-2</v>
      </c>
      <c r="H11">
        <f t="shared" si="3"/>
        <v>4.3646098267600186E-2</v>
      </c>
      <c r="I11">
        <f t="shared" si="3"/>
        <v>3.263924650237629E-2</v>
      </c>
      <c r="J11">
        <f t="shared" si="3"/>
        <v>6.7900482335968529E-2</v>
      </c>
      <c r="K11">
        <f t="shared" si="3"/>
        <v>4.0147491813654089E-2</v>
      </c>
      <c r="L11" s="2">
        <f t="shared" si="2"/>
        <v>5.194840931336904E-2</v>
      </c>
    </row>
    <row r="12" spans="1:12" x14ac:dyDescent="0.35">
      <c r="B12">
        <f t="shared" ref="B12:K12" si="4">+(B5-$A$9)/$A$9</f>
        <v>3.3975792788153374E-2</v>
      </c>
      <c r="C12">
        <f t="shared" si="4"/>
        <v>6.0431547209566491E-2</v>
      </c>
      <c r="D12">
        <f t="shared" si="4"/>
        <v>8.1973528521504677E-2</v>
      </c>
      <c r="E12">
        <f t="shared" si="4"/>
        <v>9.6203815446544091E-2</v>
      </c>
      <c r="F12">
        <f t="shared" si="4"/>
        <v>0.11530856529618269</v>
      </c>
      <c r="G12">
        <f t="shared" si="4"/>
        <v>9.2194176589212404E-2</v>
      </c>
      <c r="H12">
        <f t="shared" si="4"/>
        <v>4.6515741763533618E-2</v>
      </c>
      <c r="I12">
        <f t="shared" si="4"/>
        <v>5.343433430167429E-2</v>
      </c>
      <c r="J12">
        <f t="shared" si="4"/>
        <v>8.86955701352663E-2</v>
      </c>
      <c r="K12">
        <f t="shared" si="4"/>
        <v>6.2161195344101659E-2</v>
      </c>
      <c r="L12" s="2">
        <f t="shared" si="2"/>
        <v>7.3089426739573971E-2</v>
      </c>
    </row>
    <row r="13" spans="1:12" x14ac:dyDescent="0.35">
      <c r="B13">
        <f t="shared" ref="B13:K13" si="5">+(B6-$A$9)/$A$9</f>
        <v>7.1359778605038865E-2</v>
      </c>
      <c r="C13">
        <f t="shared" si="5"/>
        <v>2.2300667880041047E-2</v>
      </c>
      <c r="D13">
        <f t="shared" si="5"/>
        <v>2.2300667880041047E-2</v>
      </c>
      <c r="E13">
        <f t="shared" si="5"/>
        <v>3.4290274267159929E-2</v>
      </c>
      <c r="F13">
        <f t="shared" si="5"/>
        <v>5.646121853711078E-2</v>
      </c>
      <c r="G13">
        <f t="shared" si="5"/>
        <v>8.3388695177033512E-2</v>
      </c>
      <c r="H13">
        <f t="shared" si="5"/>
        <v>8.7948676622626121E-2</v>
      </c>
      <c r="I13">
        <f t="shared" si="5"/>
        <v>9.9977593194620767E-2</v>
      </c>
      <c r="J13">
        <f t="shared" si="5"/>
        <v>7.7099065596905506E-2</v>
      </c>
      <c r="K13">
        <f t="shared" si="5"/>
        <v>4.5324643161796458E-3</v>
      </c>
      <c r="L13" s="2">
        <f t="shared" si="2"/>
        <v>5.5965910207675718E-2</v>
      </c>
    </row>
    <row r="14" spans="1:12" x14ac:dyDescent="0.35">
      <c r="B14">
        <f t="shared" ref="B14:K14" si="6">+(B7-$A$9)/$A$9</f>
        <v>0.10709273665714047</v>
      </c>
      <c r="C14">
        <f t="shared" si="6"/>
        <v>4.2034380687692309E-2</v>
      </c>
      <c r="D14">
        <f t="shared" si="6"/>
        <v>0.10257206539642363</v>
      </c>
      <c r="E14">
        <f t="shared" si="6"/>
        <v>5.646121853711078E-2</v>
      </c>
      <c r="F14">
        <f t="shared" si="6"/>
        <v>4.5324643161796458E-3</v>
      </c>
      <c r="G14">
        <f t="shared" si="6"/>
        <v>2.2300667880041047E-2</v>
      </c>
      <c r="H14">
        <f t="shared" si="6"/>
        <v>3.4290274267159929E-2</v>
      </c>
      <c r="I14">
        <f t="shared" si="6"/>
        <v>2.2300667880041047E-2</v>
      </c>
      <c r="J14">
        <f t="shared" si="6"/>
        <v>2.0020677157244739E-2</v>
      </c>
      <c r="K14">
        <f t="shared" si="6"/>
        <v>1.4084839240999056E-2</v>
      </c>
      <c r="L14" s="2">
        <f t="shared" si="2"/>
        <v>4.2568999202003265E-2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Caceres Gelvez, Sebastian</cp:lastModifiedBy>
  <dcterms:created xsi:type="dcterms:W3CDTF">2023-11-03T05:11:49Z</dcterms:created>
  <dcterms:modified xsi:type="dcterms:W3CDTF">2023-11-03T11:47:02Z</dcterms:modified>
</cp:coreProperties>
</file>