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G:\My Drive\GitHub\proj-uaflp-metaheuristics\uaflp-instances\"/>
    </mc:Choice>
  </mc:AlternateContent>
  <xr:revisionPtr revIDLastSave="0" documentId="13_ncr:1_{C6F040D6-C7B9-439F-92D3-40576C9CD9E5}" xr6:coauthVersionLast="47" xr6:coauthVersionMax="47" xr10:uidLastSave="{00000000-0000-0000-0000-000000000000}"/>
  <bookViews>
    <workbookView xWindow="6430" yWindow="2890" windowWidth="19200" windowHeight="11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C9" i="1"/>
  <c r="D9" i="1"/>
  <c r="E9" i="1"/>
  <c r="F9" i="1"/>
  <c r="G9" i="1"/>
  <c r="H9" i="1"/>
  <c r="I9" i="1"/>
  <c r="J9" i="1"/>
  <c r="K9" i="1"/>
  <c r="B9" i="1"/>
</calcChain>
</file>

<file path=xl/sharedStrings.xml><?xml version="1.0" encoding="utf-8"?>
<sst xmlns="http://schemas.openxmlformats.org/spreadsheetml/2006/main" count="17" uniqueCount="17">
  <si>
    <t>set_params</t>
  </si>
  <si>
    <t>UB_0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</si>
  <si>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</si>
  <si>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</si>
  <si>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</si>
  <si>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</si>
  <si>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</si>
  <si>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</si>
  <si>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</si>
  <si>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</si>
  <si>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</si>
  <si>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set_params_0</t>
  </si>
  <si>
    <t>set_params_1</t>
  </si>
  <si>
    <t>set_params_2</t>
  </si>
  <si>
    <t>set_params_3</t>
  </si>
  <si>
    <t>set_params_4</t>
  </si>
  <si>
    <t>set_params_5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</si>
</sst>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K12" sqref="K12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5">
      <c r="A2" s="1" t="s">
        <v>11</v>
      </c>
      <c r="B2">
        <v>12863.53</v>
      </c>
      <c r="C2">
        <v>10489.73</v>
      </c>
      <c r="D2">
        <v>94924.59</v>
      </c>
      <c r="E2">
        <v>9773.57</v>
      </c>
      <c r="F2">
        <v>10556</v>
      </c>
      <c r="G2">
        <v>9571.99</v>
      </c>
      <c r="H2">
        <v>10194.6</v>
      </c>
      <c r="I2">
        <v>10980.23</v>
      </c>
      <c r="J2">
        <v>13502.99</v>
      </c>
      <c r="K2">
        <v>13681.73</v>
      </c>
    </row>
    <row r="3" spans="1:12" x14ac:dyDescent="0.35">
      <c r="A3" s="1" t="s">
        <v>12</v>
      </c>
      <c r="B3">
        <v>27885.89</v>
      </c>
      <c r="C3">
        <v>10109.06</v>
      </c>
      <c r="D3">
        <v>11011.58</v>
      </c>
      <c r="E3">
        <v>18756.59</v>
      </c>
      <c r="F3">
        <v>10815.4</v>
      </c>
      <c r="G3">
        <v>16576.53</v>
      </c>
      <c r="H3">
        <v>16113.17</v>
      </c>
      <c r="I3">
        <v>11578.22</v>
      </c>
      <c r="J3">
        <v>11203.48</v>
      </c>
      <c r="K3">
        <v>11348.54</v>
      </c>
    </row>
    <row r="4" spans="1:12" x14ac:dyDescent="0.35">
      <c r="A4" s="1" t="s">
        <v>13</v>
      </c>
      <c r="B4">
        <v>16902.47</v>
      </c>
      <c r="C4">
        <v>9234.7000000000007</v>
      </c>
      <c r="D4">
        <v>9681.51</v>
      </c>
      <c r="E4">
        <v>13800.98</v>
      </c>
      <c r="F4">
        <v>10203.58</v>
      </c>
      <c r="G4">
        <v>9310.94</v>
      </c>
      <c r="H4">
        <v>10372.61</v>
      </c>
      <c r="I4">
        <v>10118.5</v>
      </c>
      <c r="J4">
        <v>10134.799999999999</v>
      </c>
      <c r="K4">
        <v>12325.07</v>
      </c>
    </row>
    <row r="5" spans="1:12" x14ac:dyDescent="0.35">
      <c r="A5" s="1" t="s">
        <v>14</v>
      </c>
      <c r="B5">
        <v>12396.97</v>
      </c>
      <c r="C5">
        <v>12809.56</v>
      </c>
      <c r="D5">
        <v>12631.26</v>
      </c>
      <c r="E5">
        <v>11538.67</v>
      </c>
      <c r="F5">
        <v>10388.83</v>
      </c>
      <c r="G5">
        <v>11713.98</v>
      </c>
      <c r="H5">
        <v>10705.59</v>
      </c>
      <c r="I5">
        <v>11583.3</v>
      </c>
      <c r="J5">
        <v>17059.310000000001</v>
      </c>
      <c r="K5">
        <v>16346.2</v>
      </c>
    </row>
    <row r="6" spans="1:12" x14ac:dyDescent="0.35">
      <c r="A6" s="1" t="s">
        <v>15</v>
      </c>
      <c r="B6">
        <v>9972.92</v>
      </c>
      <c r="C6">
        <v>10117.040000000001</v>
      </c>
      <c r="D6">
        <v>10222.19</v>
      </c>
      <c r="E6">
        <v>9627.6200000000008</v>
      </c>
      <c r="F6">
        <v>10751.07</v>
      </c>
      <c r="G6">
        <v>9308.83</v>
      </c>
      <c r="H6">
        <v>14715.05</v>
      </c>
      <c r="I6">
        <v>10084.129999999999</v>
      </c>
      <c r="J6">
        <v>21040.93</v>
      </c>
      <c r="K6">
        <v>10724.27</v>
      </c>
    </row>
    <row r="7" spans="1:12" x14ac:dyDescent="0.35">
      <c r="A7" s="1" t="s">
        <v>16</v>
      </c>
      <c r="B7">
        <v>10449.469999999999</v>
      </c>
      <c r="C7">
        <v>9456.65</v>
      </c>
      <c r="D7">
        <v>13772</v>
      </c>
      <c r="E7">
        <v>19196.580000000002</v>
      </c>
      <c r="F7">
        <v>11434.99</v>
      </c>
      <c r="G7">
        <v>9555.26</v>
      </c>
      <c r="H7">
        <v>10561.1</v>
      </c>
      <c r="I7">
        <v>9388.92</v>
      </c>
      <c r="J7">
        <v>9450.41</v>
      </c>
      <c r="K7">
        <v>12453.29</v>
      </c>
    </row>
    <row r="9" spans="1:12" x14ac:dyDescent="0.35">
      <c r="A9">
        <v>8585.08</v>
      </c>
      <c r="B9">
        <f>+(B2-$A$9)/$A$9</f>
        <v>0.49835878058212629</v>
      </c>
      <c r="C9">
        <f t="shared" ref="C9:K9" si="0">+(C2-$A$9)/$A$9</f>
        <v>0.22185582429051326</v>
      </c>
      <c r="D9">
        <f t="shared" si="0"/>
        <v>10.056925503315053</v>
      </c>
      <c r="E9">
        <f t="shared" si="0"/>
        <v>0.13843668317592844</v>
      </c>
      <c r="F9">
        <f t="shared" si="0"/>
        <v>0.22957503016861813</v>
      </c>
      <c r="G9">
        <f t="shared" si="0"/>
        <v>0.11495641275328825</v>
      </c>
      <c r="H9">
        <f t="shared" si="0"/>
        <v>0.18747874218993887</v>
      </c>
      <c r="I9">
        <f t="shared" si="0"/>
        <v>0.27898982886589291</v>
      </c>
      <c r="J9">
        <f t="shared" si="0"/>
        <v>0.57284381741346613</v>
      </c>
      <c r="K9">
        <f t="shared" si="0"/>
        <v>0.59366365834680623</v>
      </c>
      <c r="L9" s="2">
        <f>+AVERAGE(B9:K9)</f>
        <v>1.289308428110163</v>
      </c>
    </row>
    <row r="10" spans="1:12" x14ac:dyDescent="0.35">
      <c r="B10">
        <f t="shared" ref="B10:K10" si="1">+(B3-$A$9)/$A$9</f>
        <v>2.2481805644210651</v>
      </c>
      <c r="C10">
        <f t="shared" si="1"/>
        <v>0.17751494453167582</v>
      </c>
      <c r="D10">
        <f t="shared" si="1"/>
        <v>0.28264151295037437</v>
      </c>
      <c r="E10">
        <f t="shared" si="1"/>
        <v>1.1847891924128837</v>
      </c>
      <c r="F10">
        <f t="shared" si="1"/>
        <v>0.25979024074324292</v>
      </c>
      <c r="G10">
        <f t="shared" si="1"/>
        <v>0.93085329431991304</v>
      </c>
      <c r="H10">
        <f t="shared" si="1"/>
        <v>0.87688058818322023</v>
      </c>
      <c r="I10">
        <f t="shared" si="1"/>
        <v>0.34864439236442751</v>
      </c>
      <c r="J10">
        <f t="shared" si="1"/>
        <v>0.30499424583113954</v>
      </c>
      <c r="K10">
        <f t="shared" si="1"/>
        <v>0.32189100159812151</v>
      </c>
      <c r="L10" s="2">
        <f t="shared" ref="L10:L14" si="2">+AVERAGE(B10:K10)</f>
        <v>0.6936179977356064</v>
      </c>
    </row>
    <row r="11" spans="1:12" x14ac:dyDescent="0.35">
      <c r="B11">
        <f t="shared" ref="B11:K11" si="3">+(B4-$A$9)/$A$9</f>
        <v>0.96881916068341833</v>
      </c>
      <c r="C11">
        <f t="shared" si="3"/>
        <v>7.5668485325704693E-2</v>
      </c>
      <c r="D11">
        <f t="shared" si="3"/>
        <v>0.12771342841301425</v>
      </c>
      <c r="E11">
        <f t="shared" si="3"/>
        <v>0.60755403560595822</v>
      </c>
      <c r="F11">
        <f t="shared" si="3"/>
        <v>0.18852474292609969</v>
      </c>
      <c r="G11">
        <f t="shared" si="3"/>
        <v>8.4549008279480281E-2</v>
      </c>
      <c r="H11">
        <f t="shared" si="3"/>
        <v>0.20821355188303436</v>
      </c>
      <c r="I11">
        <f t="shared" si="3"/>
        <v>0.17861452659730603</v>
      </c>
      <c r="J11">
        <f t="shared" si="3"/>
        <v>0.18051316935893427</v>
      </c>
      <c r="K11">
        <f t="shared" si="3"/>
        <v>0.43563834000382057</v>
      </c>
      <c r="L11" s="3">
        <f t="shared" si="2"/>
        <v>0.30558084490767701</v>
      </c>
    </row>
    <row r="12" spans="1:12" x14ac:dyDescent="0.35">
      <c r="B12">
        <f t="shared" ref="B12:K12" si="4">+(B5-$A$9)/$A$9</f>
        <v>0.4440133347621687</v>
      </c>
      <c r="C12">
        <f t="shared" si="4"/>
        <v>0.49207229286156912</v>
      </c>
      <c r="D12">
        <f t="shared" si="4"/>
        <v>0.47130370363467788</v>
      </c>
      <c r="E12">
        <f t="shared" si="4"/>
        <v>0.34403756284158099</v>
      </c>
      <c r="F12">
        <f t="shared" si="4"/>
        <v>0.210102876152581</v>
      </c>
      <c r="G12">
        <f t="shared" si="4"/>
        <v>0.36445787342692204</v>
      </c>
      <c r="H12">
        <f t="shared" si="4"/>
        <v>0.24699944554972117</v>
      </c>
      <c r="I12">
        <f t="shared" si="4"/>
        <v>0.34923611661160986</v>
      </c>
      <c r="J12">
        <f t="shared" si="4"/>
        <v>0.98708806440941743</v>
      </c>
      <c r="K12">
        <f t="shared" si="4"/>
        <v>0.90402419080544394</v>
      </c>
      <c r="L12" s="2">
        <f t="shared" si="2"/>
        <v>0.48133354610556917</v>
      </c>
    </row>
    <row r="13" spans="1:12" x14ac:dyDescent="0.35">
      <c r="B13">
        <f t="shared" ref="B13:K13" si="5">+(B6-$A$9)/$A$9</f>
        <v>0.16165720063179378</v>
      </c>
      <c r="C13">
        <f t="shared" si="5"/>
        <v>0.17844446411681672</v>
      </c>
      <c r="D13">
        <f t="shared" si="5"/>
        <v>0.19069245714658462</v>
      </c>
      <c r="E13">
        <f t="shared" si="5"/>
        <v>0.12143625918453886</v>
      </c>
      <c r="F13">
        <f t="shared" si="5"/>
        <v>0.25229700829811719</v>
      </c>
      <c r="G13">
        <f t="shared" si="5"/>
        <v>8.4303233050827722E-2</v>
      </c>
      <c r="H13">
        <f t="shared" si="5"/>
        <v>0.71402596131893925</v>
      </c>
      <c r="I13">
        <f t="shared" si="5"/>
        <v>0.17461106943674368</v>
      </c>
      <c r="J13">
        <f t="shared" si="5"/>
        <v>1.4508717449342348</v>
      </c>
      <c r="K13">
        <f t="shared" si="5"/>
        <v>0.24917531345077745</v>
      </c>
      <c r="L13" s="2">
        <f t="shared" si="2"/>
        <v>0.3577514711569374</v>
      </c>
    </row>
    <row r="14" spans="1:12" x14ac:dyDescent="0.35">
      <c r="B14">
        <f t="shared" ref="B14:K14" si="6">+(B7-$A$9)/$A$9</f>
        <v>0.21716629315044234</v>
      </c>
      <c r="C14">
        <f t="shared" si="6"/>
        <v>0.10152147679462506</v>
      </c>
      <c r="D14">
        <f t="shared" si="6"/>
        <v>0.60417841184939458</v>
      </c>
      <c r="E14">
        <f t="shared" si="6"/>
        <v>1.2360397340502363</v>
      </c>
      <c r="F14">
        <f t="shared" si="6"/>
        <v>0.33196079710381265</v>
      </c>
      <c r="G14">
        <f t="shared" si="6"/>
        <v>0.11300768309672132</v>
      </c>
      <c r="H14">
        <f t="shared" si="6"/>
        <v>0.23016908403882089</v>
      </c>
      <c r="I14">
        <f t="shared" si="6"/>
        <v>9.36322084360309E-2</v>
      </c>
      <c r="J14">
        <f t="shared" si="6"/>
        <v>0.1007946344122594</v>
      </c>
      <c r="K14">
        <f t="shared" si="6"/>
        <v>0.45057355318762327</v>
      </c>
      <c r="L14" s="3">
        <f t="shared" si="2"/>
        <v>0.34790438761199666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Caceres Gelvez, Sebastian</cp:lastModifiedBy>
  <dcterms:created xsi:type="dcterms:W3CDTF">2023-11-03T05:11:49Z</dcterms:created>
  <dcterms:modified xsi:type="dcterms:W3CDTF">2023-11-04T12:05:20Z</dcterms:modified>
</cp:coreProperties>
</file>