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" l="1"/>
  <c r="F5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4" i="1"/>
</calcChain>
</file>

<file path=xl/sharedStrings.xml><?xml version="1.0" encoding="utf-8"?>
<sst xmlns="http://schemas.openxmlformats.org/spreadsheetml/2006/main" count="9" uniqueCount="9">
  <si>
    <t xml:space="preserve">min = </t>
  </si>
  <si>
    <t xml:space="preserve">max = </t>
  </si>
  <si>
    <t xml:space="preserve">h = </t>
  </si>
  <si>
    <t xml:space="preserve">x[0] = </t>
  </si>
  <si>
    <t>Plot of the Logistic Function</t>
  </si>
  <si>
    <t>x</t>
  </si>
  <si>
    <t>y</t>
  </si>
  <si>
    <t xml:space="preserve">d = </t>
  </si>
  <si>
    <t>Change the values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</si>
</sst>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8"/>
      <color theme="1"/>
      <name val="Times New Roman"/>
    </font>
    <font>
      <i/>
      <sz val="2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i="1"/>
            </a:pPr>
            <a:r>
              <a:rPr lang="en-US" i="1"/>
              <a:t>Logistic Function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2259101894441"/>
          <c:y val="0.0620366724992709"/>
          <c:w val="0.799539448039292"/>
          <c:h val="0.769691965587635"/>
        </c:manualLayout>
      </c:layout>
      <c:scatterChart>
        <c:scatterStyle val="lineMarker"/>
        <c:varyColors val="0"/>
        <c:ser>
          <c:idx val="0"/>
          <c:order val="0"/>
          <c:spPr>
            <a:ln w="12700"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Sheet1!$A$14:$A$114</c:f>
              <c:numCache>
                <c:formatCode>General</c:formatCode>
                <c:ptCount val="101"/>
                <c:pt idx="0">
                  <c:v>-10.0</c:v>
                </c:pt>
                <c:pt idx="1">
                  <c:v>-9.8</c:v>
                </c:pt>
                <c:pt idx="2">
                  <c:v>-9.600000000000001</c:v>
                </c:pt>
                <c:pt idx="3">
                  <c:v>-9.400000000000002</c:v>
                </c:pt>
                <c:pt idx="4">
                  <c:v>-9.200000000000003</c:v>
                </c:pt>
                <c:pt idx="5">
                  <c:v>-9.000000000000003</c:v>
                </c:pt>
                <c:pt idx="6">
                  <c:v>-8.800000000000004</c:v>
                </c:pt>
                <c:pt idx="7">
                  <c:v>-8.600000000000005</c:v>
                </c:pt>
                <c:pt idx="8">
                  <c:v>-8.400000000000005</c:v>
                </c:pt>
                <c:pt idx="9">
                  <c:v>-8.200000000000006</c:v>
                </c:pt>
                <c:pt idx="10">
                  <c:v>-8.000000000000007</c:v>
                </c:pt>
                <c:pt idx="11">
                  <c:v>-7.800000000000007</c:v>
                </c:pt>
                <c:pt idx="12">
                  <c:v>-7.600000000000007</c:v>
                </c:pt>
                <c:pt idx="13">
                  <c:v>-7.400000000000006</c:v>
                </c:pt>
                <c:pt idx="14">
                  <c:v>-7.200000000000006</c:v>
                </c:pt>
                <c:pt idx="15">
                  <c:v>-7.000000000000006</c:v>
                </c:pt>
                <c:pt idx="16">
                  <c:v>-6.800000000000006</c:v>
                </c:pt>
                <c:pt idx="17">
                  <c:v>-6.600000000000006</c:v>
                </c:pt>
                <c:pt idx="18">
                  <c:v>-6.400000000000005</c:v>
                </c:pt>
                <c:pt idx="19">
                  <c:v>-6.200000000000005</c:v>
                </c:pt>
                <c:pt idx="20">
                  <c:v>-6.000000000000005</c:v>
                </c:pt>
                <c:pt idx="21">
                  <c:v>-5.800000000000005</c:v>
                </c:pt>
                <c:pt idx="22">
                  <c:v>-5.600000000000005</c:v>
                </c:pt>
                <c:pt idx="23">
                  <c:v>-5.400000000000004</c:v>
                </c:pt>
                <c:pt idx="24">
                  <c:v>-5.200000000000004</c:v>
                </c:pt>
                <c:pt idx="25">
                  <c:v>-5.000000000000004</c:v>
                </c:pt>
                <c:pt idx="26">
                  <c:v>-4.800000000000004</c:v>
                </c:pt>
                <c:pt idx="27">
                  <c:v>-4.600000000000004</c:v>
                </c:pt>
                <c:pt idx="28">
                  <c:v>-4.400000000000004</c:v>
                </c:pt>
                <c:pt idx="29">
                  <c:v>-4.200000000000004</c:v>
                </c:pt>
                <c:pt idx="30">
                  <c:v>-4.000000000000004</c:v>
                </c:pt>
                <c:pt idx="31">
                  <c:v>-3.800000000000003</c:v>
                </c:pt>
                <c:pt idx="32">
                  <c:v>-3.600000000000003</c:v>
                </c:pt>
                <c:pt idx="33">
                  <c:v>-3.400000000000003</c:v>
                </c:pt>
                <c:pt idx="34">
                  <c:v>-3.200000000000003</c:v>
                </c:pt>
                <c:pt idx="35">
                  <c:v>-3.000000000000003</c:v>
                </c:pt>
                <c:pt idx="36">
                  <c:v>-2.800000000000002</c:v>
                </c:pt>
                <c:pt idx="37">
                  <c:v>-2.600000000000002</c:v>
                </c:pt>
                <c:pt idx="38">
                  <c:v>-2.400000000000002</c:v>
                </c:pt>
                <c:pt idx="39">
                  <c:v>-2.200000000000002</c:v>
                </c:pt>
                <c:pt idx="40">
                  <c:v>-2.000000000000002</c:v>
                </c:pt>
                <c:pt idx="41">
                  <c:v>-1.800000000000002</c:v>
                </c:pt>
                <c:pt idx="42">
                  <c:v>-1.600000000000002</c:v>
                </c:pt>
                <c:pt idx="43">
                  <c:v>-1.400000000000002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</c:v>
                </c:pt>
                <c:pt idx="47">
                  <c:v>-0.600000000000002</c:v>
                </c:pt>
                <c:pt idx="48">
                  <c:v>-0.400000000000002</c:v>
                </c:pt>
                <c:pt idx="49">
                  <c:v>-0.200000000000002</c:v>
                </c:pt>
                <c:pt idx="50">
                  <c:v>-2.05391259555654E-15</c:v>
                </c:pt>
                <c:pt idx="51">
                  <c:v>0.199999999999998</c:v>
                </c:pt>
                <c:pt idx="52">
                  <c:v>0.399999999999998</c:v>
                </c:pt>
                <c:pt idx="53">
                  <c:v>0.599999999999998</c:v>
                </c:pt>
                <c:pt idx="54">
                  <c:v>0.799999999999998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1.399999999999998</c:v>
                </c:pt>
                <c:pt idx="58">
                  <c:v>1.599999999999998</c:v>
                </c:pt>
                <c:pt idx="59">
                  <c:v>1.799999999999998</c:v>
                </c:pt>
                <c:pt idx="60">
                  <c:v>1.999999999999998</c:v>
                </c:pt>
                <c:pt idx="61">
                  <c:v>2.199999999999998</c:v>
                </c:pt>
                <c:pt idx="62">
                  <c:v>2.399999999999998</c:v>
                </c:pt>
                <c:pt idx="63">
                  <c:v>2.599999999999998</c:v>
                </c:pt>
                <c:pt idx="64">
                  <c:v>2.799999999999998</c:v>
                </c:pt>
                <c:pt idx="65">
                  <c:v>2.999999999999999</c:v>
                </c:pt>
                <c:pt idx="66">
                  <c:v>3.199999999999999</c:v>
                </c:pt>
                <c:pt idx="67">
                  <c:v>3.399999999999999</c:v>
                </c:pt>
                <c:pt idx="68">
                  <c:v>3.599999999999999</c:v>
                </c:pt>
                <c:pt idx="69">
                  <c:v>3.799999999999999</c:v>
                </c:pt>
                <c:pt idx="70">
                  <c:v>4</c:v>
                </c:pt>
                <c:pt idx="71">
                  <c:v>4.199999999999999</c:v>
                </c:pt>
                <c:pt idx="72">
                  <c:v>4.399999999999999</c:v>
                </c:pt>
                <c:pt idx="73">
                  <c:v>4.6</c:v>
                </c:pt>
                <c:pt idx="74">
                  <c:v>4.8</c:v>
                </c:pt>
                <c:pt idx="75">
                  <c:v>5.0</c:v>
                </c:pt>
                <c:pt idx="76">
                  <c:v>5.2</c:v>
                </c:pt>
                <c:pt idx="77">
                  <c:v>5.4</c:v>
                </c:pt>
                <c:pt idx="78">
                  <c:v>5.6</c:v>
                </c:pt>
                <c:pt idx="79">
                  <c:v>5.800000000000001</c:v>
                </c:pt>
                <c:pt idx="80">
                  <c:v>6.000000000000001</c:v>
                </c:pt>
                <c:pt idx="81">
                  <c:v>6.200000000000001</c:v>
                </c:pt>
                <c:pt idx="82">
                  <c:v>6.400000000000001</c:v>
                </c:pt>
                <c:pt idx="83">
                  <c:v>6.600000000000001</c:v>
                </c:pt>
                <c:pt idx="84">
                  <c:v>6.800000000000002</c:v>
                </c:pt>
                <c:pt idx="85">
                  <c:v>7.000000000000002</c:v>
                </c:pt>
                <c:pt idx="86">
                  <c:v>7.200000000000002</c:v>
                </c:pt>
                <c:pt idx="87">
                  <c:v>7.400000000000002</c:v>
                </c:pt>
                <c:pt idx="88">
                  <c:v>7.600000000000002</c:v>
                </c:pt>
                <c:pt idx="89">
                  <c:v>7.800000000000002</c:v>
                </c:pt>
                <c:pt idx="90">
                  <c:v>8.000000000000001</c:v>
                </c:pt>
                <c:pt idx="91">
                  <c:v>8.200000000000001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</c:v>
                </c:pt>
                <c:pt idx="95">
                  <c:v>8.999999999999998</c:v>
                </c:pt>
                <c:pt idx="96">
                  <c:v>9.199999999999997</c:v>
                </c:pt>
                <c:pt idx="97">
                  <c:v>9.399999999999996</c:v>
                </c:pt>
                <c:pt idx="98">
                  <c:v>9.599999999999996</c:v>
                </c:pt>
                <c:pt idx="99">
                  <c:v>9.799999999999995</c:v>
                </c:pt>
                <c:pt idx="100">
                  <c:v>9.999999999999994</c:v>
                </c:pt>
              </c:numCache>
            </c:numRef>
          </c:xVal>
          <c:yVal>
            <c:numRef>
              <c:f>Sheet1!$B$14:$B$114</c:f>
              <c:numCache>
                <c:formatCode>0.00</c:formatCode>
                <c:ptCount val="101"/>
                <c:pt idx="0">
                  <c:v>2.999999993816539</c:v>
                </c:pt>
                <c:pt idx="1">
                  <c:v>2.99999999077536</c:v>
                </c:pt>
                <c:pt idx="2">
                  <c:v>2.999999986238455</c:v>
                </c:pt>
                <c:pt idx="3">
                  <c:v>2.999999979470187</c:v>
                </c:pt>
                <c:pt idx="4">
                  <c:v>2.999999969373118</c:v>
                </c:pt>
                <c:pt idx="5">
                  <c:v>2.999999954310061</c:v>
                </c:pt>
                <c:pt idx="6">
                  <c:v>2.999999931838622</c:v>
                </c:pt>
                <c:pt idx="7">
                  <c:v>2.999999898315174</c:v>
                </c:pt>
                <c:pt idx="8">
                  <c:v>2.999999848304067</c:v>
                </c:pt>
                <c:pt idx="9">
                  <c:v>2.999999773696266</c:v>
                </c:pt>
                <c:pt idx="10">
                  <c:v>2.999999662394514</c:v>
                </c:pt>
                <c:pt idx="11">
                  <c:v>2.999999496351825</c:v>
                </c:pt>
                <c:pt idx="12">
                  <c:v>2.999999248645276</c:v>
                </c:pt>
                <c:pt idx="13">
                  <c:v>2.999998879110605</c:v>
                </c:pt>
                <c:pt idx="14">
                  <c:v>2.999998327829824</c:v>
                </c:pt>
                <c:pt idx="15">
                  <c:v>2.999997505415916</c:v>
                </c:pt>
                <c:pt idx="16">
                  <c:v>2.999996278519376</c:v>
                </c:pt>
                <c:pt idx="17">
                  <c:v>2.999994448206681</c:v>
                </c:pt>
                <c:pt idx="18">
                  <c:v>2.99999171770515</c:v>
                </c:pt>
                <c:pt idx="19">
                  <c:v>2.999987644284765</c:v>
                </c:pt>
                <c:pt idx="20">
                  <c:v>2.999981567476193</c:v>
                </c:pt>
                <c:pt idx="21">
                  <c:v>2.999972501988841</c:v>
                </c:pt>
                <c:pt idx="22">
                  <c:v>2.999958977972746</c:v>
                </c:pt>
                <c:pt idx="23">
                  <c:v>2.99993880273816</c:v>
                </c:pt>
                <c:pt idx="24">
                  <c:v>2.999908705329298</c:v>
                </c:pt>
                <c:pt idx="25">
                  <c:v>2.999863806393892</c:v>
                </c:pt>
                <c:pt idx="26">
                  <c:v>2.999796827551141</c:v>
                </c:pt>
                <c:pt idx="27">
                  <c:v>2.999696912418277</c:v>
                </c:pt>
                <c:pt idx="28">
                  <c:v>2.999547868925821</c:v>
                </c:pt>
                <c:pt idx="29">
                  <c:v>2.9993255496893</c:v>
                </c:pt>
                <c:pt idx="30">
                  <c:v>2.998993949608601</c:v>
                </c:pt>
                <c:pt idx="31">
                  <c:v>2.998499396678761</c:v>
                </c:pt>
                <c:pt idx="32">
                  <c:v>2.99776191349849</c:v>
                </c:pt>
                <c:pt idx="33">
                  <c:v>2.996662391901419</c:v>
                </c:pt>
                <c:pt idx="34">
                  <c:v>2.995023596759477</c:v>
                </c:pt>
                <c:pt idx="35">
                  <c:v>2.992582130530096</c:v>
                </c:pt>
                <c:pt idx="36">
                  <c:v>2.988947280301692</c:v>
                </c:pt>
                <c:pt idx="37">
                  <c:v>2.983541103301649</c:v>
                </c:pt>
                <c:pt idx="38">
                  <c:v>2.97551228654052</c:v>
                </c:pt>
                <c:pt idx="39">
                  <c:v>2.963614695047177</c:v>
                </c:pt>
                <c:pt idx="40">
                  <c:v>2.946041370113725</c:v>
                </c:pt>
                <c:pt idx="41">
                  <c:v>2.920209019269403</c:v>
                </c:pt>
                <c:pt idx="42">
                  <c:v>2.882502831609707</c:v>
                </c:pt>
                <c:pt idx="43">
                  <c:v>2.828027472303394</c:v>
                </c:pt>
                <c:pt idx="44">
                  <c:v>2.750481910518233</c:v>
                </c:pt>
                <c:pt idx="45">
                  <c:v>2.642391233933648</c:v>
                </c:pt>
                <c:pt idx="46">
                  <c:v>2.496055155401775</c:v>
                </c:pt>
                <c:pt idx="47">
                  <c:v>2.305574350497055</c:v>
                </c:pt>
                <c:pt idx="48">
                  <c:v>2.06992344338284</c:v>
                </c:pt>
                <c:pt idx="49">
                  <c:v>1.79606298033736</c:v>
                </c:pt>
                <c:pt idx="50">
                  <c:v>1.500000000000003</c:v>
                </c:pt>
                <c:pt idx="51">
                  <c:v>1.203937019662647</c:v>
                </c:pt>
                <c:pt idx="52">
                  <c:v>0.930076556617165</c:v>
                </c:pt>
                <c:pt idx="53">
                  <c:v>0.694425649502949</c:v>
                </c:pt>
                <c:pt idx="54">
                  <c:v>0.503944844598228</c:v>
                </c:pt>
                <c:pt idx="55">
                  <c:v>0.357608766066354</c:v>
                </c:pt>
                <c:pt idx="56">
                  <c:v>0.249518089481768</c:v>
                </c:pt>
                <c:pt idx="57">
                  <c:v>0.171972527696607</c:v>
                </c:pt>
                <c:pt idx="58">
                  <c:v>0.117497168390294</c:v>
                </c:pt>
                <c:pt idx="59">
                  <c:v>0.0797909807305979</c:v>
                </c:pt>
                <c:pt idx="60">
                  <c:v>0.0539586298862749</c:v>
                </c:pt>
                <c:pt idx="61">
                  <c:v>0.0363853049528229</c:v>
                </c:pt>
                <c:pt idx="62">
                  <c:v>0.0244877134594798</c:v>
                </c:pt>
                <c:pt idx="63">
                  <c:v>0.0164588966983513</c:v>
                </c:pt>
                <c:pt idx="64">
                  <c:v>0.011052719698308</c:v>
                </c:pt>
                <c:pt idx="65">
                  <c:v>0.00741786946990434</c:v>
                </c:pt>
                <c:pt idx="66">
                  <c:v>0.00497640324052328</c:v>
                </c:pt>
                <c:pt idx="67">
                  <c:v>0.00333760809858097</c:v>
                </c:pt>
                <c:pt idx="68">
                  <c:v>0.00223808650151009</c:v>
                </c:pt>
                <c:pt idx="69">
                  <c:v>0.00150060332123869</c:v>
                </c:pt>
                <c:pt idx="70">
                  <c:v>0.00100605039139944</c:v>
                </c:pt>
                <c:pt idx="71">
                  <c:v>0.000674450310699887</c:v>
                </c:pt>
                <c:pt idx="72">
                  <c:v>0.000452131074179273</c:v>
                </c:pt>
                <c:pt idx="73">
                  <c:v>0.000303087581723319</c:v>
                </c:pt>
                <c:pt idx="74">
                  <c:v>0.000203172448859311</c:v>
                </c:pt>
                <c:pt idx="75">
                  <c:v>0.000136193606107303</c:v>
                </c:pt>
                <c:pt idx="76">
                  <c:v>9.1294670701696E-5</c:v>
                </c:pt>
                <c:pt idx="77">
                  <c:v>6.11972618397641E-5</c:v>
                </c:pt>
                <c:pt idx="78">
                  <c:v>4.10220272537991E-5</c:v>
                </c:pt>
                <c:pt idx="79">
                  <c:v>2.74980111595599E-5</c:v>
                </c:pt>
                <c:pt idx="80">
                  <c:v>1.84325238066441E-5</c:v>
                </c:pt>
                <c:pt idx="81">
                  <c:v>1.23557152344979E-5</c:v>
                </c:pt>
                <c:pt idx="82">
                  <c:v>8.28229485057912E-6</c:v>
                </c:pt>
                <c:pt idx="83">
                  <c:v>5.55179331859034E-6</c:v>
                </c:pt>
                <c:pt idx="84">
                  <c:v>3.72148062339172E-6</c:v>
                </c:pt>
                <c:pt idx="85">
                  <c:v>2.49458408299239E-6</c:v>
                </c:pt>
                <c:pt idx="86">
                  <c:v>1.67217017575682E-6</c:v>
                </c:pt>
                <c:pt idx="87">
                  <c:v>1.12088939516774E-6</c:v>
                </c:pt>
                <c:pt idx="88">
                  <c:v>7.51354723520262E-7</c:v>
                </c:pt>
                <c:pt idx="89">
                  <c:v>5.03648174444854E-7</c:v>
                </c:pt>
                <c:pt idx="90">
                  <c:v>3.37605486165284E-7</c:v>
                </c:pt>
                <c:pt idx="91">
                  <c:v>2.263037334242E-7</c:v>
                </c:pt>
                <c:pt idx="92">
                  <c:v>1.51695932779513E-7</c:v>
                </c:pt>
                <c:pt idx="93">
                  <c:v>1.01684826339306E-7</c:v>
                </c:pt>
                <c:pt idx="94">
                  <c:v>6.8161378234558E-8</c:v>
                </c:pt>
                <c:pt idx="95">
                  <c:v>4.56899385382812E-8</c:v>
                </c:pt>
                <c:pt idx="96">
                  <c:v>3.06268818581244E-8</c:v>
                </c:pt>
                <c:pt idx="97">
                  <c:v>2.0529812926163E-8</c:v>
                </c:pt>
                <c:pt idx="98">
                  <c:v>1.3761545176816E-8</c:v>
                </c:pt>
                <c:pt idx="99">
                  <c:v>9.22463961039525E-9</c:v>
                </c:pt>
                <c:pt idx="100">
                  <c:v>6.18346085457068E-9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83432"/>
        <c:axId val="459977160"/>
      </c:scatterChart>
      <c:valAx>
        <c:axId val="36788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i="1">
                    <a:latin typeface="Times New Roman"/>
                    <a:cs typeface="Times New Roman"/>
                  </a:defRPr>
                </a:pPr>
                <a:r>
                  <a:rPr lang="en-US" sz="2000" i="1">
                    <a:latin typeface="Times New Roman"/>
                    <a:cs typeface="Times New Roman"/>
                  </a:rPr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59977160"/>
        <c:crossesAt val="0.0"/>
        <c:crossBetween val="midCat"/>
      </c:valAx>
      <c:valAx>
        <c:axId val="45997716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2000" i="1">
                    <a:latin typeface="Times New Roman"/>
                    <a:cs typeface="Times New Roman"/>
                  </a:defRPr>
                </a:pPr>
                <a:r>
                  <a:rPr lang="en-US" sz="2000" i="1">
                    <a:latin typeface="Times New Roman"/>
                    <a:cs typeface="Times New Roman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.0210709830825602"/>
              <c:y val="0.3644434848869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367883432"/>
        <c:crossesAt val="-1.0E6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321733</xdr:colOff>
      <xdr:row>6</xdr:row>
      <xdr:rowOff>8466</xdr:rowOff>
    </xdr:from>
    <xdr:to>
      <xdr:col>8</xdr:col>
      <xdr:colOff>474133</xdr:colOff>
      <xdr:row>25</xdr:row>
      <xdr:rowOff>143933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12701</xdr:colOff>
          <xdr:row>0</xdr:row>
          <xdr:rowOff>25401</xdr:rowOff>
        </xdr:from>
        <xdr:to>
          <xdr:col>4</xdr:col>
          <xdr:colOff>385234</xdr:colOff>
          <xdr:row>3</xdr:row>
          <xdr:rowOff>76201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Equation1.bin"/><Relationship Id="rId4" Type="http://schemas.openxmlformats.org/officeDocument/2006/relationships/image" Target="../media/image1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4"/>
  <sheetViews>
    <sheetView tabSelected="1" zoomScale="150" zoomScaleNormal="150" zoomScalePageLayoutView="150" workbookViewId="0">
      <selection activeCell="B11" sqref="B11"/>
    </sheetView>
  </sheetViews>
  <sheetFormatPr baseColWidth="10" defaultRowHeight="15" x14ac:dyDescent="0"/>
  <sheetData>
    <row r="1" spans="1:6">
      <c r="A1" t="s">
        <v>4</v>
      </c>
    </row>
    <row r="4" spans="1:6">
      <c r="A4" t="s">
        <v>8</v>
      </c>
    </row>
    <row r="5" spans="1:6">
      <c r="A5" s="1" t="s">
        <v>0</v>
      </c>
      <c r="B5" s="2">
        <v>-10</v>
      </c>
      <c r="C5" s="1" t="s">
        <v>1</v>
      </c>
      <c r="D5" s="2">
        <v>10</v>
      </c>
      <c r="F5">
        <f>(D5-B5)/100</f>
        <v>0.2</v>
      </c>
    </row>
    <row r="9" spans="1:6">
      <c r="A9" s="1" t="s">
        <v>7</v>
      </c>
      <c r="B9" s="3">
        <v>0.5</v>
      </c>
    </row>
    <row r="10" spans="1:6">
      <c r="A10" s="1" t="s">
        <v>2</v>
      </c>
      <c r="B10" s="4">
        <v>3</v>
      </c>
    </row>
    <row r="11" spans="1:6">
      <c r="A11" s="1" t="s">
        <v>3</v>
      </c>
      <c r="B11" s="5">
        <v>0</v>
      </c>
    </row>
    <row r="13" spans="1:6" ht="23">
      <c r="A13" s="8" t="s">
        <v>5</v>
      </c>
      <c r="B13" s="6" t="s">
        <v>6</v>
      </c>
    </row>
    <row r="14" spans="1:6">
      <c r="A14" s="9">
        <f>B5</f>
        <v>-10</v>
      </c>
      <c r="B14" s="7">
        <f>$B$10/(1+EXP((A14-$B$11)/$B$9))</f>
        <v>2.9999999938165391</v>
      </c>
    </row>
    <row r="15" spans="1:6">
      <c r="A15" s="9">
        <f>A14+$F$5</f>
        <v>-9.8000000000000007</v>
      </c>
      <c r="B15" s="7">
        <f>$B$10/(1+EXP((A15-$B$11)/$B$9))</f>
        <v>2.9999999907753603</v>
      </c>
    </row>
    <row r="16" spans="1:6">
      <c r="A16" s="9">
        <f>A15+$F$5</f>
        <v>-9.6000000000000014</v>
      </c>
      <c r="B16" s="7">
        <f>$B$10/(1+EXP((A16-$B$11)/$B$9))</f>
        <v>2.9999999862384548</v>
      </c>
    </row>
    <row r="17" spans="1:2">
      <c r="A17" s="9">
        <f>A16+$F$5</f>
        <v>-9.4000000000000021</v>
      </c>
      <c r="B17" s="7">
        <f>$B$10/(1+EXP((A17-$B$11)/$B$9))</f>
        <v>2.999999979470187</v>
      </c>
    </row>
    <row r="18" spans="1:2">
      <c r="A18" s="9">
        <f>A17+$F$5</f>
        <v>-9.2000000000000028</v>
      </c>
      <c r="B18" s="7">
        <f>$B$10/(1+EXP((A18-$B$11)/$B$9))</f>
        <v>2.9999999693731181</v>
      </c>
    </row>
    <row r="19" spans="1:2">
      <c r="A19" s="9">
        <f>A18+$F$5</f>
        <v>-9.0000000000000036</v>
      </c>
      <c r="B19" s="7">
        <f>$B$10/(1+EXP((A19-$B$11)/$B$9))</f>
        <v>2.9999999543100615</v>
      </c>
    </row>
    <row r="20" spans="1:2">
      <c r="A20" s="9">
        <f>A19+$F$5</f>
        <v>-8.8000000000000043</v>
      </c>
      <c r="B20" s="7">
        <f>$B$10/(1+EXP((A20-$B$11)/$B$9))</f>
        <v>2.9999999318386217</v>
      </c>
    </row>
    <row r="21" spans="1:2">
      <c r="A21" s="9">
        <f>A20+$F$5</f>
        <v>-8.600000000000005</v>
      </c>
      <c r="B21" s="7">
        <f>$B$10/(1+EXP((A21-$B$11)/$B$9))</f>
        <v>2.9999998983151737</v>
      </c>
    </row>
    <row r="22" spans="1:2">
      <c r="A22" s="9">
        <f>A21+$F$5</f>
        <v>-8.4000000000000057</v>
      </c>
      <c r="B22" s="7">
        <f>$B$10/(1+EXP((A22-$B$11)/$B$9))</f>
        <v>2.9999998483040673</v>
      </c>
    </row>
    <row r="23" spans="1:2">
      <c r="A23" s="9">
        <f>A22+$F$5</f>
        <v>-8.2000000000000064</v>
      </c>
      <c r="B23" s="7">
        <f>$B$10/(1+EXP((A23-$B$11)/$B$9))</f>
        <v>2.9999997736962665</v>
      </c>
    </row>
    <row r="24" spans="1:2">
      <c r="A24" s="9">
        <f>A23+$F$5</f>
        <v>-8.0000000000000071</v>
      </c>
      <c r="B24" s="7">
        <f>$B$10/(1+EXP((A24-$B$11)/$B$9))</f>
        <v>2.9999996623945138</v>
      </c>
    </row>
    <row r="25" spans="1:2">
      <c r="A25" s="9">
        <f>A24+$F$5</f>
        <v>-7.8000000000000069</v>
      </c>
      <c r="B25" s="7">
        <f>$B$10/(1+EXP((A25-$B$11)/$B$9))</f>
        <v>2.9999994963518253</v>
      </c>
    </row>
    <row r="26" spans="1:2">
      <c r="A26" s="9">
        <f>A25+$F$5</f>
        <v>-7.6000000000000068</v>
      </c>
      <c r="B26" s="7">
        <f>$B$10/(1+EXP((A26-$B$11)/$B$9))</f>
        <v>2.9999992486452767</v>
      </c>
    </row>
    <row r="27" spans="1:2">
      <c r="A27" s="9">
        <f>A26+$F$5</f>
        <v>-7.4000000000000066</v>
      </c>
      <c r="B27" s="7">
        <f>$B$10/(1+EXP((A27-$B$11)/$B$9))</f>
        <v>2.9999988791106054</v>
      </c>
    </row>
    <row r="28" spans="1:2">
      <c r="A28" s="9">
        <f>A27+$F$5</f>
        <v>-7.2000000000000064</v>
      </c>
      <c r="B28" s="7">
        <f>$B$10/(1+EXP((A28-$B$11)/$B$9))</f>
        <v>2.9999983278298243</v>
      </c>
    </row>
    <row r="29" spans="1:2">
      <c r="A29" s="9">
        <f>A28+$F$5</f>
        <v>-7.0000000000000062</v>
      </c>
      <c r="B29" s="7">
        <f>$B$10/(1+EXP((A29-$B$11)/$B$9))</f>
        <v>2.9999975054159167</v>
      </c>
    </row>
    <row r="30" spans="1:2">
      <c r="A30" s="9">
        <f>A29+$F$5</f>
        <v>-6.800000000000006</v>
      </c>
      <c r="B30" s="7">
        <f>$B$10/(1+EXP((A30-$B$11)/$B$9))</f>
        <v>2.9999962785193763</v>
      </c>
    </row>
    <row r="31" spans="1:2">
      <c r="A31" s="9">
        <f>A30+$F$5</f>
        <v>-6.6000000000000059</v>
      </c>
      <c r="B31" s="7">
        <f>$B$10/(1+EXP((A31-$B$11)/$B$9))</f>
        <v>2.9999944482066812</v>
      </c>
    </row>
    <row r="32" spans="1:2">
      <c r="A32" s="9">
        <f>A31+$F$5</f>
        <v>-6.4000000000000057</v>
      </c>
      <c r="B32" s="7">
        <f>$B$10/(1+EXP((A32-$B$11)/$B$9))</f>
        <v>2.9999917177051492</v>
      </c>
    </row>
    <row r="33" spans="1:2">
      <c r="A33" s="9">
        <f>A32+$F$5</f>
        <v>-6.2000000000000055</v>
      </c>
      <c r="B33" s="7">
        <f>$B$10/(1+EXP((A33-$B$11)/$B$9))</f>
        <v>2.9999876442847651</v>
      </c>
    </row>
    <row r="34" spans="1:2">
      <c r="A34" s="9">
        <f>A33+$F$5</f>
        <v>-6.0000000000000053</v>
      </c>
      <c r="B34" s="7">
        <f>$B$10/(1+EXP((A34-$B$11)/$B$9))</f>
        <v>2.9999815674761932</v>
      </c>
    </row>
    <row r="35" spans="1:2">
      <c r="A35" s="9">
        <f>A34+$F$5</f>
        <v>-5.8000000000000052</v>
      </c>
      <c r="B35" s="7">
        <f>$B$10/(1+EXP((A35-$B$11)/$B$9))</f>
        <v>2.9999725019888408</v>
      </c>
    </row>
    <row r="36" spans="1:2">
      <c r="A36" s="9">
        <f>A35+$F$5</f>
        <v>-5.600000000000005</v>
      </c>
      <c r="B36" s="7">
        <f>$B$10/(1+EXP((A36-$B$11)/$B$9))</f>
        <v>2.9999589779727462</v>
      </c>
    </row>
    <row r="37" spans="1:2">
      <c r="A37" s="9">
        <f>A36+$F$5</f>
        <v>-5.4000000000000048</v>
      </c>
      <c r="B37" s="7">
        <f>$B$10/(1+EXP((A37-$B$11)/$B$9))</f>
        <v>2.9999388027381602</v>
      </c>
    </row>
    <row r="38" spans="1:2">
      <c r="A38" s="9">
        <f>A37+$F$5</f>
        <v>-5.2000000000000046</v>
      </c>
      <c r="B38" s="7">
        <f>$B$10/(1+EXP((A38-$B$11)/$B$9))</f>
        <v>2.9999087053292981</v>
      </c>
    </row>
    <row r="39" spans="1:2">
      <c r="A39" s="9">
        <f>A38+$F$5</f>
        <v>-5.0000000000000044</v>
      </c>
      <c r="B39" s="7">
        <f>$B$10/(1+EXP((A39-$B$11)/$B$9))</f>
        <v>2.9998638063938925</v>
      </c>
    </row>
    <row r="40" spans="1:2">
      <c r="A40" s="9">
        <f>A39+$F$5</f>
        <v>-4.8000000000000043</v>
      </c>
      <c r="B40" s="7">
        <f>$B$10/(1+EXP((A40-$B$11)/$B$9))</f>
        <v>2.9997968275511409</v>
      </c>
    </row>
    <row r="41" spans="1:2">
      <c r="A41" s="9">
        <f>A40+$F$5</f>
        <v>-4.6000000000000041</v>
      </c>
      <c r="B41" s="7">
        <f>$B$10/(1+EXP((A41-$B$11)/$B$9))</f>
        <v>2.9996969124182771</v>
      </c>
    </row>
    <row r="42" spans="1:2">
      <c r="A42" s="9">
        <f>A41+$F$5</f>
        <v>-4.4000000000000039</v>
      </c>
      <c r="B42" s="7">
        <f>$B$10/(1+EXP((A42-$B$11)/$B$9))</f>
        <v>2.9995478689258208</v>
      </c>
    </row>
    <row r="43" spans="1:2">
      <c r="A43" s="9">
        <f>A42+$F$5</f>
        <v>-4.2000000000000037</v>
      </c>
      <c r="B43" s="7">
        <f>$B$10/(1+EXP((A43-$B$11)/$B$9))</f>
        <v>2.9993255496893001</v>
      </c>
    </row>
    <row r="44" spans="1:2">
      <c r="A44" s="9">
        <f>A43+$F$5</f>
        <v>-4.0000000000000036</v>
      </c>
      <c r="B44" s="7">
        <f>$B$10/(1+EXP((A44-$B$11)/$B$9))</f>
        <v>2.9989939496086011</v>
      </c>
    </row>
    <row r="45" spans="1:2">
      <c r="A45" s="9">
        <f>A44+$F$5</f>
        <v>-3.8000000000000034</v>
      </c>
      <c r="B45" s="7">
        <f>$B$10/(1+EXP((A45-$B$11)/$B$9))</f>
        <v>2.9984993966787612</v>
      </c>
    </row>
    <row r="46" spans="1:2">
      <c r="A46" s="9">
        <f>A45+$F$5</f>
        <v>-3.6000000000000032</v>
      </c>
      <c r="B46" s="7">
        <f>$B$10/(1+EXP((A46-$B$11)/$B$9))</f>
        <v>2.9977619134984903</v>
      </c>
    </row>
    <row r="47" spans="1:2">
      <c r="A47" s="9">
        <f>A46+$F$5</f>
        <v>-3.400000000000003</v>
      </c>
      <c r="B47" s="7">
        <f>$B$10/(1+EXP((A47-$B$11)/$B$9))</f>
        <v>2.9966623919014195</v>
      </c>
    </row>
    <row r="48" spans="1:2">
      <c r="A48" s="9">
        <f>A47+$F$5</f>
        <v>-3.2000000000000028</v>
      </c>
      <c r="B48" s="7">
        <f>$B$10/(1+EXP((A48-$B$11)/$B$9))</f>
        <v>2.9950235967594767</v>
      </c>
    </row>
    <row r="49" spans="1:2">
      <c r="A49" s="9">
        <f>A48+$F$5</f>
        <v>-3.0000000000000027</v>
      </c>
      <c r="B49" s="7">
        <f>$B$10/(1+EXP((A49-$B$11)/$B$9))</f>
        <v>2.9925821305300961</v>
      </c>
    </row>
    <row r="50" spans="1:2">
      <c r="A50" s="9">
        <f>A49+$F$5</f>
        <v>-2.8000000000000025</v>
      </c>
      <c r="B50" s="7">
        <f>$B$10/(1+EXP((A50-$B$11)/$B$9))</f>
        <v>2.9889472803016921</v>
      </c>
    </row>
    <row r="51" spans="1:2">
      <c r="A51" s="9">
        <f>A50+$F$5</f>
        <v>-2.6000000000000023</v>
      </c>
      <c r="B51" s="7">
        <f>$B$10/(1+EXP((A51-$B$11)/$B$9))</f>
        <v>2.9835411033016492</v>
      </c>
    </row>
    <row r="52" spans="1:2">
      <c r="A52" s="9">
        <f>A51+$F$5</f>
        <v>-2.4000000000000021</v>
      </c>
      <c r="B52" s="7">
        <f>$B$10/(1+EXP((A52-$B$11)/$B$9))</f>
        <v>2.9755122865405204</v>
      </c>
    </row>
    <row r="53" spans="1:2">
      <c r="A53" s="9">
        <f>A52+$F$5</f>
        <v>-2.200000000000002</v>
      </c>
      <c r="B53" s="7">
        <f>$B$10/(1+EXP((A53-$B$11)/$B$9))</f>
        <v>2.9636146950471773</v>
      </c>
    </row>
    <row r="54" spans="1:2">
      <c r="A54" s="9">
        <f>A53+$F$5</f>
        <v>-2.0000000000000018</v>
      </c>
      <c r="B54" s="7">
        <f>$B$10/(1+EXP((A54-$B$11)/$B$9))</f>
        <v>2.9460413701137251</v>
      </c>
    </row>
    <row r="55" spans="1:2">
      <c r="A55" s="9">
        <f>A54+$F$5</f>
        <v>-1.8000000000000018</v>
      </c>
      <c r="B55" s="7">
        <f>$B$10/(1+EXP((A55-$B$11)/$B$9))</f>
        <v>2.9202090192694028</v>
      </c>
    </row>
    <row r="56" spans="1:2">
      <c r="A56" s="9">
        <f>A55+$F$5</f>
        <v>-1.6000000000000019</v>
      </c>
      <c r="B56" s="7">
        <f>$B$10/(1+EXP((A56-$B$11)/$B$9))</f>
        <v>2.882502831609707</v>
      </c>
    </row>
    <row r="57" spans="1:2">
      <c r="A57" s="9">
        <f>A56+$F$5</f>
        <v>-1.4000000000000019</v>
      </c>
      <c r="B57" s="7">
        <f>$B$10/(1+EXP((A57-$B$11)/$B$9))</f>
        <v>2.8280274723033942</v>
      </c>
    </row>
    <row r="58" spans="1:2">
      <c r="A58" s="9">
        <f>A57+$F$5</f>
        <v>-1.200000000000002</v>
      </c>
      <c r="B58" s="7">
        <f>$B$10/(1+EXP((A58-$B$11)/$B$9))</f>
        <v>2.7504819105182334</v>
      </c>
    </row>
    <row r="59" spans="1:2">
      <c r="A59" s="9">
        <f>A58+$F$5</f>
        <v>-1.000000000000002</v>
      </c>
      <c r="B59" s="7">
        <f>$B$10/(1+EXP((A59-$B$11)/$B$9))</f>
        <v>2.6423912339336484</v>
      </c>
    </row>
    <row r="60" spans="1:2">
      <c r="A60" s="9">
        <f>A59+$F$5</f>
        <v>-0.80000000000000204</v>
      </c>
      <c r="B60" s="7">
        <f>$B$10/(1+EXP((A60-$B$11)/$B$9))</f>
        <v>2.4960551554017751</v>
      </c>
    </row>
    <row r="61" spans="1:2">
      <c r="A61" s="9">
        <f>A60+$F$5</f>
        <v>-0.60000000000000209</v>
      </c>
      <c r="B61" s="7">
        <f>$B$10/(1+EXP((A61-$B$11)/$B$9))</f>
        <v>2.3055743504970549</v>
      </c>
    </row>
    <row r="62" spans="1:2">
      <c r="A62" s="9">
        <f>A61+$F$5</f>
        <v>-0.40000000000000208</v>
      </c>
      <c r="B62" s="7">
        <f>$B$10/(1+EXP((A62-$B$11)/$B$9))</f>
        <v>2.06992344338284</v>
      </c>
    </row>
    <row r="63" spans="1:2">
      <c r="A63" s="9">
        <f>A62+$F$5</f>
        <v>-0.20000000000000207</v>
      </c>
      <c r="B63" s="7">
        <f>$B$10/(1+EXP((A63-$B$11)/$B$9))</f>
        <v>1.7960629803373591</v>
      </c>
    </row>
    <row r="64" spans="1:2">
      <c r="A64" s="9">
        <f>A63+$F$5</f>
        <v>-2.0539125955565396E-15</v>
      </c>
      <c r="B64" s="7">
        <f>$B$10/(1+EXP((A64-$B$11)/$B$9))</f>
        <v>1.5000000000000031</v>
      </c>
    </row>
    <row r="65" spans="1:2">
      <c r="A65" s="9">
        <f>A64+$F$5</f>
        <v>0.19999999999999796</v>
      </c>
      <c r="B65" s="7">
        <f>$B$10/(1+EXP((A65-$B$11)/$B$9))</f>
        <v>1.2039370196626469</v>
      </c>
    </row>
    <row r="66" spans="1:2">
      <c r="A66" s="9">
        <f>A65+$F$5</f>
        <v>0.39999999999999797</v>
      </c>
      <c r="B66" s="7">
        <f>$B$10/(1+EXP((A66-$B$11)/$B$9))</f>
        <v>0.93007655661716526</v>
      </c>
    </row>
    <row r="67" spans="1:2">
      <c r="A67" s="9">
        <f>A66+$F$5</f>
        <v>0.59999999999999798</v>
      </c>
      <c r="B67" s="7">
        <f>$B$10/(1+EXP((A67-$B$11)/$B$9))</f>
        <v>0.69442564950294927</v>
      </c>
    </row>
    <row r="68" spans="1:2">
      <c r="A68" s="9">
        <f>A67+$F$5</f>
        <v>0.79999999999999805</v>
      </c>
      <c r="B68" s="7">
        <f>$B$10/(1+EXP((A68-$B$11)/$B$9))</f>
        <v>0.50394484459822819</v>
      </c>
    </row>
    <row r="69" spans="1:2">
      <c r="A69" s="9">
        <f>A68+$F$5</f>
        <v>0.999999999999998</v>
      </c>
      <c r="B69" s="7">
        <f>$B$10/(1+EXP((A69-$B$11)/$B$9))</f>
        <v>0.35760876606635394</v>
      </c>
    </row>
    <row r="70" spans="1:2">
      <c r="A70" s="9">
        <f>A69+$F$5</f>
        <v>1.199999999999998</v>
      </c>
      <c r="B70" s="7">
        <f>$B$10/(1+EXP((A70-$B$11)/$B$9))</f>
        <v>0.24951808948176804</v>
      </c>
    </row>
    <row r="71" spans="1:2">
      <c r="A71" s="9">
        <f>A70+$F$5</f>
        <v>1.3999999999999979</v>
      </c>
      <c r="B71" s="7">
        <f>$B$10/(1+EXP((A71-$B$11)/$B$9))</f>
        <v>0.17197252769660692</v>
      </c>
    </row>
    <row r="72" spans="1:2">
      <c r="A72" s="9">
        <f>A71+$F$5</f>
        <v>1.5999999999999979</v>
      </c>
      <c r="B72" s="7">
        <f>$B$10/(1+EXP((A72-$B$11)/$B$9))</f>
        <v>0.11749716839029355</v>
      </c>
    </row>
    <row r="73" spans="1:2">
      <c r="A73" s="9">
        <f>A72+$F$5</f>
        <v>1.7999999999999978</v>
      </c>
      <c r="B73" s="7">
        <f>$B$10/(1+EXP((A73-$B$11)/$B$9))</f>
        <v>7.9790980730597899E-2</v>
      </c>
    </row>
    <row r="74" spans="1:2">
      <c r="A74" s="9">
        <f>A73+$F$5</f>
        <v>1.9999999999999978</v>
      </c>
      <c r="B74" s="7">
        <f>$B$10/(1+EXP((A74-$B$11)/$B$9))</f>
        <v>5.3958629886274909E-2</v>
      </c>
    </row>
    <row r="75" spans="1:2">
      <c r="A75" s="9">
        <f>A74+$F$5</f>
        <v>2.199999999999998</v>
      </c>
      <c r="B75" s="7">
        <f>$B$10/(1+EXP((A75-$B$11)/$B$9))</f>
        <v>3.6385304952822863E-2</v>
      </c>
    </row>
    <row r="76" spans="1:2">
      <c r="A76" s="9">
        <f>A75+$F$5</f>
        <v>2.3999999999999981</v>
      </c>
      <c r="B76" s="7">
        <f>$B$10/(1+EXP((A76-$B$11)/$B$9))</f>
        <v>2.4487713459479775E-2</v>
      </c>
    </row>
    <row r="77" spans="1:2">
      <c r="A77" s="9">
        <f>A76+$F$5</f>
        <v>2.5999999999999983</v>
      </c>
      <c r="B77" s="7">
        <f>$B$10/(1+EXP((A77-$B$11)/$B$9))</f>
        <v>1.645889669835127E-2</v>
      </c>
    </row>
    <row r="78" spans="1:2">
      <c r="A78" s="9">
        <f>A77+$F$5</f>
        <v>2.7999999999999985</v>
      </c>
      <c r="B78" s="7">
        <f>$B$10/(1+EXP((A78-$B$11)/$B$9))</f>
        <v>1.1052719698307997E-2</v>
      </c>
    </row>
    <row r="79" spans="1:2">
      <c r="A79" s="9">
        <f>A78+$F$5</f>
        <v>2.9999999999999987</v>
      </c>
      <c r="B79" s="7">
        <f t="shared" ref="B79:B114" si="0">$B$10/(1+EXP((A79-$B$11)/$B$9))</f>
        <v>7.4178694699043434E-3</v>
      </c>
    </row>
    <row r="80" spans="1:2">
      <c r="A80" s="9">
        <f>A79+$F$5</f>
        <v>3.1999999999999988</v>
      </c>
      <c r="B80" s="7">
        <f t="shared" si="0"/>
        <v>4.9764032405232774E-3</v>
      </c>
    </row>
    <row r="81" spans="1:2">
      <c r="A81" s="9">
        <f>A80+$F$5</f>
        <v>3.399999999999999</v>
      </c>
      <c r="B81" s="7">
        <f t="shared" si="0"/>
        <v>3.3376080985809708E-3</v>
      </c>
    </row>
    <row r="82" spans="1:2">
      <c r="A82" s="9">
        <f>A81+$F$5</f>
        <v>3.5999999999999992</v>
      </c>
      <c r="B82" s="7">
        <f t="shared" si="0"/>
        <v>2.2380865015100945E-3</v>
      </c>
    </row>
    <row r="83" spans="1:2">
      <c r="A83" s="9">
        <f>A82+$F$5</f>
        <v>3.7999999999999994</v>
      </c>
      <c r="B83" s="7">
        <f t="shared" si="0"/>
        <v>1.5006033212386944E-3</v>
      </c>
    </row>
    <row r="84" spans="1:2">
      <c r="A84" s="9">
        <f>A83+$F$5</f>
        <v>3.9999999999999996</v>
      </c>
      <c r="B84" s="7">
        <f t="shared" si="0"/>
        <v>1.0060503913994353E-3</v>
      </c>
    </row>
    <row r="85" spans="1:2">
      <c r="A85" s="9">
        <f>A84+$F$5</f>
        <v>4.1999999999999993</v>
      </c>
      <c r="B85" s="7">
        <f t="shared" si="0"/>
        <v>6.7445031069988709E-4</v>
      </c>
    </row>
    <row r="86" spans="1:2">
      <c r="A86" s="9">
        <f>A85+$F$5</f>
        <v>4.3999999999999995</v>
      </c>
      <c r="B86" s="7">
        <f t="shared" si="0"/>
        <v>4.5213107417927306E-4</v>
      </c>
    </row>
    <row r="87" spans="1:2">
      <c r="A87" s="9">
        <f>A86+$F$5</f>
        <v>4.5999999999999996</v>
      </c>
      <c r="B87" s="7">
        <f t="shared" si="0"/>
        <v>3.0308758172331867E-4</v>
      </c>
    </row>
    <row r="88" spans="1:2">
      <c r="A88" s="9">
        <f>A87+$F$5</f>
        <v>4.8</v>
      </c>
      <c r="B88" s="7">
        <f t="shared" si="0"/>
        <v>2.0317244885931072E-4</v>
      </c>
    </row>
    <row r="89" spans="1:2">
      <c r="A89" s="9">
        <f>A88+$F$5</f>
        <v>5</v>
      </c>
      <c r="B89" s="7">
        <f t="shared" si="0"/>
        <v>1.3619360610730318E-4</v>
      </c>
    </row>
    <row r="90" spans="1:2">
      <c r="A90" s="9">
        <f>A89+$F$5</f>
        <v>5.2</v>
      </c>
      <c r="B90" s="7">
        <f t="shared" si="0"/>
        <v>9.1294670701695988E-5</v>
      </c>
    </row>
    <row r="91" spans="1:2">
      <c r="A91" s="9">
        <f>A90+$F$5</f>
        <v>5.4</v>
      </c>
      <c r="B91" s="7">
        <f t="shared" si="0"/>
        <v>6.1197261839764121E-5</v>
      </c>
    </row>
    <row r="92" spans="1:2">
      <c r="A92" s="9">
        <f>A91+$F$5</f>
        <v>5.6000000000000005</v>
      </c>
      <c r="B92" s="7">
        <f t="shared" si="0"/>
        <v>4.1022027253799133E-5</v>
      </c>
    </row>
    <row r="93" spans="1:2">
      <c r="A93" s="9">
        <f>A92+$F$5</f>
        <v>5.8000000000000007</v>
      </c>
      <c r="B93" s="7">
        <f t="shared" si="0"/>
        <v>2.7498011159559943E-5</v>
      </c>
    </row>
    <row r="94" spans="1:2">
      <c r="A94" s="9">
        <f>A93+$F$5</f>
        <v>6.0000000000000009</v>
      </c>
      <c r="B94" s="7">
        <f t="shared" si="0"/>
        <v>1.8432523806644122E-5</v>
      </c>
    </row>
    <row r="95" spans="1:2">
      <c r="A95" s="9">
        <f>A94+$F$5</f>
        <v>6.2000000000000011</v>
      </c>
      <c r="B95" s="7">
        <f t="shared" si="0"/>
        <v>1.2355715234497863E-5</v>
      </c>
    </row>
    <row r="96" spans="1:2">
      <c r="A96" s="9">
        <f>A95+$F$5</f>
        <v>6.4000000000000012</v>
      </c>
      <c r="B96" s="7">
        <f t="shared" si="0"/>
        <v>8.2822948505791241E-6</v>
      </c>
    </row>
    <row r="97" spans="1:2">
      <c r="A97" s="9">
        <f>A96+$F$5</f>
        <v>6.6000000000000014</v>
      </c>
      <c r="B97" s="7">
        <f t="shared" si="0"/>
        <v>5.5517933185903401E-6</v>
      </c>
    </row>
    <row r="98" spans="1:2">
      <c r="A98" s="9">
        <f>A97+$F$5</f>
        <v>6.8000000000000016</v>
      </c>
      <c r="B98" s="7">
        <f t="shared" si="0"/>
        <v>3.7214806233917235E-6</v>
      </c>
    </row>
    <row r="99" spans="1:2">
      <c r="A99" s="9">
        <f>A98+$F$5</f>
        <v>7.0000000000000018</v>
      </c>
      <c r="B99" s="7">
        <f t="shared" si="0"/>
        <v>2.4945840829923879E-6</v>
      </c>
    </row>
    <row r="100" spans="1:2">
      <c r="A100" s="9">
        <f>A99+$F$5</f>
        <v>7.200000000000002</v>
      </c>
      <c r="B100" s="7">
        <f t="shared" si="0"/>
        <v>1.6721701757568212E-6</v>
      </c>
    </row>
    <row r="101" spans="1:2">
      <c r="A101" s="9">
        <f>A100+$F$5</f>
        <v>7.4000000000000021</v>
      </c>
      <c r="B101" s="7">
        <f t="shared" si="0"/>
        <v>1.1208893951677389E-6</v>
      </c>
    </row>
    <row r="102" spans="1:2">
      <c r="A102" s="9">
        <f>A101+$F$5</f>
        <v>7.6000000000000023</v>
      </c>
      <c r="B102" s="7">
        <f t="shared" si="0"/>
        <v>7.5135472352026192E-7</v>
      </c>
    </row>
    <row r="103" spans="1:2">
      <c r="A103" s="9">
        <f>A102+$F$5</f>
        <v>7.8000000000000025</v>
      </c>
      <c r="B103" s="7">
        <f t="shared" si="0"/>
        <v>5.0364817444485417E-7</v>
      </c>
    </row>
    <row r="104" spans="1:2">
      <c r="A104" s="9">
        <f>A103+$F$5</f>
        <v>8.0000000000000018</v>
      </c>
      <c r="B104" s="7">
        <f t="shared" si="0"/>
        <v>3.3760548616528376E-7</v>
      </c>
    </row>
    <row r="105" spans="1:2">
      <c r="A105" s="9">
        <f>A104+$F$5</f>
        <v>8.2000000000000011</v>
      </c>
      <c r="B105" s="7">
        <f t="shared" si="0"/>
        <v>2.263037334241991E-7</v>
      </c>
    </row>
    <row r="106" spans="1:2">
      <c r="A106" s="9">
        <f>A105+$F$5</f>
        <v>8.4</v>
      </c>
      <c r="B106" s="7">
        <f t="shared" si="0"/>
        <v>1.5169593277951323E-7</v>
      </c>
    </row>
    <row r="107" spans="1:2">
      <c r="A107" s="9">
        <f>A106+$F$5</f>
        <v>8.6</v>
      </c>
      <c r="B107" s="7">
        <f t="shared" si="0"/>
        <v>1.016848263393063E-7</v>
      </c>
    </row>
    <row r="108" spans="1:2">
      <c r="A108" s="9">
        <f>A107+$F$5</f>
        <v>8.7999999999999989</v>
      </c>
      <c r="B108" s="7">
        <f t="shared" si="0"/>
        <v>6.816137823455804E-8</v>
      </c>
    </row>
    <row r="109" spans="1:2">
      <c r="A109" s="9">
        <f>A108+$F$5</f>
        <v>8.9999999999999982</v>
      </c>
      <c r="B109" s="7">
        <f t="shared" si="0"/>
        <v>4.5689938538281207E-8</v>
      </c>
    </row>
    <row r="110" spans="1:2">
      <c r="A110" s="9">
        <f>A109+$F$5</f>
        <v>9.1999999999999975</v>
      </c>
      <c r="B110" s="7">
        <f t="shared" si="0"/>
        <v>3.0626881858124386E-8</v>
      </c>
    </row>
    <row r="111" spans="1:2">
      <c r="A111" s="9">
        <f>A110+$F$5</f>
        <v>9.3999999999999968</v>
      </c>
      <c r="B111" s="7">
        <f t="shared" si="0"/>
        <v>2.0529812926163032E-8</v>
      </c>
    </row>
    <row r="112" spans="1:2">
      <c r="A112" s="9">
        <f>A111+$F$5</f>
        <v>9.5999999999999961</v>
      </c>
      <c r="B112" s="7">
        <f t="shared" si="0"/>
        <v>1.3761545176815962E-8</v>
      </c>
    </row>
    <row r="113" spans="1:2">
      <c r="A113" s="9">
        <f>A112+$F$5</f>
        <v>9.7999999999999954</v>
      </c>
      <c r="B113" s="7">
        <f t="shared" si="0"/>
        <v>9.2246396103952573E-9</v>
      </c>
    </row>
    <row r="114" spans="1:2">
      <c r="A114" s="9">
        <f>A113+$F$5</f>
        <v>9.9999999999999947</v>
      </c>
      <c r="B114" s="7">
        <f t="shared" si="0"/>
        <v>6.183460854570677E-9</v>
      </c>
    </row>
  </sheetData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r:id="rId4">
            <anchor moveWithCells="1">
              <from>
                <xdr:col>3</xdr:col>
                <xdr:colOff>12700</xdr:colOff>
                <xdr:row>0</xdr:row>
                <xdr:rowOff>25400</xdr:rowOff>
              </from>
              <to>
                <xdr:col>4</xdr:col>
                <xdr:colOff>381000</xdr:colOff>
                <xdr:row>3</xdr:row>
                <xdr:rowOff>63500</xdr:rowOff>
              </to>
            </anchor>
          </objectPr>
        </oleObject>
      </mc:Choice>
      <mc:Fallback>
        <oleObject progId="Equation.3" shapeId="1025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Georgia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york</dc:creator>
  <cp:lastModifiedBy>will york</cp:lastModifiedBy>
  <dcterms:created xsi:type="dcterms:W3CDTF">2013-03-29T02:18:31Z</dcterms:created>
  <dcterms:modified xsi:type="dcterms:W3CDTF">2013-03-29T03:24:31Z</dcterms:modified>
</cp:coreProperties>
</file>