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 activeTab="2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N9" i="4" l="1"/>
  <c r="NC10" i="9"/>
  <c r="NC12" i="9"/>
  <c r="NC13" i="9"/>
  <c r="NC14" i="9"/>
  <c r="NC15" i="9"/>
  <c r="NC16" i="9"/>
  <c r="NC11" i="9"/>
  <c r="NC9" i="9"/>
  <c r="DD16" i="9" l="1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DD13" i="4" l="1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Z11" i="4" l="1"/>
  <c r="SN10" i="4"/>
  <c r="E11" i="4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Z12" i="4" l="1"/>
  <c r="SN11" i="4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N12" i="4" l="1"/>
  <c r="Z13" i="4"/>
  <c r="SN13" i="4" s="1"/>
  <c r="B13" i="4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<sst xmlns="http://schemas.openxmlformats.org/spreadsheetml/2006/main" count="29264" uniqueCount="718">
  <si>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</si>
  <si>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</si>
  <si>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</si>
  <si>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</si>
  <si>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</si>
  <si>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</si>
  <si>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</si>
  <si>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</si>
  <si>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</si>
  <si>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</si>
  <si>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</si>
  <si>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</si>
  <si>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</si>
  <si>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</si>
  <si>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</si>
  <si>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</si>
  <si>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</si>
  <si>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</si>
  <si>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</si>
  <si>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</si>
  <si>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</si>
  <si>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</si>
  <si>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</si>
  <si>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</si>
  <si>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</si>
  <si>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</si>
  <si>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</si>
  <si>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</si>
  <si>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</si>
  <si>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</si>
  <si>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</si>
  <si>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</si>
  <si>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</si>
  <si>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</si>
  <si>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</si>
  <si>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</si>
  <si>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</si>
  <si>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</si>
  <si>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</si>
  <si>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</si>
  <si>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</si>
  <si>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</si>
  <si>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</si>
  <si>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</si>
  <si>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</si>
  <si>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</si>
  <si>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</si>
  <si>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</si>
  <si>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</si>
  <si>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</si>
  <si>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</si>
  <si>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</si>
  <si>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</si>
  <si>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</si>
  <si>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</si>
  <si>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</si>
  <si>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</si>
  <si>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</si>
  <si>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</si>
  <si>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</si>
  <si>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</si>
  <si>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</si>
  <si>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</si>
  <si>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</si>
  <si>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</si>
  <si>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</si>
  <si>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</si>
  <si>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</si>
  <si>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</si>
  <si>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</si>
  <si>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</si>
  <si>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</si>
  <si>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</si>
  <si>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</si>
  <si>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</si>
  <si>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</si>
  <si>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</si>
  <si>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</si>
  <si>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</si>
  <si>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</si>
  <si>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</si>
  <si>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</si>
  <si>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</si>
  <si>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</si>
  <si>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</si>
  <si>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</si>
  <si>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</si>
  <si>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</si>
  <si>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</si>
  <si>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</si>
  <si>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</si>
  <si>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</si>
  <si>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</si>
  <si>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</si>
  <si>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</si>
  <si>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</si>
  <si>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</si>
  <si>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</si>
  <si>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</si>
  <si>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</si>
  <si>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</si>
  <si>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</si>
  <si>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</si>
  <si>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</si>
  <si>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</si>
  <si>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</si>
  <si>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</si>
  <si>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</si>
  <si>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</si>
  <si>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</si>
  <si>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</si>
  <si>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</si>
  <si>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</si>
  <si>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</si>
  <si>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</si>
  <si>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</si>
  <si>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</si>
  <si>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</si>
  <si>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</si>
  <si>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</si>
  <si>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</si>
  <si>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</si>
  <si>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</si>
  <si>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</si>
  <si>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</si>
  <si>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</si>
  <si>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</si>
  <si>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</si>
  <si>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</si>
  <si>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</si>
  <si>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</si>
  <si>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</si>
  <si>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</si>
  <si>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</si>
  <si>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</si>
  <si>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</si>
  <si>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</si>
  <si>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</si>
  <si>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</si>
  <si>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</si>
  <si>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</si>
  <si>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</si>
  <si>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</si>
  <si>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</si>
  <si>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</si>
  <si>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</si>
  <si>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</si>
  <si>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</si>
  <si>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</si>
  <si>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</si>
  <si>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</si>
  <si>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</si>
  <si>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</si>
  <si>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</si>
  <si>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</si>
  <si>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</si>
  <si>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</si>
  <si>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</si>
  <si>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</si>
  <si>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</si>
  <si>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</si>
  <si>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</si>
  <si>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</si>
  <si>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</si>
  <si>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</si>
  <si>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</si>
  <si>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</si>
  <si>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</si>
  <si>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</si>
  <si>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</si>
  <si>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</si>
  <si>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</si>
  <si>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</si>
  <si>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</si>
  <si>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</si>
  <si>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</si>
  <si>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</si>
  <si>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</si>
  <si>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</si>
  <si>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</si>
  <si>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</si>
  <si>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</si>
  <si>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</si>
  <si>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</si>
  <si>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</si>
  <si>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</si>
  <si>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</si>
  <si>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</si>
  <si>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</si>
  <si>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</si>
  <si>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</si>
  <si>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</si>
  <si>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</si>
  <si>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</si>
  <si>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</si>
  <si>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</si>
  <si>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</si>
  <si>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</si>
  <si>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</si>
  <si>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</si>
  <si>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</si>
  <si>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</si>
  <si>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</si>
  <si>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</si>
  <si>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</si>
  <si>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</si>
  <si>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</si>
  <si>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</si>
  <si>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</si>
  <si>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</si>
  <si>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</si>
  <si>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</si>
  <si>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</si>
  <si>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</si>
  <si>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</si>
  <si>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</si>
  <si>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</si>
  <si>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</si>
  <si>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</si>
  <si>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</si>
  <si>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</si>
  <si>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</si>
  <si>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</si>
  <si>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</si>
  <si>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</si>
  <si>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</si>
  <si>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</si>
  <si>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</si>
  <si>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</si>
  <si>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</si>
  <si>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</si>
  <si>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</si>
  <si>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</si>
  <si>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</si>
  <si>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</si>
  <si>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</si>
  <si>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</si>
  <si>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</si>
  <si>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</si>
  <si>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</si>
  <si>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</si>
  <si>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</si>
  <si>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</si>
  <si>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</si>
  <si>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</si>
  <si>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</si>
  <si>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</si>
  <si>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</si>
  <si>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</si>
  <si>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</si>
  <si>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</si>
  <si>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</si>
  <si>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</si>
  <si>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</si>
  <si>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</si>
  <si>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</si>
  <si>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</si>
  <si>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</si>
  <si>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</si>
  <si>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</si>
  <si>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</si>
  <si>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</si>
  <si>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</si>
  <si>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</si>
  <si>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</si>
  <si>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</si>
  <si>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</si>
  <si>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</si>
  <si>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</si>
  <si>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</si>
  <si>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</si>
  <si>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</si>
  <si>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</si>
  <si>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</si>
  <si>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</si>
  <si>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</si>
  <si>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</si>
  <si>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</si>
  <si>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</si>
  <si>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</si>
  <si>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</si>
  <si>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</si>
  <si>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</si>
  <si>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</si>
  <si>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</si>
  <si>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</si>
  <si>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</si>
  <si>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</si>
  <si>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</si>
  <si>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</si>
  <si>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</si>
  <si>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</si>
  <si>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</si>
  <si>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</si>
  <si>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</si>
  <si>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</si>
  <si>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</si>
  <si>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</si>
  <si>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</si>
  <si>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</si>
  <si>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</si>
  <si>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</si>
  <si>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</si>
  <si>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</si>
  <si>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</si>
  <si>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</si>
  <si>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</si>
  <si>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</si>
  <si>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</si>
  <si>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</si>
  <si>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</si>
  <si>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</si>
  <si>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</si>
  <si>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</si>
  <si>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</si>
  <si>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</si>
  <si>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</si>
  <si>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</si>
  <si>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</si>
  <si>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</si>
  <si>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</si>
  <si>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</si>
  <si>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</si>
  <si>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</si>
  <si>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</si>
  <si>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</si>
  <si>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</si>
  <si>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</si>
  <si>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</si>
  <si>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</si>
  <si>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</si>
  <si>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</si>
  <si>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</si>
  <si>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</si>
  <si>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</si>
  <si>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</si>
  <si>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</si>
  <si>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</si>
  <si>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</si>
  <si>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</si>
  <si>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</si>
  <si>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</si>
  <si>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</si>
  <si>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</si>
  <si>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</si>
  <si>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</si>
  <si>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</si>
  <si>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</si>
  <si>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</si>
  <si>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</si>
  <si>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</si>
  <si>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</si>
  <si>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</si>
  <si>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</si>
  <si>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</si>
  <si>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</si>
  <si>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</si>
  <si>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</si>
  <si>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</si>
  <si>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</si>
  <si>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</si>
  <si>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</si>
  <si>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</si>
  <si>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</si>
  <si>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</si>
  <si>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</si>
  <si>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</si>
  <si>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</si>
  <si>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</si>
  <si>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</si>
  <si>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</si>
  <si>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</si>
  <si>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</si>
  <si>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</si>
  <si>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</si>
  <si>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</si>
  <si>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</si>
  <si>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</si>
  <si>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</si>
  <si>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</si>
  <si>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</si>
  <si>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</si>
  <si>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</si>
  <si>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</si>
  <si>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</si>
  <si>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</si>
  <si>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</si>
  <si>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</si>
  <si>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</si>
  <si>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</si>
  <si>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</si>
  <si>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</si>
  <si>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</si>
  <si>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</si>
  <si>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</si>
  <si>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</si>
  <si>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</si>
  <si>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</si>
  <si>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</si>
  <si>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</si>
  <si>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</si>
  <si>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</si>
  <si>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</si>
  <si>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</si>
  <si>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</si>
  <si>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</si>
  <si>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</si>
  <si>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</si>
  <si>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</si>
  <si>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</si>
  <si>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</si>
  <si>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</si>
  <si>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</si>
  <si>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</si>
  <si>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</si>
  <si>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</si>
  <si>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</si>
  <si>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</si>
  <si>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</si>
  <si>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</si>
  <si>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</si>
  <si>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</si>
  <si>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</si>
  <si>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</si>
  <si>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</si>
  <si>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</si>
  <si>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</si>
  <si>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</si>
  <si>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</si>
  <si>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</si>
  <si>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</si>
  <si>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</si>
  <si>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</si>
  <si>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</si>
  <si>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</si>
  <si>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</si>
  <si>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</si>
  <si>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</si>
  <si>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</si>
  <si>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</si>
  <si>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</si>
  <si>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</si>
  <si>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</si>
  <si>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</si>
  <si>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</si>
  <si>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</si>
  <si>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</si>
  <si>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</si>
  <si>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</si>
  <si>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</si>
  <si>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</si>
  <si>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</si>
  <si>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</si>
  <si>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</si>
  <si>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</si>
  <si>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</si>
  <si>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</si>
  <si>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</si>
  <si>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</si>
  <si>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</si>
  <si>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</si>
  <si>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</si>
  <si>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</si>
  <si>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</si>
  <si>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</si>
  <si>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</si>
  <si>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</si>
  <si>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</si>
  <si>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</si>
  <si>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</si>
  <si>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</si>
  <si>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</si>
  <si>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</si>
  <si>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</si>
  <si>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</si>
  <si>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</si>
  <si>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</si>
  <si>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</si>
  <si>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</si>
  <si>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</si>
  <si>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</si>
  <si>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</si>
  <si>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</si>
  <si>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</si>
  <si>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</si>
  <si>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</si>
  <si>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</si>
  <si>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</si>
  <si>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</si>
  <si>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</si>
  <si>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</si>
  <si>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</si>
  <si>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</si>
  <si>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</si>
  <si>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</si>
  <si>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</si>
  <si>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</si>
  <si>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</si>
  <si>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</si>
  <si>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</si>
  <si>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</si>
  <si>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</si>
  <si>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</si>
  <si>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</si>
  <si>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</si>
  <si>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</si>
  <si>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</si>
  <si>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</si>
  <si>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</si>
  <si>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</si>
  <si>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</si>
  <si>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</si>
  <si>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</si>
  <si>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</si>
  <si>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</si>
  <si>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</si>
  <si>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</si>
  <si>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</si>
  <si>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</si>
  <si>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</si>
  <si>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</si>
  <si>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</si>
  <si>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</si>
  <si>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</si>
  <si>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</si>
  <si>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</si>
  <si>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</si>
  <si>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</si>
  <si>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</si>
  <si>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</si>
  <si>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</si>
  <si>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</si>
  <si>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</si>
  <si>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</si>
  <si>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</si>
  <si>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</si>
  <si>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</si>
  <si>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</si>
  <si>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</si>
  <si>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</si>
  <si>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</si>
  <si>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</si>
  <si>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</si>
  <si>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</si>
  <si>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</si>
  <si>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</si>
  <si>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</si>
  <si>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</si>
  <si>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</si>
  <si>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</si>
  <si>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</si>
  <si>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</si>
  <si>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</si>
  <si>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</si>
  <si>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</si>
  <si>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</si>
  <si>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</si>
  <si>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</si>
  <si>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</si>
  <si>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</si>
  <si>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</si>
  <si>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</si>
  <si>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</si>
  <si>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</si>
  <si>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</si>
  <si>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</si>
  <si>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</si>
  <si>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</si>
  <si>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</si>
  <si>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</si>
  <si>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</si>
  <si>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</si>
  <si>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</si>
  <si>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</si>
  <si>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</si>
  <si>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</si>
  <si>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</si>
  <si>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</si>
  <si>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</si>
  <si>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</si>
  <si>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</si>
  <si>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</si>
  <si>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</si>
  <si>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</si>
  <si>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</si>
  <si>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</si>
  <si>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</si>
  <si>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</si>
  <si>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</si>
  <si>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</si>
  <si>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</si>
  <si>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</si>
  <si>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</si>
  <si>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</si>
  <si>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</si>
  <si>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</si>
  <si>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</si>
  <si>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</si>
  <si>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</si>
  <si>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</si>
  <si>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</si>
  <si>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</si>
  <si>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</si>
  <si>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</si>
  <si>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</si>
  <si>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</si>
  <si>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</si>
  <si>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</si>
  <si>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</si>
  <si>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</si>
  <si>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</si>
  <si>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</si>
  <si>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</si>
  <si>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</si>
  <si>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</si>
  <si>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</si>
  <si>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</si>
  <si>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</si>
  <si>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</si>
  <si>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</si>
  <si>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</si>
  <si>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</si>
  <si>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</si>
  <si>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</si>
  <si>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</si>
  <si>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</si>
  <si>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</si>
  <si>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</si>
  <si>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</si>
  <si>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</si>
  <si>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</si>
  <si>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</si>
  <si>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</si>
  <si>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</si>
  <si>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</si>
  <si>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</si>
  <si>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</si>
  <si>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</si>
  <si>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</si>
  <si>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</si>
  <si>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</si>
  <si>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</si>
  <si>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</si>
  <si>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</si>
  <si>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</si>
  <si>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</si>
  <si>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</si>
  <si>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</si>
  <si>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</si>
  <si>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</si>
  <si>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</si>
  <si>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</si>
  <si>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</si>
  <si>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</si>
  <si>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</si>
  <si>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</si>
  <si>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</si>
  <si>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</si>
  <si>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</si>
  <si>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</si>
  <si>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</si>
  <si>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</si>
  <si>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</si>
  <si>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</si>
  <si>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</si>
  <si>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</si>
  <si>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</si>
  <si>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</si>
  <si>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</si>
  <si>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</si>
  <si>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</si>
  <si>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</si>
  <si>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</si>
  <si>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</si>
  <si>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</si>
  <si>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</si>
  <si>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</si>
  <si>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</si>
  <si>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</si>
  <si>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</si>
  <si>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</si>
  <si>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</si>
  <si>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</si>
  <si>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</si>
  <si>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</si>
  <si>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</si>
  <si>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</si>
  <si>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</si>
  <si>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</si>
  <si>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</si>
  <si>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</si>
  <si>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</si>
  <si>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</si>
  <si>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</si>
  <si>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</si>
  <si>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</si>
  <si>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</si>
  <si>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</si>
  <si>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</si>
  <si>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</si>
  <si>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</si>
  <si>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</si>
  <si>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</si>
  <si>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</si>
  <si>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</si>
  <si>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</si>
  <si>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</si>
  <si>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</si>
  <si>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</si>
  <si>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</si>
  <si>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</si>
  <si>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100200</t>
  </si>
  <si>
    <t>22112030</t>
  </si>
  <si>
    <t>ADDON_PHOTO_CODE</t>
  </si>
  <si>
    <t>ADDON_MOBILE_ISD_CODE</t>
  </si>
  <si>
    <t>%q%</t>
  </si>
  <si>
    <t>12000</t>
  </si>
  <si>
    <t>11008818074000001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</si>
</sst>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0" borderId="0" xfId="0" applyNumberFormat="1"/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opLeftCell="SD1" zoomScale="75" zoomScaleNormal="75" workbookViewId="0">
      <selection activeCell="SN9" sqref="SN9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11" t="s">
        <v>714</v>
      </c>
      <c r="SA1" s="98" t="s">
        <v>2</v>
      </c>
      <c r="SB1" s="100" t="s">
        <v>698</v>
      </c>
      <c r="SC1" s="98" t="s">
        <v>2</v>
      </c>
      <c r="SD1" s="100" t="s">
        <v>699</v>
      </c>
      <c r="SE1" s="98" t="s">
        <v>2</v>
      </c>
      <c r="SF1" s="100" t="s">
        <v>700</v>
      </c>
      <c r="SG1" s="98" t="s">
        <v>2</v>
      </c>
      <c r="SH1" s="100" t="s">
        <v>713</v>
      </c>
      <c r="SI1" s="98" t="s">
        <v>2</v>
      </c>
      <c r="SJ1" s="100" t="s">
        <v>256</v>
      </c>
      <c r="SK1" s="98" t="s">
        <v>2</v>
      </c>
      <c r="SL1" s="98" t="s">
        <v>2</v>
      </c>
      <c r="SM1" s="98" t="s">
        <v>2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112"/>
      <c r="SA2" s="51"/>
      <c r="SB2" s="95"/>
      <c r="SC2" s="51"/>
      <c r="SD2" s="95"/>
      <c r="SE2" s="51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113"/>
      <c r="SA3" s="8"/>
      <c r="SB3" s="94"/>
      <c r="SC3" s="8"/>
      <c r="SD3" s="94"/>
      <c r="SE3" s="8"/>
      <c r="SF3" s="94"/>
      <c r="SG3" s="8"/>
      <c r="SH3" s="94"/>
      <c r="SI3" s="8"/>
      <c r="SJ3" s="94"/>
      <c r="SK3" s="94"/>
      <c r="SL3" s="94"/>
      <c r="SM3" s="94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113"/>
      <c r="SA4" s="8"/>
      <c r="SB4" s="94"/>
      <c r="SC4" s="8"/>
      <c r="SD4" s="94"/>
      <c r="SE4" s="8"/>
      <c r="SF4" s="94"/>
      <c r="SG4" s="8"/>
      <c r="SH4" s="94"/>
      <c r="SI4" s="8"/>
      <c r="SJ4" s="94"/>
      <c r="SK4" s="94"/>
      <c r="SL4" s="94"/>
      <c r="SM4" s="94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113"/>
      <c r="SA5" s="8"/>
      <c r="SB5" s="94"/>
      <c r="SC5" s="8"/>
      <c r="SD5" s="94"/>
      <c r="SE5" s="8"/>
      <c r="SF5" s="94"/>
      <c r="SG5" s="8"/>
      <c r="SH5" s="94"/>
      <c r="SI5" s="8"/>
      <c r="SJ5" s="94"/>
      <c r="SK5" s="94"/>
      <c r="SL5" s="94"/>
      <c r="SM5" s="94"/>
    </row>
    <row r="6" spans="1:508" x14ac:dyDescent="0.25">
      <c r="A6" s="117" t="s">
        <v>609</v>
      </c>
      <c r="B6" s="117"/>
      <c r="C6" s="117"/>
      <c r="D6" s="117"/>
      <c r="E6" s="117"/>
      <c r="F6" s="117"/>
      <c r="G6" s="117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114"/>
      <c r="SB6" s="90"/>
      <c r="SD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8" t="s">
        <v>590</v>
      </c>
      <c r="B7" s="118"/>
      <c r="C7" s="118"/>
      <c r="D7" s="118"/>
      <c r="E7" s="118"/>
      <c r="F7" s="118"/>
      <c r="G7" s="118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114"/>
      <c r="SB7" s="90"/>
      <c r="SD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115" t="s">
        <v>714</v>
      </c>
      <c r="SA8" s="105" t="s">
        <v>2</v>
      </c>
      <c r="SB8" s="93" t="s">
        <v>698</v>
      </c>
      <c r="SC8" s="105" t="s">
        <v>2</v>
      </c>
      <c r="SD8" s="93" t="s">
        <v>699</v>
      </c>
      <c r="SE8" s="105" t="s">
        <v>2</v>
      </c>
      <c r="SF8" s="93" t="s">
        <v>700</v>
      </c>
      <c r="SG8" s="108" t="s">
        <v>2</v>
      </c>
      <c r="SH8" s="93" t="s">
        <v>713</v>
      </c>
      <c r="SI8" s="108" t="s">
        <v>2</v>
      </c>
      <c r="SJ8" s="93" t="s">
        <v>256</v>
      </c>
      <c r="SK8" s="98" t="s">
        <v>2</v>
      </c>
      <c r="SL8" s="98" t="s">
        <v>2</v>
      </c>
      <c r="SM8" s="98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715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716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711</v>
      </c>
      <c r="HK9" s="45" t="s">
        <v>235</v>
      </c>
      <c r="HL9" s="96" t="s">
        <v>712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 t="str">
        <f t="shared" si="0"/>
        <v>%q%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6" t="s">
        <v>716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710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6" t="s">
        <v>666</v>
      </c>
      <c r="HI10" s="2" t="str">
        <f t="shared" si="3"/>
        <v>|</v>
      </c>
      <c r="HJ10" s="96" t="s">
        <v>711</v>
      </c>
      <c r="HK10" s="2" t="str">
        <f t="shared" si="3"/>
        <v>|</v>
      </c>
      <c r="HL10" s="96" t="s">
        <v>712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 t="s">
        <v>235</v>
      </c>
      <c r="SM10" s="2" t="s">
        <v>235</v>
      </c>
      <c r="SN10" s="43" t="str">
        <f t="shared" ref="SN10:SN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 t="str">
        <f t="shared" ref="Z11" si="21">Z10</f>
        <v>%q%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6" t="s">
        <v>716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710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6" t="s">
        <v>666</v>
      </c>
      <c r="HI11" s="2" t="str">
        <f t="shared" ref="HI11" si="130">HI10</f>
        <v>|</v>
      </c>
      <c r="HJ11" s="96" t="s">
        <v>711</v>
      </c>
      <c r="HK11" s="2" t="str">
        <f t="shared" ref="HK11" si="131">HK10</f>
        <v>|</v>
      </c>
      <c r="HL11" s="96" t="s">
        <v>712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 t="s">
        <v>235</v>
      </c>
      <c r="SM11" s="2" t="s">
        <v>235</v>
      </c>
      <c r="SN11" s="43" t="str">
        <f t="shared" si="5"/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 t="str">
        <f t="shared" ref="Z12" si="182">Z11</f>
        <v>%q%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6" t="s">
        <v>716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710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6" t="s">
        <v>666</v>
      </c>
      <c r="HI12" s="2" t="str">
        <f t="shared" ref="HI12" si="291">HI11</f>
        <v>|</v>
      </c>
      <c r="HJ12" s="96" t="s">
        <v>711</v>
      </c>
      <c r="HK12" s="2" t="str">
        <f t="shared" ref="HK12" si="292">HK11</f>
        <v>|</v>
      </c>
      <c r="HL12" s="96" t="s">
        <v>712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 t="s">
        <v>235</v>
      </c>
      <c r="SM12" s="2" t="s">
        <v>235</v>
      </c>
      <c r="SN12" s="43" t="str">
        <f t="shared" si="5"/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703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 t="str">
        <f t="shared" ref="Z13" si="344">Z12</f>
        <v>%q%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6" t="s">
        <v>716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710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96" t="s">
        <v>666</v>
      </c>
      <c r="HI13" s="2" t="str">
        <f t="shared" ref="HI13" si="459">HI12</f>
        <v>|</v>
      </c>
      <c r="HJ13" s="96" t="s">
        <v>711</v>
      </c>
      <c r="HK13" s="2" t="str">
        <f t="shared" ref="HK13" si="460">HK12</f>
        <v>|</v>
      </c>
      <c r="HL13" s="96" t="s">
        <v>712</v>
      </c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 t="s">
        <v>235</v>
      </c>
      <c r="SM13" s="2" t="s">
        <v>235</v>
      </c>
      <c r="SN13" s="43" t="str">
        <f t="shared" si="5"/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abSelected="1" topLeftCell="A5" workbookViewId="0">
      <selection activeCell="NC18" sqref="NC18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16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/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19" t="s">
        <v>658</v>
      </c>
      <c r="B6" s="119"/>
      <c r="C6" s="119"/>
      <c r="D6" s="119"/>
      <c r="E6" s="119"/>
      <c r="F6" s="119"/>
      <c r="G6" s="119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19" t="s">
        <v>591</v>
      </c>
      <c r="B7" s="119"/>
      <c r="C7" s="119"/>
      <c r="D7" s="119"/>
      <c r="E7" s="119"/>
      <c r="F7" s="119"/>
      <c r="G7" s="119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/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715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717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6" t="str">
        <f>CONCATENATEMULTIPLE(B9:NB9)</f>
        <v>%B%|%F%|P|N|%t%|%P%||||||||%q%|%D%||0|||||||||||||||||||||%b%|11008818074000001|1|%N%||P|%I%|M||1|124|25011975|||||%N%|%N%||||||C|BANER||||PUN|MAH|356|411006||||pune|||||||||||||E||+91|%K%|%X%|||||||||||||||01|100200|22112030||||||||||||||||||||||||||||||||||||||||||||||||||||||||||||||||||||0|17102016||||||||||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715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717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6" t="str">
        <f t="shared" ref="NC10:NC16" si="2">CONCATENATEMULTIPLE(B10:NB10)</f>
        <v>%B%|%F%|P|N|%t%|%P%||||||||%q%|%D%||0|||||||||||||||||||||%b%|11008818074000001|1|%N%||P|%I%|M||1|124|25011975|||||%N%|%N%||||||C|BANER||||PUN|MAH|356|411006||||pune|||||||||||||E||+91|%K%|%X%|||||||||||||||01|100200|22112030||||||||||||||||||||||||||||||||||||||||||||||||||||||||||||||||||||0|17102016||||||||||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715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717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6" t="str">
        <f t="shared" si="2"/>
        <v>%B%|%F%|P|N|%t%|%P%||||||||%q%|%D%||0|||||||||||||||||||||%b%|11008818074000001|1|%N%||P|%I%|M||1|124|25011975|||||%N%|%N%||||||C|BANER||||PUN|MAH|356|411006||||pune|||||||||||||E||+91|%K%|%X%|||||||||||||||01|100200|22112030||||||||||||||||||||||||||||||||||||||||||||||||||||||||||||||||||||0|17102016||||||||||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715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717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6" t="str">
        <f t="shared" si="2"/>
        <v>%B%|%F%|P|N|%t%|%P%||||||||%q%|%D%||0|||||||||||||||||||||%b%|11008818074000001|1|%N%||P|%I%|M||1|124|25011975|||||%N%|%N%||||||C|BANER||||PUN|MAH|356|411006||||pune|||||||||||||E||+91|%K%|%X%|||||||||||||||01|100200|22112030||||||||||||||||||||||||||||||||||||||||||||||||||||||||||||||||||||0|17102016||||||||||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715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717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6" t="str">
        <f t="shared" si="2"/>
        <v>%B%|%F%|P|N|%t%|%P%||||||||%q%|%D%||0|||||||||||||||||||||%b%|11008818074000001|1|%N%||P|%I%|M||1|124|25011975|||||%N%|%N%||||||C|BANER||||PUN|MAH|356|411006||||pune|||||||||||||E||+91|%K%|%X%|||||||||||||||01|100200|22112030||||||||||||||||||||||||||||||||||||||||||||||||||||||||||||||||||||0|17102016||||||||||</v>
      </c>
    </row>
    <row r="14" spans="1:36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715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717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6" t="str">
        <f t="shared" si="2"/>
        <v>%B%|%F%|P|N|%t%|%P%||||||||%q%|%D%||0|||||||||||||||||||||%b%|11008818074000001|1|%N%||P|%I%|M||1|124|25011975|||||%N%|%N%||||||C|BANER||||PUN|MAH|356|411006||||pune|||||||||||||E||+91|%K%|%X%|||||||||||||||01|100200|22112030||||||||||||||||||||||||||||||||||||||||||||||||||||||||||||||||||||0|17102016||||||||||</v>
      </c>
    </row>
    <row r="15" spans="1:36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715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717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6" t="str">
        <f t="shared" si="2"/>
        <v>%B%|%F%|P|N|%t%|%P%||||||||%q%|%D%||0|||||||||||||||||||||%b%|11008818074000001|1|%N%||P|%I%|M||1|124|25011975|||||%N%|%N%||||||C|BANER||||PUN|MAH|356|411006||||pune|||||||||||||E||+91|%K%|%X%|||||||||||||||01|100200|22112030||||||||||||||||||||||||||||||||||||||||||||||||||||||||||||||||||||0|17102016||||||||||</v>
      </c>
    </row>
    <row r="16" spans="1:36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715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717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6" t="str">
        <f t="shared" si="2"/>
        <v>%B%|%F%|P|N|%t%|%P%||||||||%q%|%D%||0|||||||||||||||||||||%b%|11008818074000001|1|%N%||P|%I%|M||1|124|25011975|||||%N%|%N%||||||C|BANER||||PUN|MAH|356|411006||||pune|||||||||||||E||+91|%K%|%X%|||||||||||||||01|100200|22112030||||||||||||||||||||||||||||||||||||||||||||||||||||||||||||||||||||0|17102016||||||||||</v>
      </c>
    </row>
    <row r="17" spans="1:367" x14ac:dyDescent="0.25">
      <c r="A17" s="119" t="s">
        <v>661</v>
      </c>
      <c r="B17" s="119"/>
      <c r="C17" s="119"/>
      <c r="D17" s="119"/>
      <c r="E17" s="119"/>
      <c r="F17" s="119"/>
      <c r="G17" s="119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</row>
  </sheetData>
  <mergeCells count="3">
    <mergeCell ref="A6:G6"/>
    <mergeCell ref="A7:G7"/>
    <mergeCell ref="A17:G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2018-06-20T10:28:13Z</dcterms:modified>
</cp:coreProperties>
</file>