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patri\My Drive\Collaborazioni\ENEA\newSCP-SLR-2023\SCP-SLR\Automatic-search\SC-Platforms - Self-adaptation\ScienceDirect\"/>
    </mc:Choice>
  </mc:AlternateContent>
  <xr:revisionPtr revIDLastSave="0" documentId="13_ncr:1_{84064E90-2E36-4818-801D-8524E6C900C3}" xr6:coauthVersionLast="47" xr6:coauthVersionMax="47" xr10:uidLastSave="{00000000-0000-0000-0000-000000000000}"/>
  <bookViews>
    <workbookView xWindow="-110" yWindow="-110" windowWidth="19420" windowHeight="11500" activeTab="1" xr2:uid="{00000000-000D-0000-FFFF-FFFF00000000}"/>
  </bookViews>
  <sheets>
    <sheet name="AdditionalSearchResults" sheetId="2" r:id="rId1"/>
    <sheet name="FinalStudies" sheetId="1" r:id="rId2"/>
  </sheets>
  <definedNames>
    <definedName name="ExternalData_1" localSheetId="0" hidden="1">AdditionalSearchResults!$C$1:$L$6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 l="1" a="1"/>
  <c r="A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CCA0CB-8954-424C-9D2E-30D414F20FEB}" keepAlive="1" name="Query - 5AdditionalSearchResults - Copy" description="Connection to the '5AdditionalSearchResults - Copy' query in the workbook." type="5" refreshedVersion="8" background="1" saveData="1">
    <dbPr connection="Provider=Microsoft.Mashup.OleDb.1;Data Source=$Workbook$;Location=&quot;5AdditionalSearchResults - Copy&quot;;Extended Properties=&quot;&quot;" command="SELECT * FROM [5AdditionalSearchResults - Cop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<sst xmlns="http://schemas.openxmlformats.org/spreadsheetml/2006/main" count="77" uniqueCount="59">
  <si>
    <t>https://doi.org/10.1016/j.sysarc.2020.101954.</t>
  </si>
  <si>
    <t>https://doi.org/10.1016/j.engappai.2023.106584.</t>
  </si>
  <si>
    <t>https://doi.org/10.1016/j.csi.2020.103501.</t>
  </si>
  <si>
    <t>(https://www.sciencedirect.com/science/article/pii/S0920548920303883)</t>
  </si>
  <si>
    <t>https://doi.org/10.1016/j.procs.2022.07.015.</t>
  </si>
  <si>
    <t>(https://www.sciencedirect.com/science/article/pii/S1877050922006202)</t>
  </si>
  <si>
    <t>Keywords: Explainable artificial intelligence (XAI); the Internet of behaviour (IoB); Smart education; future AI-based education; Smart cities education; adaptive learning</t>
  </si>
  <si>
    <t>https://doi.org/10.1016/j.jss.2021.110908.</t>
  </si>
  <si>
    <t>(https://www.sciencedirect.com/science/article/pii/S0164121221000054)</t>
  </si>
  <si>
    <t>Prabhat Kumar, Govind P. Gupta, Rakesh Tripathi</t>
  </si>
  <si>
    <t>(https://www.sciencedirect.com/science/article/pii/S1383762120302071)</t>
  </si>
  <si>
    <t>Ambreen Sabha, Arvind Selwal</t>
  </si>
  <si>
    <t>(https://www.sciencedirect.com/science/article/pii/S0952197623007686)</t>
  </si>
  <si>
    <t>Ossama H. Embarak</t>
  </si>
  <si>
    <t>TP2SF: A Trustworthy Privacy-Preserving Secured Framework for sustainable smart cities by leveraging blockchain and machine learning,</t>
  </si>
  <si>
    <t>Journal of Systems Architecture,</t>
  </si>
  <si>
    <t>Volume 115,</t>
  </si>
  <si>
    <t>ISSN 1383-7621,</t>
  </si>
  <si>
    <t>Abstract: With the advancement in sensor technology and the proliferation of low-cost electronic circuits, Internet of Things (IoT) is emerging as a promising technology for realization of smart cities. However, challenges such as security, privacy, trust, scalability, verifiability, and centralization prevent faster adaptations of IoT-driven smart cities. Thus, in this paper, a Trustworthy Privacy-Preserving Secured Framework (TP2SF) for smart cities is presented. This framework includes three modules namely: a trustworthiness module, a two-level privacy module, and an intrusion detection module. In trustworthiness module, address-based blockchain reputation system is designed. In the two-level privacy module, a blockchain based enhanced Proof of Work (ePoW) technique is simultaneously applied with Principal Component analysis (PCA) to transform data into a new reduced shape for preventing inference and poisoning attacks. In the intrusion detection module, an optimized gradient tree boosting system (XGBoost) is deployed. Finally, due to inherited strengths and weaknesses of Fogâ€“Cloud architecture, we present a blockchain-IPFS integrated Fogâ€“Cloud infrastructure namely, CloudBlock and FogBlock to deploy proposed TP2SF framework in smart city. The TP2SF framework is evaluated using two realistic IoT-based datasets, namely ToN-IoT and BoT-IoT. The findings indicate the superiority of TP2SF framework over other state-of-the-art techniques in both nonblockchain and blockchain systems.</t>
  </si>
  <si>
    <t>Keywords: Machine learning; Blockchain; Smart city; Anomaly detection; Privacy-preservation; Trust management; Internet of Things</t>
  </si>
  <si>
    <t>Domain adaptation assisted automatic real-time human-based video summarization,</t>
  </si>
  <si>
    <t>Engineering Applications of Artificial Intelligence,</t>
  </si>
  <si>
    <t>Volume 124,</t>
  </si>
  <si>
    <t>ISSN 0952-1976,</t>
  </si>
  <si>
    <t>Abstract: The video summarization plays a momentous role for real-time surveillance for detection of suspicious human activities in public scenes. However, efficient, and accurate human-centric video summarization in real-time videos is still a challenging issue due to several inconsistencies such as noise, illumination effects, scale, or rotational variance, etc. Though, several prominent research studies are available related to human activities detection but a robust human-centric video summarization approach is a major issue. In this research, we expound an efficient video summary generation model (ReHuSum) that creates a short summary with human. Our approach employs the conception of domain adaptation for efficient summarization via transferring the knowledge of a potent pre-trained benchmark Inception-v3 model. Additionally, a frame differencing redundancy removal technique is adopted that aids in generating a precise and accurate video summary with human. Our model generates efficient short summaries from real-time videos with an overall human detection accuracy of 99.97%. Besides, we present two novel qualitative metrics namely; summarization rate (Summrate) and summarization loss (Summloss) for assessing the efficacy of overall summarization. The approach generates a real-time human-based summary of 46s with a (Summrate) of 98.7% and (Summloss) of 0.013 for an outdoor CCTV with a duration of 25.2 min. Similarly, an indoor CCTV of 40.10 min duration is summarized to 44s at a (Summrate) of 96.5% and (Summloss) of 0.035. The model can be utilized in real-time security applications (i.e., border or home surveillance, critical infrastructure, smart cities, etc.) to generate accurate video summaries with human.</t>
  </si>
  <si>
    <t>Keywords: Human-centric video summarization; Human detection; Video surveillance; Domain adaptation; Inception-v3</t>
  </si>
  <si>
    <t>Heuristics-based mediation for building smart architectures at run-time,</t>
  </si>
  <si>
    <t>Computer Standards &amp; Interfaces,</t>
  </si>
  <si>
    <t>Volume 75,</t>
  </si>
  <si>
    <t>ISSN 0920-5489,</t>
  </si>
  <si>
    <t>Abstract: Smart architectures are increasingly being used in current software development. Smart user interfaces, smart homes, or smart buildings are becoming common examples in the new era of smart cities. Software architectures usually related to these domains need to be adapted and reconfigured at run-time, for example, to provide new services, react to user interaction, or due to changes decided from the business logic of the application. Component-based techniques are a suitable way to carry out this kind of adaptation, as dynamic reconfiguration operations can be applied to the architecture. In this paper, we address run-time generation of component-based applications, taking the abstract definitions of their architecture as a reference, in addition to a set of available components. The process calculates the best configuration of components from the abstract definition by applying a trading approach based on an adapted A* algorithm. This algorithm uses heuristics based on syntactic and semantic information obtained from the component definitions. A case study related to mashup user interfaces formed by coarse-grained components is also explained. In short, the results show the usefulness of heuristics and suitable execution times for building the best configurations.</t>
  </si>
  <si>
    <t>Keywords: Dynamic software architectures; Heuristics; Trading; A* search; Model-based engineering</t>
  </si>
  <si>
    <t>Internet of Behaviour (IoB)-based AI models for personalized smart education systems,</t>
  </si>
  <si>
    <t>Procedia Computer Science,</t>
  </si>
  <si>
    <t>Volume 203,</t>
  </si>
  <si>
    <t>ISSN 1877-0509,</t>
  </si>
  <si>
    <t>Abstract: E-learning, remote learning systems, and hybrid models were necessary in the pandemics age and when cities are rapidly moving towards smart city status. Adaptive and individualized education is now a must to reduce the drawbacks of distance learning while ensuring high levels of accomplishment. Technology such as machine learning, artificial intelligence (XAI), and data mining are all helping to transform education in a smart city by allowing for personalized learning and the ability to tailor content based on individual preferences. Based on the combination of XAI and IoB technologies, this study proposes a new paradigm for smart educational systems. Using data on students' actions, researchers try to establish whether or not contemporary educational systems meet students' needs. Education systems have evolved, but not to the point where they can be personalized to meet the cognitive demands of students and assist them when face-to-face instruction isn't available. Using evaluation methods, the study found that there has been a shift in students' academic progress when monitoring using IoT/IoB to enable a relative response in support of their progression. The system response to learners was 37%, once we involve the IoB in the processes and let students and the system be aware of the collected and used data about students' behaviours, the student's response improved to 76 % . This indicates the major influence of IoB on learner assistance and system adaptations to their real demands for higher achievement.</t>
  </si>
  <si>
    <t>Adaptive distributed monitors of spatial properties for cyberâ€“physical systems,</t>
  </si>
  <si>
    <t>Journal of Systems and Software,</t>
  </si>
  <si>
    <t>Volume 175,</t>
  </si>
  <si>
    <t>ISSN 0164-1212,</t>
  </si>
  <si>
    <t>Abstract: Cyberâ€“physical systems increasingly feature highly-distributed and mobile deployments of devices spread over large physical environments: in these contexts, it is generally very difficult to engineer trustworthy critical services, mostly because formal methods generally hardly scale with the number of involved devices, especially when faults, continuous changes, and dynamic topologies are the norm. To start addressing this problem, in this paper we devise a formally correct and self-adaptive implementation of distributed monitors for spatial properties. We start from the Spatial Logic of Closure Spaces, and provide a compositional translation that takes a formula and yields a distributed program that provides runtime verification of its validity. Such programs are expressed in terms of the field calculus, a recently emerged computational model that focusses on global-level outcomes instead of single-device behaviour, and expresses distributed computations by pure functions and the functional composition mechanism. By reusing previous results and tools of the field calculus, we prove correctness of the translation, self-stabilisation of the derived monitors, and empirically evaluate adaptivity of such monitors in a realistic smart city scenario of safe crowd monitoring and control.</t>
  </si>
  <si>
    <t>Keywords: Spatial logics; Runtime verification; Self-adaptive systems; Field calculus</t>
  </si>
  <si>
    <t>Authors</t>
  </si>
  <si>
    <t>Title</t>
  </si>
  <si>
    <t>Publication Title</t>
  </si>
  <si>
    <t>Volume</t>
  </si>
  <si>
    <t>Publication Year</t>
  </si>
  <si>
    <t>ISSN</t>
  </si>
  <si>
    <t>URL</t>
  </si>
  <si>
    <t>Item DOI</t>
  </si>
  <si>
    <t>Keywords</t>
  </si>
  <si>
    <t>Javier Criado, Luis Iribarne, NicolÃ¡s Padilla</t>
  </si>
  <si>
    <t>Giorgio Audrito, Roberto Casadei, Ferruccio Damiani, Volker Stolz, Mirko Viroli</t>
  </si>
  <si>
    <t>Title-and-Abstract-Based-screening (yes: include no: esclude)</t>
  </si>
  <si>
    <t>Inclusion/esclusion-criteria-screening (yes: include no: esclude)</t>
  </si>
  <si>
    <t>Abstract</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</si>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</sst>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FF"/>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applyAlignment="1">
      <alignment vertical="top"/>
    </xf>
    <xf numFmtId="0" fontId="2" fillId="0" borderId="0" xfId="0" applyFont="1" applyFill="1" applyAlignment="1">
      <alignment vertical="top" wrapText="1"/>
    </xf>
    <xf numFmtId="0" fontId="0" fillId="0" borderId="0" xfId="0" applyFill="1" applyAlignment="1">
      <alignment vertical="top"/>
    </xf>
    <xf numFmtId="0" fontId="0" fillId="0" borderId="0" xfId="0" applyFill="1" applyAlignment="1">
      <alignment vertical="top" wrapText="1"/>
    </xf>
    <xf numFmtId="0" fontId="0" fillId="0" borderId="0" xfId="0" applyFill="1"/>
    <xf numFmtId="0" fontId="0" fillId="0" borderId="0" xfId="0" applyFill="1" applyAlignment="1">
      <alignment wrapText="1"/>
    </xf>
    <xf numFmtId="0" fontId="1" fillId="0" borderId="0" xfId="0" applyFont="1"/>
    <xf numFmtId="0" fontId="3" fillId="0" borderId="0" xfId="1" applyFill="1"/>
  </cellXfs>
  <cellStyles count="2">
    <cellStyle name="Hyperlink" xfId="1" builtinId="8"/>
    <cellStyle name="Normal" xfId="0" builtinId="0"/>
  </cellStyles>
  <dxfs count="12">
    <dxf>
      <fill>
        <patternFill patternType="none">
          <fgColor indexed="64"/>
          <bgColor auto="1"/>
        </patternFill>
      </fill>
    </dxf>
    <dxf>
      <fill>
        <patternFill patternType="none">
          <fgColor indexed="64"/>
          <bgColor auto="1"/>
        </patternFill>
      </fill>
      <alignment horizontal="general" vertical="top" textRotation="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alignment horizontal="general" textRotation="0" wrapText="1"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alignment horizontal="general" textRotation="0" wrapText="1" indent="0" justifyLastLine="0" shrinkToFit="0" readingOrder="0"/>
    </dxf>
    <dxf>
      <numFmt numFmtId="0" formatCode="General"/>
      <fill>
        <patternFill patternType="none">
          <fgColor indexed="64"/>
          <bgColor auto="1"/>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FC4B679-B4D7-41A9-91DA-814DC520A737}" autoFormatId="16" applyNumberFormats="0" applyBorderFormats="0" applyFontFormats="0" applyPatternFormats="0" applyAlignmentFormats="0" applyWidthHeightFormats="0">
  <queryTableRefresh nextId="13">
    <queryTableFields count="10">
      <queryTableField id="1" name="Column1.1" tableColumnId="1"/>
      <queryTableField id="2" name="Column1.2" tableColumnId="2"/>
      <queryTableField id="3" name="Column1.3" tableColumnId="3"/>
      <queryTableField id="4" name="Column1.4" tableColumnId="4"/>
      <queryTableField id="5" name="Column1.5" tableColumnId="5"/>
      <queryTableField id="7" name="Column1.7" tableColumnId="7"/>
      <queryTableField id="8" name="Column1.8" tableColumnId="8"/>
      <queryTableField id="9" name="Column1.9" tableColumnId="9"/>
      <queryTableField id="10" name="Column1.10" tableColumnId="10"/>
      <queryTableField id="11" name="Column1.11" tableColumnId="11"/>
    </queryTableFields>
    <queryTableDeletedFields count="2">
      <deletedField name="Column1.6"/>
      <deletedField name="Column1.1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1E9758-AF52-4F23-9D8E-808F480CC0EF}" name="_5AdditionalSearchResults___Copy" displayName="_5AdditionalSearchResults___Copy" ref="C1:L6" tableType="queryTable" totalsRowShown="0" headerRowDxfId="1" dataDxfId="0">
  <autoFilter ref="C1:L6" xr:uid="{181E9758-AF52-4F23-9D8E-808F480CC0EF}"/>
  <tableColumns count="10">
    <tableColumn id="1" xr3:uid="{CC63A1D2-C2A3-4551-80CC-087EDAE3506A}" uniqueName="1" name="Authors" queryTableFieldId="1" dataDxfId="11"/>
    <tableColumn id="2" xr3:uid="{CB67C437-172C-446D-B9D3-0711AD84748F}" uniqueName="2" name="Title" queryTableFieldId="2" dataDxfId="10"/>
    <tableColumn id="3" xr3:uid="{520CB21D-CDC2-4D6A-B1C6-1AE630AA8A96}" uniqueName="3" name="Publication Title" queryTableFieldId="3" dataDxfId="9"/>
    <tableColumn id="4" xr3:uid="{CDA81286-4A34-42F8-90D1-26538429B5F6}" uniqueName="4" name="Volume" queryTableFieldId="4" dataDxfId="8"/>
    <tableColumn id="5" xr3:uid="{E5A0D18E-18E4-4961-AE82-3A1816C8D7E0}" uniqueName="5" name="Publication Year" queryTableFieldId="5" dataDxfId="7"/>
    <tableColumn id="7" xr3:uid="{50CA8739-DA56-433C-89D7-40D84296A396}" uniqueName="7" name="ISSN" queryTableFieldId="7" dataDxfId="6"/>
    <tableColumn id="8" xr3:uid="{37FC6137-0BAE-45F9-9304-438D8033F84B}" uniqueName="8" name="Item DOI" queryTableFieldId="8" dataDxfId="5"/>
    <tableColumn id="9" xr3:uid="{2942A949-919E-4E10-8624-6C8696579DE9}" uniqueName="9" name="URL" queryTableFieldId="9" dataDxfId="4"/>
    <tableColumn id="10" xr3:uid="{AC3AA468-CADE-424A-B7CC-19AEF1C509E2}" uniqueName="10" name="Abstract" queryTableFieldId="10" dataDxfId="3"/>
    <tableColumn id="11" xr3:uid="{105783A8-9F46-46B8-B6EC-28F494A0CB60}" uniqueName="11" name="Keywords" queryTableFieldId="11"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doi.org/10.1016/j.jss.2021.110908." TargetMode="External"/><Relationship Id="rId1" Type="http://schemas.openxmlformats.org/officeDocument/2006/relationships/hyperlink" Target="https://doi.org/10.1016/j.csi.2020.1035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5FB56-B51A-42FB-BB3D-642FDBE98659}">
  <dimension ref="A1:L6"/>
  <sheetViews>
    <sheetView workbookViewId="0">
      <selection activeCell="B6" sqref="B6"/>
    </sheetView>
  </sheetViews>
  <sheetFormatPr defaultRowHeight="14.5" x14ac:dyDescent="0.35"/>
  <cols>
    <col min="1" max="1" width="21.1796875" style="2" customWidth="1"/>
    <col min="2" max="2" width="27.453125" style="2" customWidth="1"/>
    <col min="3" max="3" width="16.54296875" customWidth="1"/>
    <col min="4" max="4" width="80.7265625" style="1" bestFit="1" customWidth="1"/>
    <col min="5" max="5" width="41.7265625" bestFit="1" customWidth="1"/>
    <col min="6" max="7" width="12.08984375" bestFit="1" customWidth="1"/>
    <col min="8" max="8" width="14.08984375" bestFit="1" customWidth="1"/>
    <col min="9" max="9" width="42.36328125" bestFit="1" customWidth="1"/>
    <col min="10" max="10" width="62.7265625" bestFit="1" customWidth="1"/>
    <col min="11" max="11" width="80.7265625" style="1" bestFit="1" customWidth="1"/>
    <col min="12" max="12" width="141.6328125" customWidth="1"/>
  </cols>
  <sheetData>
    <row r="1" spans="1:12" s="4" customFormat="1" ht="43.5" x14ac:dyDescent="0.35">
      <c r="A1" s="3" t="s">
        <v>54</v>
      </c>
      <c r="B1" s="3" t="s">
        <v>55</v>
      </c>
      <c r="C1" s="4" t="s">
        <v>43</v>
      </c>
      <c r="D1" s="5" t="s">
        <v>44</v>
      </c>
      <c r="E1" s="4" t="s">
        <v>45</v>
      </c>
      <c r="F1" s="4" t="s">
        <v>46</v>
      </c>
      <c r="G1" s="4" t="s">
        <v>47</v>
      </c>
      <c r="H1" s="4" t="s">
        <v>48</v>
      </c>
      <c r="I1" s="4" t="s">
        <v>50</v>
      </c>
      <c r="J1" s="4" t="s">
        <v>49</v>
      </c>
      <c r="K1" s="5" t="s">
        <v>56</v>
      </c>
      <c r="L1" s="4" t="s">
        <v>51</v>
      </c>
    </row>
    <row r="2" spans="1:12" s="4" customFormat="1" ht="51" customHeight="1" x14ac:dyDescent="0.35">
      <c r="A2" s="4" t="s">
        <v>57</v>
      </c>
      <c r="B2" s="4" t="s">
        <v>57</v>
      </c>
      <c r="C2" s="4" t="s">
        <v>9</v>
      </c>
      <c r="D2" s="5" t="s">
        <v>14</v>
      </c>
      <c r="E2" s="4" t="s">
        <v>15</v>
      </c>
      <c r="F2" s="4" t="s">
        <v>16</v>
      </c>
      <c r="G2" s="4">
        <v>2021</v>
      </c>
      <c r="H2" s="4" t="s">
        <v>17</v>
      </c>
      <c r="I2" s="4" t="s">
        <v>0</v>
      </c>
      <c r="J2" s="4" t="s">
        <v>10</v>
      </c>
      <c r="K2" s="5" t="s">
        <v>18</v>
      </c>
      <c r="L2" s="4" t="s">
        <v>19</v>
      </c>
    </row>
    <row r="3" spans="1:12" s="6" customFormat="1" ht="28" customHeight="1" x14ac:dyDescent="0.35">
      <c r="A3" s="4" t="s">
        <v>57</v>
      </c>
      <c r="B3" s="4" t="s">
        <v>57</v>
      </c>
      <c r="C3" s="6" t="s">
        <v>11</v>
      </c>
      <c r="D3" s="7" t="s">
        <v>20</v>
      </c>
      <c r="E3" s="6" t="s">
        <v>21</v>
      </c>
      <c r="F3" s="6" t="s">
        <v>22</v>
      </c>
      <c r="G3" s="6">
        <v>2023</v>
      </c>
      <c r="H3" s="6" t="s">
        <v>23</v>
      </c>
      <c r="I3" s="6" t="s">
        <v>1</v>
      </c>
      <c r="J3" s="6" t="s">
        <v>12</v>
      </c>
      <c r="K3" s="7" t="s">
        <v>24</v>
      </c>
      <c r="L3" s="6" t="s">
        <v>25</v>
      </c>
    </row>
    <row r="4" spans="1:12" s="6" customFormat="1" ht="52.5" customHeight="1" x14ac:dyDescent="0.35">
      <c r="A4" s="4" t="s">
        <v>58</v>
      </c>
      <c r="B4" s="4" t="s">
        <v>58</v>
      </c>
      <c r="C4" s="6" t="s">
        <v>52</v>
      </c>
      <c r="D4" s="7" t="s">
        <v>26</v>
      </c>
      <c r="E4" s="6" t="s">
        <v>27</v>
      </c>
      <c r="F4" s="6" t="s">
        <v>28</v>
      </c>
      <c r="G4" s="6">
        <v>2021</v>
      </c>
      <c r="H4" s="6" t="s">
        <v>29</v>
      </c>
      <c r="I4" s="9" t="s">
        <v>2</v>
      </c>
      <c r="J4" s="6" t="s">
        <v>3</v>
      </c>
      <c r="K4" s="7" t="s">
        <v>30</v>
      </c>
      <c r="L4" s="6" t="s">
        <v>31</v>
      </c>
    </row>
    <row r="5" spans="1:12" s="6" customFormat="1" ht="26.5" customHeight="1" x14ac:dyDescent="0.35">
      <c r="A5" s="4" t="s">
        <v>57</v>
      </c>
      <c r="B5" s="4" t="s">
        <v>57</v>
      </c>
      <c r="C5" s="6" t="s">
        <v>13</v>
      </c>
      <c r="D5" s="7" t="s">
        <v>32</v>
      </c>
      <c r="E5" s="6" t="s">
        <v>33</v>
      </c>
      <c r="F5" s="6" t="s">
        <v>34</v>
      </c>
      <c r="G5" s="6">
        <v>2022</v>
      </c>
      <c r="H5" s="6" t="s">
        <v>35</v>
      </c>
      <c r="I5" s="6" t="s">
        <v>4</v>
      </c>
      <c r="J5" s="6" t="s">
        <v>5</v>
      </c>
      <c r="K5" s="7" t="s">
        <v>36</v>
      </c>
      <c r="L5" s="6" t="s">
        <v>6</v>
      </c>
    </row>
    <row r="6" spans="1:12" s="6" customFormat="1" ht="47.5" customHeight="1" x14ac:dyDescent="0.35">
      <c r="A6" s="4" t="s">
        <v>58</v>
      </c>
      <c r="B6" s="4" t="s">
        <v>58</v>
      </c>
      <c r="C6" s="6" t="s">
        <v>53</v>
      </c>
      <c r="D6" s="7" t="s">
        <v>37</v>
      </c>
      <c r="E6" s="6" t="s">
        <v>38</v>
      </c>
      <c r="F6" s="6" t="s">
        <v>39</v>
      </c>
      <c r="G6" s="6">
        <v>2021</v>
      </c>
      <c r="H6" s="6" t="s">
        <v>40</v>
      </c>
      <c r="I6" s="9" t="s">
        <v>7</v>
      </c>
      <c r="J6" s="6" t="s">
        <v>8</v>
      </c>
      <c r="K6" s="7" t="s">
        <v>41</v>
      </c>
      <c r="L6" s="6" t="s">
        <v>42</v>
      </c>
    </row>
  </sheetData>
  <hyperlinks>
    <hyperlink ref="I4" r:id="rId1" xr:uid="{267A404A-8B64-4C04-82D7-49D9A42EAA3C}"/>
    <hyperlink ref="I6" r:id="rId2" xr:uid="{47DBB524-D7D4-4575-B297-8838BBC1E925}"/>
  </hyperlinks>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tabSelected="1" workbookViewId="0">
      <selection activeCell="B8" sqref="B8"/>
    </sheetView>
  </sheetViews>
  <sheetFormatPr defaultRowHeight="14.5" x14ac:dyDescent="0.35"/>
  <cols>
    <col min="1" max="1" width="29" customWidth="1"/>
    <col min="2" max="2" width="45.36328125" customWidth="1"/>
  </cols>
  <sheetData>
    <row r="1" spans="1:10" s="8" customFormat="1" x14ac:dyDescent="0.35">
      <c r="A1" s="8" t="s">
        <v>43</v>
      </c>
      <c r="B1" s="8" t="s">
        <v>44</v>
      </c>
      <c r="C1" s="8" t="s">
        <v>45</v>
      </c>
      <c r="D1" s="8" t="s">
        <v>46</v>
      </c>
      <c r="E1" s="8" t="s">
        <v>47</v>
      </c>
      <c r="F1" s="8" t="s">
        <v>48</v>
      </c>
      <c r="G1" s="8" t="s">
        <v>50</v>
      </c>
      <c r="H1" s="8" t="s">
        <v>49</v>
      </c>
      <c r="I1" s="8" t="s">
        <v>56</v>
      </c>
      <c r="J1" s="8" t="s">
        <v>51</v>
      </c>
    </row>
    <row r="2" spans="1:10" x14ac:dyDescent="0.35">
      <c r="A2" t="str" cm="1">
        <f t="array" ref="A2:J3">_xlfn._xlws.FILTER(AdditionalSearchResults!C2:'AdditionalSearchResults'!L6,AdditionalSearchResults!B2:'AdditionalSearchResults'!B6="yes","")</f>
        <v>Javier Criado, Luis Iribarne, NicolÃ¡s Padilla</v>
      </c>
      <c r="B2" t="str">
        <v>Heuristics-based mediation for building smart architectures at run-time,</v>
      </c>
      <c r="C2" t="str">
        <v>Computer Standards &amp; Interfaces,</v>
      </c>
      <c r="D2" t="str">
        <v>Volume 75,</v>
      </c>
      <c r="E2">
        <v>2021</v>
      </c>
      <c r="F2" t="str">
        <v>ISSN 0920-5489,</v>
      </c>
      <c r="G2" t="str">
        <v>https://doi.org/10.1016/j.csi.2020.103501.</v>
      </c>
      <c r="H2" t="str">
        <v>(https://www.sciencedirect.com/science/article/pii/S0920548920303883)</v>
      </c>
      <c r="I2" t="str">
        <v>Abstract: Smart architectures are increasingly being used in current software development. Smart user interfaces, smart homes, or smart buildings are becoming common examples in the new era of smart cities. Software architectures usually related to these domains need to be adapted and reconfigured at run-time, for example, to provide new services, react to user interaction, or due to changes decided from the business logic of the application. Component-based techniques are a suitable way to carry out this kind of adaptation, as dynamic reconfiguration operations can be applied to the architecture. In this paper, we address run-time generation of component-based applications, taking the abstract definitions of their architecture as a reference, in addition to a set of available components. The process calculates the best configuration of components from the abstract definition by applying a trading approach based on an adapted A* algorithm. This algorithm uses heuristics based on syntactic and semantic information obtained from the component definitions. A case study related to mashup user interfaces formed by coarse-grained components is also explained. In short, the results show the usefulness of heuristics and suitable execution times for building the best configurations.</v>
      </c>
      <c r="J2" t="str">
        <v>Keywords: Dynamic software architectures; Heuristics; Trading; A* search; Model-based engineering</v>
      </c>
    </row>
    <row r="3" spans="1:10" x14ac:dyDescent="0.35">
      <c r="A3" t="str">
        <v>Giorgio Audrito, Roberto Casadei, Ferruccio Damiani, Volker Stolz, Mirko Viroli</v>
      </c>
      <c r="B3" t="str">
        <v>Adaptive distributed monitors of spatial properties for cyberâ€“physical systems,</v>
      </c>
      <c r="C3" t="str">
        <v>Journal of Systems and Software,</v>
      </c>
      <c r="D3" t="str">
        <v>Volume 175,</v>
      </c>
      <c r="E3">
        <v>2021</v>
      </c>
      <c r="F3" t="str">
        <v>ISSN 0164-1212,</v>
      </c>
      <c r="G3" t="str">
        <v>https://doi.org/10.1016/j.jss.2021.110908.</v>
      </c>
      <c r="H3" t="str">
        <v>(https://www.sciencedirect.com/science/article/pii/S0164121221000054)</v>
      </c>
      <c r="I3" t="str">
        <v>Abstract: Cyberâ€“physical systems increasingly feature highly-distributed and mobile deployments of devices spread over large physical environments: in these contexts, it is generally very difficult to engineer trustworthy critical services, mostly because formal methods generally hardly scale with the number of involved devices, especially when faults, continuous changes, and dynamic topologies are the norm. To start addressing this problem, in this paper we devise a formally correct and self-adaptive implementation of distributed monitors for spatial properties. We start from the Spatial Logic of Closure Spaces, and provide a compositional translation that takes a formula and yields a distributed program that provides runtime verification of its validity. Such programs are expressed in terms of the field calculus, a recently emerged computational model that focusses on global-level outcomes instead of single-device behaviour, and expresses distributed computations by pure functions and the functional composition mechanism. By reusing previous results and tools of the field calculus, we prove correctness of the translation, self-stabilisation of the derived monitors, and empirically evaluate adaptivity of such monitors in a realistic smart city scenario of safe crowd monitoring and control.</v>
      </c>
      <c r="J3" t="str">
        <v>Keywords: Spatial logics; Runtime verification; Self-adaptive systems; Field calculus</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AF2625-E722-4F57-8479-263D4F174E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AdditionalSearchResults</vt:lpstr>
      <vt:lpstr>FinalStudies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Scandurra</dc:creator>
  <cp:lastModifiedBy>Patrizia Scandurra</cp:lastModifiedBy>
  <dcterms:created xsi:type="dcterms:W3CDTF">2015-06-05T18:17:20Z</dcterms:created>
  <dcterms:modified xsi:type="dcterms:W3CDTF">2023-08-20T18:02:07Z</dcterms:modified>
</cp:coreProperties>
</file>