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egan Hardy\Desktop\Albi\PhD\data\Spectroscopy_Syn6803\"/>
    </mc:Choice>
  </mc:AlternateContent>
  <xr:revisionPtr revIDLastSave="0" documentId="8_{51F3BE9B-AFC8-4743-B30F-FCED1ACA42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C5" i="1" s="1"/>
  <c r="C4" i="1"/>
  <c r="C6" i="1" l="1"/>
  <c r="C7" i="1" s="1"/>
  <c r="C8" i="1" s="1"/>
  <c r="C9" i="1" s="1"/>
  <c r="C10" i="1" s="1"/>
</calcChain>
</file>

<file path=xl/sharedStrings.xml><?xml version="1.0" encoding="utf-8"?>
<sst xmlns="http://schemas.openxmlformats.org/spreadsheetml/2006/main" count="15" uniqueCount="9">
  <si>
    <t>Datetime</t>
  </si>
  <si>
    <t>Days gap</t>
  </si>
  <si>
    <t>no MV</t>
  </si>
  <si>
    <t>with MV</t>
  </si>
  <si>
    <t>Days</t>
  </si>
  <si>
    <t>WT</t>
  </si>
  <si>
    <t>DprqA</t>
  </si>
  <si>
    <t>100 ul mv 6mm</t>
  </si>
  <si>
    <t>300 ul mv 6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</si>
</sst>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2" fontId="0" fillId="0" borderId="0" xfId="0" applyNumberFormat="1"/>
    <xf numFmtId="0" fontId="0" fillId="2" borderId="0" xfId="0" applyFill="1"/>
    <xf numFmtId="22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22" fontId="0" fillId="4" borderId="0" xfId="0" applyNumberFormat="1" applyFill="1"/>
    <xf numFmtId="2" fontId="0" fillId="4" borderId="0" xfId="0" applyNumberFormat="1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"/>
  <sheetViews>
    <sheetView tabSelected="1" workbookViewId="0">
      <selection activeCell="C21" sqref="C21"/>
    </sheetView>
  </sheetViews>
  <sheetFormatPr defaultRowHeight="15" x14ac:dyDescent="0.25"/>
  <cols>
    <col min="1" max="1" width="15.85546875" bestFit="1" customWidth="1"/>
  </cols>
  <sheetData>
    <row r="1" spans="1:28" x14ac:dyDescent="0.25">
      <c r="A1" s="11" t="s">
        <v>0</v>
      </c>
      <c r="B1" s="12" t="s">
        <v>1</v>
      </c>
      <c r="C1" s="1"/>
      <c r="D1" s="10" t="s">
        <v>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 t="s">
        <v>3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8" x14ac:dyDescent="0.25">
      <c r="A2" s="11"/>
      <c r="B2" s="12"/>
      <c r="C2" s="1"/>
      <c r="D2" s="10">
        <v>100</v>
      </c>
      <c r="E2" s="10"/>
      <c r="F2" s="10"/>
      <c r="G2" s="10"/>
      <c r="H2" s="10"/>
      <c r="I2" s="10"/>
      <c r="J2" s="10">
        <v>110</v>
      </c>
      <c r="K2" s="10"/>
      <c r="L2" s="10"/>
      <c r="M2" s="10"/>
      <c r="N2" s="10"/>
      <c r="O2" s="10"/>
      <c r="P2" s="10">
        <v>101</v>
      </c>
      <c r="Q2" s="10"/>
      <c r="R2" s="10"/>
      <c r="S2" s="10"/>
      <c r="T2" s="10"/>
      <c r="U2" s="10"/>
      <c r="V2" s="10">
        <v>111</v>
      </c>
      <c r="W2" s="10"/>
      <c r="X2" s="10"/>
      <c r="Y2" s="10"/>
      <c r="Z2" s="10"/>
      <c r="AA2" s="10"/>
    </row>
    <row r="3" spans="1:28" x14ac:dyDescent="0.25">
      <c r="A3" s="11"/>
      <c r="B3" s="12"/>
      <c r="C3" s="1" t="s">
        <v>4</v>
      </c>
      <c r="D3" s="10" t="s">
        <v>5</v>
      </c>
      <c r="E3" s="10"/>
      <c r="F3" s="10"/>
      <c r="G3" s="10" t="s">
        <v>6</v>
      </c>
      <c r="H3" s="10"/>
      <c r="I3" s="10"/>
      <c r="J3" s="10" t="s">
        <v>5</v>
      </c>
      <c r="K3" s="10"/>
      <c r="L3" s="10"/>
      <c r="M3" s="10" t="s">
        <v>6</v>
      </c>
      <c r="N3" s="10"/>
      <c r="O3" s="10"/>
      <c r="P3" s="10" t="s">
        <v>5</v>
      </c>
      <c r="Q3" s="10"/>
      <c r="R3" s="10"/>
      <c r="S3" s="10" t="s">
        <v>6</v>
      </c>
      <c r="T3" s="10"/>
      <c r="U3" s="10"/>
      <c r="V3" s="10" t="s">
        <v>5</v>
      </c>
      <c r="W3" s="10"/>
      <c r="X3" s="10"/>
      <c r="Y3" s="10" t="s">
        <v>6</v>
      </c>
      <c r="Z3" s="10"/>
      <c r="AA3" s="10"/>
    </row>
    <row r="4" spans="1:28" x14ac:dyDescent="0.25">
      <c r="A4" s="2">
        <v>44952.784722222219</v>
      </c>
      <c r="B4" s="1">
        <v>0</v>
      </c>
      <c r="C4" s="1">
        <f>B4</f>
        <v>0</v>
      </c>
      <c r="D4">
        <v>0.154</v>
      </c>
      <c r="E4">
        <v>0.14499999999999999</v>
      </c>
      <c r="F4">
        <v>0.215</v>
      </c>
      <c r="G4">
        <v>0.17399999999999999</v>
      </c>
      <c r="H4">
        <v>0.16900000000000001</v>
      </c>
      <c r="I4">
        <v>0.17499999999999999</v>
      </c>
      <c r="J4">
        <v>0.182</v>
      </c>
      <c r="K4">
        <v>0.16200000000000001</v>
      </c>
      <c r="L4">
        <v>0.192</v>
      </c>
      <c r="M4">
        <v>0.191</v>
      </c>
      <c r="N4">
        <v>0.185</v>
      </c>
      <c r="O4">
        <v>0.187</v>
      </c>
      <c r="P4">
        <v>0.155</v>
      </c>
      <c r="Q4">
        <v>0.14499999999999999</v>
      </c>
      <c r="R4">
        <v>0.17199999999999999</v>
      </c>
      <c r="S4">
        <v>0.184</v>
      </c>
      <c r="T4">
        <v>0.188</v>
      </c>
      <c r="U4">
        <v>0.17</v>
      </c>
      <c r="V4">
        <v>0.182</v>
      </c>
      <c r="W4">
        <v>0.161</v>
      </c>
      <c r="X4">
        <v>0.19600000000000001</v>
      </c>
      <c r="Y4">
        <v>0.188</v>
      </c>
      <c r="Z4">
        <v>0.185</v>
      </c>
      <c r="AA4">
        <v>0.19</v>
      </c>
    </row>
    <row r="5" spans="1:28" x14ac:dyDescent="0.25">
      <c r="A5" s="2">
        <v>44953.607638888891</v>
      </c>
      <c r="B5" s="1">
        <f>A5-A4</f>
        <v>0.82291666667151731</v>
      </c>
      <c r="C5" s="1">
        <f>B5+C4</f>
        <v>0.82291666667151731</v>
      </c>
      <c r="D5">
        <v>0.24</v>
      </c>
      <c r="E5">
        <v>0.22</v>
      </c>
      <c r="F5">
        <v>0.33400000000000002</v>
      </c>
      <c r="G5">
        <v>0.28000000000000003</v>
      </c>
      <c r="H5">
        <v>0.27100000000000002</v>
      </c>
      <c r="I5">
        <v>0.26800000000000002</v>
      </c>
      <c r="J5">
        <v>0.24299999999999999</v>
      </c>
      <c r="K5">
        <v>0.21099999999999999</v>
      </c>
      <c r="L5">
        <v>0.307</v>
      </c>
      <c r="M5">
        <v>0.32700000000000001</v>
      </c>
      <c r="N5">
        <v>0.28000000000000003</v>
      </c>
      <c r="O5">
        <v>0.31</v>
      </c>
      <c r="P5">
        <v>0.249</v>
      </c>
      <c r="Q5">
        <v>0.20699999999999999</v>
      </c>
      <c r="R5">
        <v>0.26700000000000002</v>
      </c>
      <c r="S5">
        <v>0.27600000000000002</v>
      </c>
      <c r="T5">
        <v>0.29199999999999998</v>
      </c>
      <c r="U5">
        <v>0.26900000000000002</v>
      </c>
      <c r="V5">
        <v>0.255</v>
      </c>
      <c r="W5">
        <v>0.2</v>
      </c>
      <c r="X5">
        <v>0.313</v>
      </c>
      <c r="Y5">
        <v>0.33700000000000002</v>
      </c>
      <c r="Z5">
        <v>0.29899999999999999</v>
      </c>
      <c r="AA5">
        <v>0.32300000000000001</v>
      </c>
    </row>
    <row r="6" spans="1:28" s="6" customFormat="1" x14ac:dyDescent="0.25">
      <c r="A6" s="4">
        <v>44954.618055555555</v>
      </c>
      <c r="B6" s="5">
        <f>A6-A5</f>
        <v>1.0104166666642413</v>
      </c>
      <c r="C6" s="5">
        <f>B6+C5</f>
        <v>1.8333333333357587</v>
      </c>
      <c r="D6" s="6">
        <v>0.54200000000000004</v>
      </c>
      <c r="E6" s="6">
        <v>0.36499999999999999</v>
      </c>
      <c r="F6" s="6">
        <v>0.59</v>
      </c>
      <c r="G6" s="6">
        <v>0.52100000000000002</v>
      </c>
      <c r="H6" s="6">
        <v>0.53700000000000003</v>
      </c>
      <c r="I6" s="6">
        <v>0.56100000000000005</v>
      </c>
      <c r="J6" s="6">
        <v>0.505</v>
      </c>
      <c r="K6" s="6">
        <v>0.499</v>
      </c>
      <c r="L6" s="6">
        <v>0.74</v>
      </c>
      <c r="M6" s="6">
        <v>0.78200000000000003</v>
      </c>
      <c r="N6" s="6">
        <v>0.65200000000000002</v>
      </c>
      <c r="O6" s="6">
        <v>0.77200000000000002</v>
      </c>
      <c r="P6" s="6">
        <v>0.58799999999999997</v>
      </c>
      <c r="Q6" s="6">
        <v>0.38600000000000001</v>
      </c>
      <c r="R6" s="6">
        <v>0.53700000000000003</v>
      </c>
      <c r="S6" s="6">
        <v>0.57599999999999996</v>
      </c>
      <c r="T6" s="6">
        <v>0.60499999999999998</v>
      </c>
      <c r="U6" s="6">
        <v>0.56399999999999995</v>
      </c>
      <c r="V6" s="6">
        <v>0.52400000000000002</v>
      </c>
      <c r="W6" s="6">
        <v>0.47599999999999998</v>
      </c>
      <c r="X6" s="6">
        <v>0.65100000000000002</v>
      </c>
      <c r="Y6" s="6">
        <v>0.7</v>
      </c>
      <c r="Z6" s="6">
        <v>0.58199999999999996</v>
      </c>
      <c r="AA6" s="6">
        <v>0.66700000000000004</v>
      </c>
      <c r="AB6" s="6" t="s">
        <v>7</v>
      </c>
    </row>
    <row r="7" spans="1:28" s="9" customFormat="1" x14ac:dyDescent="0.25">
      <c r="A7" s="7">
        <v>44955.607638888891</v>
      </c>
      <c r="B7" s="8">
        <f>A7-A6</f>
        <v>0.98958333333575865</v>
      </c>
      <c r="C7" s="8">
        <f t="shared" ref="C7:C13" si="0">B7+C6</f>
        <v>2.8229166666715173</v>
      </c>
      <c r="D7" s="9">
        <v>1.1319999999999999</v>
      </c>
      <c r="E7" s="9">
        <v>0.79600000000000004</v>
      </c>
      <c r="F7" s="9">
        <v>1.069</v>
      </c>
      <c r="G7" s="9">
        <v>0.99</v>
      </c>
      <c r="H7" s="9">
        <v>1.03</v>
      </c>
      <c r="I7" s="9">
        <v>1.0429999999999999</v>
      </c>
      <c r="J7" s="9">
        <v>1.079</v>
      </c>
      <c r="K7" s="9">
        <v>1.0009999999999999</v>
      </c>
      <c r="L7" s="9">
        <v>1.242</v>
      </c>
      <c r="M7" s="9">
        <v>1.2250000000000001</v>
      </c>
      <c r="N7" s="9">
        <v>1.06</v>
      </c>
      <c r="O7" s="9">
        <v>1.1919999999999999</v>
      </c>
      <c r="P7" s="9">
        <v>1.05</v>
      </c>
      <c r="Q7" s="9">
        <v>0.749</v>
      </c>
      <c r="R7" s="9">
        <v>0.94399999999999995</v>
      </c>
      <c r="S7" s="9">
        <v>0.98799999999999999</v>
      </c>
      <c r="T7" s="9">
        <v>1.048</v>
      </c>
      <c r="U7" s="9">
        <v>1.014</v>
      </c>
      <c r="V7" s="9">
        <v>1.0469999999999999</v>
      </c>
      <c r="W7" s="9">
        <v>1.012</v>
      </c>
      <c r="X7" s="9">
        <v>1.163</v>
      </c>
      <c r="Y7" s="9">
        <v>1.17</v>
      </c>
      <c r="Z7" s="9">
        <v>1.024</v>
      </c>
      <c r="AA7" s="9">
        <v>1.1339999999999999</v>
      </c>
      <c r="AB7" s="9" t="s">
        <v>8</v>
      </c>
    </row>
    <row r="8" spans="1:28" x14ac:dyDescent="0.25">
      <c r="A8" s="2">
        <v>44956.586805555555</v>
      </c>
      <c r="B8" s="1">
        <f t="shared" ref="B8:B13" si="1">A8-A7</f>
        <v>0.97916666666424135</v>
      </c>
      <c r="C8" s="1">
        <f t="shared" si="0"/>
        <v>3.8020833333357587</v>
      </c>
      <c r="D8">
        <v>1.52</v>
      </c>
      <c r="E8">
        <v>1.218</v>
      </c>
      <c r="F8">
        <v>1.46</v>
      </c>
      <c r="G8">
        <v>1.395</v>
      </c>
      <c r="H8">
        <v>1.4419999999999999</v>
      </c>
      <c r="I8">
        <v>1.4550000000000001</v>
      </c>
      <c r="J8">
        <v>1.464</v>
      </c>
      <c r="K8">
        <v>1.367</v>
      </c>
      <c r="L8">
        <v>1.5209999999999999</v>
      </c>
      <c r="M8">
        <v>1.5620000000000001</v>
      </c>
      <c r="N8">
        <v>1.3819999999999999</v>
      </c>
      <c r="O8">
        <v>1.5029999999999999</v>
      </c>
      <c r="P8">
        <v>1.0209999999999999</v>
      </c>
      <c r="Q8" s="3">
        <v>0.83499999999999996</v>
      </c>
      <c r="R8" s="3">
        <v>0.94599999999999995</v>
      </c>
      <c r="S8" s="3">
        <v>1.1040000000000001</v>
      </c>
      <c r="T8" s="3">
        <v>1.1040000000000001</v>
      </c>
      <c r="U8" s="3">
        <v>1.1399999999999999</v>
      </c>
      <c r="V8" s="3">
        <v>0.94599999999999995</v>
      </c>
      <c r="W8" s="3">
        <v>0.9</v>
      </c>
      <c r="X8" s="3">
        <v>1.042</v>
      </c>
      <c r="Y8" s="3">
        <v>1.01</v>
      </c>
      <c r="Z8" s="3">
        <v>0.92600000000000005</v>
      </c>
      <c r="AA8" s="3">
        <v>0.97199999999999998</v>
      </c>
    </row>
    <row r="9" spans="1:28" x14ac:dyDescent="0.25">
      <c r="A9" s="2">
        <v>44957.602083333331</v>
      </c>
      <c r="B9" s="1">
        <f t="shared" si="1"/>
        <v>1.015277777776646</v>
      </c>
      <c r="C9" s="1">
        <f t="shared" si="0"/>
        <v>4.8173611111124046</v>
      </c>
      <c r="D9">
        <v>1.7410000000000001</v>
      </c>
      <c r="E9">
        <v>1.5009999999999999</v>
      </c>
      <c r="F9">
        <v>1.6990000000000001</v>
      </c>
      <c r="G9">
        <v>1.6890000000000001</v>
      </c>
      <c r="H9">
        <v>1.754</v>
      </c>
      <c r="I9">
        <v>1.7909999999999999</v>
      </c>
      <c r="J9">
        <v>1.7729999999999999</v>
      </c>
      <c r="K9">
        <v>1.7090000000000001</v>
      </c>
      <c r="L9">
        <v>1.804</v>
      </c>
      <c r="M9">
        <v>1.8089999999999999</v>
      </c>
      <c r="N9">
        <v>1.736</v>
      </c>
      <c r="O9">
        <v>1.8340000000000001</v>
      </c>
      <c r="P9">
        <v>0.84199999999999997</v>
      </c>
      <c r="Q9">
        <v>0.91300000000000003</v>
      </c>
      <c r="R9">
        <v>0.997</v>
      </c>
      <c r="S9">
        <v>1.111</v>
      </c>
      <c r="T9">
        <v>1.101</v>
      </c>
      <c r="U9">
        <v>1.105</v>
      </c>
      <c r="V9">
        <v>0.86</v>
      </c>
      <c r="W9">
        <v>0.81599999999999995</v>
      </c>
      <c r="X9">
        <v>0.93700000000000006</v>
      </c>
      <c r="Y9">
        <v>0.93799999999999994</v>
      </c>
      <c r="Z9">
        <v>0.85699999999999998</v>
      </c>
      <c r="AA9">
        <v>0.89500000000000002</v>
      </c>
    </row>
    <row r="10" spans="1:28" x14ac:dyDescent="0.25">
      <c r="A10" s="2">
        <v>44958.708333333336</v>
      </c>
      <c r="B10" s="1">
        <f t="shared" si="1"/>
        <v>1.1062500000043656</v>
      </c>
      <c r="C10" s="1">
        <f t="shared" si="0"/>
        <v>5.9236111111167702</v>
      </c>
      <c r="D10">
        <v>1.736</v>
      </c>
      <c r="E10">
        <v>1.696</v>
      </c>
      <c r="F10">
        <v>1.8280000000000001</v>
      </c>
      <c r="G10">
        <v>1.8480000000000001</v>
      </c>
      <c r="H10">
        <v>1.885</v>
      </c>
      <c r="I10">
        <v>1.907</v>
      </c>
      <c r="J10">
        <v>1.7829999999999999</v>
      </c>
      <c r="K10">
        <v>1.81</v>
      </c>
      <c r="L10">
        <v>1.86</v>
      </c>
      <c r="M10">
        <v>1.873</v>
      </c>
      <c r="N10">
        <v>1.8580000000000001</v>
      </c>
      <c r="O10">
        <v>1.881</v>
      </c>
      <c r="P10">
        <v>0.77400000000000002</v>
      </c>
      <c r="Q10">
        <v>0.91400000000000003</v>
      </c>
      <c r="R10">
        <v>0.92600000000000005</v>
      </c>
      <c r="S10">
        <v>1.0580000000000001</v>
      </c>
      <c r="T10">
        <v>1.008</v>
      </c>
      <c r="U10">
        <v>0.995</v>
      </c>
      <c r="V10">
        <v>0.78600000000000003</v>
      </c>
      <c r="W10">
        <v>0.73899999999999999</v>
      </c>
      <c r="X10">
        <v>0.87</v>
      </c>
      <c r="Y10">
        <v>0.84599999999999997</v>
      </c>
      <c r="Z10">
        <v>0.77</v>
      </c>
      <c r="AA10">
        <v>0.82399999999999995</v>
      </c>
    </row>
    <row r="11" spans="1:28" x14ac:dyDescent="0.25">
      <c r="A11" s="2"/>
      <c r="B11" s="1"/>
      <c r="C11" s="1"/>
    </row>
    <row r="12" spans="1:28" x14ac:dyDescent="0.25">
      <c r="A12" s="2"/>
      <c r="B12" s="1"/>
      <c r="C12" s="1"/>
    </row>
    <row r="13" spans="1:28" x14ac:dyDescent="0.25">
      <c r="A13" s="2"/>
      <c r="B13" s="1"/>
      <c r="C13" s="1"/>
    </row>
    <row r="14" spans="1:28" x14ac:dyDescent="0.25">
      <c r="B14" s="1"/>
      <c r="C14" s="1"/>
    </row>
    <row r="15" spans="1:28" x14ac:dyDescent="0.25">
      <c r="B15" s="1"/>
      <c r="C15" s="1"/>
    </row>
    <row r="16" spans="1:28" x14ac:dyDescent="0.25">
      <c r="B16" s="1"/>
      <c r="C16" s="1"/>
    </row>
    <row r="17" spans="2:3" x14ac:dyDescent="0.25">
      <c r="B17" s="1"/>
      <c r="C17" s="1"/>
    </row>
  </sheetData>
  <mergeCells count="16">
    <mergeCell ref="Y3:AA3"/>
    <mergeCell ref="A1:A3"/>
    <mergeCell ref="B1:B3"/>
    <mergeCell ref="D1:O1"/>
    <mergeCell ref="P1:AA1"/>
    <mergeCell ref="D2:I2"/>
    <mergeCell ref="J2:O2"/>
    <mergeCell ref="P2:U2"/>
    <mergeCell ref="V2:AA2"/>
    <mergeCell ref="D3:F3"/>
    <mergeCell ref="G3:I3"/>
    <mergeCell ref="J3:L3"/>
    <mergeCell ref="M3:O3"/>
    <mergeCell ref="P3:R3"/>
    <mergeCell ref="S3:U3"/>
    <mergeCell ref="V3:X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ch26-lab</dc:creator>
  <cp:lastModifiedBy>Megan Hardy</cp:lastModifiedBy>
  <dcterms:created xsi:type="dcterms:W3CDTF">2023-01-26T16:52:15Z</dcterms:created>
  <dcterms:modified xsi:type="dcterms:W3CDTF">2023-02-01T18:25:56Z</dcterms:modified>
</cp:coreProperties>
</file>