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egan Hardy\Desktop\Albi\PhD\data\Spectroscopy_Syn6803\"/>
    </mc:Choice>
  </mc:AlternateContent>
  <xr:revisionPtr revIDLastSave="0" documentId="13_ncr:1_{F4757E18-74B0-4527-BB58-F7AAAE652ED7}" xr6:coauthVersionLast="47" xr6:coauthVersionMax="47" xr10:uidLastSave="{00000000-0000-0000-0000-000000000000}"/>
  <bookViews>
    <workbookView xWindow="15" yWindow="15" windowWidth="28770" windowHeight="15450" activeTab="2" xr2:uid="{00000000-000D-0000-FFFF-FFFF00000000}"/>
  </bookViews>
  <sheets>
    <sheet name="Sheet1" sheetId="1" r:id="rId1"/>
    <sheet name="750" sheetId="3" r:id="rId2"/>
    <sheet name="68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C4" i="2" s="1"/>
  <c r="C5" i="2" s="1"/>
  <c r="C3" i="2"/>
  <c r="B9" i="3"/>
  <c r="B8" i="3"/>
  <c r="B7" i="3"/>
  <c r="B6" i="3"/>
  <c r="B5" i="3"/>
  <c r="B4" i="3"/>
  <c r="C3" i="3"/>
  <c r="B15" i="1"/>
  <c r="B13" i="1"/>
  <c r="C6" i="2" l="1"/>
  <c r="C7" i="2"/>
  <c r="C8" i="2"/>
  <c r="C9" i="2"/>
  <c r="C4" i="3"/>
  <c r="C5" i="3" s="1"/>
  <c r="C6" i="3"/>
  <c r="C7" i="3" s="1"/>
  <c r="C8" i="3" s="1"/>
  <c r="C9" i="3" s="1"/>
  <c r="B9" i="1"/>
  <c r="B11" i="1"/>
  <c r="B7" i="1"/>
  <c r="B5" i="1"/>
  <c r="C3" i="1" l="1"/>
  <c r="C5" i="1" s="1"/>
  <c r="C7" i="1" s="1"/>
  <c r="C9" i="1" s="1"/>
  <c r="C11" i="1" s="1"/>
  <c r="C13" i="1" s="1"/>
  <c r="C15" i="1" s="1"/>
</calcChain>
</file>

<file path=xl/sharedStrings.xml><?xml version="1.0" encoding="utf-8"?>
<sst xmlns="http://schemas.openxmlformats.org/spreadsheetml/2006/main" count="43" uniqueCount="9">
  <si>
    <t>wt</t>
  </si>
  <si>
    <t>prqA-</t>
  </si>
  <si>
    <t>bg11</t>
  </si>
  <si>
    <t>pyo</t>
  </si>
  <si>
    <t>mv</t>
  </si>
  <si>
    <t>novo</t>
  </si>
  <si>
    <t>Datetime</t>
  </si>
  <si>
    <t>Days gap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</si>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</sst>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2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2" fontId="0" fillId="0" borderId="0" xfId="0" applyNumberFormat="1" applyAlignment="1"/>
    <xf numFmtId="2" fontId="0" fillId="0" borderId="0" xfId="0" applyNumberFormat="1" applyAlignment="1"/>
    <xf numFmtId="22" fontId="0" fillId="2" borderId="0" xfId="0" applyNumberFormat="1" applyFill="1" applyAlignment="1"/>
    <xf numFmtId="2" fontId="0" fillId="2" borderId="0" xfId="0" applyNumberFormat="1" applyFill="1" applyAlignme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workbookViewId="0">
      <selection activeCell="I15" sqref="I15"/>
    </sheetView>
  </sheetViews>
  <sheetFormatPr defaultRowHeight="15" x14ac:dyDescent="0.25"/>
  <cols>
    <col min="1" max="1" width="19.7109375" customWidth="1"/>
  </cols>
  <sheetData>
    <row r="1" spans="1:28" x14ac:dyDescent="0.25">
      <c r="A1" s="3" t="s">
        <v>6</v>
      </c>
      <c r="B1" s="2" t="s">
        <v>7</v>
      </c>
      <c r="C1" s="6"/>
      <c r="D1" s="7" t="s">
        <v>8</v>
      </c>
      <c r="E1" s="7" t="s">
        <v>2</v>
      </c>
      <c r="F1" s="7"/>
      <c r="G1" s="7"/>
      <c r="H1" s="7"/>
      <c r="I1" s="7"/>
      <c r="J1" s="7"/>
      <c r="K1" s="7" t="s">
        <v>3</v>
      </c>
      <c r="L1" s="7"/>
      <c r="M1" s="7"/>
      <c r="N1" s="7"/>
      <c r="O1" s="7"/>
      <c r="P1" s="7"/>
      <c r="Q1" s="7" t="s">
        <v>4</v>
      </c>
      <c r="R1" s="7"/>
      <c r="S1" s="7"/>
      <c r="T1" s="7"/>
      <c r="U1" s="7"/>
      <c r="V1" s="7"/>
      <c r="W1" s="7" t="s">
        <v>5</v>
      </c>
      <c r="X1" s="7"/>
      <c r="Y1" s="7"/>
      <c r="Z1" s="7"/>
      <c r="AA1" s="7"/>
      <c r="AB1" s="7"/>
    </row>
    <row r="2" spans="1:28" x14ac:dyDescent="0.25">
      <c r="A2" s="3"/>
      <c r="B2" s="2"/>
      <c r="C2" s="6"/>
      <c r="D2" s="7"/>
      <c r="E2" s="7" t="s">
        <v>0</v>
      </c>
      <c r="F2" s="7"/>
      <c r="G2" s="7"/>
      <c r="H2" s="7" t="s">
        <v>1</v>
      </c>
      <c r="I2" s="7"/>
      <c r="J2" s="7"/>
      <c r="K2" s="7" t="s">
        <v>0</v>
      </c>
      <c r="L2" s="7"/>
      <c r="M2" s="7"/>
      <c r="N2" s="7" t="s">
        <v>1</v>
      </c>
      <c r="O2" s="7"/>
      <c r="P2" s="7"/>
      <c r="Q2" s="7" t="s">
        <v>0</v>
      </c>
      <c r="R2" s="7"/>
      <c r="S2" s="7"/>
      <c r="T2" s="7" t="s">
        <v>1</v>
      </c>
      <c r="U2" s="7"/>
      <c r="V2" s="7"/>
      <c r="W2" s="7" t="s">
        <v>0</v>
      </c>
      <c r="X2" s="7"/>
      <c r="Y2" s="7"/>
      <c r="Z2" s="7" t="s">
        <v>1</v>
      </c>
      <c r="AA2" s="7"/>
      <c r="AB2" s="7"/>
    </row>
    <row r="3" spans="1:28" x14ac:dyDescent="0.25">
      <c r="A3" s="4">
        <v>44952.763888888891</v>
      </c>
      <c r="B3" s="6">
        <v>0</v>
      </c>
      <c r="C3" s="6">
        <f>B3</f>
        <v>0</v>
      </c>
      <c r="D3">
        <v>680</v>
      </c>
      <c r="E3">
        <v>0.11765</v>
      </c>
      <c r="F3">
        <v>0.1232</v>
      </c>
      <c r="G3">
        <v>0.11716</v>
      </c>
      <c r="H3">
        <v>0.11307</v>
      </c>
      <c r="I3">
        <v>0.11536</v>
      </c>
      <c r="J3">
        <v>0.1138</v>
      </c>
      <c r="K3">
        <v>0.11461</v>
      </c>
      <c r="L3">
        <v>0.11890000000000001</v>
      </c>
      <c r="M3">
        <v>0.11827</v>
      </c>
      <c r="N3">
        <v>0.11949</v>
      </c>
      <c r="O3">
        <v>0.11434999999999999</v>
      </c>
      <c r="P3">
        <v>0.11481</v>
      </c>
      <c r="Q3">
        <v>0.11539000000000001</v>
      </c>
      <c r="R3">
        <v>0.11128</v>
      </c>
      <c r="S3">
        <v>0.12506</v>
      </c>
      <c r="T3">
        <v>0.11366</v>
      </c>
      <c r="U3">
        <v>0.11122</v>
      </c>
      <c r="V3">
        <v>0.11777</v>
      </c>
      <c r="W3">
        <v>0.11</v>
      </c>
      <c r="X3">
        <v>0.1147</v>
      </c>
      <c r="Y3">
        <v>0.1144</v>
      </c>
      <c r="Z3">
        <v>0.11817999999999999</v>
      </c>
      <c r="AA3">
        <v>0.11681</v>
      </c>
      <c r="AB3">
        <v>0.12035</v>
      </c>
    </row>
    <row r="4" spans="1:28" x14ac:dyDescent="0.25">
      <c r="A4" s="4"/>
      <c r="B4" s="6"/>
      <c r="C4" s="6"/>
      <c r="D4">
        <v>750</v>
      </c>
      <c r="E4">
        <v>8.455E-2</v>
      </c>
      <c r="F4">
        <v>8.745E-2</v>
      </c>
      <c r="G4">
        <v>8.4229999999999999E-2</v>
      </c>
      <c r="H4">
        <v>7.7969999999999998E-2</v>
      </c>
      <c r="I4">
        <v>8.0350000000000005E-2</v>
      </c>
      <c r="J4">
        <v>7.8630000000000005E-2</v>
      </c>
      <c r="K4">
        <v>8.09E-2</v>
      </c>
      <c r="L4">
        <v>8.4459999999999993E-2</v>
      </c>
      <c r="M4">
        <v>8.5300000000000001E-2</v>
      </c>
      <c r="N4">
        <v>8.4949999999999998E-2</v>
      </c>
      <c r="O4">
        <v>7.9909999999999995E-2</v>
      </c>
      <c r="P4">
        <v>8.0810000000000007E-2</v>
      </c>
      <c r="Q4">
        <v>8.2820000000000005E-2</v>
      </c>
      <c r="R4">
        <v>7.782E-2</v>
      </c>
      <c r="S4">
        <v>8.8010000000000005E-2</v>
      </c>
      <c r="T4">
        <v>7.9269999999999993E-2</v>
      </c>
      <c r="U4">
        <v>7.6569999999999999E-2</v>
      </c>
      <c r="V4">
        <v>8.09E-2</v>
      </c>
      <c r="W4">
        <v>7.8380000000000005E-2</v>
      </c>
      <c r="X4">
        <v>8.1360000000000002E-2</v>
      </c>
      <c r="Y4">
        <v>8.0960000000000004E-2</v>
      </c>
      <c r="Z4">
        <v>8.2290000000000002E-2</v>
      </c>
      <c r="AA4">
        <v>8.0780000000000005E-2</v>
      </c>
      <c r="AB4">
        <v>8.4489999999999996E-2</v>
      </c>
    </row>
    <row r="5" spans="1:28" x14ac:dyDescent="0.25">
      <c r="A5" s="4">
        <v>44953.618055555555</v>
      </c>
      <c r="B5" s="6">
        <f>A5-A3</f>
        <v>0.85416666666424135</v>
      </c>
      <c r="C5" s="6">
        <f>B5+C3</f>
        <v>0.85416666666424135</v>
      </c>
      <c r="D5">
        <v>680</v>
      </c>
      <c r="E5">
        <v>0.16453999999999999</v>
      </c>
      <c r="F5">
        <v>0.15964</v>
      </c>
      <c r="G5">
        <v>0.15143999999999999</v>
      </c>
      <c r="H5">
        <v>0.16989000000000001</v>
      </c>
      <c r="I5">
        <v>0.15675</v>
      </c>
      <c r="J5">
        <v>0.16139000000000001</v>
      </c>
      <c r="K5">
        <v>0.13569999999999999</v>
      </c>
      <c r="L5">
        <v>0.14444000000000001</v>
      </c>
      <c r="M5">
        <v>0.14019999999999999</v>
      </c>
      <c r="N5">
        <v>0.16875000000000001</v>
      </c>
      <c r="O5">
        <v>0.17082</v>
      </c>
      <c r="P5">
        <v>0.18493999999999999</v>
      </c>
      <c r="Q5">
        <v>0.15143000000000001</v>
      </c>
      <c r="R5">
        <v>0.15065000000000001</v>
      </c>
      <c r="S5">
        <v>0.16203000000000001</v>
      </c>
      <c r="T5">
        <v>0.17599000000000001</v>
      </c>
      <c r="U5">
        <v>0.16997999999999999</v>
      </c>
      <c r="V5">
        <v>0.18396000000000001</v>
      </c>
      <c r="W5">
        <v>0.13753000000000001</v>
      </c>
      <c r="X5">
        <v>0.14946000000000001</v>
      </c>
      <c r="Y5">
        <v>0.14879999999999999</v>
      </c>
      <c r="Z5">
        <v>0.17188000000000001</v>
      </c>
      <c r="AA5">
        <v>0.16575999999999999</v>
      </c>
      <c r="AB5">
        <v>0.1696</v>
      </c>
    </row>
    <row r="6" spans="1:28" x14ac:dyDescent="0.25">
      <c r="A6" s="4"/>
      <c r="B6" s="6"/>
      <c r="C6" s="6"/>
      <c r="D6">
        <v>750</v>
      </c>
      <c r="E6">
        <v>0.12748999999999999</v>
      </c>
      <c r="F6">
        <v>0.12402000000000001</v>
      </c>
      <c r="G6">
        <v>0.12200999999999999</v>
      </c>
      <c r="H6">
        <v>0.13120000000000001</v>
      </c>
      <c r="I6">
        <v>0.12318</v>
      </c>
      <c r="J6">
        <v>0.12466000000000001</v>
      </c>
      <c r="K6">
        <v>0.10796</v>
      </c>
      <c r="L6">
        <v>0.11652999999999999</v>
      </c>
      <c r="M6">
        <v>0.1123</v>
      </c>
      <c r="N6">
        <v>0.13367000000000001</v>
      </c>
      <c r="O6">
        <v>0.13289999999999999</v>
      </c>
      <c r="P6">
        <v>0.14582999999999999</v>
      </c>
      <c r="Q6">
        <v>0.11942</v>
      </c>
      <c r="R6">
        <v>0.11815000000000001</v>
      </c>
      <c r="S6">
        <v>0.12595999999999999</v>
      </c>
      <c r="T6">
        <v>0.13641</v>
      </c>
      <c r="U6">
        <v>0.13311999999999999</v>
      </c>
      <c r="V6">
        <v>0.14479</v>
      </c>
      <c r="W6">
        <v>0.10709</v>
      </c>
      <c r="X6">
        <v>0.11600000000000001</v>
      </c>
      <c r="Y6">
        <v>0.11763</v>
      </c>
      <c r="Z6">
        <v>0.13603000000000001</v>
      </c>
      <c r="AA6">
        <v>0.12659999999999999</v>
      </c>
      <c r="AB6">
        <v>0.12745999999999999</v>
      </c>
    </row>
    <row r="7" spans="1:28" x14ac:dyDescent="0.25">
      <c r="A7" s="4">
        <v>44954.645833333336</v>
      </c>
      <c r="B7" s="6">
        <f>A7-A5</f>
        <v>1.0277777777810115</v>
      </c>
      <c r="C7" s="6">
        <f>B7+C5</f>
        <v>1.8819444444452529</v>
      </c>
      <c r="D7">
        <v>680</v>
      </c>
      <c r="E7">
        <v>0.46353</v>
      </c>
      <c r="F7">
        <v>0.48448000000000002</v>
      </c>
      <c r="G7">
        <v>0.47275</v>
      </c>
      <c r="H7">
        <v>0.58745000000000003</v>
      </c>
      <c r="I7">
        <v>0.60080999999999996</v>
      </c>
      <c r="J7">
        <v>0.61263999999999996</v>
      </c>
      <c r="K7">
        <v>0.51427</v>
      </c>
      <c r="L7">
        <v>0.50915999999999995</v>
      </c>
      <c r="M7">
        <v>0.49756</v>
      </c>
      <c r="N7">
        <v>0.58028000000000002</v>
      </c>
      <c r="O7">
        <v>0.54340999999999995</v>
      </c>
      <c r="P7">
        <v>0.51865000000000006</v>
      </c>
      <c r="Q7">
        <v>0.38751000000000002</v>
      </c>
      <c r="R7">
        <v>0.38169999999999998</v>
      </c>
      <c r="S7">
        <v>0.43794</v>
      </c>
      <c r="T7">
        <v>0.52351000000000003</v>
      </c>
      <c r="U7">
        <v>0.51612999999999998</v>
      </c>
      <c r="V7">
        <v>0.52871999999999997</v>
      </c>
      <c r="W7">
        <v>0.42798000000000003</v>
      </c>
      <c r="X7">
        <v>0.44658999999999999</v>
      </c>
      <c r="Y7">
        <v>0.43430000000000002</v>
      </c>
      <c r="Z7">
        <v>0.53417999999999999</v>
      </c>
      <c r="AA7">
        <v>0.54518</v>
      </c>
      <c r="AB7">
        <v>0.57574000000000003</v>
      </c>
    </row>
    <row r="8" spans="1:28" x14ac:dyDescent="0.25">
      <c r="A8" s="4"/>
      <c r="B8" s="6"/>
      <c r="C8" s="6"/>
      <c r="D8">
        <v>750</v>
      </c>
      <c r="E8">
        <v>0.33117999999999997</v>
      </c>
      <c r="F8">
        <v>0.34594999999999998</v>
      </c>
      <c r="G8">
        <v>0.33925</v>
      </c>
      <c r="H8">
        <v>0.41948000000000002</v>
      </c>
      <c r="I8">
        <v>0.42737999999999998</v>
      </c>
      <c r="J8">
        <v>0.43503999999999998</v>
      </c>
      <c r="K8">
        <v>0.36849999999999999</v>
      </c>
      <c r="L8">
        <v>0.36530000000000001</v>
      </c>
      <c r="M8">
        <v>0.35963000000000001</v>
      </c>
      <c r="N8">
        <v>0.41616999999999998</v>
      </c>
      <c r="O8">
        <v>0.38718999999999998</v>
      </c>
      <c r="P8">
        <v>0.36786999999999997</v>
      </c>
      <c r="Q8">
        <v>0.27994999999999998</v>
      </c>
      <c r="R8">
        <v>0.27315</v>
      </c>
      <c r="S8">
        <v>0.31113000000000002</v>
      </c>
      <c r="T8">
        <v>0.37090000000000001</v>
      </c>
      <c r="U8">
        <v>0.36559000000000003</v>
      </c>
      <c r="V8">
        <v>0.37464999999999998</v>
      </c>
      <c r="W8">
        <v>0.30580000000000002</v>
      </c>
      <c r="X8">
        <v>0.31918000000000002</v>
      </c>
      <c r="Y8">
        <v>0.31012000000000001</v>
      </c>
      <c r="Z8">
        <v>0.37857000000000002</v>
      </c>
      <c r="AA8">
        <v>0.38629000000000002</v>
      </c>
      <c r="AB8">
        <v>0.41121000000000002</v>
      </c>
    </row>
    <row r="9" spans="1:28" s="1" customFormat="1" x14ac:dyDescent="0.25">
      <c r="A9" s="5">
        <v>44955.625</v>
      </c>
      <c r="B9" s="8">
        <f t="shared" ref="B9" si="0">A9-A7</f>
        <v>0.97916666666424135</v>
      </c>
      <c r="C9" s="8">
        <f t="shared" ref="C9" si="1">B9+C7</f>
        <v>2.8611111111094942</v>
      </c>
      <c r="D9" s="1">
        <v>680</v>
      </c>
      <c r="E9" s="1">
        <v>1.4897499999999999</v>
      </c>
      <c r="F9" s="1">
        <v>1.4175599999999999</v>
      </c>
      <c r="G9" s="1">
        <v>1.4315199999999999</v>
      </c>
      <c r="H9" s="1">
        <v>1.51085</v>
      </c>
      <c r="I9" s="1">
        <v>1.5640099999999999</v>
      </c>
      <c r="J9" s="1">
        <v>1.5652900000000001</v>
      </c>
      <c r="K9" s="1">
        <v>1.57762</v>
      </c>
      <c r="L9" s="1">
        <v>1.5618000000000001</v>
      </c>
      <c r="M9" s="1">
        <v>1.5108299999999999</v>
      </c>
      <c r="N9" s="1">
        <v>1.4412199999999999</v>
      </c>
      <c r="O9" s="1">
        <v>1.37944</v>
      </c>
      <c r="P9" s="1">
        <v>1.32338</v>
      </c>
      <c r="Q9" s="1">
        <v>1.1879999999999999</v>
      </c>
      <c r="R9" s="1">
        <v>1.1283099999999999</v>
      </c>
      <c r="S9" s="1">
        <v>1.2584500000000001</v>
      </c>
      <c r="T9" s="1">
        <v>1.29373</v>
      </c>
      <c r="U9" s="1">
        <v>1.29573</v>
      </c>
      <c r="V9" s="1">
        <v>1.31755</v>
      </c>
      <c r="W9" s="1">
        <v>1.1830099999999999</v>
      </c>
      <c r="X9" s="1">
        <v>1.25932</v>
      </c>
      <c r="Y9" s="1">
        <v>1.30626</v>
      </c>
      <c r="Z9" s="1">
        <v>1.2560100000000001</v>
      </c>
      <c r="AA9" s="1">
        <v>1.2349399999999999</v>
      </c>
      <c r="AB9" s="1">
        <v>1.2905899999999999</v>
      </c>
    </row>
    <row r="10" spans="1:28" s="1" customFormat="1" x14ac:dyDescent="0.25">
      <c r="A10" s="5"/>
      <c r="B10" s="8"/>
      <c r="C10" s="8"/>
      <c r="D10" s="1">
        <v>750</v>
      </c>
      <c r="E10" s="1">
        <v>1.02986</v>
      </c>
      <c r="F10" s="1">
        <v>0.97192000000000001</v>
      </c>
      <c r="G10" s="1">
        <v>0.98253999999999997</v>
      </c>
      <c r="H10" s="1">
        <v>1.0098400000000001</v>
      </c>
      <c r="I10" s="1">
        <v>1.0465199999999999</v>
      </c>
      <c r="J10" s="1">
        <v>1.0488900000000001</v>
      </c>
      <c r="K10" s="1">
        <v>1.1011</v>
      </c>
      <c r="L10" s="1">
        <v>1.09094</v>
      </c>
      <c r="M10" s="1">
        <v>1.04735</v>
      </c>
      <c r="N10" s="1">
        <v>0.96787999999999996</v>
      </c>
      <c r="O10" s="1">
        <v>0.92342999999999997</v>
      </c>
      <c r="P10" s="1">
        <v>0.89058999999999999</v>
      </c>
      <c r="Q10" s="1">
        <v>0.81271000000000004</v>
      </c>
      <c r="R10" s="1">
        <v>0.76661999999999997</v>
      </c>
      <c r="S10" s="1">
        <v>0.86263999999999996</v>
      </c>
      <c r="T10" s="1">
        <v>0.86307</v>
      </c>
      <c r="U10" s="1">
        <v>0.86577999999999999</v>
      </c>
      <c r="V10" s="1">
        <v>0.88132999999999995</v>
      </c>
      <c r="W10" s="1">
        <v>0.80142000000000002</v>
      </c>
      <c r="X10" s="1">
        <v>0.86429999999999996</v>
      </c>
      <c r="Y10" s="1">
        <v>0.89998999999999996</v>
      </c>
      <c r="Z10" s="1">
        <v>0.83748999999999996</v>
      </c>
      <c r="AA10" s="1">
        <v>0.82345999999999997</v>
      </c>
      <c r="AB10" s="1">
        <v>0.85172000000000003</v>
      </c>
    </row>
    <row r="11" spans="1:28" x14ac:dyDescent="0.25">
      <c r="A11" s="4">
        <v>44956.595138888886</v>
      </c>
      <c r="B11" s="6">
        <f t="shared" ref="B11" si="2">A11-A9</f>
        <v>0.97013888888614019</v>
      </c>
      <c r="C11" s="6">
        <f t="shared" ref="C11" si="3">B11+C9</f>
        <v>3.8312499999956344</v>
      </c>
      <c r="D11">
        <v>680</v>
      </c>
      <c r="E11">
        <v>2.1988799999999999</v>
      </c>
      <c r="F11">
        <v>2.0927899999999999</v>
      </c>
      <c r="G11">
        <v>2.1084900000000002</v>
      </c>
      <c r="H11">
        <v>2.2763200000000001</v>
      </c>
      <c r="I11">
        <v>2.0292400000000002</v>
      </c>
      <c r="J11">
        <v>2.3986499999999999</v>
      </c>
      <c r="K11">
        <v>1.4052899999999999</v>
      </c>
      <c r="L11">
        <v>1.3807199999999999</v>
      </c>
      <c r="M11">
        <v>1.25345</v>
      </c>
      <c r="N11">
        <v>1.3908499999999999</v>
      </c>
      <c r="O11">
        <v>1.2825299999999999</v>
      </c>
      <c r="P11">
        <v>1.26271</v>
      </c>
      <c r="Q11">
        <v>1.08643</v>
      </c>
      <c r="R11">
        <v>1.0730900000000001</v>
      </c>
      <c r="S11">
        <v>1.14812</v>
      </c>
      <c r="T11">
        <v>1.1222799999999999</v>
      </c>
      <c r="U11">
        <v>1.1160099999999999</v>
      </c>
      <c r="V11">
        <v>1.1174500000000001</v>
      </c>
      <c r="W11">
        <v>1.8716699999999999</v>
      </c>
      <c r="X11">
        <v>1.9098999999999999</v>
      </c>
      <c r="Y11">
        <v>1.9057599999999999</v>
      </c>
      <c r="Z11">
        <v>1.9125700000000001</v>
      </c>
      <c r="AA11">
        <v>1.9599800000000001</v>
      </c>
      <c r="AB11">
        <v>2.1140300000000001</v>
      </c>
    </row>
    <row r="12" spans="1:28" x14ac:dyDescent="0.25">
      <c r="A12" s="4"/>
      <c r="B12" s="6"/>
      <c r="C12" s="6"/>
      <c r="D12">
        <v>750</v>
      </c>
      <c r="E12">
        <v>1.4675</v>
      </c>
      <c r="F12">
        <v>1.3778699999999999</v>
      </c>
      <c r="G12">
        <v>1.39175</v>
      </c>
      <c r="H12">
        <v>1.4916100000000001</v>
      </c>
      <c r="I12">
        <v>1.3660099999999999</v>
      </c>
      <c r="J12">
        <v>1.55663</v>
      </c>
      <c r="K12">
        <v>0.95348999999999995</v>
      </c>
      <c r="L12">
        <v>0.93259000000000003</v>
      </c>
      <c r="M12">
        <v>0.84672999999999998</v>
      </c>
      <c r="N12">
        <v>0.93335999999999997</v>
      </c>
      <c r="O12">
        <v>0.86438000000000004</v>
      </c>
      <c r="P12">
        <v>0.85818000000000005</v>
      </c>
      <c r="Q12">
        <v>0.77400000000000002</v>
      </c>
      <c r="R12">
        <v>0.75495999999999996</v>
      </c>
      <c r="S12">
        <v>0.80817000000000005</v>
      </c>
      <c r="T12">
        <v>0.77920999999999996</v>
      </c>
      <c r="U12">
        <v>0.77980000000000005</v>
      </c>
      <c r="V12">
        <v>0.78668000000000005</v>
      </c>
      <c r="W12">
        <v>1.25082</v>
      </c>
      <c r="X12">
        <v>1.28111</v>
      </c>
      <c r="Y12">
        <v>1.2651399999999999</v>
      </c>
      <c r="Z12">
        <v>1.24831</v>
      </c>
      <c r="AA12">
        <v>1.2768600000000001</v>
      </c>
      <c r="AB12">
        <v>1.3730800000000001</v>
      </c>
    </row>
    <row r="13" spans="1:28" x14ac:dyDescent="0.25">
      <c r="A13" s="4">
        <v>44957.621527777781</v>
      </c>
      <c r="B13" s="6">
        <f t="shared" ref="B13" si="4">A13-A11</f>
        <v>1.0263888888948713</v>
      </c>
      <c r="C13" s="6">
        <f t="shared" ref="C13" si="5">B13+C11</f>
        <v>4.8576388888905058</v>
      </c>
      <c r="D13">
        <v>680</v>
      </c>
      <c r="E13">
        <v>2.7231100000000001</v>
      </c>
      <c r="F13">
        <v>2.7608600000000001</v>
      </c>
      <c r="G13">
        <v>2.74857</v>
      </c>
      <c r="H13">
        <v>2.8048600000000001</v>
      </c>
      <c r="I13">
        <v>2.7816000000000001</v>
      </c>
      <c r="J13">
        <v>2.8902600000000001</v>
      </c>
      <c r="K13">
        <v>1.60327</v>
      </c>
      <c r="L13">
        <v>1.5937300000000001</v>
      </c>
      <c r="M13">
        <v>1.47844</v>
      </c>
      <c r="N13">
        <v>1.6221000000000001</v>
      </c>
      <c r="O13">
        <v>1.4952399999999999</v>
      </c>
      <c r="P13">
        <v>1.4381299999999999</v>
      </c>
      <c r="Q13">
        <v>0.77639999999999998</v>
      </c>
      <c r="R13">
        <v>0.78113999999999995</v>
      </c>
      <c r="S13">
        <v>0.81891000000000003</v>
      </c>
      <c r="T13">
        <v>0.78303999999999996</v>
      </c>
      <c r="U13">
        <v>0.77952999999999995</v>
      </c>
      <c r="V13">
        <v>0.78373999999999999</v>
      </c>
      <c r="W13">
        <v>2.6085799999999999</v>
      </c>
      <c r="X13">
        <v>2.5561799999999999</v>
      </c>
      <c r="Y13">
        <v>2.5105</v>
      </c>
      <c r="Z13">
        <v>2.4912399999999999</v>
      </c>
      <c r="AA13">
        <v>2.4940799999999999</v>
      </c>
      <c r="AB13">
        <v>2.6386400000000001</v>
      </c>
    </row>
    <row r="14" spans="1:28" x14ac:dyDescent="0.25">
      <c r="A14" s="4"/>
      <c r="B14" s="6"/>
      <c r="C14" s="6"/>
      <c r="D14">
        <v>750</v>
      </c>
      <c r="E14">
        <v>1.7526600000000001</v>
      </c>
      <c r="F14">
        <v>1.75081</v>
      </c>
      <c r="G14">
        <v>1.76915</v>
      </c>
      <c r="H14">
        <v>1.7805599999999999</v>
      </c>
      <c r="I14">
        <v>1.74274</v>
      </c>
      <c r="J14">
        <v>1.8367</v>
      </c>
      <c r="K14">
        <v>1.10799</v>
      </c>
      <c r="L14">
        <v>1.0841700000000001</v>
      </c>
      <c r="M14">
        <v>1.0065299999999999</v>
      </c>
      <c r="N14">
        <v>1.1146400000000001</v>
      </c>
      <c r="O14">
        <v>1.02118</v>
      </c>
      <c r="P14">
        <v>0.99517999999999995</v>
      </c>
      <c r="Q14">
        <v>0.66734000000000004</v>
      </c>
      <c r="R14">
        <v>0.65720999999999996</v>
      </c>
      <c r="S14">
        <v>0.70267999999999997</v>
      </c>
      <c r="T14">
        <v>0.65973999999999999</v>
      </c>
      <c r="U14">
        <v>0.66364000000000001</v>
      </c>
      <c r="V14">
        <v>0.67301999999999995</v>
      </c>
      <c r="W14">
        <v>1.6755500000000001</v>
      </c>
      <c r="X14">
        <v>1.6333599999999999</v>
      </c>
      <c r="Y14">
        <v>1.6025199999999999</v>
      </c>
      <c r="Z14">
        <v>1.5694900000000001</v>
      </c>
      <c r="AA14">
        <v>1.5609999999999999</v>
      </c>
      <c r="AB14">
        <v>1.64154</v>
      </c>
    </row>
    <row r="15" spans="1:28" x14ac:dyDescent="0.25">
      <c r="A15" s="4">
        <v>44958.635416666664</v>
      </c>
      <c r="B15" s="6">
        <f t="shared" ref="B15" si="6">A15-A13</f>
        <v>1.0138888888832298</v>
      </c>
      <c r="C15" s="6">
        <f t="shared" ref="C15" si="7">B15+C13</f>
        <v>5.8715277777737356</v>
      </c>
      <c r="D15">
        <v>680</v>
      </c>
      <c r="E15">
        <v>2.7851599999999999</v>
      </c>
      <c r="F15">
        <v>2.9737900000000002</v>
      </c>
      <c r="G15">
        <v>2.8809399999999998</v>
      </c>
      <c r="H15">
        <v>2.8793299999999999</v>
      </c>
      <c r="I15">
        <v>3.2410100000000002</v>
      </c>
      <c r="J15">
        <v>3.2608800000000002</v>
      </c>
      <c r="K15">
        <v>1.88429</v>
      </c>
      <c r="L15">
        <v>1.7361599999999999</v>
      </c>
      <c r="M15">
        <v>1.5919300000000001</v>
      </c>
      <c r="N15">
        <v>1.68025</v>
      </c>
      <c r="O15">
        <v>1.55623</v>
      </c>
      <c r="P15">
        <v>1.5689200000000001</v>
      </c>
      <c r="Q15">
        <v>0.70699999999999996</v>
      </c>
      <c r="R15">
        <v>0.69264000000000003</v>
      </c>
      <c r="S15">
        <v>0.73836999999999997</v>
      </c>
      <c r="T15">
        <v>0.70701999999999998</v>
      </c>
      <c r="U15">
        <v>0.70898000000000005</v>
      </c>
      <c r="V15">
        <v>0.72687999999999997</v>
      </c>
      <c r="W15">
        <v>2.8580199999999998</v>
      </c>
      <c r="X15">
        <v>2.90761</v>
      </c>
      <c r="Y15">
        <v>2.8683900000000002</v>
      </c>
      <c r="Z15">
        <v>2.95566</v>
      </c>
      <c r="AA15">
        <v>2.9221300000000001</v>
      </c>
      <c r="AB15">
        <v>3.0349699999999999</v>
      </c>
    </row>
    <row r="16" spans="1:28" x14ac:dyDescent="0.25">
      <c r="A16" s="4"/>
      <c r="B16" s="6"/>
      <c r="C16" s="6"/>
      <c r="D16">
        <v>750</v>
      </c>
      <c r="E16">
        <v>1.77948</v>
      </c>
      <c r="F16">
        <v>1.8635900000000001</v>
      </c>
      <c r="G16">
        <v>1.8164400000000001</v>
      </c>
      <c r="H16">
        <v>1.8141799999999999</v>
      </c>
      <c r="I16">
        <v>1.93909</v>
      </c>
      <c r="J16">
        <v>2.0419400000000003</v>
      </c>
      <c r="K16">
        <v>1.2977099999999999</v>
      </c>
      <c r="L16">
        <v>1.1966699999999999</v>
      </c>
      <c r="M16">
        <v>1.091</v>
      </c>
      <c r="N16">
        <v>1.14961</v>
      </c>
      <c r="O16">
        <v>1.0735300000000001</v>
      </c>
      <c r="P16">
        <v>1.0913999999999999</v>
      </c>
      <c r="Q16">
        <v>0.62175000000000002</v>
      </c>
      <c r="R16">
        <v>0.60692999999999997</v>
      </c>
      <c r="S16">
        <v>0.64705000000000001</v>
      </c>
      <c r="T16">
        <v>0.61585999999999996</v>
      </c>
      <c r="U16">
        <v>0.61417999999999995</v>
      </c>
      <c r="V16">
        <v>0.63361999999999996</v>
      </c>
      <c r="W16">
        <v>1.8131900000000001</v>
      </c>
      <c r="X16">
        <v>1.8395699999999999</v>
      </c>
      <c r="Y16">
        <v>1.8156300000000001</v>
      </c>
      <c r="Z16">
        <v>1.8020799999999999</v>
      </c>
      <c r="AA16">
        <v>1.77942</v>
      </c>
      <c r="AB16">
        <v>1.85229</v>
      </c>
    </row>
  </sheetData>
  <mergeCells count="37">
    <mergeCell ref="A15:A16"/>
    <mergeCell ref="B15:B16"/>
    <mergeCell ref="C15:C16"/>
    <mergeCell ref="W2:Y2"/>
    <mergeCell ref="Z2:AB2"/>
    <mergeCell ref="A13:A14"/>
    <mergeCell ref="B13:B14"/>
    <mergeCell ref="C13:C14"/>
    <mergeCell ref="B7:B8"/>
    <mergeCell ref="C7:C8"/>
    <mergeCell ref="B9:B10"/>
    <mergeCell ref="C9:C10"/>
    <mergeCell ref="B11:B12"/>
    <mergeCell ref="C11:C12"/>
    <mergeCell ref="C1:C2"/>
    <mergeCell ref="D1:D2"/>
    <mergeCell ref="E1:J1"/>
    <mergeCell ref="K1:P1"/>
    <mergeCell ref="Q1:V1"/>
    <mergeCell ref="W1:AB1"/>
    <mergeCell ref="E2:G2"/>
    <mergeCell ref="H2:J2"/>
    <mergeCell ref="K2:M2"/>
    <mergeCell ref="N2:P2"/>
    <mergeCell ref="Q2:S2"/>
    <mergeCell ref="T2:V2"/>
    <mergeCell ref="C3:C4"/>
    <mergeCell ref="A3:A4"/>
    <mergeCell ref="A5:A6"/>
    <mergeCell ref="B5:B6"/>
    <mergeCell ref="C5:C6"/>
    <mergeCell ref="B1:B2"/>
    <mergeCell ref="A1:A2"/>
    <mergeCell ref="A7:A8"/>
    <mergeCell ref="A9:A10"/>
    <mergeCell ref="A11:A12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E276-0446-4DBB-9240-FF5ADB751C4F}">
  <dimension ref="A1:AA27"/>
  <sheetViews>
    <sheetView workbookViewId="0">
      <selection activeCell="I9" sqref="I9"/>
    </sheetView>
  </sheetViews>
  <sheetFormatPr defaultRowHeight="15" x14ac:dyDescent="0.25"/>
  <sheetData>
    <row r="1" spans="1:27" ht="15" customHeight="1" x14ac:dyDescent="0.25">
      <c r="A1" s="13" t="s">
        <v>6</v>
      </c>
      <c r="B1" s="14" t="s">
        <v>7</v>
      </c>
      <c r="C1" s="10"/>
      <c r="D1" s="7" t="s">
        <v>2</v>
      </c>
      <c r="E1" s="7"/>
      <c r="F1" s="7"/>
      <c r="G1" s="7"/>
      <c r="H1" s="7"/>
      <c r="I1" s="7"/>
      <c r="J1" s="7" t="s">
        <v>3</v>
      </c>
      <c r="K1" s="7"/>
      <c r="L1" s="7"/>
      <c r="M1" s="7"/>
      <c r="N1" s="7"/>
      <c r="O1" s="7"/>
      <c r="P1" s="7" t="s">
        <v>4</v>
      </c>
      <c r="Q1" s="7"/>
      <c r="R1" s="7"/>
      <c r="S1" s="7"/>
      <c r="T1" s="7"/>
      <c r="U1" s="7"/>
      <c r="V1" s="7" t="s">
        <v>5</v>
      </c>
      <c r="W1" s="7"/>
      <c r="X1" s="7"/>
      <c r="Y1" s="7"/>
      <c r="Z1" s="7"/>
      <c r="AA1" s="7"/>
    </row>
    <row r="2" spans="1:27" x14ac:dyDescent="0.25">
      <c r="A2" s="13"/>
      <c r="B2" s="14"/>
      <c r="C2" s="10"/>
      <c r="D2" s="7" t="s">
        <v>0</v>
      </c>
      <c r="E2" s="7"/>
      <c r="F2" s="7"/>
      <c r="G2" s="7" t="s">
        <v>1</v>
      </c>
      <c r="H2" s="7"/>
      <c r="I2" s="7"/>
      <c r="J2" s="7" t="s">
        <v>0</v>
      </c>
      <c r="K2" s="7"/>
      <c r="L2" s="7"/>
      <c r="M2" s="7" t="s">
        <v>1</v>
      </c>
      <c r="N2" s="7"/>
      <c r="O2" s="7"/>
      <c r="P2" s="7" t="s">
        <v>0</v>
      </c>
      <c r="Q2" s="7"/>
      <c r="R2" s="7"/>
      <c r="S2" s="7" t="s">
        <v>1</v>
      </c>
      <c r="T2" s="7"/>
      <c r="U2" s="7"/>
      <c r="V2" s="7" t="s">
        <v>0</v>
      </c>
      <c r="W2" s="7"/>
      <c r="X2" s="7"/>
      <c r="Y2" s="7" t="s">
        <v>1</v>
      </c>
      <c r="Z2" s="7"/>
      <c r="AA2" s="7"/>
    </row>
    <row r="3" spans="1:27" x14ac:dyDescent="0.25">
      <c r="A3" s="9">
        <v>44952.763888888891</v>
      </c>
      <c r="B3" s="10">
        <v>0</v>
      </c>
      <c r="C3" s="10">
        <f>B3</f>
        <v>0</v>
      </c>
      <c r="D3">
        <v>8.455E-2</v>
      </c>
      <c r="E3">
        <v>8.745E-2</v>
      </c>
      <c r="F3">
        <v>8.4229999999999999E-2</v>
      </c>
      <c r="G3">
        <v>7.7969999999999998E-2</v>
      </c>
      <c r="H3">
        <v>8.0350000000000005E-2</v>
      </c>
      <c r="I3">
        <v>7.8630000000000005E-2</v>
      </c>
      <c r="J3">
        <v>8.09E-2</v>
      </c>
      <c r="K3">
        <v>8.4459999999999993E-2</v>
      </c>
      <c r="L3">
        <v>8.5300000000000001E-2</v>
      </c>
      <c r="M3">
        <v>8.4949999999999998E-2</v>
      </c>
      <c r="N3">
        <v>7.9909999999999995E-2</v>
      </c>
      <c r="O3">
        <v>8.0810000000000007E-2</v>
      </c>
      <c r="P3">
        <v>8.2820000000000005E-2</v>
      </c>
      <c r="Q3">
        <v>7.782E-2</v>
      </c>
      <c r="R3">
        <v>8.8010000000000005E-2</v>
      </c>
      <c r="S3">
        <v>7.9269999999999993E-2</v>
      </c>
      <c r="T3">
        <v>7.6569999999999999E-2</v>
      </c>
      <c r="U3">
        <v>8.09E-2</v>
      </c>
      <c r="V3">
        <v>7.8380000000000005E-2</v>
      </c>
      <c r="W3">
        <v>8.1360000000000002E-2</v>
      </c>
      <c r="X3">
        <v>8.0960000000000004E-2</v>
      </c>
      <c r="Y3">
        <v>8.2290000000000002E-2</v>
      </c>
      <c r="Z3">
        <v>8.0780000000000005E-2</v>
      </c>
      <c r="AA3">
        <v>8.4489999999999996E-2</v>
      </c>
    </row>
    <row r="4" spans="1:27" x14ac:dyDescent="0.25">
      <c r="A4" s="9">
        <v>44953.618055555555</v>
      </c>
      <c r="B4" s="10">
        <f>A4-A3</f>
        <v>0.85416666666424135</v>
      </c>
      <c r="C4" s="10">
        <f>B4+C3</f>
        <v>0.85416666666424135</v>
      </c>
      <c r="D4">
        <v>0.12748999999999999</v>
      </c>
      <c r="E4">
        <v>0.12402000000000001</v>
      </c>
      <c r="F4">
        <v>0.12200999999999999</v>
      </c>
      <c r="G4">
        <v>0.13120000000000001</v>
      </c>
      <c r="H4">
        <v>0.12318</v>
      </c>
      <c r="I4">
        <v>0.12466000000000001</v>
      </c>
      <c r="J4">
        <v>0.10796</v>
      </c>
      <c r="K4">
        <v>0.11652999999999999</v>
      </c>
      <c r="L4">
        <v>0.1123</v>
      </c>
      <c r="M4">
        <v>0.13367000000000001</v>
      </c>
      <c r="N4">
        <v>0.13289999999999999</v>
      </c>
      <c r="O4">
        <v>0.14582999999999999</v>
      </c>
      <c r="P4">
        <v>0.11942</v>
      </c>
      <c r="Q4">
        <v>0.11815000000000001</v>
      </c>
      <c r="R4">
        <v>0.12595999999999999</v>
      </c>
      <c r="S4">
        <v>0.13641</v>
      </c>
      <c r="T4">
        <v>0.13311999999999999</v>
      </c>
      <c r="U4">
        <v>0.14479</v>
      </c>
      <c r="V4">
        <v>0.10709</v>
      </c>
      <c r="W4">
        <v>0.11600000000000001</v>
      </c>
      <c r="X4">
        <v>0.11763</v>
      </c>
      <c r="Y4">
        <v>0.13603000000000001</v>
      </c>
      <c r="Z4">
        <v>0.12659999999999999</v>
      </c>
      <c r="AA4">
        <v>0.12745999999999999</v>
      </c>
    </row>
    <row r="5" spans="1:27" x14ac:dyDescent="0.25">
      <c r="A5" s="9">
        <v>44954.645833333336</v>
      </c>
      <c r="B5" s="10">
        <f>A5-A4</f>
        <v>1.0277777777810115</v>
      </c>
      <c r="C5" s="10">
        <f>B5+C4</f>
        <v>1.8819444444452529</v>
      </c>
      <c r="D5">
        <v>0.33117999999999997</v>
      </c>
      <c r="E5">
        <v>0.34594999999999998</v>
      </c>
      <c r="F5">
        <v>0.33925</v>
      </c>
      <c r="G5">
        <v>0.41948000000000002</v>
      </c>
      <c r="H5">
        <v>0.42737999999999998</v>
      </c>
      <c r="I5">
        <v>0.43503999999999998</v>
      </c>
      <c r="J5">
        <v>0.36849999999999999</v>
      </c>
      <c r="K5">
        <v>0.36530000000000001</v>
      </c>
      <c r="L5">
        <v>0.35963000000000001</v>
      </c>
      <c r="M5">
        <v>0.41616999999999998</v>
      </c>
      <c r="N5">
        <v>0.38718999999999998</v>
      </c>
      <c r="O5">
        <v>0.36786999999999997</v>
      </c>
      <c r="P5">
        <v>0.27994999999999998</v>
      </c>
      <c r="Q5">
        <v>0.27315</v>
      </c>
      <c r="R5">
        <v>0.31113000000000002</v>
      </c>
      <c r="S5">
        <v>0.37090000000000001</v>
      </c>
      <c r="T5">
        <v>0.36559000000000003</v>
      </c>
      <c r="U5">
        <v>0.37464999999999998</v>
      </c>
      <c r="V5">
        <v>0.30580000000000002</v>
      </c>
      <c r="W5">
        <v>0.31918000000000002</v>
      </c>
      <c r="X5">
        <v>0.31012000000000001</v>
      </c>
      <c r="Y5">
        <v>0.37857000000000002</v>
      </c>
      <c r="Z5">
        <v>0.38629000000000002</v>
      </c>
      <c r="AA5">
        <v>0.41121000000000002</v>
      </c>
    </row>
    <row r="6" spans="1:27" s="1" customFormat="1" x14ac:dyDescent="0.25">
      <c r="A6" s="11">
        <v>44955.625</v>
      </c>
      <c r="B6" s="12">
        <f>A6-A5</f>
        <v>0.97916666666424135</v>
      </c>
      <c r="C6" s="12">
        <f>B6+C5</f>
        <v>2.8611111111094942</v>
      </c>
      <c r="D6" s="1">
        <v>1.02986</v>
      </c>
      <c r="E6" s="1">
        <v>0.97192000000000001</v>
      </c>
      <c r="F6" s="1">
        <v>0.98253999999999997</v>
      </c>
      <c r="G6" s="1">
        <v>1.0098400000000001</v>
      </c>
      <c r="H6" s="1">
        <v>1.0465199999999999</v>
      </c>
      <c r="I6" s="1">
        <v>1.0488900000000001</v>
      </c>
      <c r="J6" s="1">
        <v>1.1011</v>
      </c>
      <c r="K6" s="1">
        <v>1.09094</v>
      </c>
      <c r="L6" s="1">
        <v>1.04735</v>
      </c>
      <c r="M6" s="1">
        <v>0.96787999999999996</v>
      </c>
      <c r="N6" s="1">
        <v>0.92342999999999997</v>
      </c>
      <c r="O6" s="1">
        <v>0.89058999999999999</v>
      </c>
      <c r="P6" s="1">
        <v>0.81271000000000004</v>
      </c>
      <c r="Q6" s="1">
        <v>0.76661999999999997</v>
      </c>
      <c r="R6" s="1">
        <v>0.86263999999999996</v>
      </c>
      <c r="S6" s="1">
        <v>0.86307</v>
      </c>
      <c r="T6" s="1">
        <v>0.86577999999999999</v>
      </c>
      <c r="U6" s="1">
        <v>0.88132999999999995</v>
      </c>
      <c r="V6" s="1">
        <v>0.80142000000000002</v>
      </c>
      <c r="W6" s="1">
        <v>0.86429999999999996</v>
      </c>
      <c r="X6" s="1">
        <v>0.89998999999999996</v>
      </c>
      <c r="Y6" s="1">
        <v>0.83748999999999996</v>
      </c>
      <c r="Z6" s="1">
        <v>0.82345999999999997</v>
      </c>
      <c r="AA6" s="1">
        <v>0.85172000000000003</v>
      </c>
    </row>
    <row r="7" spans="1:27" x14ac:dyDescent="0.25">
      <c r="A7" s="9">
        <v>44956.595138888886</v>
      </c>
      <c r="B7" s="10">
        <f>A7-A6</f>
        <v>0.97013888888614019</v>
      </c>
      <c r="C7" s="10">
        <f>B7+C6</f>
        <v>3.8312499999956344</v>
      </c>
      <c r="D7">
        <v>1.4675</v>
      </c>
      <c r="E7">
        <v>1.3778699999999999</v>
      </c>
      <c r="F7">
        <v>1.39175</v>
      </c>
      <c r="G7">
        <v>1.4916100000000001</v>
      </c>
      <c r="H7">
        <v>1.3660099999999999</v>
      </c>
      <c r="I7">
        <v>1.55663</v>
      </c>
      <c r="J7">
        <v>0.95348999999999995</v>
      </c>
      <c r="K7">
        <v>0.93259000000000003</v>
      </c>
      <c r="L7">
        <v>0.84672999999999998</v>
      </c>
      <c r="M7">
        <v>0.93335999999999997</v>
      </c>
      <c r="N7">
        <v>0.86438000000000004</v>
      </c>
      <c r="O7">
        <v>0.85818000000000005</v>
      </c>
      <c r="P7">
        <v>0.77400000000000002</v>
      </c>
      <c r="Q7">
        <v>0.75495999999999996</v>
      </c>
      <c r="R7">
        <v>0.80817000000000005</v>
      </c>
      <c r="S7">
        <v>0.77920999999999996</v>
      </c>
      <c r="T7">
        <v>0.77980000000000005</v>
      </c>
      <c r="U7">
        <v>0.78668000000000005</v>
      </c>
      <c r="V7">
        <v>1.25082</v>
      </c>
      <c r="W7">
        <v>1.28111</v>
      </c>
      <c r="X7">
        <v>1.2651399999999999</v>
      </c>
      <c r="Y7">
        <v>1.24831</v>
      </c>
      <c r="Z7">
        <v>1.2768600000000001</v>
      </c>
      <c r="AA7">
        <v>1.3730800000000001</v>
      </c>
    </row>
    <row r="8" spans="1:27" x14ac:dyDescent="0.25">
      <c r="A8" s="9">
        <v>44957.621527777781</v>
      </c>
      <c r="B8" s="10">
        <f>A8-A7</f>
        <v>1.0263888888948713</v>
      </c>
      <c r="C8" s="10">
        <f>B8+C7</f>
        <v>4.8576388888905058</v>
      </c>
      <c r="D8">
        <v>1.7526600000000001</v>
      </c>
      <c r="E8">
        <v>1.75081</v>
      </c>
      <c r="F8">
        <v>1.76915</v>
      </c>
      <c r="G8">
        <v>1.7805599999999999</v>
      </c>
      <c r="H8">
        <v>1.74274</v>
      </c>
      <c r="I8">
        <v>1.8367</v>
      </c>
      <c r="J8">
        <v>1.10799</v>
      </c>
      <c r="K8">
        <v>1.0841700000000001</v>
      </c>
      <c r="L8">
        <v>1.0065299999999999</v>
      </c>
      <c r="M8">
        <v>1.1146400000000001</v>
      </c>
      <c r="N8">
        <v>1.02118</v>
      </c>
      <c r="O8">
        <v>0.99517999999999995</v>
      </c>
      <c r="P8">
        <v>0.66734000000000004</v>
      </c>
      <c r="Q8">
        <v>0.65720999999999996</v>
      </c>
      <c r="R8">
        <v>0.70267999999999997</v>
      </c>
      <c r="S8">
        <v>0.65973999999999999</v>
      </c>
      <c r="T8">
        <v>0.66364000000000001</v>
      </c>
      <c r="U8">
        <v>0.67301999999999995</v>
      </c>
      <c r="V8">
        <v>1.6755500000000001</v>
      </c>
      <c r="W8">
        <v>1.6333599999999999</v>
      </c>
      <c r="X8">
        <v>1.6025199999999999</v>
      </c>
      <c r="Y8">
        <v>1.5694900000000001</v>
      </c>
      <c r="Z8">
        <v>1.5609999999999999</v>
      </c>
      <c r="AA8">
        <v>1.64154</v>
      </c>
    </row>
    <row r="9" spans="1:27" x14ac:dyDescent="0.25">
      <c r="A9" s="9">
        <v>44958.635416666664</v>
      </c>
      <c r="B9" s="10">
        <f>A9-A8</f>
        <v>1.0138888888832298</v>
      </c>
      <c r="C9" s="10">
        <f>B9+C8</f>
        <v>5.8715277777737356</v>
      </c>
      <c r="D9">
        <v>1.77948</v>
      </c>
      <c r="E9">
        <v>1.8635900000000001</v>
      </c>
      <c r="F9">
        <v>1.8164400000000001</v>
      </c>
      <c r="G9">
        <v>1.8141799999999999</v>
      </c>
      <c r="H9">
        <v>1.93909</v>
      </c>
      <c r="I9">
        <v>2.0419400000000003</v>
      </c>
      <c r="J9">
        <v>1.2977099999999999</v>
      </c>
      <c r="K9">
        <v>1.1966699999999999</v>
      </c>
      <c r="L9">
        <v>1.091</v>
      </c>
      <c r="M9">
        <v>1.14961</v>
      </c>
      <c r="N9">
        <v>1.0735300000000001</v>
      </c>
      <c r="O9">
        <v>1.0913999999999999</v>
      </c>
      <c r="P9">
        <v>0.62175000000000002</v>
      </c>
      <c r="Q9">
        <v>0.60692999999999997</v>
      </c>
      <c r="R9">
        <v>0.64705000000000001</v>
      </c>
      <c r="S9">
        <v>0.61585999999999996</v>
      </c>
      <c r="T9">
        <v>0.61417999999999995</v>
      </c>
      <c r="U9">
        <v>0.63361999999999996</v>
      </c>
      <c r="V9">
        <v>1.8131900000000001</v>
      </c>
      <c r="W9">
        <v>1.8395699999999999</v>
      </c>
      <c r="X9">
        <v>1.8156300000000001</v>
      </c>
      <c r="Y9">
        <v>1.8020799999999999</v>
      </c>
      <c r="Z9">
        <v>1.77942</v>
      </c>
      <c r="AA9">
        <v>1.85229</v>
      </c>
    </row>
    <row r="18" spans="4:6" ht="15" customHeight="1" x14ac:dyDescent="0.25"/>
    <row r="27" spans="4:6" x14ac:dyDescent="0.25">
      <c r="D27" s="9"/>
      <c r="E27" s="10"/>
      <c r="F27" s="10"/>
    </row>
  </sheetData>
  <mergeCells count="12">
    <mergeCell ref="P1:U1"/>
    <mergeCell ref="V1:AA1"/>
    <mergeCell ref="D2:F2"/>
    <mergeCell ref="G2:I2"/>
    <mergeCell ref="J2:L2"/>
    <mergeCell ref="M2:O2"/>
    <mergeCell ref="P2:R2"/>
    <mergeCell ref="S2:U2"/>
    <mergeCell ref="V2:X2"/>
    <mergeCell ref="Y2:AA2"/>
    <mergeCell ref="D1:I1"/>
    <mergeCell ref="J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4643-5B3F-4E4A-B3EF-D094D7183A93}">
  <dimension ref="A1:AA9"/>
  <sheetViews>
    <sheetView tabSelected="1" workbookViewId="0">
      <selection activeCell="I15" sqref="I15"/>
    </sheetView>
  </sheetViews>
  <sheetFormatPr defaultRowHeight="15" x14ac:dyDescent="0.25"/>
  <sheetData>
    <row r="1" spans="1:27" ht="30" x14ac:dyDescent="0.25">
      <c r="A1" s="13" t="s">
        <v>6</v>
      </c>
      <c r="B1" s="14" t="s">
        <v>7</v>
      </c>
      <c r="C1" s="10"/>
      <c r="D1" s="7" t="s">
        <v>2</v>
      </c>
      <c r="E1" s="7"/>
      <c r="F1" s="7"/>
      <c r="G1" s="7"/>
      <c r="H1" s="7"/>
      <c r="I1" s="7"/>
      <c r="J1" s="7" t="s">
        <v>3</v>
      </c>
      <c r="K1" s="7"/>
      <c r="L1" s="7"/>
      <c r="M1" s="7"/>
      <c r="N1" s="7"/>
      <c r="O1" s="7"/>
      <c r="P1" s="7" t="s">
        <v>4</v>
      </c>
      <c r="Q1" s="7"/>
      <c r="R1" s="7"/>
      <c r="S1" s="7"/>
      <c r="T1" s="7"/>
      <c r="U1" s="7"/>
      <c r="V1" s="7" t="s">
        <v>5</v>
      </c>
      <c r="W1" s="7"/>
      <c r="X1" s="7"/>
      <c r="Y1" s="7"/>
      <c r="Z1" s="7"/>
      <c r="AA1" s="7"/>
    </row>
    <row r="2" spans="1:27" x14ac:dyDescent="0.25">
      <c r="A2" s="13"/>
      <c r="B2" s="14"/>
      <c r="C2" s="10"/>
      <c r="D2" s="7" t="s">
        <v>0</v>
      </c>
      <c r="E2" s="7"/>
      <c r="F2" s="7"/>
      <c r="G2" s="7" t="s">
        <v>1</v>
      </c>
      <c r="H2" s="7"/>
      <c r="I2" s="7"/>
      <c r="J2" s="7" t="s">
        <v>0</v>
      </c>
      <c r="K2" s="7"/>
      <c r="L2" s="7"/>
      <c r="M2" s="7" t="s">
        <v>1</v>
      </c>
      <c r="N2" s="7"/>
      <c r="O2" s="7"/>
      <c r="P2" s="7" t="s">
        <v>0</v>
      </c>
      <c r="Q2" s="7"/>
      <c r="R2" s="7"/>
      <c r="S2" s="7" t="s">
        <v>1</v>
      </c>
      <c r="T2" s="7"/>
      <c r="U2" s="7"/>
      <c r="V2" s="7" t="s">
        <v>0</v>
      </c>
      <c r="W2" s="7"/>
      <c r="X2" s="7"/>
      <c r="Y2" s="7" t="s">
        <v>1</v>
      </c>
      <c r="Z2" s="7"/>
      <c r="AA2" s="7"/>
    </row>
    <row r="3" spans="1:27" x14ac:dyDescent="0.25">
      <c r="A3" s="9">
        <v>44952.763888888891</v>
      </c>
      <c r="B3" s="10">
        <v>0</v>
      </c>
      <c r="C3" s="10">
        <f>B3</f>
        <v>0</v>
      </c>
      <c r="D3">
        <v>0.11765</v>
      </c>
      <c r="E3">
        <v>0.1232</v>
      </c>
      <c r="F3">
        <v>0.11716</v>
      </c>
      <c r="G3">
        <v>0.11307</v>
      </c>
      <c r="H3">
        <v>0.11536</v>
      </c>
      <c r="I3">
        <v>0.1138</v>
      </c>
      <c r="J3">
        <v>0.11461</v>
      </c>
      <c r="K3">
        <v>0.11890000000000001</v>
      </c>
      <c r="L3">
        <v>0.11827</v>
      </c>
      <c r="M3">
        <v>0.11949</v>
      </c>
      <c r="N3">
        <v>0.11434999999999999</v>
      </c>
      <c r="O3">
        <v>0.11481</v>
      </c>
      <c r="P3">
        <v>0.11539000000000001</v>
      </c>
      <c r="Q3">
        <v>0.11128</v>
      </c>
      <c r="R3">
        <v>0.12506</v>
      </c>
      <c r="S3">
        <v>0.11366</v>
      </c>
      <c r="T3">
        <v>0.11122</v>
      </c>
      <c r="U3">
        <v>0.11777</v>
      </c>
      <c r="V3">
        <v>0.11</v>
      </c>
      <c r="W3">
        <v>0.1147</v>
      </c>
      <c r="X3">
        <v>0.1144</v>
      </c>
      <c r="Y3">
        <v>0.11817999999999999</v>
      </c>
      <c r="Z3">
        <v>0.11681</v>
      </c>
      <c r="AA3">
        <v>0.12035</v>
      </c>
    </row>
    <row r="4" spans="1:27" x14ac:dyDescent="0.25">
      <c r="A4" s="9">
        <v>44953.618055555555</v>
      </c>
      <c r="B4" s="10">
        <f>A4-A3</f>
        <v>0.85416666666424135</v>
      </c>
      <c r="C4" s="10">
        <f>B4+C3</f>
        <v>0.85416666666424135</v>
      </c>
      <c r="D4">
        <v>0.16453999999999999</v>
      </c>
      <c r="E4">
        <v>0.15964</v>
      </c>
      <c r="F4">
        <v>0.15143999999999999</v>
      </c>
      <c r="G4">
        <v>0.16989000000000001</v>
      </c>
      <c r="H4">
        <v>0.15675</v>
      </c>
      <c r="I4">
        <v>0.16139000000000001</v>
      </c>
      <c r="J4">
        <v>0.13569999999999999</v>
      </c>
      <c r="K4">
        <v>0.14444000000000001</v>
      </c>
      <c r="L4">
        <v>0.14019999999999999</v>
      </c>
      <c r="M4">
        <v>0.16875000000000001</v>
      </c>
      <c r="N4">
        <v>0.17082</v>
      </c>
      <c r="O4">
        <v>0.18493999999999999</v>
      </c>
      <c r="P4">
        <v>0.15143000000000001</v>
      </c>
      <c r="Q4">
        <v>0.15065000000000001</v>
      </c>
      <c r="R4">
        <v>0.16203000000000001</v>
      </c>
      <c r="S4">
        <v>0.17599000000000001</v>
      </c>
      <c r="T4">
        <v>0.16997999999999999</v>
      </c>
      <c r="U4">
        <v>0.18396000000000001</v>
      </c>
      <c r="V4">
        <v>0.13753000000000001</v>
      </c>
      <c r="W4">
        <v>0.14946000000000001</v>
      </c>
      <c r="X4">
        <v>0.14879999999999999</v>
      </c>
      <c r="Y4">
        <v>0.17188000000000001</v>
      </c>
      <c r="Z4">
        <v>0.16575999999999999</v>
      </c>
      <c r="AA4">
        <v>0.1696</v>
      </c>
    </row>
    <row r="5" spans="1:27" x14ac:dyDescent="0.25">
      <c r="A5" s="9">
        <v>44954.645833333336</v>
      </c>
      <c r="B5" s="10">
        <f>A5-A4</f>
        <v>1.0277777777810115</v>
      </c>
      <c r="C5" s="10">
        <f>B5+C4</f>
        <v>1.8819444444452529</v>
      </c>
      <c r="D5">
        <v>0.46353</v>
      </c>
      <c r="E5">
        <v>0.48448000000000002</v>
      </c>
      <c r="F5">
        <v>0.47275</v>
      </c>
      <c r="G5">
        <v>0.58745000000000003</v>
      </c>
      <c r="H5">
        <v>0.60080999999999996</v>
      </c>
      <c r="I5">
        <v>0.61263999999999996</v>
      </c>
      <c r="J5">
        <v>0.51427</v>
      </c>
      <c r="K5">
        <v>0.50915999999999995</v>
      </c>
      <c r="L5">
        <v>0.49756</v>
      </c>
      <c r="M5">
        <v>0.58028000000000002</v>
      </c>
      <c r="N5">
        <v>0.54340999999999995</v>
      </c>
      <c r="O5">
        <v>0.51865000000000006</v>
      </c>
      <c r="P5">
        <v>0.38751000000000002</v>
      </c>
      <c r="Q5">
        <v>0.38169999999999998</v>
      </c>
      <c r="R5">
        <v>0.43794</v>
      </c>
      <c r="S5">
        <v>0.52351000000000003</v>
      </c>
      <c r="T5">
        <v>0.51612999999999998</v>
      </c>
      <c r="U5">
        <v>0.52871999999999997</v>
      </c>
      <c r="V5">
        <v>0.42798000000000003</v>
      </c>
      <c r="W5">
        <v>0.44658999999999999</v>
      </c>
      <c r="X5">
        <v>0.43430000000000002</v>
      </c>
      <c r="Y5">
        <v>0.53417999999999999</v>
      </c>
      <c r="Z5">
        <v>0.54518</v>
      </c>
      <c r="AA5">
        <v>0.57574000000000003</v>
      </c>
    </row>
    <row r="6" spans="1:27" s="1" customFormat="1" x14ac:dyDescent="0.25">
      <c r="A6" s="11">
        <v>44955.625</v>
      </c>
      <c r="B6" s="12">
        <f>A6-A5</f>
        <v>0.97916666666424135</v>
      </c>
      <c r="C6" s="12">
        <f>B6+C5</f>
        <v>2.8611111111094942</v>
      </c>
      <c r="D6" s="1">
        <v>1.4897499999999999</v>
      </c>
      <c r="E6" s="1">
        <v>1.4175599999999999</v>
      </c>
      <c r="F6" s="1">
        <v>1.4315199999999999</v>
      </c>
      <c r="G6" s="1">
        <v>1.51085</v>
      </c>
      <c r="H6" s="1">
        <v>1.5640099999999999</v>
      </c>
      <c r="I6" s="1">
        <v>1.5652900000000001</v>
      </c>
      <c r="J6" s="1">
        <v>1.57762</v>
      </c>
      <c r="K6" s="1">
        <v>1.5618000000000001</v>
      </c>
      <c r="L6" s="1">
        <v>1.5108299999999999</v>
      </c>
      <c r="M6" s="1">
        <v>1.4412199999999999</v>
      </c>
      <c r="N6" s="1">
        <v>1.37944</v>
      </c>
      <c r="O6" s="1">
        <v>1.32338</v>
      </c>
      <c r="P6" s="1">
        <v>1.1879999999999999</v>
      </c>
      <c r="Q6" s="1">
        <v>1.1283099999999999</v>
      </c>
      <c r="R6" s="1">
        <v>1.2584500000000001</v>
      </c>
      <c r="S6" s="1">
        <v>1.29373</v>
      </c>
      <c r="T6" s="1">
        <v>1.29573</v>
      </c>
      <c r="U6" s="1">
        <v>1.31755</v>
      </c>
      <c r="V6" s="1">
        <v>1.1830099999999999</v>
      </c>
      <c r="W6" s="1">
        <v>1.25932</v>
      </c>
      <c r="X6" s="1">
        <v>1.30626</v>
      </c>
      <c r="Y6" s="1">
        <v>1.2560100000000001</v>
      </c>
      <c r="Z6" s="1">
        <v>1.2349399999999999</v>
      </c>
      <c r="AA6" s="1">
        <v>1.2905899999999999</v>
      </c>
    </row>
    <row r="7" spans="1:27" x14ac:dyDescent="0.25">
      <c r="A7" s="9">
        <v>44956.595138888886</v>
      </c>
      <c r="B7" s="10">
        <f>A7-A6</f>
        <v>0.97013888888614019</v>
      </c>
      <c r="C7" s="10">
        <f>B7+C6</f>
        <v>3.8312499999956344</v>
      </c>
      <c r="D7">
        <v>2.1988799999999999</v>
      </c>
      <c r="E7">
        <v>2.0927899999999999</v>
      </c>
      <c r="F7">
        <v>2.1084900000000002</v>
      </c>
      <c r="G7">
        <v>2.2763200000000001</v>
      </c>
      <c r="H7">
        <v>2.0292400000000002</v>
      </c>
      <c r="I7">
        <v>2.3986499999999999</v>
      </c>
      <c r="J7">
        <v>1.4052899999999999</v>
      </c>
      <c r="K7">
        <v>1.3807199999999999</v>
      </c>
      <c r="L7">
        <v>1.25345</v>
      </c>
      <c r="M7">
        <v>1.3908499999999999</v>
      </c>
      <c r="N7">
        <v>1.2825299999999999</v>
      </c>
      <c r="O7">
        <v>1.26271</v>
      </c>
      <c r="P7">
        <v>1.08643</v>
      </c>
      <c r="Q7">
        <v>1.0730900000000001</v>
      </c>
      <c r="R7">
        <v>1.14812</v>
      </c>
      <c r="S7">
        <v>1.1222799999999999</v>
      </c>
      <c r="T7">
        <v>1.1160099999999999</v>
      </c>
      <c r="U7">
        <v>1.1174500000000001</v>
      </c>
      <c r="V7">
        <v>1.8716699999999999</v>
      </c>
      <c r="W7">
        <v>1.9098999999999999</v>
      </c>
      <c r="X7">
        <v>1.9057599999999999</v>
      </c>
      <c r="Y7">
        <v>1.9125700000000001</v>
      </c>
      <c r="Z7">
        <v>1.9599800000000001</v>
      </c>
      <c r="AA7">
        <v>2.1140300000000001</v>
      </c>
    </row>
    <row r="8" spans="1:27" x14ac:dyDescent="0.25">
      <c r="A8" s="9">
        <v>44957.621527777781</v>
      </c>
      <c r="B8" s="10">
        <f>A8-A7</f>
        <v>1.0263888888948713</v>
      </c>
      <c r="C8" s="10">
        <f>B8+C7</f>
        <v>4.8576388888905058</v>
      </c>
      <c r="D8">
        <v>2.7231100000000001</v>
      </c>
      <c r="E8">
        <v>2.7608600000000001</v>
      </c>
      <c r="F8">
        <v>2.74857</v>
      </c>
      <c r="G8">
        <v>2.8048600000000001</v>
      </c>
      <c r="H8">
        <v>2.7816000000000001</v>
      </c>
      <c r="I8">
        <v>2.8902600000000001</v>
      </c>
      <c r="J8">
        <v>1.60327</v>
      </c>
      <c r="K8">
        <v>1.5937300000000001</v>
      </c>
      <c r="L8">
        <v>1.47844</v>
      </c>
      <c r="M8">
        <v>1.6221000000000001</v>
      </c>
      <c r="N8">
        <v>1.4952399999999999</v>
      </c>
      <c r="O8">
        <v>1.4381299999999999</v>
      </c>
      <c r="P8">
        <v>0.77639999999999998</v>
      </c>
      <c r="Q8">
        <v>0.78113999999999995</v>
      </c>
      <c r="R8">
        <v>0.81891000000000003</v>
      </c>
      <c r="S8">
        <v>0.78303999999999996</v>
      </c>
      <c r="T8">
        <v>0.77952999999999995</v>
      </c>
      <c r="U8">
        <v>0.78373999999999999</v>
      </c>
      <c r="V8">
        <v>2.6085799999999999</v>
      </c>
      <c r="W8">
        <v>2.5561799999999999</v>
      </c>
      <c r="X8">
        <v>2.5105</v>
      </c>
      <c r="Y8">
        <v>2.4912399999999999</v>
      </c>
      <c r="Z8">
        <v>2.4940799999999999</v>
      </c>
      <c r="AA8">
        <v>2.6386400000000001</v>
      </c>
    </row>
    <row r="9" spans="1:27" x14ac:dyDescent="0.25">
      <c r="A9" s="9">
        <v>44958.635416666664</v>
      </c>
      <c r="B9" s="10">
        <f>A9-A8</f>
        <v>1.0138888888832298</v>
      </c>
      <c r="C9" s="10">
        <f>B9+C8</f>
        <v>5.8715277777737356</v>
      </c>
      <c r="D9">
        <v>2.7851599999999999</v>
      </c>
      <c r="E9">
        <v>2.9737900000000002</v>
      </c>
      <c r="F9">
        <v>2.8809399999999998</v>
      </c>
      <c r="G9">
        <v>2.8793299999999999</v>
      </c>
      <c r="H9">
        <v>3.2410100000000002</v>
      </c>
      <c r="I9">
        <v>3.2410100000000002</v>
      </c>
      <c r="J9">
        <v>1.88429</v>
      </c>
      <c r="K9">
        <v>1.7361599999999999</v>
      </c>
      <c r="L9">
        <v>1.5919300000000001</v>
      </c>
      <c r="M9">
        <v>1.68025</v>
      </c>
      <c r="N9">
        <v>1.55623</v>
      </c>
      <c r="O9">
        <v>1.5689200000000001</v>
      </c>
      <c r="P9">
        <v>0.70699999999999996</v>
      </c>
      <c r="Q9">
        <v>0.69264000000000003</v>
      </c>
      <c r="R9">
        <v>0.73836999999999997</v>
      </c>
      <c r="S9">
        <v>0.70701999999999998</v>
      </c>
      <c r="T9">
        <v>0.70898000000000005</v>
      </c>
      <c r="U9">
        <v>0.72687999999999997</v>
      </c>
      <c r="V9">
        <v>2.8580199999999998</v>
      </c>
      <c r="W9">
        <v>2.90761</v>
      </c>
      <c r="X9">
        <v>2.8683900000000002</v>
      </c>
      <c r="Y9">
        <v>2.95566</v>
      </c>
      <c r="Z9">
        <v>2.9221300000000001</v>
      </c>
      <c r="AA9">
        <v>3.0349699999999999</v>
      </c>
    </row>
  </sheetData>
  <mergeCells count="12">
    <mergeCell ref="P1:U1"/>
    <mergeCell ref="V1:AA1"/>
    <mergeCell ref="D2:F2"/>
    <mergeCell ref="G2:I2"/>
    <mergeCell ref="J2:L2"/>
    <mergeCell ref="M2:O2"/>
    <mergeCell ref="P2:R2"/>
    <mergeCell ref="S2:U2"/>
    <mergeCell ref="V2:X2"/>
    <mergeCell ref="Y2:AA2"/>
    <mergeCell ref="D1:I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750</vt:lpstr>
      <vt:lpstr>680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Megan Hardy</cp:lastModifiedBy>
  <dcterms:created xsi:type="dcterms:W3CDTF">2023-01-26T18:11:58Z</dcterms:created>
  <dcterms:modified xsi:type="dcterms:W3CDTF">2023-02-01T19:16:43Z</dcterms:modified>
</cp:coreProperties>
</file>