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" windowWidth="22116" windowHeight="9552"/>
  </bookViews>
  <sheets>
    <sheet name="Feuil1" sheetId="1" r:id="rId1"/>
    <sheet name="Feuil2" sheetId="2" r:id="rId2"/>
    <sheet name="Feuil3" sheetId="3" r:id="rId3"/>
  </sheets>
  <definedNames>
    <definedName name="results" localSheetId="0">Feuil1!$A$2:$D$11</definedName>
  </definedNames>
  <calcPr calcId="144525"/>
  <fileRecoveryPr repairLoad="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E3" i="1"/>
  <c r="E6" i="1"/>
  <c r="E7" i="1"/>
  <c r="E8" i="1"/>
  <c r="E9" i="1"/>
  <c r="E10" i="1"/>
  <c r="E11" i="1"/>
  <c r="E2" i="1"/>
</calcChain>
</file>

<file path=xl/connections.xml><?xml version="1.0" encoding="utf-8"?>
<connections xmlns="http://schemas.openxmlformats.org/spreadsheetml/2006/main">
  <connection id="1" name="results" type="6" refreshedVersion="4" background="1" saveData="1">
    <textPr codePage="850" sourceFile="C:\Users\scarensac\Documents\GitHub\stage_master\results.csv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<sst xmlns="http://schemas.openxmlformats.org/spreadsheetml/2006/main" count="4" uniqueCount="1">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</sst>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</c:v>
          </c:tx>
          <c:xVal>
            <c:numRef>
              <c:f>(Feuil1!$A$11,Feuil1!$A$10,Feuil1!$A$9,Feuil1!$A$8,Feuil1!$A$7,Feuil1!$A$6,Feuil1!$A$5,Feuil1!$A$4,Feuil1!$A$3,Feuil1!$A$2)</c:f>
              <c:numCache>
                <c:formatCode>General</c:formatCode>
                <c:ptCount val="10"/>
                <c:pt idx="0">
                  <c:v>0.90071400000000001</c:v>
                </c:pt>
                <c:pt idx="1">
                  <c:v>0.80071400000000004</c:v>
                </c:pt>
                <c:pt idx="2">
                  <c:v>0.70071399999999995</c:v>
                </c:pt>
                <c:pt idx="3">
                  <c:v>0.60071399999999997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0.100714</c:v>
                </c:pt>
                <c:pt idx="9">
                  <c:v>7.1400000000000001E-4</c:v>
                </c:pt>
              </c:numCache>
            </c:numRef>
          </c:xVal>
          <c:yVal>
            <c:numRef>
              <c:f>Feuil1!$B$2:$B$11</c:f>
              <c:numCache>
                <c:formatCode>General</c:formatCode>
                <c:ptCount val="10"/>
                <c:pt idx="0">
                  <c:v>0.11956700000000001</c:v>
                </c:pt>
                <c:pt idx="1">
                  <c:v>7.7676999999999996E-2</c:v>
                </c:pt>
                <c:pt idx="2">
                  <c:v>6.4239000000000004E-2</c:v>
                </c:pt>
                <c:pt idx="3">
                  <c:v>3.4943000000000002E-2</c:v>
                </c:pt>
                <c:pt idx="4">
                  <c:v>-1.1448E-2</c:v>
                </c:pt>
                <c:pt idx="5">
                  <c:v>-3.3563999999999997E-2</c:v>
                </c:pt>
                <c:pt idx="6">
                  <c:v>-5.0103000000000002E-2</c:v>
                </c:pt>
                <c:pt idx="7">
                  <c:v>-6.6321000000000005E-2</c:v>
                </c:pt>
                <c:pt idx="8">
                  <c:v>-8.4137000000000003E-2</c:v>
                </c:pt>
                <c:pt idx="9">
                  <c:v>-0.104495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8304"/>
        <c:axId val="67556480"/>
      </c:scatterChart>
      <c:valAx>
        <c:axId val="6753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556480"/>
        <c:crosses val="autoZero"/>
        <c:crossBetween val="midCat"/>
      </c:valAx>
      <c:valAx>
        <c:axId val="67556480"/>
        <c:scaling>
          <c:orientation val="minMax"/>
          <c:max val="0.2"/>
          <c:min val="-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538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450699912510936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</c:v>
          </c:tx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Feuil1!$A$2:$A$12</c:f>
              <c:numCache>
                <c:formatCode>General</c:formatCode>
                <c:ptCount val="11"/>
                <c:pt idx="0">
                  <c:v>7.1400000000000001E-4</c:v>
                </c:pt>
                <c:pt idx="1">
                  <c:v>0.100714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0.60071399999999997</c:v>
                </c:pt>
                <c:pt idx="7">
                  <c:v>0.70071399999999995</c:v>
                </c:pt>
                <c:pt idx="8">
                  <c:v>0.80071400000000004</c:v>
                </c:pt>
                <c:pt idx="9">
                  <c:v>0.90071400000000001</c:v>
                </c:pt>
                <c:pt idx="10">
                  <c:v>1</c:v>
                </c:pt>
              </c:numCache>
            </c:numRef>
          </c:xVal>
          <c:yVal>
            <c:numRef>
              <c:f>Feuil1!$E$2:$E$12</c:f>
              <c:numCache>
                <c:formatCode>General</c:formatCode>
                <c:ptCount val="11"/>
                <c:pt idx="0">
                  <c:v>1.2243147368421055</c:v>
                </c:pt>
                <c:pt idx="1">
                  <c:v>1.089717894736842</c:v>
                </c:pt>
                <c:pt idx="2">
                  <c:v>1.02</c:v>
                </c:pt>
                <c:pt idx="3">
                  <c:v>0.98</c:v>
                </c:pt>
                <c:pt idx="4">
                  <c:v>0.94863684210526322</c:v>
                </c:pt>
                <c:pt idx="5">
                  <c:v>0.92061999999999999</c:v>
                </c:pt>
                <c:pt idx="6">
                  <c:v>0.92832947368421048</c:v>
                </c:pt>
                <c:pt idx="7">
                  <c:v>0.96462315789473685</c:v>
                </c:pt>
                <c:pt idx="8">
                  <c:v>1.0272031578947369</c:v>
                </c:pt>
                <c:pt idx="9">
                  <c:v>1.1353168421052633</c:v>
                </c:pt>
                <c:pt idx="10">
                  <c:v>1.2243139999999999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90432"/>
        <c:axId val="157891968"/>
      </c:scatterChart>
      <c:valAx>
        <c:axId val="15789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891968"/>
        <c:crosses val="autoZero"/>
        <c:crossBetween val="midCat"/>
      </c:valAx>
      <c:valAx>
        <c:axId val="15789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9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739140</xdr:colOff>
      <xdr:row>0</xdr:row>
      <xdr:rowOff>179070</xdr:rowOff>
    </xdr:from>
    <xdr:to>
      <xdr:col>18</xdr:col>
      <xdr:colOff>556260</xdr:colOff>
      <xdr:row>15</xdr:row>
      <xdr:rowOff>179070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754380</xdr:colOff>
      <xdr:row>0</xdr:row>
      <xdr:rowOff>163830</xdr:rowOff>
    </xdr:from>
    <xdr:to>
      <xdr:col>12</xdr:col>
      <xdr:colOff>571500</xdr:colOff>
      <xdr:row>15</xdr:row>
      <xdr:rowOff>163830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15" sqref="D15"/>
    </sheetView>
  </sheetViews>
  <sheetFormatPr baseColWidth="10" defaultRowHeight="14.4" x14ac:dyDescent="0.3"/>
  <cols>
    <col min="1" max="1" width="8.5546875" bestFit="1" customWidth="1"/>
    <col min="2" max="3" width="9.6640625" bestFit="1" customWidth="1"/>
    <col min="4" max="4" width="9" bestFit="1" customWidth="1"/>
  </cols>
  <sheetData>
    <row r="1" spans="1:6" x14ac:dyDescent="0.3">
      <c r="A1" t="s">
        <v>0</v>
      </c>
      <c r="B1" t="s">
        <v>0</v>
      </c>
      <c r="C1" t="s">
        <v>0</v>
      </c>
      <c r="D1" t="s">
        <v>0</v>
      </c>
    </row>
    <row r="2" spans="1:6" x14ac:dyDescent="0.3">
      <c r="A2">
        <v>7.1400000000000001E-4</v>
      </c>
      <c r="B2">
        <v>0.11956700000000001</v>
      </c>
      <c r="C2">
        <v>-0.40534399999999998</v>
      </c>
      <c r="D2">
        <v>1.1630990000000001</v>
      </c>
      <c r="E2">
        <f>D2/0.95</f>
        <v>1.2243147368421055</v>
      </c>
      <c r="F2">
        <f>1.1985*A2*A2-1.1857*A2+1.2155</f>
        <v>1.2146540211905059</v>
      </c>
    </row>
    <row r="3" spans="1:6" x14ac:dyDescent="0.3">
      <c r="A3">
        <v>0.100714</v>
      </c>
      <c r="B3">
        <v>7.7676999999999996E-2</v>
      </c>
      <c r="C3">
        <v>0.155611</v>
      </c>
      <c r="D3">
        <v>1.0352319999999999</v>
      </c>
      <c r="E3">
        <f t="shared" ref="E3:E11" si="0">D3/0.95</f>
        <v>1.089717894736842</v>
      </c>
      <c r="F3">
        <f t="shared" ref="F3:F12" si="1">1.1985*A3*A3-1.1857*A3+1.2155</f>
        <v>1.108240166990506</v>
      </c>
    </row>
    <row r="4" spans="1:6" x14ac:dyDescent="0.3">
      <c r="A4">
        <v>0.2</v>
      </c>
      <c r="B4">
        <v>6.4239000000000004E-2</v>
      </c>
      <c r="C4">
        <v>0.233651</v>
      </c>
      <c r="D4">
        <v>0.98276799999999997</v>
      </c>
      <c r="E4">
        <v>1.02</v>
      </c>
      <c r="F4">
        <f t="shared" si="1"/>
        <v>1.0263</v>
      </c>
    </row>
    <row r="5" spans="1:6" x14ac:dyDescent="0.3">
      <c r="A5">
        <v>0.3</v>
      </c>
      <c r="B5">
        <v>3.4943000000000002E-2</v>
      </c>
      <c r="C5">
        <v>0.19466800000000001</v>
      </c>
      <c r="D5">
        <v>0.95036399999999999</v>
      </c>
      <c r="E5">
        <v>0.98</v>
      </c>
      <c r="F5">
        <f t="shared" si="1"/>
        <v>0.96765500000000004</v>
      </c>
    </row>
    <row r="6" spans="1:6" x14ac:dyDescent="0.3">
      <c r="A6">
        <v>0.4</v>
      </c>
      <c r="B6">
        <v>-1.1448E-2</v>
      </c>
      <c r="C6">
        <v>0.17291699999999999</v>
      </c>
      <c r="D6">
        <v>0.90120500000000003</v>
      </c>
      <c r="E6">
        <f t="shared" si="0"/>
        <v>0.94863684210526322</v>
      </c>
      <c r="F6">
        <f t="shared" si="1"/>
        <v>0.93298000000000003</v>
      </c>
    </row>
    <row r="7" spans="1:6" x14ac:dyDescent="0.3">
      <c r="A7">
        <v>0.5</v>
      </c>
      <c r="B7">
        <v>-3.3563999999999997E-2</v>
      </c>
      <c r="C7">
        <v>0.108226</v>
      </c>
      <c r="D7">
        <v>0.87458899999999995</v>
      </c>
      <c r="E7">
        <f t="shared" si="0"/>
        <v>0.92061999999999999</v>
      </c>
      <c r="F7">
        <f t="shared" si="1"/>
        <v>0.92227499999999996</v>
      </c>
    </row>
    <row r="8" spans="1:6" x14ac:dyDescent="0.3">
      <c r="A8">
        <v>0.60071399999999997</v>
      </c>
      <c r="B8">
        <v>-5.0103000000000002E-2</v>
      </c>
      <c r="C8">
        <v>1.5999999999999999E-5</v>
      </c>
      <c r="D8">
        <v>0.88191299999999995</v>
      </c>
      <c r="E8">
        <f t="shared" si="0"/>
        <v>0.92832947368421048</v>
      </c>
      <c r="F8">
        <f t="shared" si="1"/>
        <v>0.93572089599050612</v>
      </c>
    </row>
    <row r="9" spans="1:6" x14ac:dyDescent="0.3">
      <c r="A9">
        <v>0.70071399999999995</v>
      </c>
      <c r="B9">
        <v>-6.6321000000000005E-2</v>
      </c>
      <c r="C9">
        <v>-0.112703</v>
      </c>
      <c r="D9">
        <v>0.91639199999999998</v>
      </c>
      <c r="E9">
        <f t="shared" si="0"/>
        <v>0.96462315789473685</v>
      </c>
      <c r="F9">
        <f t="shared" si="1"/>
        <v>0.97312704179050591</v>
      </c>
    </row>
    <row r="10" spans="1:6" x14ac:dyDescent="0.3">
      <c r="A10">
        <v>0.80071400000000004</v>
      </c>
      <c r="B10">
        <v>-8.4137000000000003E-2</v>
      </c>
      <c r="C10">
        <v>-0.225413</v>
      </c>
      <c r="D10">
        <v>0.97584300000000002</v>
      </c>
      <c r="E10">
        <f t="shared" si="0"/>
        <v>1.0272031578947369</v>
      </c>
      <c r="F10">
        <f t="shared" si="1"/>
        <v>1.034503187590506</v>
      </c>
    </row>
    <row r="11" spans="1:6" x14ac:dyDescent="0.3">
      <c r="A11">
        <v>0.90071400000000001</v>
      </c>
      <c r="B11">
        <v>-0.104495</v>
      </c>
      <c r="C11">
        <v>-0.35224499999999997</v>
      </c>
      <c r="D11">
        <v>1.078551</v>
      </c>
      <c r="E11">
        <f t="shared" si="0"/>
        <v>1.1353168421052633</v>
      </c>
      <c r="F11">
        <f t="shared" si="1"/>
        <v>1.119849333390506</v>
      </c>
    </row>
    <row r="12" spans="1:6" x14ac:dyDescent="0.3">
      <c r="A12">
        <v>1</v>
      </c>
      <c r="E12">
        <v>1.2243139999999999</v>
      </c>
      <c r="F12">
        <f t="shared" si="1"/>
        <v>1.2282999999999999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scarensac</dc:creator>
  <cp:lastModifiedBy>scarensac</cp:lastModifiedBy>
  <dcterms:created xsi:type="dcterms:W3CDTF">2015-03-31T12:52:21Z</dcterms:created>
  <dcterms:modified xsi:type="dcterms:W3CDTF">2015-04-13T13:22:26Z</dcterms:modified>
</cp:coreProperties>
</file>