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编程\python学习\Exp20240406\3basin\compareMethods\"/>
    </mc:Choice>
  </mc:AlternateContent>
  <bookViews>
    <workbookView xWindow="0" yWindow="0" windowWidth="19530" windowHeight="12135" activeTab="3"/>
  </bookViews>
  <sheets>
    <sheet name="Mississippi_comparison_P" sheetId="6" r:id="rId1"/>
    <sheet name="Mississippi_comparison_E" sheetId="5" r:id="rId2"/>
    <sheet name="Mississippi_comparison_S" sheetId="4" r:id="rId3"/>
    <sheet name="AllCombination" sheetId="7" r:id="rId4"/>
  </sheets>
  <calcPr calcId="162913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2" i="6"/>
</calcChain>
</file>

<file path=xl/sharedStrings.xml><?xml version="1.0" encoding="utf-8"?>
<sst xmlns="http://schemas.openxmlformats.org/spreadsheetml/2006/main" count="2062" uniqueCount="1024">
  <si>
    <t>PBIAS</t>
  </si>
  <si>
    <t>CC</t>
  </si>
  <si>
    <t>RMSE</t>
  </si>
  <si>
    <t>ME</t>
  </si>
  <si>
    <t>ME1</t>
  </si>
  <si>
    <t>MAE</t>
  </si>
  <si>
    <t>MAPE</t>
  </si>
  <si>
    <t>Mississippi</t>
  </si>
  <si>
    <t>TWSC_GRACE_CSR</t>
  </si>
  <si>
    <t>TWSC_GRACE_GFZ</t>
  </si>
  <si>
    <t>TWSC_GRACE_JPL</t>
  </si>
  <si>
    <t>TWSC_GRACE_Mascon_JPL</t>
  </si>
  <si>
    <t>PR_1111_S</t>
  </si>
  <si>
    <t>CKF_1111_S</t>
  </si>
  <si>
    <t>MCL_1111_S</t>
  </si>
  <si>
    <t>MSD_1111_S</t>
  </si>
  <si>
    <t>PR_1112_S</t>
  </si>
  <si>
    <t>CKF_1112_S</t>
  </si>
  <si>
    <t>MCL_1112_S</t>
  </si>
  <si>
    <t>MSD_1112_S</t>
  </si>
  <si>
    <t>PR_1113_S</t>
  </si>
  <si>
    <t>CKF_1113_S</t>
  </si>
  <si>
    <t>MCL_1113_S</t>
  </si>
  <si>
    <t>MSD_1113_S</t>
  </si>
  <si>
    <t>PR_1114_S</t>
  </si>
  <si>
    <t>CKF_1114_S</t>
  </si>
  <si>
    <t>MCL_1114_S</t>
  </si>
  <si>
    <t>MSD_1114_S</t>
  </si>
  <si>
    <t>PR_1211_S</t>
  </si>
  <si>
    <t>CKF_1211_S</t>
  </si>
  <si>
    <t>MCL_1211_S</t>
  </si>
  <si>
    <t>MSD_1211_S</t>
  </si>
  <si>
    <t>PR_1212_S</t>
  </si>
  <si>
    <t>CKF_1212_S</t>
  </si>
  <si>
    <t>MCL_1212_S</t>
  </si>
  <si>
    <t>MSD_1212_S</t>
  </si>
  <si>
    <t>PR_1213_S</t>
  </si>
  <si>
    <t>CKF_1213_S</t>
  </si>
  <si>
    <t>MCL_1213_S</t>
  </si>
  <si>
    <t>MSD_1213_S</t>
  </si>
  <si>
    <t>PR_1214_S</t>
  </si>
  <si>
    <t>CKF_1214_S</t>
  </si>
  <si>
    <t>MCL_1214_S</t>
  </si>
  <si>
    <t>MSD_1214_S</t>
  </si>
  <si>
    <t>PR_1311_S</t>
  </si>
  <si>
    <t>CKF_1311_S</t>
  </si>
  <si>
    <t>MCL_1311_S</t>
  </si>
  <si>
    <t>MSD_1311_S</t>
  </si>
  <si>
    <t>PR_1312_S</t>
  </si>
  <si>
    <t>CKF_1312_S</t>
  </si>
  <si>
    <t>MCL_1312_S</t>
  </si>
  <si>
    <t>MSD_1312_S</t>
  </si>
  <si>
    <t>PR_1313_S</t>
  </si>
  <si>
    <t>CKF_1313_S</t>
  </si>
  <si>
    <t>MCL_1313_S</t>
  </si>
  <si>
    <t>MSD_1313_S</t>
  </si>
  <si>
    <t>PR_1314_S</t>
  </si>
  <si>
    <t>CKF_1314_S</t>
  </si>
  <si>
    <t>MCL_1314_S</t>
  </si>
  <si>
    <t>MSD_1314_S</t>
  </si>
  <si>
    <t>PR_1411_S</t>
  </si>
  <si>
    <t>CKF_1411_S</t>
  </si>
  <si>
    <t>MCL_1411_S</t>
  </si>
  <si>
    <t>MSD_1411_S</t>
  </si>
  <si>
    <t>PR_1412_S</t>
  </si>
  <si>
    <t>CKF_1412_S</t>
  </si>
  <si>
    <t>MCL_1412_S</t>
  </si>
  <si>
    <t>MSD_1412_S</t>
  </si>
  <si>
    <t>PR_1413_S</t>
  </si>
  <si>
    <t>CKF_1413_S</t>
  </si>
  <si>
    <t>MCL_1413_S</t>
  </si>
  <si>
    <t>MSD_1413_S</t>
  </si>
  <si>
    <t>PR_1414_S</t>
  </si>
  <si>
    <t>CKF_1414_S</t>
  </si>
  <si>
    <t>MCL_1414_S</t>
  </si>
  <si>
    <t>MSD_1414_S</t>
  </si>
  <si>
    <t>PR_2111_S</t>
  </si>
  <si>
    <t>CKF_2111_S</t>
  </si>
  <si>
    <t>MCL_2111_S</t>
  </si>
  <si>
    <t>MSD_2111_S</t>
  </si>
  <si>
    <t>PR_2112_S</t>
  </si>
  <si>
    <t>CKF_2112_S</t>
  </si>
  <si>
    <t>MCL_2112_S</t>
  </si>
  <si>
    <t>MSD_2112_S</t>
  </si>
  <si>
    <t>PR_2113_S</t>
  </si>
  <si>
    <t>CKF_2113_S</t>
  </si>
  <si>
    <t>MCL_2113_S</t>
  </si>
  <si>
    <t>MSD_2113_S</t>
  </si>
  <si>
    <t>PR_2114_S</t>
  </si>
  <si>
    <t>CKF_2114_S</t>
  </si>
  <si>
    <t>MCL_2114_S</t>
  </si>
  <si>
    <t>MSD_2114_S</t>
  </si>
  <si>
    <t>PR_2211_S</t>
  </si>
  <si>
    <t>CKF_2211_S</t>
  </si>
  <si>
    <t>MCL_2211_S</t>
  </si>
  <si>
    <t>MSD_2211_S</t>
  </si>
  <si>
    <t>PR_2212_S</t>
  </si>
  <si>
    <t>CKF_2212_S</t>
  </si>
  <si>
    <t>MCL_2212_S</t>
  </si>
  <si>
    <t>MSD_2212_S</t>
  </si>
  <si>
    <t>PR_2213_S</t>
  </si>
  <si>
    <t>CKF_2213_S</t>
  </si>
  <si>
    <t>MCL_2213_S</t>
  </si>
  <si>
    <t>MSD_2213_S</t>
  </si>
  <si>
    <t>PR_2214_S</t>
  </si>
  <si>
    <t>CKF_2214_S</t>
  </si>
  <si>
    <t>MCL_2214_S</t>
  </si>
  <si>
    <t>MSD_2214_S</t>
  </si>
  <si>
    <t>PR_2311_S</t>
  </si>
  <si>
    <t>CKF_2311_S</t>
  </si>
  <si>
    <t>MCL_2311_S</t>
  </si>
  <si>
    <t>MSD_2311_S</t>
  </si>
  <si>
    <t>PR_2312_S</t>
  </si>
  <si>
    <t>CKF_2312_S</t>
  </si>
  <si>
    <t>MCL_2312_S</t>
  </si>
  <si>
    <t>MSD_2312_S</t>
  </si>
  <si>
    <t>PR_2313_S</t>
  </si>
  <si>
    <t>CKF_2313_S</t>
  </si>
  <si>
    <t>MCL_2313_S</t>
  </si>
  <si>
    <t>MSD_2313_S</t>
  </si>
  <si>
    <t>PR_2314_S</t>
  </si>
  <si>
    <t>CKF_2314_S</t>
  </si>
  <si>
    <t>MCL_2314_S</t>
  </si>
  <si>
    <t>MSD_2314_S</t>
  </si>
  <si>
    <t>PR_2411_S</t>
  </si>
  <si>
    <t>CKF_2411_S</t>
  </si>
  <si>
    <t>MCL_2411_S</t>
  </si>
  <si>
    <t>MSD_2411_S</t>
  </si>
  <si>
    <t>PR_2412_S</t>
  </si>
  <si>
    <t>CKF_2412_S</t>
  </si>
  <si>
    <t>MCL_2412_S</t>
  </si>
  <si>
    <t>MSD_2412_S</t>
  </si>
  <si>
    <t>PR_2413_S</t>
  </si>
  <si>
    <t>CKF_2413_S</t>
  </si>
  <si>
    <t>MCL_2413_S</t>
  </si>
  <si>
    <t>MSD_2413_S</t>
  </si>
  <si>
    <t>PR_2414_S</t>
  </si>
  <si>
    <t>CKF_2414_S</t>
  </si>
  <si>
    <t>MCL_2414_S</t>
  </si>
  <si>
    <t>MSD_2414_S</t>
  </si>
  <si>
    <t>PR_3111_S</t>
  </si>
  <si>
    <t>CKF_3111_S</t>
  </si>
  <si>
    <t>MCL_3111_S</t>
  </si>
  <si>
    <t>MSD_3111_S</t>
  </si>
  <si>
    <t>PR_3112_S</t>
  </si>
  <si>
    <t>CKF_3112_S</t>
  </si>
  <si>
    <t>MCL_3112_S</t>
  </si>
  <si>
    <t>MSD_3112_S</t>
  </si>
  <si>
    <t>PR_3113_S</t>
  </si>
  <si>
    <t>CKF_3113_S</t>
  </si>
  <si>
    <t>MCL_3113_S</t>
  </si>
  <si>
    <t>MSD_3113_S</t>
  </si>
  <si>
    <t>PR_3114_S</t>
  </si>
  <si>
    <t>CKF_3114_S</t>
  </si>
  <si>
    <t>MCL_3114_S</t>
  </si>
  <si>
    <t>MSD_3114_S</t>
  </si>
  <si>
    <t>PR_3211_S</t>
  </si>
  <si>
    <t>CKF_3211_S</t>
  </si>
  <si>
    <t>MCL_3211_S</t>
  </si>
  <si>
    <t>MSD_3211_S</t>
  </si>
  <si>
    <t>PR_3212_S</t>
  </si>
  <si>
    <t>CKF_3212_S</t>
  </si>
  <si>
    <t>MCL_3212_S</t>
  </si>
  <si>
    <t>MSD_3212_S</t>
  </si>
  <si>
    <t>PR_3213_S</t>
  </si>
  <si>
    <t>CKF_3213_S</t>
  </si>
  <si>
    <t>MCL_3213_S</t>
  </si>
  <si>
    <t>MSD_3213_S</t>
  </si>
  <si>
    <t>PR_3214_S</t>
  </si>
  <si>
    <t>CKF_3214_S</t>
  </si>
  <si>
    <t>MCL_3214_S</t>
  </si>
  <si>
    <t>MSD_3214_S</t>
  </si>
  <si>
    <t>PR_3311_S</t>
  </si>
  <si>
    <t>CKF_3311_S</t>
  </si>
  <si>
    <t>MCL_3311_S</t>
  </si>
  <si>
    <t>MSD_3311_S</t>
  </si>
  <si>
    <t>PR_3312_S</t>
  </si>
  <si>
    <t>CKF_3312_S</t>
  </si>
  <si>
    <t>MCL_3312_S</t>
  </si>
  <si>
    <t>MSD_3312_S</t>
  </si>
  <si>
    <t>PR_3313_S</t>
  </si>
  <si>
    <t>CKF_3313_S</t>
  </si>
  <si>
    <t>MCL_3313_S</t>
  </si>
  <si>
    <t>MSD_3313_S</t>
  </si>
  <si>
    <t>PR_3314_S</t>
  </si>
  <si>
    <t>CKF_3314_S</t>
  </si>
  <si>
    <t>MCL_3314_S</t>
  </si>
  <si>
    <t>MSD_3314_S</t>
  </si>
  <si>
    <t>PR_3411_S</t>
  </si>
  <si>
    <t>CKF_3411_S</t>
  </si>
  <si>
    <t>MCL_3411_S</t>
  </si>
  <si>
    <t>MSD_3411_S</t>
  </si>
  <si>
    <t>PR_3412_S</t>
  </si>
  <si>
    <t>CKF_3412_S</t>
  </si>
  <si>
    <t>MCL_3412_S</t>
  </si>
  <si>
    <t>MSD_3412_S</t>
  </si>
  <si>
    <t>PR_3413_S</t>
  </si>
  <si>
    <t>CKF_3413_S</t>
  </si>
  <si>
    <t>MCL_3413_S</t>
  </si>
  <si>
    <t>MSD_3413_S</t>
  </si>
  <si>
    <t>PR_3414_S</t>
  </si>
  <si>
    <t>CKF_3414_S</t>
  </si>
  <si>
    <t>MCL_3414_S</t>
  </si>
  <si>
    <t>MSD_3414_S</t>
  </si>
  <si>
    <t>PR_4111_S</t>
  </si>
  <si>
    <t>CKF_4111_S</t>
  </si>
  <si>
    <t>MCL_4111_S</t>
  </si>
  <si>
    <t>MSD_4111_S</t>
  </si>
  <si>
    <t>PR_4112_S</t>
  </si>
  <si>
    <t>CKF_4112_S</t>
  </si>
  <si>
    <t>MCL_4112_S</t>
  </si>
  <si>
    <t>MSD_4112_S</t>
  </si>
  <si>
    <t>PR_4113_S</t>
  </si>
  <si>
    <t>CKF_4113_S</t>
  </si>
  <si>
    <t>MCL_4113_S</t>
  </si>
  <si>
    <t>MSD_4113_S</t>
  </si>
  <si>
    <t>PR_4114_S</t>
  </si>
  <si>
    <t>CKF_4114_S</t>
  </si>
  <si>
    <t>MCL_4114_S</t>
  </si>
  <si>
    <t>MSD_4114_S</t>
  </si>
  <si>
    <t>PR_4211_S</t>
  </si>
  <si>
    <t>CKF_4211_S</t>
  </si>
  <si>
    <t>MCL_4211_S</t>
  </si>
  <si>
    <t>MSD_4211_S</t>
  </si>
  <si>
    <t>PR_4212_S</t>
  </si>
  <si>
    <t>CKF_4212_S</t>
  </si>
  <si>
    <t>MCL_4212_S</t>
  </si>
  <si>
    <t>MSD_4212_S</t>
  </si>
  <si>
    <t>PR_4213_S</t>
  </si>
  <si>
    <t>CKF_4213_S</t>
  </si>
  <si>
    <t>MCL_4213_S</t>
  </si>
  <si>
    <t>MSD_4213_S</t>
  </si>
  <si>
    <t>PR_4214_S</t>
  </si>
  <si>
    <t>CKF_4214_S</t>
  </si>
  <si>
    <t>MCL_4214_S</t>
  </si>
  <si>
    <t>MSD_4214_S</t>
  </si>
  <si>
    <t>PR_4311_S</t>
  </si>
  <si>
    <t>CKF_4311_S</t>
  </si>
  <si>
    <t>MCL_4311_S</t>
  </si>
  <si>
    <t>MSD_4311_S</t>
  </si>
  <si>
    <t>PR_4312_S</t>
  </si>
  <si>
    <t>CKF_4312_S</t>
  </si>
  <si>
    <t>MCL_4312_S</t>
  </si>
  <si>
    <t>MSD_4312_S</t>
  </si>
  <si>
    <t>PR_4313_S</t>
  </si>
  <si>
    <t>CKF_4313_S</t>
  </si>
  <si>
    <t>MCL_4313_S</t>
  </si>
  <si>
    <t>MSD_4313_S</t>
  </si>
  <si>
    <t>PR_4314_S</t>
  </si>
  <si>
    <t>CKF_4314_S</t>
  </si>
  <si>
    <t>MCL_4314_S</t>
  </si>
  <si>
    <t>MSD_4314_S</t>
  </si>
  <si>
    <t>PR_4411_S</t>
  </si>
  <si>
    <t>CKF_4411_S</t>
  </si>
  <si>
    <t>MCL_4411_S</t>
  </si>
  <si>
    <t>MSD_4411_S</t>
  </si>
  <si>
    <t>PR_4412_S</t>
  </si>
  <si>
    <t>CKF_4412_S</t>
  </si>
  <si>
    <t>MCL_4412_S</t>
  </si>
  <si>
    <t>MSD_4412_S</t>
  </si>
  <si>
    <t>PR_4413_S</t>
  </si>
  <si>
    <t>CKF_4413_S</t>
  </si>
  <si>
    <t>MCL_4413_S</t>
  </si>
  <si>
    <t>MSD_4413_S</t>
  </si>
  <si>
    <t>PR_4414_S</t>
  </si>
  <si>
    <t>CKF_4414_S</t>
  </si>
  <si>
    <t>MCL_4414_S</t>
  </si>
  <si>
    <t>MSD_4414_S</t>
  </si>
  <si>
    <t>PR_5111_S</t>
  </si>
  <si>
    <t>CKF_5111_S</t>
  </si>
  <si>
    <t>MCL_5111_S</t>
  </si>
  <si>
    <t>MSD_5111_S</t>
  </si>
  <si>
    <t>PR_5112_S</t>
  </si>
  <si>
    <t>CKF_5112_S</t>
  </si>
  <si>
    <t>MCL_5112_S</t>
  </si>
  <si>
    <t>MSD_5112_S</t>
  </si>
  <si>
    <t>PR_5113_S</t>
  </si>
  <si>
    <t>CKF_5113_S</t>
  </si>
  <si>
    <t>MCL_5113_S</t>
  </si>
  <si>
    <t>MSD_5113_S</t>
  </si>
  <si>
    <t>PR_5114_S</t>
  </si>
  <si>
    <t>CKF_5114_S</t>
  </si>
  <si>
    <t>MCL_5114_S</t>
  </si>
  <si>
    <t>MSD_5114_S</t>
  </si>
  <si>
    <t>PR_5211_S</t>
  </si>
  <si>
    <t>CKF_5211_S</t>
  </si>
  <si>
    <t>MCL_5211_S</t>
  </si>
  <si>
    <t>MSD_5211_S</t>
  </si>
  <si>
    <t>PR_5212_S</t>
  </si>
  <si>
    <t>CKF_5212_S</t>
  </si>
  <si>
    <t>MCL_5212_S</t>
  </si>
  <si>
    <t>MSD_5212_S</t>
  </si>
  <si>
    <t>PR_5213_S</t>
  </si>
  <si>
    <t>CKF_5213_S</t>
  </si>
  <si>
    <t>MCL_5213_S</t>
  </si>
  <si>
    <t>MSD_5213_S</t>
  </si>
  <si>
    <t>PR_5214_S</t>
  </si>
  <si>
    <t>CKF_5214_S</t>
  </si>
  <si>
    <t>MCL_5214_S</t>
  </si>
  <si>
    <t>MSD_5214_S</t>
  </si>
  <si>
    <t>PR_5311_S</t>
  </si>
  <si>
    <t>CKF_5311_S</t>
  </si>
  <si>
    <t>MCL_5311_S</t>
  </si>
  <si>
    <t>MSD_5311_S</t>
  </si>
  <si>
    <t>PR_5312_S</t>
  </si>
  <si>
    <t>CKF_5312_S</t>
  </si>
  <si>
    <t>MCL_5312_S</t>
  </si>
  <si>
    <t>MSD_5312_S</t>
  </si>
  <si>
    <t>PR_5313_S</t>
  </si>
  <si>
    <t>CKF_5313_S</t>
  </si>
  <si>
    <t>MCL_5313_S</t>
  </si>
  <si>
    <t>MSD_5313_S</t>
  </si>
  <si>
    <t>PR_5314_S</t>
  </si>
  <si>
    <t>CKF_5314_S</t>
  </si>
  <si>
    <t>MCL_5314_S</t>
  </si>
  <si>
    <t>MSD_5314_S</t>
  </si>
  <si>
    <t>PR_5411_S</t>
  </si>
  <si>
    <t>CKF_5411_S</t>
  </si>
  <si>
    <t>MCL_5411_S</t>
  </si>
  <si>
    <t>MSD_5411_S</t>
  </si>
  <si>
    <t>PR_5412_S</t>
  </si>
  <si>
    <t>CKF_5412_S</t>
  </si>
  <si>
    <t>MCL_5412_S</t>
  </si>
  <si>
    <t>MSD_5412_S</t>
  </si>
  <si>
    <t>PR_5413_S</t>
  </si>
  <si>
    <t>CKF_5413_S</t>
  </si>
  <si>
    <t>MCL_5413_S</t>
  </si>
  <si>
    <t>MSD_5413_S</t>
  </si>
  <si>
    <t>PR_5414_S</t>
  </si>
  <si>
    <t>CKF_5414_S</t>
  </si>
  <si>
    <t>MCL_5414_S</t>
  </si>
  <si>
    <t>MSD_5414_S</t>
  </si>
  <si>
    <t>ET_FLUXCOM</t>
  </si>
  <si>
    <t>ET_GLDAS</t>
  </si>
  <si>
    <t>ET_GLEAM</t>
  </si>
  <si>
    <t>ET_PT-JPL</t>
  </si>
  <si>
    <t>PR_1111_E</t>
  </si>
  <si>
    <t>CKF_1111_E</t>
  </si>
  <si>
    <t>MCL_1111_E</t>
  </si>
  <si>
    <t>MSD_1111_E</t>
  </si>
  <si>
    <t>PR_1112_E</t>
  </si>
  <si>
    <t>CKF_1112_E</t>
  </si>
  <si>
    <t>MCL_1112_E</t>
  </si>
  <si>
    <t>MSD_1112_E</t>
  </si>
  <si>
    <t>PR_1113_E</t>
  </si>
  <si>
    <t>CKF_1113_E</t>
  </si>
  <si>
    <t>MCL_1113_E</t>
  </si>
  <si>
    <t>MSD_1113_E</t>
  </si>
  <si>
    <t>PR_1114_E</t>
  </si>
  <si>
    <t>CKF_1114_E</t>
  </si>
  <si>
    <t>MCL_1114_E</t>
  </si>
  <si>
    <t>MSD_1114_E</t>
  </si>
  <si>
    <t>PR_1211_E</t>
  </si>
  <si>
    <t>CKF_1211_E</t>
  </si>
  <si>
    <t>MCL_1211_E</t>
  </si>
  <si>
    <t>MSD_1211_E</t>
  </si>
  <si>
    <t>PR_1212_E</t>
  </si>
  <si>
    <t>CKF_1212_E</t>
  </si>
  <si>
    <t>MCL_1212_E</t>
  </si>
  <si>
    <t>MSD_1212_E</t>
  </si>
  <si>
    <t>PR_1213_E</t>
  </si>
  <si>
    <t>CKF_1213_E</t>
  </si>
  <si>
    <t>MCL_1213_E</t>
  </si>
  <si>
    <t>MSD_1213_E</t>
  </si>
  <si>
    <t>PR_1214_E</t>
  </si>
  <si>
    <t>CKF_1214_E</t>
  </si>
  <si>
    <t>MCL_1214_E</t>
  </si>
  <si>
    <t>MSD_1214_E</t>
  </si>
  <si>
    <t>PR_1311_E</t>
  </si>
  <si>
    <t>CKF_1311_E</t>
  </si>
  <si>
    <t>MCL_1311_E</t>
  </si>
  <si>
    <t>MSD_1311_E</t>
  </si>
  <si>
    <t>PR_1312_E</t>
  </si>
  <si>
    <t>CKF_1312_E</t>
  </si>
  <si>
    <t>MCL_1312_E</t>
  </si>
  <si>
    <t>MSD_1312_E</t>
  </si>
  <si>
    <t>PR_1313_E</t>
  </si>
  <si>
    <t>CKF_1313_E</t>
  </si>
  <si>
    <t>MCL_1313_E</t>
  </si>
  <si>
    <t>MSD_1313_E</t>
  </si>
  <si>
    <t>PR_1314_E</t>
  </si>
  <si>
    <t>CKF_1314_E</t>
  </si>
  <si>
    <t>MCL_1314_E</t>
  </si>
  <si>
    <t>MSD_1314_E</t>
  </si>
  <si>
    <t>PR_1411_E</t>
  </si>
  <si>
    <t>CKF_1411_E</t>
  </si>
  <si>
    <t>MCL_1411_E</t>
  </si>
  <si>
    <t>MSD_1411_E</t>
  </si>
  <si>
    <t>PR_1412_E</t>
  </si>
  <si>
    <t>CKF_1412_E</t>
  </si>
  <si>
    <t>MCL_1412_E</t>
  </si>
  <si>
    <t>MSD_1412_E</t>
  </si>
  <si>
    <t>PR_1413_E</t>
  </si>
  <si>
    <t>CKF_1413_E</t>
  </si>
  <si>
    <t>MCL_1413_E</t>
  </si>
  <si>
    <t>MSD_1413_E</t>
  </si>
  <si>
    <t>PR_1414_E</t>
  </si>
  <si>
    <t>CKF_1414_E</t>
  </si>
  <si>
    <t>MCL_1414_E</t>
  </si>
  <si>
    <t>MSD_1414_E</t>
  </si>
  <si>
    <t>PR_2111_E</t>
  </si>
  <si>
    <t>CKF_2111_E</t>
  </si>
  <si>
    <t>MCL_2111_E</t>
  </si>
  <si>
    <t>MSD_2111_E</t>
  </si>
  <si>
    <t>PR_2112_E</t>
  </si>
  <si>
    <t>CKF_2112_E</t>
  </si>
  <si>
    <t>MCL_2112_E</t>
  </si>
  <si>
    <t>MSD_2112_E</t>
  </si>
  <si>
    <t>PR_2113_E</t>
  </si>
  <si>
    <t>CKF_2113_E</t>
  </si>
  <si>
    <t>MCL_2113_E</t>
  </si>
  <si>
    <t>MSD_2113_E</t>
  </si>
  <si>
    <t>PR_2114_E</t>
  </si>
  <si>
    <t>CKF_2114_E</t>
  </si>
  <si>
    <t>MCL_2114_E</t>
  </si>
  <si>
    <t>MSD_2114_E</t>
  </si>
  <si>
    <t>PR_2211_E</t>
  </si>
  <si>
    <t>CKF_2211_E</t>
  </si>
  <si>
    <t>MCL_2211_E</t>
  </si>
  <si>
    <t>MSD_2211_E</t>
  </si>
  <si>
    <t>PR_2212_E</t>
  </si>
  <si>
    <t>CKF_2212_E</t>
  </si>
  <si>
    <t>MCL_2212_E</t>
  </si>
  <si>
    <t>MSD_2212_E</t>
  </si>
  <si>
    <t>PR_2213_E</t>
  </si>
  <si>
    <t>CKF_2213_E</t>
  </si>
  <si>
    <t>MCL_2213_E</t>
  </si>
  <si>
    <t>MSD_2213_E</t>
  </si>
  <si>
    <t>PR_2214_E</t>
  </si>
  <si>
    <t>CKF_2214_E</t>
  </si>
  <si>
    <t>MCL_2214_E</t>
  </si>
  <si>
    <t>MSD_2214_E</t>
  </si>
  <si>
    <t>PR_2311_E</t>
  </si>
  <si>
    <t>CKF_2311_E</t>
  </si>
  <si>
    <t>MCL_2311_E</t>
  </si>
  <si>
    <t>MSD_2311_E</t>
  </si>
  <si>
    <t>PR_2312_E</t>
  </si>
  <si>
    <t>CKF_2312_E</t>
  </si>
  <si>
    <t>MCL_2312_E</t>
  </si>
  <si>
    <t>MSD_2312_E</t>
  </si>
  <si>
    <t>PR_2313_E</t>
  </si>
  <si>
    <t>CKF_2313_E</t>
  </si>
  <si>
    <t>MCL_2313_E</t>
  </si>
  <si>
    <t>MSD_2313_E</t>
  </si>
  <si>
    <t>PR_2314_E</t>
  </si>
  <si>
    <t>CKF_2314_E</t>
  </si>
  <si>
    <t>MCL_2314_E</t>
  </si>
  <si>
    <t>MSD_2314_E</t>
  </si>
  <si>
    <t>PR_2411_E</t>
  </si>
  <si>
    <t>CKF_2411_E</t>
  </si>
  <si>
    <t>MCL_2411_E</t>
  </si>
  <si>
    <t>MSD_2411_E</t>
  </si>
  <si>
    <t>PR_2412_E</t>
  </si>
  <si>
    <t>CKF_2412_E</t>
  </si>
  <si>
    <t>MCL_2412_E</t>
  </si>
  <si>
    <t>MSD_2412_E</t>
  </si>
  <si>
    <t>PR_2413_E</t>
  </si>
  <si>
    <t>CKF_2413_E</t>
  </si>
  <si>
    <t>MCL_2413_E</t>
  </si>
  <si>
    <t>MSD_2413_E</t>
  </si>
  <si>
    <t>PR_2414_E</t>
  </si>
  <si>
    <t>CKF_2414_E</t>
  </si>
  <si>
    <t>MCL_2414_E</t>
  </si>
  <si>
    <t>MSD_2414_E</t>
  </si>
  <si>
    <t>PR_3111_E</t>
  </si>
  <si>
    <t>CKF_3111_E</t>
  </si>
  <si>
    <t>MCL_3111_E</t>
  </si>
  <si>
    <t>MSD_3111_E</t>
  </si>
  <si>
    <t>PR_3112_E</t>
  </si>
  <si>
    <t>CKF_3112_E</t>
  </si>
  <si>
    <t>MCL_3112_E</t>
  </si>
  <si>
    <t>MSD_3112_E</t>
  </si>
  <si>
    <t>PR_3113_E</t>
  </si>
  <si>
    <t>CKF_3113_E</t>
  </si>
  <si>
    <t>MCL_3113_E</t>
  </si>
  <si>
    <t>MSD_3113_E</t>
  </si>
  <si>
    <t>PR_3114_E</t>
  </si>
  <si>
    <t>CKF_3114_E</t>
  </si>
  <si>
    <t>MCL_3114_E</t>
  </si>
  <si>
    <t>MSD_3114_E</t>
  </si>
  <si>
    <t>PR_3211_E</t>
  </si>
  <si>
    <t>CKF_3211_E</t>
  </si>
  <si>
    <t>MCL_3211_E</t>
  </si>
  <si>
    <t>MSD_3211_E</t>
  </si>
  <si>
    <t>PR_3212_E</t>
  </si>
  <si>
    <t>CKF_3212_E</t>
  </si>
  <si>
    <t>MCL_3212_E</t>
  </si>
  <si>
    <t>MSD_3212_E</t>
  </si>
  <si>
    <t>PR_3213_E</t>
  </si>
  <si>
    <t>CKF_3213_E</t>
  </si>
  <si>
    <t>MCL_3213_E</t>
  </si>
  <si>
    <t>MSD_3213_E</t>
  </si>
  <si>
    <t>PR_3214_E</t>
  </si>
  <si>
    <t>CKF_3214_E</t>
  </si>
  <si>
    <t>MCL_3214_E</t>
  </si>
  <si>
    <t>MSD_3214_E</t>
  </si>
  <si>
    <t>PR_3311_E</t>
  </si>
  <si>
    <t>CKF_3311_E</t>
  </si>
  <si>
    <t>MCL_3311_E</t>
  </si>
  <si>
    <t>MSD_3311_E</t>
  </si>
  <si>
    <t>PR_3312_E</t>
  </si>
  <si>
    <t>CKF_3312_E</t>
  </si>
  <si>
    <t>MCL_3312_E</t>
  </si>
  <si>
    <t>MSD_3312_E</t>
  </si>
  <si>
    <t>PR_3313_E</t>
  </si>
  <si>
    <t>CKF_3313_E</t>
  </si>
  <si>
    <t>MCL_3313_E</t>
  </si>
  <si>
    <t>MSD_3313_E</t>
  </si>
  <si>
    <t>PR_3314_E</t>
  </si>
  <si>
    <t>CKF_3314_E</t>
  </si>
  <si>
    <t>MCL_3314_E</t>
  </si>
  <si>
    <t>MSD_3314_E</t>
  </si>
  <si>
    <t>PR_3411_E</t>
  </si>
  <si>
    <t>CKF_3411_E</t>
  </si>
  <si>
    <t>MCL_3411_E</t>
  </si>
  <si>
    <t>MSD_3411_E</t>
  </si>
  <si>
    <t>PR_3412_E</t>
  </si>
  <si>
    <t>CKF_3412_E</t>
  </si>
  <si>
    <t>MCL_3412_E</t>
  </si>
  <si>
    <t>MSD_3412_E</t>
  </si>
  <si>
    <t>PR_3413_E</t>
  </si>
  <si>
    <t>CKF_3413_E</t>
  </si>
  <si>
    <t>MCL_3413_E</t>
  </si>
  <si>
    <t>MSD_3413_E</t>
  </si>
  <si>
    <t>PR_3414_E</t>
  </si>
  <si>
    <t>CKF_3414_E</t>
  </si>
  <si>
    <t>MCL_3414_E</t>
  </si>
  <si>
    <t>MSD_3414_E</t>
  </si>
  <si>
    <t>PR_4111_E</t>
  </si>
  <si>
    <t>CKF_4111_E</t>
  </si>
  <si>
    <t>MCL_4111_E</t>
  </si>
  <si>
    <t>MSD_4111_E</t>
  </si>
  <si>
    <t>PR_4112_E</t>
  </si>
  <si>
    <t>CKF_4112_E</t>
  </si>
  <si>
    <t>MCL_4112_E</t>
  </si>
  <si>
    <t>MSD_4112_E</t>
  </si>
  <si>
    <t>PR_4113_E</t>
  </si>
  <si>
    <t>CKF_4113_E</t>
  </si>
  <si>
    <t>MCL_4113_E</t>
  </si>
  <si>
    <t>MSD_4113_E</t>
  </si>
  <si>
    <t>PR_4114_E</t>
  </si>
  <si>
    <t>CKF_4114_E</t>
  </si>
  <si>
    <t>MCL_4114_E</t>
  </si>
  <si>
    <t>MSD_4114_E</t>
  </si>
  <si>
    <t>PR_4211_E</t>
  </si>
  <si>
    <t>CKF_4211_E</t>
  </si>
  <si>
    <t>MCL_4211_E</t>
  </si>
  <si>
    <t>MSD_4211_E</t>
  </si>
  <si>
    <t>PR_4212_E</t>
  </si>
  <si>
    <t>CKF_4212_E</t>
  </si>
  <si>
    <t>MCL_4212_E</t>
  </si>
  <si>
    <t>MSD_4212_E</t>
  </si>
  <si>
    <t>PR_4213_E</t>
  </si>
  <si>
    <t>CKF_4213_E</t>
  </si>
  <si>
    <t>MCL_4213_E</t>
  </si>
  <si>
    <t>MSD_4213_E</t>
  </si>
  <si>
    <t>PR_4214_E</t>
  </si>
  <si>
    <t>CKF_4214_E</t>
  </si>
  <si>
    <t>MCL_4214_E</t>
  </si>
  <si>
    <t>MSD_4214_E</t>
  </si>
  <si>
    <t>PR_4311_E</t>
  </si>
  <si>
    <t>CKF_4311_E</t>
  </si>
  <si>
    <t>MCL_4311_E</t>
  </si>
  <si>
    <t>MSD_4311_E</t>
  </si>
  <si>
    <t>PR_4312_E</t>
  </si>
  <si>
    <t>CKF_4312_E</t>
  </si>
  <si>
    <t>MCL_4312_E</t>
  </si>
  <si>
    <t>MSD_4312_E</t>
  </si>
  <si>
    <t>PR_4313_E</t>
  </si>
  <si>
    <t>CKF_4313_E</t>
  </si>
  <si>
    <t>MCL_4313_E</t>
  </si>
  <si>
    <t>MSD_4313_E</t>
  </si>
  <si>
    <t>PR_4314_E</t>
  </si>
  <si>
    <t>CKF_4314_E</t>
  </si>
  <si>
    <t>MCL_4314_E</t>
  </si>
  <si>
    <t>MSD_4314_E</t>
  </si>
  <si>
    <t>PR_4411_E</t>
  </si>
  <si>
    <t>CKF_4411_E</t>
  </si>
  <si>
    <t>MCL_4411_E</t>
  </si>
  <si>
    <t>MSD_4411_E</t>
  </si>
  <si>
    <t>PR_4412_E</t>
  </si>
  <si>
    <t>CKF_4412_E</t>
  </si>
  <si>
    <t>MCL_4412_E</t>
  </si>
  <si>
    <t>MSD_4412_E</t>
  </si>
  <si>
    <t>PR_4413_E</t>
  </si>
  <si>
    <t>CKF_4413_E</t>
  </si>
  <si>
    <t>MCL_4413_E</t>
  </si>
  <si>
    <t>MSD_4413_E</t>
  </si>
  <si>
    <t>PR_4414_E</t>
  </si>
  <si>
    <t>CKF_4414_E</t>
  </si>
  <si>
    <t>MCL_4414_E</t>
  </si>
  <si>
    <t>MSD_4414_E</t>
  </si>
  <si>
    <t>PR_5111_E</t>
  </si>
  <si>
    <t>CKF_5111_E</t>
  </si>
  <si>
    <t>MCL_5111_E</t>
  </si>
  <si>
    <t>MSD_5111_E</t>
  </si>
  <si>
    <t>PR_5112_E</t>
  </si>
  <si>
    <t>CKF_5112_E</t>
  </si>
  <si>
    <t>MCL_5112_E</t>
  </si>
  <si>
    <t>MSD_5112_E</t>
  </si>
  <si>
    <t>PR_5113_E</t>
  </si>
  <si>
    <t>CKF_5113_E</t>
  </si>
  <si>
    <t>MCL_5113_E</t>
  </si>
  <si>
    <t>MSD_5113_E</t>
  </si>
  <si>
    <t>PR_5114_E</t>
  </si>
  <si>
    <t>CKF_5114_E</t>
  </si>
  <si>
    <t>MCL_5114_E</t>
  </si>
  <si>
    <t>MSD_5114_E</t>
  </si>
  <si>
    <t>PR_5211_E</t>
  </si>
  <si>
    <t>CKF_5211_E</t>
  </si>
  <si>
    <t>MCL_5211_E</t>
  </si>
  <si>
    <t>MSD_5211_E</t>
  </si>
  <si>
    <t>PR_5212_E</t>
  </si>
  <si>
    <t>CKF_5212_E</t>
  </si>
  <si>
    <t>MCL_5212_E</t>
  </si>
  <si>
    <t>MSD_5212_E</t>
  </si>
  <si>
    <t>PR_5213_E</t>
  </si>
  <si>
    <t>CKF_5213_E</t>
  </si>
  <si>
    <t>MCL_5213_E</t>
  </si>
  <si>
    <t>MSD_5213_E</t>
  </si>
  <si>
    <t>PR_5214_E</t>
  </si>
  <si>
    <t>CKF_5214_E</t>
  </si>
  <si>
    <t>MCL_5214_E</t>
  </si>
  <si>
    <t>MSD_5214_E</t>
  </si>
  <si>
    <t>PR_5311_E</t>
  </si>
  <si>
    <t>CKF_5311_E</t>
  </si>
  <si>
    <t>MCL_5311_E</t>
  </si>
  <si>
    <t>MSD_5311_E</t>
  </si>
  <si>
    <t>PR_5312_E</t>
  </si>
  <si>
    <t>CKF_5312_E</t>
  </si>
  <si>
    <t>MCL_5312_E</t>
  </si>
  <si>
    <t>MSD_5312_E</t>
  </si>
  <si>
    <t>PR_5313_E</t>
  </si>
  <si>
    <t>CKF_5313_E</t>
  </si>
  <si>
    <t>MCL_5313_E</t>
  </si>
  <si>
    <t>MSD_5313_E</t>
  </si>
  <si>
    <t>PR_5314_E</t>
  </si>
  <si>
    <t>CKF_5314_E</t>
  </si>
  <si>
    <t>MCL_5314_E</t>
  </si>
  <si>
    <t>MSD_5314_E</t>
  </si>
  <si>
    <t>PR_5411_E</t>
  </si>
  <si>
    <t>CKF_5411_E</t>
  </si>
  <si>
    <t>MCL_5411_E</t>
  </si>
  <si>
    <t>MSD_5411_E</t>
  </si>
  <si>
    <t>PR_5412_E</t>
  </si>
  <si>
    <t>CKF_5412_E</t>
  </si>
  <si>
    <t>MCL_5412_E</t>
  </si>
  <si>
    <t>MSD_5412_E</t>
  </si>
  <si>
    <t>PR_5413_E</t>
  </si>
  <si>
    <t>CKF_5413_E</t>
  </si>
  <si>
    <t>MCL_5413_E</t>
  </si>
  <si>
    <t>MSD_5413_E</t>
  </si>
  <si>
    <t>PR_5414_E</t>
  </si>
  <si>
    <t>CKF_5414_E</t>
  </si>
  <si>
    <t>MCL_5414_E</t>
  </si>
  <si>
    <t>MSD_5414_E</t>
  </si>
  <si>
    <t>P_Merge</t>
  </si>
  <si>
    <t>Pre_GPCC</t>
  </si>
  <si>
    <t>Pre_GPCP</t>
  </si>
  <si>
    <t>Pre_Gsmap</t>
  </si>
  <si>
    <t>Pre_IMERG</t>
  </si>
  <si>
    <t>Pre_PERSIANN_CDR</t>
  </si>
  <si>
    <t>PR_1111_P</t>
  </si>
  <si>
    <t>CKF_1111_P</t>
  </si>
  <si>
    <t>MCL_1111_P</t>
  </si>
  <si>
    <t>MSD_1111_P</t>
  </si>
  <si>
    <t>PR_1112_P</t>
  </si>
  <si>
    <t>CKF_1112_P</t>
  </si>
  <si>
    <t>MCL_1112_P</t>
  </si>
  <si>
    <t>MSD_1112_P</t>
  </si>
  <si>
    <t>PR_1113_P</t>
  </si>
  <si>
    <t>CKF_1113_P</t>
  </si>
  <si>
    <t>MCL_1113_P</t>
  </si>
  <si>
    <t>MSD_1113_P</t>
  </si>
  <si>
    <t>PR_1114_P</t>
  </si>
  <si>
    <t>CKF_1114_P</t>
  </si>
  <si>
    <t>MCL_1114_P</t>
  </si>
  <si>
    <t>MSD_1114_P</t>
  </si>
  <si>
    <t>PR_1211_P</t>
  </si>
  <si>
    <t>CKF_1211_P</t>
  </si>
  <si>
    <t>MCL_1211_P</t>
  </si>
  <si>
    <t>MSD_1211_P</t>
  </si>
  <si>
    <t>PR_1212_P</t>
  </si>
  <si>
    <t>CKF_1212_P</t>
  </si>
  <si>
    <t>MCL_1212_P</t>
  </si>
  <si>
    <t>MSD_1212_P</t>
  </si>
  <si>
    <t>PR_1213_P</t>
  </si>
  <si>
    <t>CKF_1213_P</t>
  </si>
  <si>
    <t>MCL_1213_P</t>
  </si>
  <si>
    <t>MSD_1213_P</t>
  </si>
  <si>
    <t>PR_1214_P</t>
  </si>
  <si>
    <t>CKF_1214_P</t>
  </si>
  <si>
    <t>MCL_1214_P</t>
  </si>
  <si>
    <t>MSD_1214_P</t>
  </si>
  <si>
    <t>PR_1311_P</t>
  </si>
  <si>
    <t>CKF_1311_P</t>
  </si>
  <si>
    <t>MCL_1311_P</t>
  </si>
  <si>
    <t>MSD_1311_P</t>
  </si>
  <si>
    <t>PR_1312_P</t>
  </si>
  <si>
    <t>CKF_1312_P</t>
  </si>
  <si>
    <t>MCL_1312_P</t>
  </si>
  <si>
    <t>MSD_1312_P</t>
  </si>
  <si>
    <t>PR_1313_P</t>
  </si>
  <si>
    <t>CKF_1313_P</t>
  </si>
  <si>
    <t>MCL_1313_P</t>
  </si>
  <si>
    <t>MSD_1313_P</t>
  </si>
  <si>
    <t>PR_1314_P</t>
  </si>
  <si>
    <t>CKF_1314_P</t>
  </si>
  <si>
    <t>MCL_1314_P</t>
  </si>
  <si>
    <t>MSD_1314_P</t>
  </si>
  <si>
    <t>PR_1411_P</t>
  </si>
  <si>
    <t>CKF_1411_P</t>
  </si>
  <si>
    <t>MCL_1411_P</t>
  </si>
  <si>
    <t>MSD_1411_P</t>
  </si>
  <si>
    <t>PR_1412_P</t>
  </si>
  <si>
    <t>CKF_1412_P</t>
  </si>
  <si>
    <t>MCL_1412_P</t>
  </si>
  <si>
    <t>MSD_1412_P</t>
  </si>
  <si>
    <t>PR_1413_P</t>
  </si>
  <si>
    <t>CKF_1413_P</t>
  </si>
  <si>
    <t>MCL_1413_P</t>
  </si>
  <si>
    <t>MSD_1413_P</t>
  </si>
  <si>
    <t>PR_1414_P</t>
  </si>
  <si>
    <t>CKF_1414_P</t>
  </si>
  <si>
    <t>MCL_1414_P</t>
  </si>
  <si>
    <t>MSD_1414_P</t>
  </si>
  <si>
    <t>PR_2111_P</t>
  </si>
  <si>
    <t>CKF_2111_P</t>
  </si>
  <si>
    <t>MCL_2111_P</t>
  </si>
  <si>
    <t>MSD_2111_P</t>
  </si>
  <si>
    <t>PR_2112_P</t>
  </si>
  <si>
    <t>CKF_2112_P</t>
  </si>
  <si>
    <t>MCL_2112_P</t>
  </si>
  <si>
    <t>MSD_2112_P</t>
  </si>
  <si>
    <t>PR_2113_P</t>
  </si>
  <si>
    <t>CKF_2113_P</t>
  </si>
  <si>
    <t>MCL_2113_P</t>
  </si>
  <si>
    <t>MSD_2113_P</t>
  </si>
  <si>
    <t>PR_2114_P</t>
  </si>
  <si>
    <t>CKF_2114_P</t>
  </si>
  <si>
    <t>MCL_2114_P</t>
  </si>
  <si>
    <t>MSD_2114_P</t>
  </si>
  <si>
    <t>PR_2211_P</t>
  </si>
  <si>
    <t>CKF_2211_P</t>
  </si>
  <si>
    <t>MCL_2211_P</t>
  </si>
  <si>
    <t>MSD_2211_P</t>
  </si>
  <si>
    <t>PR_2212_P</t>
  </si>
  <si>
    <t>CKF_2212_P</t>
  </si>
  <si>
    <t>MCL_2212_P</t>
  </si>
  <si>
    <t>MSD_2212_P</t>
  </si>
  <si>
    <t>PR_2213_P</t>
  </si>
  <si>
    <t>CKF_2213_P</t>
  </si>
  <si>
    <t>MCL_2213_P</t>
  </si>
  <si>
    <t>MSD_2213_P</t>
  </si>
  <si>
    <t>PR_2214_P</t>
  </si>
  <si>
    <t>CKF_2214_P</t>
  </si>
  <si>
    <t>MCL_2214_P</t>
  </si>
  <si>
    <t>MSD_2214_P</t>
  </si>
  <si>
    <t>PR_2311_P</t>
  </si>
  <si>
    <t>CKF_2311_P</t>
  </si>
  <si>
    <t>MCL_2311_P</t>
  </si>
  <si>
    <t>MSD_2311_P</t>
  </si>
  <si>
    <t>PR_2312_P</t>
  </si>
  <si>
    <t>CKF_2312_P</t>
  </si>
  <si>
    <t>MCL_2312_P</t>
  </si>
  <si>
    <t>MSD_2312_P</t>
  </si>
  <si>
    <t>PR_2313_P</t>
  </si>
  <si>
    <t>CKF_2313_P</t>
  </si>
  <si>
    <t>MCL_2313_P</t>
  </si>
  <si>
    <t>MSD_2313_P</t>
  </si>
  <si>
    <t>PR_2314_P</t>
  </si>
  <si>
    <t>CKF_2314_P</t>
  </si>
  <si>
    <t>MCL_2314_P</t>
  </si>
  <si>
    <t>MSD_2314_P</t>
  </si>
  <si>
    <t>PR_2411_P</t>
  </si>
  <si>
    <t>CKF_2411_P</t>
  </si>
  <si>
    <t>MCL_2411_P</t>
  </si>
  <si>
    <t>MSD_2411_P</t>
  </si>
  <si>
    <t>PR_2412_P</t>
  </si>
  <si>
    <t>CKF_2412_P</t>
  </si>
  <si>
    <t>MCL_2412_P</t>
  </si>
  <si>
    <t>MSD_2412_P</t>
  </si>
  <si>
    <t>PR_2413_P</t>
  </si>
  <si>
    <t>CKF_2413_P</t>
  </si>
  <si>
    <t>MCL_2413_P</t>
  </si>
  <si>
    <t>MSD_2413_P</t>
  </si>
  <si>
    <t>PR_2414_P</t>
  </si>
  <si>
    <t>CKF_2414_P</t>
  </si>
  <si>
    <t>MCL_2414_P</t>
  </si>
  <si>
    <t>MSD_2414_P</t>
  </si>
  <si>
    <t>PR_3111_P</t>
  </si>
  <si>
    <t>CKF_3111_P</t>
  </si>
  <si>
    <t>MCL_3111_P</t>
  </si>
  <si>
    <t>MSD_3111_P</t>
  </si>
  <si>
    <t>PR_3112_P</t>
  </si>
  <si>
    <t>CKF_3112_P</t>
  </si>
  <si>
    <t>MCL_3112_P</t>
  </si>
  <si>
    <t>MSD_3112_P</t>
  </si>
  <si>
    <t>PR_3113_P</t>
  </si>
  <si>
    <t>CKF_3113_P</t>
  </si>
  <si>
    <t>MCL_3113_P</t>
  </si>
  <si>
    <t>MSD_3113_P</t>
  </si>
  <si>
    <t>PR_3114_P</t>
  </si>
  <si>
    <t>CKF_3114_P</t>
  </si>
  <si>
    <t>MCL_3114_P</t>
  </si>
  <si>
    <t>MSD_3114_P</t>
  </si>
  <si>
    <t>PR_3211_P</t>
  </si>
  <si>
    <t>CKF_3211_P</t>
  </si>
  <si>
    <t>MCL_3211_P</t>
  </si>
  <si>
    <t>MSD_3211_P</t>
  </si>
  <si>
    <t>PR_3212_P</t>
  </si>
  <si>
    <t>CKF_3212_P</t>
  </si>
  <si>
    <t>MCL_3212_P</t>
  </si>
  <si>
    <t>MSD_3212_P</t>
  </si>
  <si>
    <t>PR_3213_P</t>
  </si>
  <si>
    <t>CKF_3213_P</t>
  </si>
  <si>
    <t>MCL_3213_P</t>
  </si>
  <si>
    <t>MSD_3213_P</t>
  </si>
  <si>
    <t>PR_3214_P</t>
  </si>
  <si>
    <t>CKF_3214_P</t>
  </si>
  <si>
    <t>MCL_3214_P</t>
  </si>
  <si>
    <t>MSD_3214_P</t>
  </si>
  <si>
    <t>PR_3311_P</t>
  </si>
  <si>
    <t>CKF_3311_P</t>
  </si>
  <si>
    <t>MCL_3311_P</t>
  </si>
  <si>
    <t>MSD_3311_P</t>
  </si>
  <si>
    <t>PR_3312_P</t>
  </si>
  <si>
    <t>CKF_3312_P</t>
  </si>
  <si>
    <t>MCL_3312_P</t>
  </si>
  <si>
    <t>MSD_3312_P</t>
  </si>
  <si>
    <t>PR_3313_P</t>
  </si>
  <si>
    <t>CKF_3313_P</t>
  </si>
  <si>
    <t>MCL_3313_P</t>
  </si>
  <si>
    <t>MSD_3313_P</t>
  </si>
  <si>
    <t>PR_3314_P</t>
  </si>
  <si>
    <t>CKF_3314_P</t>
  </si>
  <si>
    <t>MCL_3314_P</t>
  </si>
  <si>
    <t>MSD_3314_P</t>
  </si>
  <si>
    <t>PR_3411_P</t>
  </si>
  <si>
    <t>CKF_3411_P</t>
  </si>
  <si>
    <t>MCL_3411_P</t>
  </si>
  <si>
    <t>MSD_3411_P</t>
  </si>
  <si>
    <t>PR_3412_P</t>
  </si>
  <si>
    <t>CKF_3412_P</t>
  </si>
  <si>
    <t>MCL_3412_P</t>
  </si>
  <si>
    <t>MSD_3412_P</t>
  </si>
  <si>
    <t>PR_3413_P</t>
  </si>
  <si>
    <t>CKF_3413_P</t>
  </si>
  <si>
    <t>MCL_3413_P</t>
  </si>
  <si>
    <t>MSD_3413_P</t>
  </si>
  <si>
    <t>PR_3414_P</t>
  </si>
  <si>
    <t>CKF_3414_P</t>
  </si>
  <si>
    <t>MCL_3414_P</t>
  </si>
  <si>
    <t>MSD_3414_P</t>
  </si>
  <si>
    <t>PR_4111_P</t>
  </si>
  <si>
    <t>CKF_4111_P</t>
  </si>
  <si>
    <t>MCL_4111_P</t>
  </si>
  <si>
    <t>MSD_4111_P</t>
  </si>
  <si>
    <t>PR_4112_P</t>
  </si>
  <si>
    <t>CKF_4112_P</t>
  </si>
  <si>
    <t>MCL_4112_P</t>
  </si>
  <si>
    <t>MSD_4112_P</t>
  </si>
  <si>
    <t>PR_4113_P</t>
  </si>
  <si>
    <t>CKF_4113_P</t>
  </si>
  <si>
    <t>MCL_4113_P</t>
  </si>
  <si>
    <t>MSD_4113_P</t>
  </si>
  <si>
    <t>PR_4114_P</t>
  </si>
  <si>
    <t>CKF_4114_P</t>
  </si>
  <si>
    <t>MCL_4114_P</t>
  </si>
  <si>
    <t>MSD_4114_P</t>
  </si>
  <si>
    <t>PR_4211_P</t>
  </si>
  <si>
    <t>CKF_4211_P</t>
  </si>
  <si>
    <t>MCL_4211_P</t>
  </si>
  <si>
    <t>MSD_4211_P</t>
  </si>
  <si>
    <t>PR_4212_P</t>
  </si>
  <si>
    <t>CKF_4212_P</t>
  </si>
  <si>
    <t>MCL_4212_P</t>
  </si>
  <si>
    <t>MSD_4212_P</t>
  </si>
  <si>
    <t>PR_4213_P</t>
  </si>
  <si>
    <t>CKF_4213_P</t>
  </si>
  <si>
    <t>MCL_4213_P</t>
  </si>
  <si>
    <t>MSD_4213_P</t>
  </si>
  <si>
    <t>PR_4214_P</t>
  </si>
  <si>
    <t>CKF_4214_P</t>
  </si>
  <si>
    <t>MCL_4214_P</t>
  </si>
  <si>
    <t>MSD_4214_P</t>
  </si>
  <si>
    <t>PR_4311_P</t>
  </si>
  <si>
    <t>CKF_4311_P</t>
  </si>
  <si>
    <t>MCL_4311_P</t>
  </si>
  <si>
    <t>MSD_4311_P</t>
  </si>
  <si>
    <t>PR_4312_P</t>
  </si>
  <si>
    <t>CKF_4312_P</t>
  </si>
  <si>
    <t>MCL_4312_P</t>
  </si>
  <si>
    <t>MSD_4312_P</t>
  </si>
  <si>
    <t>PR_4313_P</t>
  </si>
  <si>
    <t>CKF_4313_P</t>
  </si>
  <si>
    <t>MCL_4313_P</t>
  </si>
  <si>
    <t>MSD_4313_P</t>
  </si>
  <si>
    <t>PR_4314_P</t>
  </si>
  <si>
    <t>CKF_4314_P</t>
  </si>
  <si>
    <t>MCL_4314_P</t>
  </si>
  <si>
    <t>MSD_4314_P</t>
  </si>
  <si>
    <t>PR_4411_P</t>
  </si>
  <si>
    <t>CKF_4411_P</t>
  </si>
  <si>
    <t>MCL_4411_P</t>
  </si>
  <si>
    <t>MSD_4411_P</t>
  </si>
  <si>
    <t>PR_4412_P</t>
  </si>
  <si>
    <t>CKF_4412_P</t>
  </si>
  <si>
    <t>MCL_4412_P</t>
  </si>
  <si>
    <t>MSD_4412_P</t>
  </si>
  <si>
    <t>PR_4413_P</t>
  </si>
  <si>
    <t>CKF_4413_P</t>
  </si>
  <si>
    <t>MCL_4413_P</t>
  </si>
  <si>
    <t>MSD_4413_P</t>
  </si>
  <si>
    <t>PR_4414_P</t>
  </si>
  <si>
    <t>CKF_4414_P</t>
  </si>
  <si>
    <t>MCL_4414_P</t>
  </si>
  <si>
    <t>MSD_4414_P</t>
  </si>
  <si>
    <t>PR_5111_P</t>
  </si>
  <si>
    <t>CKF_5111_P</t>
  </si>
  <si>
    <t>MCL_5111_P</t>
  </si>
  <si>
    <t>MSD_5111_P</t>
  </si>
  <si>
    <t>PR_5112_P</t>
  </si>
  <si>
    <t>CKF_5112_P</t>
  </si>
  <si>
    <t>MCL_5112_P</t>
  </si>
  <si>
    <t>MSD_5112_P</t>
  </si>
  <si>
    <t>PR_5113_P</t>
  </si>
  <si>
    <t>CKF_5113_P</t>
  </si>
  <si>
    <t>MCL_5113_P</t>
  </si>
  <si>
    <t>MSD_5113_P</t>
  </si>
  <si>
    <t>PR_5114_P</t>
  </si>
  <si>
    <t>CKF_5114_P</t>
  </si>
  <si>
    <t>MCL_5114_P</t>
  </si>
  <si>
    <t>MSD_5114_P</t>
  </si>
  <si>
    <t>PR_5211_P</t>
  </si>
  <si>
    <t>CKF_5211_P</t>
  </si>
  <si>
    <t>MCL_5211_P</t>
  </si>
  <si>
    <t>MSD_5211_P</t>
  </si>
  <si>
    <t>PR_5212_P</t>
  </si>
  <si>
    <t>CKF_5212_P</t>
  </si>
  <si>
    <t>MCL_5212_P</t>
  </si>
  <si>
    <t>MSD_5212_P</t>
  </si>
  <si>
    <t>PR_5213_P</t>
  </si>
  <si>
    <t>CKF_5213_P</t>
  </si>
  <si>
    <t>MCL_5213_P</t>
  </si>
  <si>
    <t>MSD_5213_P</t>
  </si>
  <si>
    <t>PR_5214_P</t>
  </si>
  <si>
    <t>CKF_5214_P</t>
  </si>
  <si>
    <t>MCL_5214_P</t>
  </si>
  <si>
    <t>MSD_5214_P</t>
  </si>
  <si>
    <t>PR_5311_P</t>
  </si>
  <si>
    <t>CKF_5311_P</t>
  </si>
  <si>
    <t>MCL_5311_P</t>
  </si>
  <si>
    <t>MSD_5311_P</t>
  </si>
  <si>
    <t>PR_5312_P</t>
  </si>
  <si>
    <t>CKF_5312_P</t>
  </si>
  <si>
    <t>MCL_5312_P</t>
  </si>
  <si>
    <t>MSD_5312_P</t>
  </si>
  <si>
    <t>PR_5313_P</t>
  </si>
  <si>
    <t>CKF_5313_P</t>
  </si>
  <si>
    <t>MCL_5313_P</t>
  </si>
  <si>
    <t>MSD_5313_P</t>
  </si>
  <si>
    <t>PR_5314_P</t>
  </si>
  <si>
    <t>CKF_5314_P</t>
  </si>
  <si>
    <t>MCL_5314_P</t>
  </si>
  <si>
    <t>MSD_5314_P</t>
  </si>
  <si>
    <t>PR_5411_P</t>
  </si>
  <si>
    <t>CKF_5411_P</t>
  </si>
  <si>
    <t>MCL_5411_P</t>
  </si>
  <si>
    <t>MSD_5411_P</t>
  </si>
  <si>
    <t>PR_5412_P</t>
  </si>
  <si>
    <t>CKF_5412_P</t>
  </si>
  <si>
    <t>MCL_5412_P</t>
  </si>
  <si>
    <t>MSD_5412_P</t>
  </si>
  <si>
    <t>PR_5413_P</t>
  </si>
  <si>
    <t>CKF_5413_P</t>
  </si>
  <si>
    <t>MCL_5413_P</t>
  </si>
  <si>
    <t>MSD_5413_P</t>
  </si>
  <si>
    <t>PR_5414_P</t>
  </si>
  <si>
    <t>CKF_5414_P</t>
  </si>
  <si>
    <t>MCL_5414_P</t>
  </si>
  <si>
    <t>MSD_5414_P</t>
  </si>
  <si>
    <t>Basin</t>
  </si>
  <si>
    <t>Combination</t>
  </si>
  <si>
    <t>index</t>
  </si>
  <si>
    <t>P_P</t>
  </si>
  <si>
    <t>index</t>
    <phoneticPr fontId="1" type="noConversion"/>
  </si>
  <si>
    <t>P</t>
  </si>
  <si>
    <t>Pre</t>
  </si>
  <si>
    <t>PR</t>
  </si>
  <si>
    <t>CKF</t>
  </si>
  <si>
    <t>MCL</t>
  </si>
  <si>
    <t>MSD</t>
  </si>
  <si>
    <t>行标签</t>
  </si>
  <si>
    <t>P_CKF</t>
  </si>
  <si>
    <t>P_MCL</t>
  </si>
  <si>
    <t>P_MSD</t>
  </si>
  <si>
    <t>P_PR</t>
  </si>
  <si>
    <t>P_Pre</t>
  </si>
  <si>
    <t>总计</t>
  </si>
  <si>
    <t>平均值项:PBIAS</t>
  </si>
  <si>
    <t>平均值项:CC</t>
  </si>
  <si>
    <t>平均值项:RMSE</t>
  </si>
  <si>
    <t>平均值项:ME</t>
  </si>
  <si>
    <t>平均值项:ME1</t>
  </si>
  <si>
    <t>平均值项:MAE</t>
  </si>
  <si>
    <t>平均值项:MAPE</t>
  </si>
  <si>
    <t>E_CKF</t>
  </si>
  <si>
    <t>E_ET</t>
  </si>
  <si>
    <t>E_MCL</t>
  </si>
  <si>
    <t>E_MSD</t>
  </si>
  <si>
    <t>E_PR</t>
  </si>
  <si>
    <t>S_CKF</t>
  </si>
  <si>
    <t>S_MCL</t>
  </si>
  <si>
    <t>S_MSD</t>
  </si>
  <si>
    <t>S_PR</t>
  </si>
  <si>
    <t>S_TWSC</t>
  </si>
  <si>
    <t>E</t>
  </si>
  <si>
    <t>S</t>
  </si>
  <si>
    <t>ET</t>
  </si>
  <si>
    <t>TWSC</t>
  </si>
  <si>
    <t>method</t>
    <phoneticPr fontId="1" type="noConversion"/>
  </si>
  <si>
    <t>RMSE</t>
    <phoneticPr fontId="1" type="noConversion"/>
  </si>
  <si>
    <t>MAPE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</si>
</sst>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达" refreshedDate="45404.898904282411" createdVersion="6" refreshedVersion="6" minRefreshableVersion="3" recordCount="326">
  <cacheSource type="worksheet">
    <worksheetSource ref="C1:J327" sheet="Mississippi_comparison_P"/>
  </cacheSource>
  <cacheFields count="8">
    <cacheField name="index" numFmtId="0">
      <sharedItems count="6">
        <s v="P_P"/>
        <s v="P_Pre"/>
        <s v="P_PR"/>
        <s v="P_CKF"/>
        <s v="P_MCL"/>
        <s v="P_MSD"/>
      </sharedItems>
    </cacheField>
    <cacheField name="PBIAS" numFmtId="0">
      <sharedItems containsSemiMixedTypes="0" containsString="0" containsNumber="1" minValue="-3.3788462419313698" maxValue="17.800675483238599"/>
    </cacheField>
    <cacheField name="CC" numFmtId="0">
      <sharedItems containsSemiMixedTypes="0" containsString="0" containsNumber="1" minValue="0.75508340469954405" maxValue="0.97458865793024096"/>
    </cacheField>
    <cacheField name="RMSE" numFmtId="0">
      <sharedItems containsSemiMixedTypes="0" containsString="0" containsNumber="1" minValue="6.2999290011632798" maxValue="21.800216369197098"/>
    </cacheField>
    <cacheField name="ME" numFmtId="0">
      <sharedItems containsSemiMixedTypes="0" containsString="0" containsNumber="1" minValue="-2.42314486930916" maxValue="12.7657822756657"/>
    </cacheField>
    <cacheField name="ME1" numFmtId="0">
      <sharedItems containsSemiMixedTypes="0" containsString="0" containsNumber="1" minValue="20.472192994009401" maxValue="22.942171641330901"/>
    </cacheField>
    <cacheField name="MAE" numFmtId="0">
      <sharedItems containsSemiMixedTypes="0" containsString="0" containsNumber="1" minValue="5.0473621905940798" maxValue="13.178154315418"/>
    </cacheField>
    <cacheField name="MAPE" numFmtId="0">
      <sharedItems containsSemiMixedTypes="0" containsString="0" containsNumber="1" minValue="7.9148669635761699" maxValue="18.203019200022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张达" refreshedDate="45404.901974884262" createdVersion="6" refreshedVersion="6" minRefreshableVersion="3" recordCount="324">
  <cacheSource type="worksheet">
    <worksheetSource ref="C1:J325" sheet="Mississippi_comparison_E"/>
  </cacheSource>
  <cacheFields count="8">
    <cacheField name="index" numFmtId="0">
      <sharedItems count="5">
        <s v="E_ET"/>
        <s v="E_PR"/>
        <s v="E_CKF"/>
        <s v="E_MCL"/>
        <s v="E_MSD"/>
      </sharedItems>
    </cacheField>
    <cacheField name="PBIAS" numFmtId="0">
      <sharedItems containsSemiMixedTypes="0" containsString="0" containsNumber="1" minValue="-20.788886848177" maxValue="20.741337988106402"/>
    </cacheField>
    <cacheField name="CC" numFmtId="0">
      <sharedItems containsSemiMixedTypes="0" containsString="0" containsNumber="1" minValue="0.73719150692211799" maxValue="0.99640623739381295"/>
    </cacheField>
    <cacheField name="RMSE" numFmtId="0">
      <sharedItems containsSemiMixedTypes="0" containsString="0" containsNumber="1" minValue="5.7510824949582098" maxValue="34.785940877523501"/>
    </cacheField>
    <cacheField name="ME" numFmtId="0">
      <sharedItems containsSemiMixedTypes="0" containsString="0" containsNumber="1" minValue="-10.2946791879251" maxValue="10.271132941136999"/>
    </cacheField>
    <cacheField name="ME1" numFmtId="0">
      <sharedItems containsSemiMixedTypes="0" containsString="0" containsNumber="1" minValue="31.198177489087801" maxValue="33.223744948013703"/>
    </cacheField>
    <cacheField name="MAE" numFmtId="0">
      <sharedItems containsSemiMixedTypes="0" containsString="0" containsNumber="1" minValue="4.0798271199655902" maxValue="11.121309128937501"/>
    </cacheField>
    <cacheField name="MAPE" numFmtId="0">
      <sharedItems containsSemiMixedTypes="0" containsString="0" containsNumber="1" minValue="8.6552422528903499" maxValue="42.07424121154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张达" refreshedDate="45404.904212615744" createdVersion="6" refreshedVersion="6" minRefreshableVersion="3" recordCount="324">
  <cacheSource type="worksheet">
    <worksheetSource ref="C1:J325" sheet="Mississippi_comparison_S"/>
  </cacheSource>
  <cacheFields count="8">
    <cacheField name="index" numFmtId="0">
      <sharedItems count="5">
        <s v="S_TWSC"/>
        <s v="S_PR"/>
        <s v="S_CKF"/>
        <s v="S_MCL"/>
        <s v="S_MSD"/>
      </sharedItems>
    </cacheField>
    <cacheField name="PBIAS" numFmtId="0">
      <sharedItems containsSemiMixedTypes="0" containsString="0" containsNumber="1" minValue="-888.87576640830105" maxValue="836.20045429550498"/>
    </cacheField>
    <cacheField name="CC" numFmtId="0">
      <sharedItems containsSemiMixedTypes="0" containsString="0" containsNumber="1" minValue="0.88291858958083702" maxValue="0.99619536767664696"/>
    </cacheField>
    <cacheField name="RMSE" numFmtId="0">
      <sharedItems containsSemiMixedTypes="0" containsString="0" containsNumber="1" minValue="2.2822310251755402" maxValue="13.402010976626499"/>
    </cacheField>
    <cacheField name="ME" numFmtId="0">
      <sharedItems containsSemiMixedTypes="0" containsString="0" containsNumber="1" minValue="-8.5906447151920595" maxValue="9.1318007134916801"/>
    </cacheField>
    <cacheField name="ME1" numFmtId="0">
      <sharedItems containsSemiMixedTypes="0" containsString="0" containsNumber="1" minValue="20.470012938001801" maxValue="23.976574259056299"/>
    </cacheField>
    <cacheField name="MAE" numFmtId="0">
      <sharedItems containsSemiMixedTypes="0" containsString="0" containsNumber="1" minValue="1.7304780356534799" maxValue="10.681049500346299"/>
    </cacheField>
    <cacheField name="MAPE" numFmtId="0">
      <sharedItems containsSemiMixedTypes="0" containsString="0" containsNumber="1" minValue="56.298008542569598" maxValue="1485.788983698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x v="0"/>
    <n v="5.88125243785215"/>
    <n v="0.97405943172397902"/>
    <n v="7.23356481291367"/>
    <n v="4.1745362569781301"/>
    <n v="20.579114930560198"/>
    <n v="5.9003276554807602"/>
    <n v="9.06382355790692"/>
  </r>
  <r>
    <x v="1"/>
    <n v="10.911870148460601"/>
    <n v="0.97458865793024096"/>
    <n v="9.6770657664434108"/>
    <n v="7.7452886179498899"/>
    <n v="21.1954428120928"/>
    <n v="8.0853070370985698"/>
    <n v="12.3095342570724"/>
  </r>
  <r>
    <x v="1"/>
    <n v="2.9642654525824299"/>
    <n v="0.96743063051815903"/>
    <n v="6.9704640576879404"/>
    <n v="2.10404735009678"/>
    <n v="20.472192994009401"/>
    <n v="5.5834338536718002"/>
    <n v="8.7092204073863098"/>
  </r>
  <r>
    <x v="1"/>
    <n v="14.4464827925107"/>
    <n v="0.97421819827183098"/>
    <n v="11.8573080312964"/>
    <n v="10.2541706618481"/>
    <n v="21.850037324175801"/>
    <n v="10.4389101935159"/>
    <n v="16.8089531067838"/>
  </r>
  <r>
    <x v="1"/>
    <n v="-0.30428251943144702"/>
    <n v="0.97053738584527105"/>
    <n v="6.2999290011632798"/>
    <n v="-0.21598093656988501"/>
    <n v="20.5910680902665"/>
    <n v="5.0473621905940798"/>
    <n v="7.9148669635761699"/>
  </r>
  <r>
    <x v="1"/>
    <n v="1.38792631513844"/>
    <n v="0.96568643727050996"/>
    <n v="6.96960816684207"/>
    <n v="0.98515559156570798"/>
    <n v="20.5090392088212"/>
    <n v="5.4438560936602096"/>
    <n v="8.4260269867759607"/>
  </r>
  <r>
    <x v="2"/>
    <n v="7.2123968117682198"/>
    <n v="0.94533238021376698"/>
    <n v="10.0224334825086"/>
    <n v="5.17238165885529"/>
    <n v="20.973274695037599"/>
    <n v="7.5208922147400701"/>
    <n v="10.655278203262"/>
  </r>
  <r>
    <x v="3"/>
    <n v="7.3630263134996197"/>
    <n v="0.94415094802269095"/>
    <n v="10.242368685011201"/>
    <n v="5.2804058417131703"/>
    <n v="20.990368853229199"/>
    <n v="7.7903067246093904"/>
    <n v="11.5661917256439"/>
  </r>
  <r>
    <x v="4"/>
    <n v="6.9461710977894597"/>
    <n v="0.95114733315566302"/>
    <n v="9.5402052768531895"/>
    <n v="4.9814574715098896"/>
    <n v="20.945422933958099"/>
    <n v="7.3104863085142604"/>
    <n v="10.5881105108976"/>
  </r>
  <r>
    <x v="5"/>
    <n v="9.1333092786716499"/>
    <n v="0.970974437386112"/>
    <n v="9.0986965770293295"/>
    <n v="6.5499670401623904"/>
    <n v="21.2162274247124"/>
    <n v="7.3339719024705197"/>
    <n v="10.651993511036499"/>
  </r>
  <r>
    <x v="2"/>
    <n v="7.4687695048412799"/>
    <n v="0.941080215886275"/>
    <n v="10.3901696683268"/>
    <n v="5.3562397368410704"/>
    <n v="21.002539725286798"/>
    <n v="7.8385173654847504"/>
    <n v="11.222703643085801"/>
  </r>
  <r>
    <x v="3"/>
    <n v="8.2767811182045499"/>
    <n v="0.94661916944064295"/>
    <n v="10.3679493756838"/>
    <n v="5.9357065296668496"/>
    <n v="21.1019985981407"/>
    <n v="7.8248848860197002"/>
    <n v="11.2610807585431"/>
  </r>
  <r>
    <x v="4"/>
    <n v="8.54314636719206"/>
    <n v="0.96375794208825105"/>
    <n v="9.3420795177248106"/>
    <n v="6.1267307847621097"/>
    <n v="21.135874078205902"/>
    <n v="7.3638581249157404"/>
    <n v="10.8039346799395"/>
  </r>
  <r>
    <x v="5"/>
    <n v="10.131644370494501"/>
    <n v="0.97389244404603303"/>
    <n v="9.4113574186805007"/>
    <n v="7.2543112939991099"/>
    <n v="21.362449154775"/>
    <n v="7.7113104916340296"/>
    <n v="11.327463405270199"/>
  </r>
  <r>
    <x v="2"/>
    <n v="7.2673879970399096"/>
    <n v="0.94696443973868805"/>
    <n v="9.9374769151254494"/>
    <n v="5.2118186734180396"/>
    <n v="20.979361036095501"/>
    <n v="7.5583154819580898"/>
    <n v="10.7558895565281"/>
  </r>
  <r>
    <x v="3"/>
    <n v="7.9569995197852297"/>
    <n v="0.94854135389124405"/>
    <n v="10.131321392786599"/>
    <n v="5.7063746559955799"/>
    <n v="21.062360990345599"/>
    <n v="7.56828395227424"/>
    <n v="10.7912941519259"/>
  </r>
  <r>
    <x v="4"/>
    <n v="7.5327475935279704"/>
    <n v="0.95847583568980599"/>
    <n v="9.2652391322345995"/>
    <n v="5.4021217232497598"/>
    <n v="21.009903500883301"/>
    <n v="7.2314120606981804"/>
    <n v="10.4914249489719"/>
  </r>
  <r>
    <x v="5"/>
    <n v="9.2554147172476409"/>
    <n v="0.97179140873722103"/>
    <n v="9.1016167368988494"/>
    <n v="6.6375351464965204"/>
    <n v="21.233524828432699"/>
    <n v="7.3801883087105198"/>
    <n v="10.7314506440368"/>
  </r>
  <r>
    <x v="2"/>
    <n v="7.2810122035234697"/>
    <n v="0.94653823702374595"/>
    <n v="9.9589938964652305"/>
    <n v="5.2215892944156304"/>
    <n v="20.980929160453101"/>
    <n v="7.6293832328167097"/>
    <n v="10.8773965424124"/>
  </r>
  <r>
    <x v="3"/>
    <n v="7.6264149435570499"/>
    <n v="0.94405314200507795"/>
    <n v="10.2859953456006"/>
    <n v="5.4692954098851798"/>
    <n v="21.0213843305241"/>
    <n v="7.8171087750446402"/>
    <n v="11.398503508114301"/>
  </r>
  <r>
    <x v="4"/>
    <n v="7.9178553422334401"/>
    <n v="0.96129099017989195"/>
    <n v="9.2121685646351406"/>
    <n v="5.6783023478150998"/>
    <n v="21.057508986462601"/>
    <n v="7.2393354987543903"/>
    <n v="10.510642409071099"/>
  </r>
  <r>
    <x v="5"/>
    <n v="9.4444781270649507"/>
    <n v="0.97225811045412502"/>
    <n v="9.1563492111834393"/>
    <n v="6.7731222666760598"/>
    <n v="21.2603074694558"/>
    <n v="7.4697497683483398"/>
    <n v="10.9400588452579"/>
  </r>
  <r>
    <x v="2"/>
    <n v="3.4706079881476901"/>
    <n v="0.944095101336625"/>
    <n v="9.02414949111105"/>
    <n v="2.4889519491885501"/>
    <n v="20.764716467337301"/>
    <n v="6.8128297380037797"/>
    <n v="9.8947986038754596"/>
  </r>
  <r>
    <x v="3"/>
    <n v="8.3250591916987702"/>
    <n v="0.96780077655223395"/>
    <n v="8.95972361910753"/>
    <n v="5.9703292256143303"/>
    <n v="21.107982767810601"/>
    <n v="7.1300671115928003"/>
    <n v="10.403155388670701"/>
  </r>
  <r>
    <x v="4"/>
    <n v="7.1530399113963599"/>
    <n v="0.96757023037091405"/>
    <n v="8.3926341784699705"/>
    <n v="5.1298137648773903"/>
    <n v="20.966968340374201"/>
    <n v="6.5492679086188703"/>
    <n v="9.6149039090437203"/>
  </r>
  <r>
    <x v="5"/>
    <n v="7.7629163558079197"/>
    <n v="0.96984921513539801"/>
    <n v="8.4877919476239096"/>
    <n v="5.5671876112657497"/>
    <n v="21.038303970268899"/>
    <n v="6.6961222064175896"/>
    <n v="9.8092402314966591"/>
  </r>
  <r>
    <x v="2"/>
    <n v="3.7306567095396801"/>
    <n v="0.94000702989265095"/>
    <n v="9.36431840778401"/>
    <n v="2.6754462966351502"/>
    <n v="20.7650912388496"/>
    <n v="7.0282164738172801"/>
    <n v="10.1895029223294"/>
  </r>
  <r>
    <x v="3"/>
    <n v="8.7522646321238895"/>
    <n v="0.96824818228137399"/>
    <n v="9.1185288117848593"/>
    <n v="6.2767002756670101"/>
    <n v="21.163646206151299"/>
    <n v="7.2597583383883997"/>
    <n v="10.4813968567556"/>
  </r>
  <r>
    <x v="4"/>
    <n v="8.10359918426321"/>
    <n v="0.96954939008401897"/>
    <n v="8.6772660174572103"/>
    <n v="5.8115088347616402"/>
    <n v="21.080532329885401"/>
    <n v="6.89986003958506"/>
    <n v="10.197799811761699"/>
  </r>
  <r>
    <x v="5"/>
    <n v="9.3725399224269097"/>
    <n v="0.97360286124640705"/>
    <n v="9.0110533778591204"/>
    <n v="6.7107884689206001"/>
    <n v="21.245734100172399"/>
    <n v="7.3052735573303202"/>
    <n v="10.7823342785004"/>
  </r>
  <r>
    <x v="2"/>
    <n v="3.5250042652068698"/>
    <n v="0.94565677500239798"/>
    <n v="8.9199979740344606"/>
    <n v="2.5279623243958298"/>
    <n v="20.764716467337301"/>
    <n v="6.7907569683229001"/>
    <n v="9.8363667673017794"/>
  </r>
  <r>
    <x v="3"/>
    <n v="8.4560822769569093"/>
    <n v="0.96964386425946902"/>
    <n v="8.8730963530657991"/>
    <n v="6.06429263622009"/>
    <n v="21.124311458105499"/>
    <n v="7.0703419580407996"/>
    <n v="10.2247681089121"/>
  </r>
  <r>
    <x v="4"/>
    <n v="7.4444860375224504"/>
    <n v="0.96905080903008101"/>
    <n v="8.4055269025130404"/>
    <n v="5.3388248102568303"/>
    <n v="20.999744737069602"/>
    <n v="6.6442398661423301"/>
    <n v="9.7629975340745201"/>
  </r>
  <r>
    <x v="5"/>
    <n v="7.9584403628124596"/>
    <n v="0.970912052369167"/>
    <n v="8.4972351639892505"/>
    <n v="5.7074079588270603"/>
    <n v="21.062539585896801"/>
    <n v="6.7231519625901202"/>
    <n v="9.8437511349631901"/>
  </r>
  <r>
    <x v="2"/>
    <n v="3.5005276264495202"/>
    <n v="0.94608595019153796"/>
    <n v="8.8996366992376199"/>
    <n v="2.5104088646122"/>
    <n v="20.764716467337301"/>
    <n v="6.8179917073927898"/>
    <n v="9.8576753525484797"/>
  </r>
  <r>
    <x v="3"/>
    <n v="8.5293143958484006"/>
    <n v="0.96970447297347595"/>
    <n v="8.9004873588877498"/>
    <n v="6.1168111648700103"/>
    <n v="21.134037111559199"/>
    <n v="7.1389861495071996"/>
    <n v="10.3378144935511"/>
  </r>
  <r>
    <x v="4"/>
    <n v="7.6625759490109502"/>
    <n v="0.96954015453698905"/>
    <n v="8.4644195707685501"/>
    <n v="5.4952283315278603"/>
    <n v="21.0258665638944"/>
    <n v="6.73615116760707"/>
    <n v="9.9313624714797708"/>
  </r>
  <r>
    <x v="5"/>
    <n v="8.3149361069666696"/>
    <n v="0.97182243898357301"/>
    <n v="8.5990114554064903"/>
    <n v="5.96306943955903"/>
    <n v="21.106727989973901"/>
    <n v="6.8874748675250901"/>
    <n v="10.1421716842978"/>
  </r>
  <r>
    <x v="2"/>
    <n v="10.911034060433099"/>
    <n v="0.93782707182469505"/>
    <n v="12.5755546115219"/>
    <n v="7.8248651490230197"/>
    <n v="21.491303808640701"/>
    <n v="9.7043329869282005"/>
    <n v="12.9437115413242"/>
  </r>
  <r>
    <x v="3"/>
    <n v="8.3724849345054597"/>
    <n v="0.94261281825667598"/>
    <n v="10.8208670310913"/>
    <n v="6.00434067127558"/>
    <n v="21.113861289282902"/>
    <n v="8.5411401491068002"/>
    <n v="12.3251047223693"/>
  </r>
  <r>
    <x v="4"/>
    <n v="10.668155901971"/>
    <n v="0.96240235403267904"/>
    <n v="10.8186491141792"/>
    <n v="7.6506846976484901"/>
    <n v="21.4525970416686"/>
    <n v="8.7367990563498097"/>
    <n v="12.017958103256399"/>
  </r>
  <r>
    <x v="5"/>
    <n v="10.9162312657995"/>
    <n v="0.97066659071181804"/>
    <n v="10.183220188605899"/>
    <n v="7.82859233298361"/>
    <n v="21.4921320717431"/>
    <n v="8.3803645463171001"/>
    <n v="11.8471563061265"/>
  </r>
  <r>
    <x v="2"/>
    <n v="11.190757179918499"/>
    <n v="0.93299279643648103"/>
    <n v="12.959551817001101"/>
    <n v="8.025469021847"/>
    <n v="21.535904534220201"/>
    <n v="9.9035304257200494"/>
    <n v="13.2790143126602"/>
  </r>
  <r>
    <x v="3"/>
    <n v="9.2032466077615904"/>
    <n v="0.94211228434508898"/>
    <n v="11.099888324101601"/>
    <n v="6.6001227051507403"/>
    <n v="21.226134716561901"/>
    <n v="8.5925932148030792"/>
    <n v="12.2539271528318"/>
  </r>
  <r>
    <x v="4"/>
    <n v="10.827249052023801"/>
    <n v="0.96775084093419395"/>
    <n v="10.4212121921099"/>
    <n v="7.7647785991431801"/>
    <n v="21.477951242000799"/>
    <n v="8.5525952534218295"/>
    <n v="12.063176740432"/>
  </r>
  <r>
    <x v="5"/>
    <n v="10.794865487303399"/>
    <n v="0.97335970821516704"/>
    <n v="9.8587799916206595"/>
    <n v="7.7415546750331004"/>
    <n v="21.472790369976298"/>
    <n v="8.1445585593663008"/>
    <n v="11.7543945930219"/>
  </r>
  <r>
    <x v="2"/>
    <n v="10.969539683958001"/>
    <n v="0.93864865738302194"/>
    <n v="12.559106577440501"/>
    <n v="7.8668225484780896"/>
    <n v="21.500627675186301"/>
    <n v="9.7090307711475194"/>
    <n v="12.962675622270799"/>
  </r>
  <r>
    <x v="3"/>
    <n v="8.9228354094230902"/>
    <n v="0.94253833997167202"/>
    <n v="10.953388953572"/>
    <n v="6.3990253755006199"/>
    <n v="21.1864117872483"/>
    <n v="8.4615531698547599"/>
    <n v="11.9029186308113"/>
  </r>
  <r>
    <x v="4"/>
    <n v="10.726032171916501"/>
    <n v="0.96549511214391204"/>
    <n v="10.6049118106581"/>
    <n v="7.6921907551993796"/>
    <n v="21.461820610013199"/>
    <n v="8.6497794314820204"/>
    <n v="11.976652933724701"/>
  </r>
  <r>
    <x v="5"/>
    <n v="10.8792693927944"/>
    <n v="0.97136935606076702"/>
    <n v="10.1055494878598"/>
    <n v="7.8020850679234997"/>
    <n v="21.486241568396402"/>
    <n v="8.3313970752421795"/>
    <n v="11.803581968739"/>
  </r>
  <r>
    <x v="2"/>
    <n v="10.961850632548799"/>
    <n v="0.94008617222913105"/>
    <n v="12.4113677459192"/>
    <n v="7.8613083332288998"/>
    <n v="21.499402294019799"/>
    <n v="9.6804114528073999"/>
    <n v="12.968170430559301"/>
  </r>
  <r>
    <x v="3"/>
    <n v="8.6280708390295509"/>
    <n v="0.942766963324706"/>
    <n v="10.849633237408201"/>
    <n v="6.1876345026223802"/>
    <n v="21.147152544476299"/>
    <n v="8.6057240398202293"/>
    <n v="12.386828038161299"/>
  </r>
  <r>
    <x v="4"/>
    <n v="10.767444302346499"/>
    <n v="0.96729276025256805"/>
    <n v="10.432504212317101"/>
    <n v="7.7218895293351197"/>
    <n v="21.468420337598999"/>
    <n v="8.5753205983573295"/>
    <n v="11.9639506225662"/>
  </r>
  <r>
    <x v="5"/>
    <n v="10.766649049350001"/>
    <n v="0.97277899208393404"/>
    <n v="9.9222704562271709"/>
    <n v="7.7213192124043397"/>
    <n v="21.468293600503198"/>
    <n v="8.2346636168369791"/>
    <n v="11.747787517688201"/>
  </r>
  <r>
    <x v="2"/>
    <n v="15.5038782175656"/>
    <n v="0.936666741136986"/>
    <n v="14.7488602169934"/>
    <n v="11.118630522770999"/>
    <n v="22.3545118708446"/>
    <n v="11.78685534345"/>
    <n v="15.9106133312371"/>
  </r>
  <r>
    <x v="3"/>
    <n v="11.7837754543768"/>
    <n v="0.97053519010211697"/>
    <n v="10.606723925856199"/>
    <n v="8.4507530052752902"/>
    <n v="21.635662505641601"/>
    <n v="8.7354474980224008"/>
    <n v="12.630322470662"/>
  </r>
  <r>
    <x v="4"/>
    <n v="12.636498885737"/>
    <n v="0.97008237382660001"/>
    <n v="11.236089277089601"/>
    <n v="9.0622849483384709"/>
    <n v="21.780284341802901"/>
    <n v="9.4020420928584194"/>
    <n v="13.304627144361399"/>
  </r>
  <r>
    <x v="5"/>
    <n v="12.0201853432172"/>
    <n v="0.97256367045574399"/>
    <n v="10.6574398283552"/>
    <n v="8.6202947269696502"/>
    <n v="21.675431551471199"/>
    <n v="8.8510409193442605"/>
    <n v="12.649496793253499"/>
  </r>
  <r>
    <x v="2"/>
    <n v="15.7855763359437"/>
    <n v="0.93086943384323895"/>
    <n v="15.153646572745201"/>
    <n v="11.3206507691411"/>
    <n v="22.421851952968002"/>
    <n v="12.0528522613326"/>
    <n v="16.386295714247499"/>
  </r>
  <r>
    <x v="3"/>
    <n v="11.7540500158794"/>
    <n v="0.97152142522357998"/>
    <n v="10.5211100185847"/>
    <n v="8.4294353605452308"/>
    <n v="21.630662070458001"/>
    <n v="8.7216810777830691"/>
    <n v="12.624365150615301"/>
  </r>
  <r>
    <x v="4"/>
    <n v="12.270709048619"/>
    <n v="0.97141067783228796"/>
    <n v="10.891400593818201"/>
    <n v="8.7999581942949696"/>
    <n v="21.7175748339302"/>
    <n v="9.0763326133911093"/>
    <n v="13.015338835203901"/>
  </r>
  <r>
    <x v="5"/>
    <n v="11.561653741321299"/>
    <n v="0.97344635934421597"/>
    <n v="10.2773059137269"/>
    <n v="8.2914580712018999"/>
    <n v="21.598297027278701"/>
    <n v="8.5552996427217103"/>
    <n v="12.437065473931099"/>
  </r>
  <r>
    <x v="2"/>
    <n v="15.5637513164178"/>
    <n v="0.93863692248856601"/>
    <n v="14.7002366030916"/>
    <n v="11.161568609296699"/>
    <n v="22.368824566353201"/>
    <n v="11.865691355068501"/>
    <n v="16.098330029774498"/>
  </r>
  <r>
    <x v="3"/>
    <n v="11.750761204324601"/>
    <n v="0.97296121578452899"/>
    <n v="10.432651078127201"/>
    <n v="8.4270767841926393"/>
    <n v="21.630108824153101"/>
    <n v="8.7184073229019692"/>
    <n v="12.6558420778551"/>
  </r>
  <r>
    <x v="4"/>
    <n v="12.530180270360599"/>
    <n v="0.97145500948674002"/>
    <n v="11.0739051231755"/>
    <n v="8.9860383869637097"/>
    <n v="21.761458030352301"/>
    <n v="9.3215073544737805"/>
    <n v="13.279704349499699"/>
  </r>
  <r>
    <x v="5"/>
    <n v="11.9860533965947"/>
    <n v="0.97288705689680099"/>
    <n v="10.6119642489068"/>
    <n v="8.5958169480427404"/>
    <n v="21.669689850241401"/>
    <n v="8.8542862183504703"/>
    <n v="12.706406478843901"/>
  </r>
  <r>
    <x v="2"/>
    <n v="15.609039085655001"/>
    <n v="0.93845272496904997"/>
    <n v="14.6643087981689"/>
    <n v="11.1940468038673"/>
    <n v="22.379650631210001"/>
    <n v="11.9229997790202"/>
    <n v="16.279660857893099"/>
  </r>
  <r>
    <x v="3"/>
    <n v="11.8141323451676"/>
    <n v="0.97229036879077702"/>
    <n v="10.502360889998"/>
    <n v="8.4725234970055592"/>
    <n v="21.6407691641956"/>
    <n v="8.7688729991195995"/>
    <n v="12.760225233709299"/>
  </r>
  <r>
    <x v="4"/>
    <n v="12.451000463518501"/>
    <n v="0.97172587116800002"/>
    <n v="10.971895126129899"/>
    <n v="8.9292544645936207"/>
    <n v="21.747903588691599"/>
    <n v="9.2505886246694597"/>
    <n v="13.265338284353099"/>
  </r>
  <r>
    <x v="5"/>
    <n v="11.8627854029082"/>
    <n v="0.97289434222989302"/>
    <n v="10.5114821920689"/>
    <n v="8.5074151134920903"/>
    <n v="21.648953617445599"/>
    <n v="8.7920730232238693"/>
    <n v="12.700436191609599"/>
  </r>
  <r>
    <x v="2"/>
    <n v="2.7263804927811601"/>
    <n v="0.940159398069779"/>
    <n v="9.1664753261704792"/>
    <n v="1.95522803638765"/>
    <n v="20.765859448765099"/>
    <n v="7.0552214404026303"/>
    <n v="10.609280722109"/>
  </r>
  <r>
    <x v="3"/>
    <n v="3.8140182380719598"/>
    <n v="0.94581737924661502"/>
    <n v="8.9633170238319799"/>
    <n v="2.7352291472585399"/>
    <n v="20.765829298733799"/>
    <n v="6.9371099504144897"/>
    <n v="11.0112807481855"/>
  </r>
  <r>
    <x v="4"/>
    <n v="2.40937966593911"/>
    <n v="0.96366730557829505"/>
    <n v="7.2298679771358803"/>
    <n v="1.72789039740411"/>
    <n v="20.7725369182245"/>
    <n v="5.7450019025012802"/>
    <n v="8.7236583807833892"/>
  </r>
  <r>
    <x v="5"/>
    <n v="2.25843869991711"/>
    <n v="0.95818060216523204"/>
    <n v="7.7143798065823503"/>
    <n v="1.6196428474428799"/>
    <n v="20.776546086741501"/>
    <n v="5.8564991825731303"/>
    <n v="8.8628104437096997"/>
  </r>
  <r>
    <x v="2"/>
    <n v="2.97870180302847"/>
    <n v="0.93516425317171703"/>
    <n v="9.5517318849246298"/>
    <n v="2.13618065884071"/>
    <n v="20.764716467337301"/>
    <n v="7.3203425193684399"/>
    <n v="11.051302503722701"/>
  </r>
  <r>
    <x v="3"/>
    <n v="3.9299833187285902"/>
    <n v="0.95040907842459399"/>
    <n v="8.6515020666064206"/>
    <n v="2.8183936863029402"/>
    <n v="20.766856021438102"/>
    <n v="6.6460010157415299"/>
    <n v="10.2694721095679"/>
  </r>
  <r>
    <x v="4"/>
    <n v="2.6796704406038301"/>
    <n v="0.96620699621792505"/>
    <n v="7.0462192446599801"/>
    <n v="1.9217298493810799"/>
    <n v="20.766273006629302"/>
    <n v="5.6118926315243396"/>
    <n v="8.6088714535571604"/>
  </r>
  <r>
    <x v="5"/>
    <n v="2.5882268802367001"/>
    <n v="0.96304977892497701"/>
    <n v="7.3559135017485202"/>
    <n v="1.8561509569813099"/>
    <n v="20.767786527129001"/>
    <n v="5.7099583202230004"/>
    <n v="8.6275253196371704"/>
  </r>
  <r>
    <x v="2"/>
    <n v="2.79658471790765"/>
    <n v="0.94218062957423698"/>
    <n v="9.0330186534885701"/>
    <n v="2.0055751062862299"/>
    <n v="20.7652378800009"/>
    <n v="7.01811169268887"/>
    <n v="10.498459232623601"/>
  </r>
  <r>
    <x v="3"/>
    <n v="4.0961748744297601"/>
    <n v="0.95100818420586897"/>
    <n v="8.6438785657671797"/>
    <n v="2.9375782205153098"/>
    <n v="20.769706573293501"/>
    <n v="6.5872619103799597"/>
    <n v="10.0359340121896"/>
  </r>
  <r>
    <x v="4"/>
    <n v="2.49722574194374"/>
    <n v="0.965590160281386"/>
    <n v="7.06649317606644"/>
    <n v="1.7908893482643"/>
    <n v="20.770203623748198"/>
    <n v="5.6671693302302497"/>
    <n v="8.6133880106148109"/>
  </r>
  <r>
    <x v="5"/>
    <n v="2.3331739450214601"/>
    <n v="0.95963649768919501"/>
    <n v="7.6003205147955404"/>
    <n v="1.6732393454083101"/>
    <n v="20.7745610312613"/>
    <n v="5.7985745353585596"/>
    <n v="8.6997512157745298"/>
  </r>
  <r>
    <x v="2"/>
    <n v="2.84864576924701"/>
    <n v="0.94241761999773099"/>
    <n v="9.02975757825077"/>
    <n v="2.0429107707146099"/>
    <n v="20.7647769458721"/>
    <n v="7.03762614034948"/>
    <n v="10.4718821380986"/>
  </r>
  <r>
    <x v="3"/>
    <n v="4.0428576894030304"/>
    <n v="0.95087614688371103"/>
    <n v="8.6401784843131093"/>
    <n v="2.8993417178475598"/>
    <n v="20.768290406527999"/>
    <n v="6.69359644432497"/>
    <n v="10.244986824928899"/>
  </r>
  <r>
    <x v="4"/>
    <n v="2.5435321922020102"/>
    <n v="0.96630135903331704"/>
    <n v="7.0132045853220699"/>
    <n v="1.82409809152309"/>
    <n v="20.768973670294098"/>
    <n v="5.62267756190999"/>
    <n v="8.5488886535791604"/>
  </r>
  <r>
    <x v="5"/>
    <n v="2.2463082369614402"/>
    <n v="0.95446015886218205"/>
    <n v="8.0919507852589003"/>
    <n v="1.61094346695359"/>
    <n v="20.7768682860189"/>
    <n v="5.84925198608427"/>
    <n v="8.7596024883547496"/>
  </r>
  <r>
    <x v="2"/>
    <n v="-1.4036158615780301"/>
    <n v="0.93716717720420495"/>
    <n v="9.2783172521643902"/>
    <n v="-1.0066053113797899"/>
    <n v="20.928777642266699"/>
    <n v="7.3043483207030597"/>
    <n v="11.345551478002101"/>
  </r>
  <r>
    <x v="3"/>
    <n v="2.7264080788901701"/>
    <n v="0.95897904162189596"/>
    <n v="7.7217521798649003"/>
    <n v="1.9552478198088901"/>
    <n v="20.765859204525299"/>
    <n v="6.0032446723955299"/>
    <n v="9.4966485369693991"/>
  </r>
  <r>
    <x v="4"/>
    <n v="1.7868605955797801"/>
    <n v="0.96691480583037603"/>
    <n v="6.8621588145829797"/>
    <n v="1.28144987203528"/>
    <n v="20.789071752497399"/>
    <n v="5.4200141350843198"/>
    <n v="8.3199767121212709"/>
  </r>
  <r>
    <x v="5"/>
    <n v="0.48962337525775501"/>
    <n v="0.95670809371322196"/>
    <n v="7.73860417122419"/>
    <n v="0.35113416968375999"/>
    <n v="20.835732781968499"/>
    <n v="5.8365530644361403"/>
    <n v="8.9278800859951204"/>
  </r>
  <r>
    <x v="2"/>
    <n v="-1.14533791006182"/>
    <n v="0.93239362415308302"/>
    <n v="9.5847147777152593"/>
    <n v="-0.82138087432034401"/>
    <n v="20.9150573135956"/>
    <n v="7.4089802537665097"/>
    <n v="11.457272357870099"/>
  </r>
  <r>
    <x v="3"/>
    <n v="2.8979789606722699"/>
    <n v="0.95954752848976999"/>
    <n v="7.7081212576936204"/>
    <n v="2.0782901461372698"/>
    <n v="20.764716467337301"/>
    <n v="6.01533111656172"/>
    <n v="9.4432714196508698"/>
  </r>
  <r>
    <x v="4"/>
    <n v="2.0673061045563701"/>
    <n v="0.96695475419124999"/>
    <n v="6.8998050352320197"/>
    <n v="1.4825718076132"/>
    <n v="20.781622791920402"/>
    <n v="5.4586363786123702"/>
    <n v="8.3896952296466196"/>
  </r>
  <r>
    <x v="5"/>
    <n v="1.71061852955562"/>
    <n v="0.96345616153700298"/>
    <n v="7.2112147409917897"/>
    <n v="1.22677275508948"/>
    <n v="20.791096830902799"/>
    <n v="5.5615361935537599"/>
    <n v="8.4541749227820695"/>
  </r>
  <r>
    <x v="2"/>
    <n v="-1.3341909305194299"/>
    <n v="0.93909801352295796"/>
    <n v="9.1346986908722698"/>
    <n v="-0.956817113441365"/>
    <n v="20.9250896276045"/>
    <n v="7.1608538226683303"/>
    <n v="11.035018992779801"/>
  </r>
  <r>
    <x v="3"/>
    <n v="2.77156824039628"/>
    <n v="0.96115945824066595"/>
    <n v="7.5397593983921203"/>
    <n v="1.9876345002954601"/>
    <n v="20.7654593689637"/>
    <n v="5.9097294387519597"/>
    <n v="9.2446994964454401"/>
  </r>
  <r>
    <x v="4"/>
    <n v="1.85956622852123"/>
    <n v="0.96731590990388605"/>
    <n v="6.8336010602532902"/>
    <n v="1.3335908304623401"/>
    <n v="20.787140605889"/>
    <n v="5.4364168824931696"/>
    <n v="8.3377742513156203"/>
  </r>
  <r>
    <x v="5"/>
    <n v="0.66223909222114996"/>
    <n v="0.95861305596997903"/>
    <n v="7.57663993011034"/>
    <n v="0.47492580119726902"/>
    <n v="20.8280913232331"/>
    <n v="5.7900922903283396"/>
    <n v="8.7681914388857791"/>
  </r>
  <r>
    <x v="2"/>
    <n v="-1.32357362784121"/>
    <n v="0.94026614999941605"/>
    <n v="9.08166112371749"/>
    <n v="-0.94920289821270298"/>
    <n v="20.9245256116617"/>
    <n v="7.0935699048772296"/>
    <n v="10.834256183866099"/>
  </r>
  <r>
    <x v="3"/>
    <n v="2.86607120812935"/>
    <n v="0.96210438879804006"/>
    <n v="7.4772661755328498"/>
    <n v="2.0554074514748"/>
    <n v="20.764716467337301"/>
    <n v="5.8536353147582902"/>
    <n v="9.1428286518005706"/>
  </r>
  <r>
    <x v="4"/>
    <n v="1.90666857334523"/>
    <n v="0.96750125727053704"/>
    <n v="6.8312729509905799"/>
    <n v="1.36737035075429"/>
    <n v="20.785889512544799"/>
    <n v="5.4367132569288001"/>
    <n v="8.3382073033627293"/>
  </r>
  <r>
    <x v="5"/>
    <n v="0.82864683920960802"/>
    <n v="0.95524828240479698"/>
    <n v="7.9435517815936398"/>
    <n v="0.59426537732959195"/>
    <n v="20.821420450986199"/>
    <n v="5.7715373369629202"/>
    <n v="8.71960019696985"/>
  </r>
  <r>
    <x v="2"/>
    <n v="6.5974926498121196"/>
    <n v="0.92912851649044004"/>
    <n v="11.300262634615899"/>
    <n v="4.7314021769629502"/>
    <n v="20.9135712047818"/>
    <n v="8.7167787658977005"/>
    <n v="12.4887703969108"/>
  </r>
  <r>
    <x v="3"/>
    <n v="3.5643418581286399"/>
    <n v="0.94357341217077995"/>
    <n v="9.0729653152479699"/>
    <n v="2.5561733407115299"/>
    <n v="20.764716467337301"/>
    <n v="6.9156835626092299"/>
    <n v="10.9156286984344"/>
  </r>
  <r>
    <x v="4"/>
    <n v="4.0038312105209597"/>
    <n v="0.96486252141901696"/>
    <n v="7.51900854544993"/>
    <n v="2.87135381745223"/>
    <n v="20.767509850217699"/>
    <n v="6.0132893806484597"/>
    <n v="9.0175895666278905"/>
  </r>
  <r>
    <x v="5"/>
    <n v="3.8851867765613202"/>
    <n v="0.91862440764221898"/>
    <n v="10.8914632961128"/>
    <n v="2.7862677759941699"/>
    <n v="20.766459405261401"/>
    <n v="6.9758176934818996"/>
    <n v="10.2497802724079"/>
  </r>
  <r>
    <x v="2"/>
    <n v="6.8735456818167098"/>
    <n v="0.92324495624865799"/>
    <n v="11.717821744331101"/>
    <n v="4.9293740408074598"/>
    <n v="20.938349875467601"/>
    <n v="8.9256216367812407"/>
    <n v="12.7931797196894"/>
  </r>
  <r>
    <x v="3"/>
    <n v="3.9456423782333099"/>
    <n v="0.944314788171291"/>
    <n v="9.1128740485399895"/>
    <n v="2.8296236053286101"/>
    <n v="20.766994662413701"/>
    <n v="6.7642123833786796"/>
    <n v="10.447263214990199"/>
  </r>
  <r>
    <x v="4"/>
    <n v="3.7491117692550402"/>
    <n v="0.965723379596234"/>
    <n v="7.3411430846485999"/>
    <n v="2.6886813715868101"/>
    <n v="20.765254634836602"/>
    <n v="5.83883395656615"/>
    <n v="8.83486678433359"/>
  </r>
  <r>
    <x v="5"/>
    <n v="3.71170740119525"/>
    <n v="0.96619285750517803"/>
    <n v="7.2916251314506999"/>
    <n v="2.6576022544696301"/>
    <n v="20.763426170941599"/>
    <n v="5.77588935393862"/>
    <n v="8.7106897892418598"/>
  </r>
  <r>
    <x v="2"/>
    <n v="6.6709640148562102"/>
    <n v="0.93031707420368404"/>
    <n v="11.250001551977499"/>
    <n v="4.7840922813655604"/>
    <n v="20.9195469722032"/>
    <n v="8.6455697621239391"/>
    <n v="12.2906262251978"/>
  </r>
  <r>
    <x v="3"/>
    <n v="3.9908010549637498"/>
    <n v="0.94448850248902705"/>
    <n v="9.1095409072219695"/>
    <n v="2.86200922100599"/>
    <n v="20.767394484829499"/>
    <n v="6.7315966028646503"/>
    <n v="10.280006855705601"/>
  </r>
  <r>
    <x v="4"/>
    <n v="3.9440982786023602"/>
    <n v="0.965667198254617"/>
    <n v="7.4195523237998398"/>
    <n v="2.8285162518622098"/>
    <n v="20.7669809913832"/>
    <n v="5.9589636120096001"/>
    <n v="8.9398216543223104"/>
  </r>
  <r>
    <x v="5"/>
    <n v="3.9178992269085802"/>
    <n v="0.93502735549209703"/>
    <n v="9.7797713577953207"/>
    <n v="2.8097275609461398"/>
    <n v="20.766749032236099"/>
    <n v="6.7068500579115602"/>
    <n v="9.8288034061100404"/>
  </r>
  <r>
    <x v="2"/>
    <n v="6.7012446849522904"/>
    <n v="0.93294327762462403"/>
    <n v="11.0509693492507"/>
    <n v="4.8058081113053799"/>
    <n v="20.922227938862399"/>
    <n v="8.4745776103967501"/>
    <n v="12.01205914686"/>
  </r>
  <r>
    <x v="3"/>
    <n v="3.9973747218139399"/>
    <n v="0.94833326645372595"/>
    <n v="8.8226154111005801"/>
    <n v="2.86672353647347"/>
    <n v="20.767452686255002"/>
    <n v="6.7563440979295901"/>
    <n v="10.3284882572959"/>
  </r>
  <r>
    <x v="4"/>
    <n v="3.8950167585161601"/>
    <n v="0.96624368599488797"/>
    <n v="7.3398220037573401"/>
    <n v="2.7933173629341299"/>
    <n v="20.766546437198901"/>
    <n v="5.9153392901169397"/>
    <n v="8.8852066322420509"/>
  </r>
  <r>
    <x v="5"/>
    <n v="1.9622140313545899"/>
    <n v="0.75508340469954405"/>
    <n v="21.800216369197098"/>
    <n v="1.40720486287813"/>
    <n v="20.784414160243902"/>
    <n v="7.6759595699158298"/>
    <n v="10.865481268667599"/>
  </r>
  <r>
    <x v="2"/>
    <n v="11.6808572100409"/>
    <n v="0.92972037054524204"/>
    <n v="13.052553285886599"/>
    <n v="8.3769450253127307"/>
    <n v="21.618349522687399"/>
    <n v="10.014562023161901"/>
    <n v="13.791495693047199"/>
  </r>
  <r>
    <x v="3"/>
    <n v="4.3690281088455603"/>
    <n v="0.96757240846099901"/>
    <n v="7.3638485026979001"/>
    <n v="3.1332553445122699"/>
    <n v="20.779350156573599"/>
    <n v="5.8596146677780903"/>
    <n v="8.9179182835675395"/>
  </r>
  <r>
    <x v="4"/>
    <n v="4.7447126785685896"/>
    <n v="0.96753675846710796"/>
    <n v="7.4646076952803"/>
    <n v="3.4026781215258302"/>
    <n v="20.794328091867101"/>
    <n v="5.9395237332236297"/>
    <n v="8.9244191121749399"/>
  </r>
  <r>
    <x v="5"/>
    <n v="5.3405030907649804"/>
    <n v="0.95546661731709404"/>
    <n v="8.6501630742207691"/>
    <n v="3.8299501478705502"/>
    <n v="20.8240615999228"/>
    <n v="6.49777626688872"/>
    <n v="9.5411992961887098"/>
  </r>
  <r>
    <x v="2"/>
    <n v="11.956269869857801"/>
    <n v="0.92282698125454599"/>
    <n v="13.5085024410718"/>
    <n v="8.5744576452408499"/>
    <n v="21.664679643411301"/>
    <n v="10.3057773194253"/>
    <n v="14.354157798270601"/>
  </r>
  <r>
    <x v="3"/>
    <n v="4.2419158041611604"/>
    <n v="0.96847759093462304"/>
    <n v="7.2399948043939304"/>
    <n v="3.0420965563142"/>
    <n v="20.774848488020702"/>
    <n v="5.8531644461488703"/>
    <n v="8.9422621298511906"/>
  </r>
  <r>
    <x v="4"/>
    <n v="4.3739082425159497"/>
    <n v="0.96738393166159098"/>
    <n v="7.3600811512295401"/>
    <n v="3.1367551400099698"/>
    <n v="20.779522985980901"/>
    <n v="5.8329488861344698"/>
    <n v="8.84553200964071"/>
  </r>
  <r>
    <x v="5"/>
    <n v="4.5847299960160504"/>
    <n v="0.96640933676529595"/>
    <n v="7.5199500893936202"/>
    <n v="3.28269107894203"/>
    <n v="20.7874267477399"/>
    <n v="5.9450837014980804"/>
    <n v="8.9683266930197405"/>
  </r>
  <r>
    <x v="2"/>
    <n v="11.7580632020561"/>
    <n v="0.93210829151047803"/>
    <n v="12.972543063126199"/>
    <n v="8.4323134232913102"/>
    <n v="21.631337171596002"/>
    <n v="9.9362091433287301"/>
    <n v="13.655156274886"/>
  </r>
  <r>
    <x v="3"/>
    <n v="4.3489423909452203"/>
    <n v="0.96907065126854097"/>
    <n v="7.2192283588060704"/>
    <n v="3.1188508404917501"/>
    <n v="20.778638823041799"/>
    <n v="5.7679675447724499"/>
    <n v="8.7392279333330904"/>
  </r>
  <r>
    <x v="4"/>
    <n v="4.6583830733933702"/>
    <n v="0.96792607995033497"/>
    <n v="7.40067864868589"/>
    <n v="3.3407667100937801"/>
    <n v="20.790506399803402"/>
    <n v="5.9009667127458503"/>
    <n v="8.8784329180833197"/>
  </r>
  <r>
    <x v="5"/>
    <n v="5.2740824401633901"/>
    <n v="0.95775601785572495"/>
    <n v="8.4521885631148006"/>
    <n v="3.7823164743626898"/>
    <n v="20.820116796818599"/>
    <n v="6.4305132668255904"/>
    <n v="9.4425261533870497"/>
  </r>
  <r>
    <x v="2"/>
    <n v="11.845058294991199"/>
    <n v="0.93290423771538999"/>
    <n v="12.914534956722401"/>
    <n v="8.4947020903116304"/>
    <n v="21.6459715502798"/>
    <n v="9.9599411478726196"/>
    <n v="13.7061368714455"/>
  </r>
  <r>
    <x v="3"/>
    <n v="4.40032898791116"/>
    <n v="0.96951777165991404"/>
    <n v="7.1982337209996103"/>
    <n v="3.1557028189109002"/>
    <n v="20.780458673827901"/>
    <n v="5.77963569983166"/>
    <n v="8.7595824402616103"/>
  </r>
  <r>
    <x v="4"/>
    <n v="4.5908295668983197"/>
    <n v="0.96809814122047799"/>
    <n v="7.36295952696881"/>
    <n v="3.2923206072093398"/>
    <n v="20.787515899625301"/>
    <n v="5.8825353230371604"/>
    <n v="8.8720432765647494"/>
  </r>
  <r>
    <x v="5"/>
    <n v="3.83367110649887"/>
    <n v="0.85058235382429404"/>
    <n v="15.7099882866633"/>
    <n v="2.7493232326018999"/>
    <n v="20.7660032997874"/>
    <n v="7.1669614895565896"/>
    <n v="10.2783005569183"/>
  </r>
  <r>
    <x v="2"/>
    <n v="9.51713882015666"/>
    <n v="0.94991379216236405"/>
    <n v="10.681283400243499"/>
    <n v="6.8252309964195499"/>
    <n v="21.270600551874299"/>
    <n v="8.3600182074471103"/>
    <n v="11.890711372912801"/>
  </r>
  <r>
    <x v="3"/>
    <n v="6.1697995671942696"/>
    <n v="0.90837531684327699"/>
    <n v="11.9077675421859"/>
    <n v="4.42468141354873"/>
    <n v="20.880760906126302"/>
    <n v="9.2651428204944306"/>
    <n v="14.6569549091135"/>
  </r>
  <r>
    <x v="4"/>
    <n v="6.7348603147531803"/>
    <n v="0.92780818058050296"/>
    <n v="10.935230131696301"/>
    <n v="4.8299156128157303"/>
    <n v="20.925204173616802"/>
    <n v="8.4540054194167809"/>
    <n v="12.3084026290034"/>
  </r>
  <r>
    <x v="5"/>
    <n v="8.1500460073413592"/>
    <n v="0.92733924564469306"/>
    <n v="11.5207699407558"/>
    <n v="5.8448182466078604"/>
    <n v="21.0862895121798"/>
    <n v="8.4316207072326801"/>
    <n v="12.1442450166084"/>
  </r>
  <r>
    <x v="2"/>
    <n v="9.7713339076444008"/>
    <n v="0.94550845535238304"/>
    <n v="11.0624133770666"/>
    <n v="7.0075274011525002"/>
    <n v="21.309673198002798"/>
    <n v="8.5913303408531601"/>
    <n v="12.277076798605"/>
  </r>
  <r>
    <x v="3"/>
    <n v="6.79744893910014"/>
    <n v="0.92349563372898102"/>
    <n v="11.2977486398918"/>
    <n v="4.8748011426990798"/>
    <n v="20.930938741156599"/>
    <n v="8.7250077575463596"/>
    <n v="13.590533804809599"/>
  </r>
  <r>
    <x v="4"/>
    <n v="9.2050321448164301"/>
    <n v="0.94792990153759504"/>
    <n v="10.6604663867705"/>
    <n v="6.60140320584346"/>
    <n v="21.226387654970399"/>
    <n v="8.3072716189788807"/>
    <n v="12.2035200641974"/>
  </r>
  <r>
    <x v="5"/>
    <n v="11.055160378747701"/>
    <n v="0.95723161275054802"/>
    <n v="11.0026084134116"/>
    <n v="7.9282255637179597"/>
    <n v="21.514272789684"/>
    <n v="8.9942725586289196"/>
    <n v="13.4410767431786"/>
  </r>
  <r>
    <x v="2"/>
    <n v="9.5704970493773995"/>
    <n v="0.95133543170712997"/>
    <n v="10.6178624879529"/>
    <n v="6.8634969339952603"/>
    <n v="21.2781592555929"/>
    <n v="8.3962576898369594"/>
    <n v="12.0650324041146"/>
  </r>
  <r>
    <x v="3"/>
    <n v="6.2590970501718104"/>
    <n v="0.91723093901013997"/>
    <n v="11.453331941910999"/>
    <n v="4.4887212431905699"/>
    <n v="20.887085827572399"/>
    <n v="8.8034872974495499"/>
    <n v="13.5763459924919"/>
  </r>
  <r>
    <x v="4"/>
    <n v="7.5839026506434104"/>
    <n v="0.93942961461141505"/>
    <n v="10.5234335528177"/>
    <n v="5.4388076525028302"/>
    <n v="21.016114841593801"/>
    <n v="8.1174737165898705"/>
    <n v="11.841371655680399"/>
  </r>
  <r>
    <x v="5"/>
    <n v="8.4598614194137198"/>
    <n v="0.91904396940884303"/>
    <n v="12.1892089200797"/>
    <n v="6.0670028541462404"/>
    <n v="21.124813350314099"/>
    <n v="8.5258211922844005"/>
    <n v="12.158953441069899"/>
  </r>
  <r>
    <x v="2"/>
    <n v="9.5628134339374995"/>
    <n v="0.951332246355861"/>
    <n v="10.6234819552228"/>
    <n v="6.85798661715992"/>
    <n v="21.2770707979465"/>
    <n v="8.4749850025078395"/>
    <n v="12.246544268402101"/>
  </r>
  <r>
    <x v="3"/>
    <n v="6.3275037463036101"/>
    <n v="0.91395205392271195"/>
    <n v="11.635582404122101"/>
    <n v="4.5377792123580001"/>
    <n v="20.892057542047901"/>
    <n v="8.9364605709143596"/>
    <n v="14.044340303241301"/>
  </r>
  <r>
    <x v="4"/>
    <n v="8.1642479572846707"/>
    <n v="0.94507698867296797"/>
    <n v="10.406448871900199"/>
    <n v="5.8550031972316097"/>
    <n v="21.088049874016001"/>
    <n v="8.1629340272757194"/>
    <n v="11.951136383449199"/>
  </r>
  <r>
    <x v="5"/>
    <n v="9.1541172258201193"/>
    <n v="0.93415354782886795"/>
    <n v="11.5894684090211"/>
    <n v="6.5648894920182697"/>
    <n v="21.219175069523398"/>
    <n v="8.6192663800034808"/>
    <n v="12.5089533420692"/>
  </r>
  <r>
    <x v="2"/>
    <n v="5.8952642558408197"/>
    <n v="0.94626055369314399"/>
    <n v="9.5814086757985795"/>
    <n v="4.2277979854439796"/>
    <n v="20.861315629276501"/>
    <n v="7.4320483647509104"/>
    <n v="10.6537424663649"/>
  </r>
  <r>
    <x v="3"/>
    <n v="6.4917002198326799"/>
    <n v="0.93381121916347298"/>
    <n v="10.565443093084999"/>
    <n v="4.6555329702689203"/>
    <n v="20.905141292926899"/>
    <n v="8.3919833661469792"/>
    <n v="13.071410669132399"/>
  </r>
  <r>
    <x v="4"/>
    <n v="6.9697619672651197"/>
    <n v="0.95497364289160203"/>
    <n v="9.3017684447088094"/>
    <n v="4.9983757004671903"/>
    <n v="20.947720471223899"/>
    <n v="7.3563650868505404"/>
    <n v="10.7920413376686"/>
  </r>
  <r>
    <x v="5"/>
    <n v="4.7396896091425003"/>
    <n v="0.92865659537517098"/>
    <n v="10.560717023255901"/>
    <n v="3.3990758194272699"/>
    <n v="20.79410572754"/>
    <n v="7.7175638197649796"/>
    <n v="11.2657099601163"/>
  </r>
  <r>
    <x v="2"/>
    <n v="6.1536880456365903"/>
    <n v="0.94205537685899099"/>
    <n v="9.9423554168162003"/>
    <n v="4.4131270106538096"/>
    <n v="20.8796197305318"/>
    <n v="7.6605721758460401"/>
    <n v="10.9448991298544"/>
  </r>
  <r>
    <x v="3"/>
    <n v="7.3841965394268003"/>
    <n v="0.95197496135344595"/>
    <n v="9.7873165812447809"/>
    <n v="5.2955881023620703"/>
    <n v="20.992805512345701"/>
    <n v="7.7035178481195299"/>
    <n v="11.570918133859299"/>
  </r>
  <r>
    <x v="4"/>
    <n v="8.5975593192123192"/>
    <n v="0.95900231478466103"/>
    <n v="9.6942593328014102"/>
    <n v="6.1657531184438197"/>
    <n v="21.1431004362951"/>
    <n v="7.7759204080328397"/>
    <n v="11.596573104413199"/>
  </r>
  <r>
    <x v="5"/>
    <n v="9.0083459087157003"/>
    <n v="0.955822645170471"/>
    <n v="10.1481597162248"/>
    <n v="6.4603493638672802"/>
    <n v="21.1985251676664"/>
    <n v="8.1973208742808108"/>
    <n v="12.252972207719999"/>
  </r>
  <r>
    <x v="2"/>
    <n v="5.9481917622833098"/>
    <n v="0.94761837119077597"/>
    <n v="9.5018754969345398"/>
    <n v="4.2657550295053097"/>
    <n v="20.865064473134399"/>
    <n v="7.4354921743638203"/>
    <n v="10.6941646965715"/>
  </r>
  <r>
    <x v="3"/>
    <n v="6.8160910619855999"/>
    <n v="0.94375792204671405"/>
    <n v="10.057867734273501"/>
    <n v="4.8881703702958701"/>
    <n v="20.9327543152747"/>
    <n v="7.9362729100694596"/>
    <n v="11.904490506243301"/>
  </r>
  <r>
    <x v="4"/>
    <n v="7.4553743562287096"/>
    <n v="0.95797279070574903"/>
    <n v="9.2776116008519107"/>
    <n v="5.3466333850540604"/>
    <n v="21.000997965123499"/>
    <n v="7.43005981861055"/>
    <n v="10.9846225191916"/>
  </r>
  <r>
    <x v="5"/>
    <n v="5.17980484933247"/>
    <n v="0.92242364481066497"/>
    <n v="11.1783425569239"/>
    <n v="3.7147051525813901"/>
    <n v="20.815108550760701"/>
    <n v="7.7437028066256497"/>
    <n v="11.1078377659473"/>
  </r>
  <r>
    <x v="2"/>
    <n v="5.90492081967761"/>
    <n v="0.94841525794814496"/>
    <n v="9.4676391722538291"/>
    <n v="4.2347232053092396"/>
    <n v="20.861999601608801"/>
    <n v="7.4238797966573697"/>
    <n v="10.6885554335776"/>
  </r>
  <r>
    <x v="3"/>
    <n v="6.8220018811740104"/>
    <n v="0.94451149757129804"/>
    <n v="10.0239916369353"/>
    <n v="4.8924093235255404"/>
    <n v="20.9333299755898"/>
    <n v="7.9528373565288097"/>
    <n v="12.0642458571331"/>
  </r>
  <r>
    <x v="4"/>
    <n v="7.8225677425913096"/>
    <n v="0.95966861971033701"/>
    <n v="9.3329862207215601"/>
    <n v="5.6099666966344701"/>
    <n v="21.045697886258498"/>
    <n v="7.5178014136309903"/>
    <n v="11.197239198998901"/>
  </r>
  <r>
    <x v="5"/>
    <n v="6.22931466786304"/>
    <n v="0.93589041678179297"/>
    <n v="10.5775231238639"/>
    <n v="4.4673627611170996"/>
    <n v="20.8849763478615"/>
    <n v="7.7861664860466"/>
    <n v="11.326318330688601"/>
  </r>
  <r>
    <x v="2"/>
    <n v="13.1551310991095"/>
    <n v="0.94096771356185505"/>
    <n v="13.278686739442801"/>
    <n v="9.43422285166662"/>
    <n v="21.8735052162261"/>
    <n v="10.4811856226755"/>
    <n v="14.0822459108758"/>
  </r>
  <r>
    <x v="3"/>
    <n v="7.8282665822595403"/>
    <n v="0.89137871425899196"/>
    <n v="13.269730141576799"/>
    <n v="5.6140536284195601"/>
    <n v="21.046404269530001"/>
    <n v="10.555559301422599"/>
    <n v="16.126544741575"/>
  </r>
  <r>
    <x v="4"/>
    <n v="12.499277422509699"/>
    <n v="0.93983054772157204"/>
    <n v="13.013418941011"/>
    <n v="8.9638763612734706"/>
    <n v="21.756024774332602"/>
    <n v="10.3360126122036"/>
    <n v="14.1208936163901"/>
  </r>
  <r>
    <x v="5"/>
    <n v="12.8821406478372"/>
    <n v="0.93517204825806"/>
    <n v="13.268493244059099"/>
    <n v="9.2384473223863193"/>
    <n v="21.823781224283799"/>
    <n v="10.458451339932401"/>
    <n v="14.525611657613901"/>
  </r>
  <r>
    <x v="2"/>
    <n v="13.432591655161"/>
    <n v="0.93584570535111999"/>
    <n v="13.6701151683327"/>
    <n v="9.6332041235837504"/>
    <n v="21.927549512302299"/>
    <n v="10.6847735966992"/>
    <n v="14.3600188240367"/>
  </r>
  <r>
    <x v="3"/>
    <n v="8.5510642286716507"/>
    <n v="0.90699461823723804"/>
    <n v="12.8004819739319"/>
    <n v="6.1324090915113398"/>
    <n v="21.1369256164928"/>
    <n v="10.0235431956177"/>
    <n v="15.0168803293998"/>
  </r>
  <r>
    <x v="4"/>
    <n v="13.09293040761"/>
    <n v="0.95203623034345497"/>
    <n v="12.5572469442558"/>
    <n v="9.3896155284318397"/>
    <n v="21.8616802758707"/>
    <n v="10.240405103206299"/>
    <n v="14.352983697405"/>
  </r>
  <r>
    <x v="5"/>
    <n v="13.4871070704327"/>
    <n v="0.96248670733855501"/>
    <n v="12.0983270573299"/>
    <n v="9.6722999389465496"/>
    <n v="21.9381681288206"/>
    <n v="10.182075791753601"/>
    <n v="14.7027506007738"/>
  </r>
  <r>
    <x v="2"/>
    <n v="13.2121656377028"/>
    <n v="0.94158654834627398"/>
    <n v="13.2755832134537"/>
    <n v="9.4751252602611906"/>
    <n v="21.8846145123875"/>
    <n v="10.4996824129424"/>
    <n v="14.165788032726899"/>
  </r>
  <r>
    <x v="3"/>
    <n v="8.1073384926439296"/>
    <n v="0.89742831641642595"/>
    <n v="13.052087586940299"/>
    <n v="5.8141904856178099"/>
    <n v="21.080995825095201"/>
    <n v="10.2865197605538"/>
    <n v="15.2427666219853"/>
  </r>
  <r>
    <x v="4"/>
    <n v="12.693518796744099"/>
    <n v="0.94638795831945799"/>
    <n v="12.7375629123956"/>
    <n v="9.1031768667367299"/>
    <n v="21.790381111777801"/>
    <n v="10.2387038863362"/>
    <n v="14.1252403458183"/>
  </r>
  <r>
    <x v="5"/>
    <n v="13.0597700634064"/>
    <n v="0.94004018650949495"/>
    <n v="13.1002230351781"/>
    <n v="9.3658345356999693"/>
    <n v="21.855514833310501"/>
    <n v="10.379099303077901"/>
    <n v="14.3245950651421"/>
  </r>
  <r>
    <x v="2"/>
    <n v="13.1840678314486"/>
    <n v="0.94345267398816801"/>
    <n v="13.1285485446321"/>
    <n v="9.4549748745411097"/>
    <n v="21.879141568117898"/>
    <n v="10.4889316048542"/>
    <n v="14.213745888027001"/>
  </r>
  <r>
    <x v="3"/>
    <n v="7.9726575336551102"/>
    <n v="0.89826836496473295"/>
    <n v="12.984611886201399"/>
    <n v="5.7176038251425796"/>
    <n v="21.0643018343957"/>
    <n v="10.340340007222"/>
    <n v="15.6844049352339"/>
  </r>
  <r>
    <x v="4"/>
    <n v="12.8312306596792"/>
    <n v="0.95190449396801502"/>
    <n v="12.4394431675888"/>
    <n v="9.2019371447194906"/>
    <n v="21.8147663656007"/>
    <n v="10.1488427813426"/>
    <n v="14.127662860904"/>
  </r>
  <r>
    <x v="5"/>
    <n v="13.1728287074785"/>
    <n v="0.94876386338569996"/>
    <n v="12.681120920330001"/>
    <n v="9.4469147192000094"/>
    <n v="21.876952390124"/>
    <n v="10.326920119197"/>
    <n v="14.439574409224599"/>
  </r>
  <r>
    <x v="2"/>
    <n v="17.519932768052499"/>
    <n v="0.94257916212610204"/>
    <n v="15.5270312213775"/>
    <n v="12.564447198189599"/>
    <n v="22.867603094117499"/>
    <n v="12.8446469497915"/>
    <n v="17.707704108245998"/>
  </r>
  <r>
    <x v="3"/>
    <n v="13.489973373003201"/>
    <n v="0.95152554598180505"/>
    <n v="12.648405707588999"/>
    <n v="9.6743555123198703"/>
    <n v="21.938726432699799"/>
    <n v="10.450583668380499"/>
    <n v="15.255709644520399"/>
  </r>
  <r>
    <x v="4"/>
    <n v="15.991267029034001"/>
    <n v="0.96027217531648701"/>
    <n v="13.7510654772639"/>
    <n v="11.4681621715368"/>
    <n v="22.471022420433201"/>
    <n v="11.7209281503004"/>
    <n v="16.694694756022098"/>
  </r>
  <r>
    <x v="5"/>
    <n v="16.078559216919199"/>
    <n v="0.95616179963028902"/>
    <n v="14.0312303431092"/>
    <n v="11.5307639006655"/>
    <n v="22.4921070391533"/>
    <n v="11.9364944886415"/>
    <n v="16.8463114632738"/>
  </r>
  <r>
    <x v="2"/>
    <n v="17.800675483238599"/>
    <n v="0.93650624077606504"/>
    <n v="15.9367562221867"/>
    <n v="12.7657822756657"/>
    <n v="22.942171641330901"/>
    <n v="13.178154315418"/>
    <n v="18.203019200022101"/>
  </r>
  <r>
    <x v="3"/>
    <n v="13.628949587577999"/>
    <n v="0.95956289773010905"/>
    <n v="12.304779550685099"/>
    <n v="9.7740225220593793"/>
    <n v="21.9657964847278"/>
    <n v="10.1817235403784"/>
    <n v="14.6233132970307"/>
  </r>
  <r>
    <x v="4"/>
    <n v="15.7186599858276"/>
    <n v="0.96325353004958902"/>
    <n v="13.3785562944524"/>
    <n v="11.272661603950899"/>
    <n v="22.405855564571201"/>
    <n v="11.582160267900401"/>
    <n v="16.846365851321799"/>
  </r>
  <r>
    <x v="5"/>
    <n v="15.559151026539499"/>
    <n v="0.96611390690801002"/>
    <n v="13.109565162013601"/>
    <n v="11.1582695042125"/>
    <n v="22.367724864658399"/>
    <n v="11.3945311751605"/>
    <n v="16.8002044001502"/>
  </r>
  <r>
    <x v="2"/>
    <n v="17.579243904100998"/>
    <n v="0.94432669041000505"/>
    <n v="15.4911170727925"/>
    <n v="12.6069822722114"/>
    <n v="22.883356825236699"/>
    <n v="12.929347076343999"/>
    <n v="17.912550110719401"/>
  </r>
  <r>
    <x v="3"/>
    <n v="13.6265717695861"/>
    <n v="0.95722898555520897"/>
    <n v="12.4232777745375"/>
    <n v="9.7723172661659401"/>
    <n v="21.9653333288061"/>
    <n v="10.3525866401292"/>
    <n v="15.0207362614077"/>
  </r>
  <r>
    <x v="4"/>
    <n v="15.920606017579001"/>
    <n v="0.96322391224676596"/>
    <n v="13.546218414079201"/>
    <n v="11.417487516607901"/>
    <n v="22.454130868790202"/>
    <n v="11.6727353525808"/>
    <n v="16.765620071845699"/>
  </r>
  <r>
    <x v="5"/>
    <n v="16.0876867617445"/>
    <n v="0.95843192213929596"/>
    <n v="13.9145572271731"/>
    <n v="11.537309733718899"/>
    <n v="22.494369796258201"/>
    <n v="11.942575144930199"/>
    <n v="16.944417426326901"/>
  </r>
  <r>
    <x v="2"/>
    <n v="17.600529365469701"/>
    <n v="0.94456384799495996"/>
    <n v="15.4479789847734"/>
    <n v="12.622247174137501"/>
    <n v="22.889010492616698"/>
    <n v="12.9725831650051"/>
    <n v="18.094398006790801"/>
  </r>
  <r>
    <x v="3"/>
    <n v="13.5708212938254"/>
    <n v="0.956266312296431"/>
    <n v="12.4291492615849"/>
    <n v="9.7323357252408904"/>
    <n v="21.954474144851201"/>
    <n v="10.3804627512382"/>
    <n v="15.1595363156947"/>
  </r>
  <r>
    <x v="4"/>
    <n v="15.862682700042599"/>
    <n v="0.96463497491517503"/>
    <n v="13.3937044248801"/>
    <n v="11.3759477188036"/>
    <n v="22.440284269522099"/>
    <n v="11.615713927698099"/>
    <n v="16.854154940936699"/>
  </r>
  <r>
    <x v="5"/>
    <n v="15.946589297062999"/>
    <n v="0.960613139591731"/>
    <n v="13.6567889268202"/>
    <n v="11.436121466146201"/>
    <n v="22.460342185302999"/>
    <n v="11.8319016535391"/>
    <n v="17.067196640388602"/>
  </r>
  <r>
    <x v="2"/>
    <n v="0.89247809642411802"/>
    <n v="0.93885308662366296"/>
    <n v="9.0725824916013593"/>
    <n v="0.64004206331826297"/>
    <n v="20.8191598739004"/>
    <n v="7.0826321870108302"/>
    <n v="10.9766125659681"/>
  </r>
  <r>
    <x v="3"/>
    <n v="0.882412378376775"/>
    <n v="0.92313426029900703"/>
    <n v="10.1252041196589"/>
    <n v="0.63282341787070095"/>
    <n v="20.819516350218802"/>
    <n v="7.6870199833127097"/>
    <n v="12.810772003835799"/>
  </r>
  <r>
    <x v="4"/>
    <n v="6.2307028031042904E-4"/>
    <n v="0.94359876079901595"/>
    <n v="8.7039718709612295"/>
    <n v="4.4683582644773899E-4"/>
    <n v="20.857380148255999"/>
    <n v="6.9604638385056701"/>
    <n v="11.043125808022801"/>
  </r>
  <r>
    <x v="5"/>
    <n v="-0.145379482101789"/>
    <n v="0.96709139106458497"/>
    <n v="6.6895670490152401"/>
    <n v="-0.104259123065751"/>
    <n v="20.863843479051798"/>
    <n v="5.36875392692997"/>
    <n v="8.3930334614312407"/>
  </r>
  <r>
    <x v="2"/>
    <n v="1.1483686050864499"/>
    <n v="0.93384074216927804"/>
    <n v="9.4375717874340506"/>
    <n v="0.82355434199941302"/>
    <n v="20.8100975391507"/>
    <n v="7.3067198816474201"/>
    <n v="11.3088329248036"/>
  </r>
  <r>
    <x v="3"/>
    <n v="0.94910676711309705"/>
    <n v="0.93577149856676001"/>
    <n v="9.2951280410318606"/>
    <n v="0.68065340311020395"/>
    <n v="20.817154375638999"/>
    <n v="7.2512379751817404"/>
    <n v="11.714796983283"/>
  </r>
  <r>
    <x v="4"/>
    <n v="3.4349282801531801E-2"/>
    <n v="0.95806704259516495"/>
    <n v="7.5382648844224596"/>
    <n v="2.4633641907719599E-2"/>
    <n v="20.8558871355349"/>
    <n v="5.9819595592540296"/>
    <n v="9.4348397836579299"/>
  </r>
  <r>
    <x v="5"/>
    <n v="-8.9819594338419503E-2"/>
    <n v="0.96967131664143202"/>
    <n v="6.4350647261040903"/>
    <n v="-6.4311307602658296E-2"/>
    <n v="20.868895087972898"/>
    <n v="5.1509139328279296"/>
    <n v="7.9958978587756899"/>
  </r>
  <r>
    <x v="2"/>
    <n v="0.95283685400846996"/>
    <n v="0.94069297503280602"/>
    <n v="8.9432339644775301"/>
    <n v="0.68332844076371801"/>
    <n v="20.8170222750142"/>
    <n v="7.0183816053669501"/>
    <n v="10.823456520137301"/>
  </r>
  <r>
    <x v="3"/>
    <n v="1.11431809250142"/>
    <n v="0.93178975545628995"/>
    <n v="9.5741829668567302"/>
    <n v="0.79913496361994096"/>
    <n v="20.811303434379301"/>
    <n v="7.3253794136339003"/>
    <n v="11.7673536511953"/>
  </r>
  <r>
    <x v="4"/>
    <n v="2.2499267856389098E-2"/>
    <n v="0.95200851603590197"/>
    <n v="8.0494550165341092"/>
    <n v="1.61353851479961E-2"/>
    <n v="20.8564117192855"/>
    <n v="6.4634131955441898"/>
    <n v="10.177052607524701"/>
  </r>
  <r>
    <x v="5"/>
    <n v="-0.120270088172581"/>
    <n v="0.96780642690219298"/>
    <n v="6.6171093253843596"/>
    <n v="-8.6251881920547904E-2"/>
    <n v="20.862731920956399"/>
    <n v="5.33051026021593"/>
    <n v="8.2703277337277701"/>
  </r>
  <r>
    <x v="2"/>
    <n v="1.02200813008291"/>
    <n v="0.94087281026944303"/>
    <n v="8.9374613705956207"/>
    <n v="0.73293472963335904"/>
    <n v="20.814572581736702"/>
    <n v="7.0031084248074702"/>
    <n v="10.6957280121621"/>
  </r>
  <r>
    <x v="3"/>
    <n v="1.2407766985931701"/>
    <n v="0.92851842203514701"/>
    <n v="9.8011675279965402"/>
    <n v="0.88982495084944302"/>
    <n v="20.806824916491401"/>
    <n v="7.5749773830925404"/>
    <n v="12.2994562604816"/>
  </r>
  <r>
    <x v="4"/>
    <n v="4.75105765613726E-2"/>
    <n v="0.95590995537509504"/>
    <n v="7.7183859732936497"/>
    <n v="3.4072284321172298E-2"/>
    <n v="20.855304503287201"/>
    <n v="6.2068164030508104"/>
    <n v="9.6727684212913694"/>
  </r>
  <r>
    <x v="5"/>
    <n v="-0.13781463882641101"/>
    <n v="0.96854036315762604"/>
    <n v="6.5420688368124997"/>
    <n v="-9.8833983874042602E-2"/>
    <n v="20.863508593916499"/>
    <n v="5.2652824991794498"/>
    <n v="8.1460000311304501"/>
  </r>
  <r>
    <x v="2"/>
    <n v="-3.3788462419313698"/>
    <n v="0.93696349901002396"/>
    <n v="9.5340234576884892"/>
    <n v="-2.42314486930916"/>
    <n v="21.089172484639601"/>
    <n v="7.5449773458107003"/>
    <n v="12.035450679648401"/>
  </r>
  <r>
    <x v="3"/>
    <n v="-1.30815379486054"/>
    <n v="0.94477691859721002"/>
    <n v="8.6642315805500001"/>
    <n v="-0.93814454086307797"/>
    <n v="20.923706474080198"/>
    <n v="6.6066714377689602"/>
    <n v="11.0568175639969"/>
  </r>
  <r>
    <x v="4"/>
    <n v="-2.3640169480727899"/>
    <n v="0.96282142787175695"/>
    <n v="7.30794570087361"/>
    <n v="-1.69535845330687"/>
    <n v="20.989260450251301"/>
    <n v="5.8827601072723397"/>
    <n v="9.3924074473511592"/>
  </r>
  <r>
    <x v="5"/>
    <n v="-2.0037713060911"/>
    <n v="0.96541179661527698"/>
    <n v="7.0154711753897097"/>
    <n v="-1.43700772748042"/>
    <n v="20.9631264494604"/>
    <n v="5.5536005284537602"/>
    <n v="8.7478515653569602"/>
  </r>
  <r>
    <x v="2"/>
    <n v="-3.1177182903432898"/>
    <n v="0.93214550106507299"/>
    <n v="9.8082027415243296"/>
    <n v="-2.2358765502387499"/>
    <n v="21.0614290299625"/>
    <n v="7.6595735005626304"/>
    <n v="12.162095003233199"/>
  </r>
  <r>
    <x v="3"/>
    <n v="-0.98775694906851397"/>
    <n v="0.95259037911201205"/>
    <n v="8.0300927274856804"/>
    <n v="-0.70837144157578402"/>
    <n v="20.906686244503401"/>
    <n v="6.2050175017490998"/>
    <n v="10.0999883973737"/>
  </r>
  <r>
    <x v="4"/>
    <n v="-1.80381366715308"/>
    <n v="0.96500371604447199"/>
    <n v="7.0179342491475998"/>
    <n v="-1.29360779384069"/>
    <n v="20.950589730654499"/>
    <n v="5.6149605093531196"/>
    <n v="8.8874602613046392"/>
  </r>
  <r>
    <x v="5"/>
    <n v="-1.04876980972523"/>
    <n v="0.96969111569020106"/>
    <n v="6.4861748396955399"/>
    <n v="-0.75092476574201905"/>
    <n v="20.920497641050599"/>
    <n v="5.1558063471637601"/>
    <n v="8.0450761719697095"/>
  </r>
  <r>
    <x v="2"/>
    <n v="-3.3189981457881301"/>
    <n v="0.93869951003413898"/>
    <n v="9.40319394756024"/>
    <n v="-2.3802247135152399"/>
    <n v="21.082813943040499"/>
    <n v="7.3868080083244596"/>
    <n v="11.712775450960899"/>
  </r>
  <r>
    <x v="3"/>
    <n v="-1.1382328595464"/>
    <n v="0.95032343512280104"/>
    <n v="8.2216028951207107"/>
    <n v="-0.81628547622587899"/>
    <n v="20.914679876699701"/>
    <n v="6.2805597809389004"/>
    <n v="10.225188598074499"/>
  </r>
  <r>
    <x v="4"/>
    <n v="-2.1914608647527198"/>
    <n v="0.96450955135290195"/>
    <n v="7.1236003097586797"/>
    <n v="-1.57160958815398"/>
    <n v="20.9764204603911"/>
    <n v="5.7316318080876298"/>
    <n v="9.0762348406157294"/>
  </r>
  <r>
    <x v="5"/>
    <n v="-1.88905260544899"/>
    <n v="0.96671508775621995"/>
    <n v="6.8726346864015699"/>
    <n v="-1.35473703181365"/>
    <n v="20.955872504306502"/>
    <n v="5.4804156005910603"/>
    <n v="8.5629506262383508"/>
  </r>
  <r>
    <x v="2"/>
    <n v="-3.2927943579697998"/>
    <n v="0.93984986595399"/>
    <n v="9.3462360168954799"/>
    <n v="-2.36143262608004"/>
    <n v="21.0800299300871"/>
    <n v="7.3001904499614101"/>
    <n v="11.4385779495042"/>
  </r>
  <r>
    <x v="3"/>
    <n v="-1.0945777273833399"/>
    <n v="0.95100890407332905"/>
    <n v="8.1635548049554494"/>
    <n v="-0.78497812988760296"/>
    <n v="20.912360814008"/>
    <n v="6.2779832156733404"/>
    <n v="10.2907597081168"/>
  </r>
  <r>
    <x v="4"/>
    <n v="-2.06279267709332"/>
    <n v="0.96554954257148995"/>
    <n v="7.0154643270175701"/>
    <n v="-1.4793349960458899"/>
    <n v="20.967306920429799"/>
    <n v="5.6453802523577599"/>
    <n v="8.8901741759085002"/>
  </r>
  <r>
    <x v="5"/>
    <n v="-1.6592220439315499"/>
    <n v="0.96848955876530796"/>
    <n v="6.6719991887537899"/>
    <n v="-1.18991368500368"/>
    <n v="20.942356040312902"/>
    <n v="5.3331984792656204"/>
    <n v="8.3233722940655195"/>
  </r>
  <r>
    <x v="2"/>
    <n v="4.8035529822896104"/>
    <n v="0.92643619642232899"/>
    <n v="11.0168277985396"/>
    <n v="3.4448755374072602"/>
    <n v="20.796932870625199"/>
    <n v="8.6064050060439108"/>
    <n v="12.7344320569649"/>
  </r>
  <r>
    <x v="3"/>
    <n v="1.1137619193182799"/>
    <n v="0.91762052920579495"/>
    <n v="10.485779996594401"/>
    <n v="0.79873610315140697"/>
    <n v="20.811323131192601"/>
    <n v="7.80943870629884"/>
    <n v="12.846811900162001"/>
  </r>
  <r>
    <x v="4"/>
    <n v="2.9619065940786502"/>
    <n v="0.95048055891936301"/>
    <n v="8.7855193549268193"/>
    <n v="2.1241359484627398"/>
    <n v="20.764716467337301"/>
    <n v="7.0861322621955098"/>
    <n v="10.9135761737588"/>
  </r>
  <r>
    <x v="5"/>
    <n v="1.8673733881699299"/>
    <n v="0.95489995163672903"/>
    <n v="7.9462809035007798"/>
    <n v="1.33918974722033"/>
    <n v="20.786933238601598"/>
    <n v="6.0912272135249097"/>
    <n v="9.3376988846381099"/>
  </r>
  <r>
    <x v="2"/>
    <n v="5.0836902215844297"/>
    <n v="0.92049274863120401"/>
    <n v="11.427459271760201"/>
    <n v="3.6457763969005401"/>
    <n v="20.810002717006601"/>
    <n v="8.7726465863728098"/>
    <n v="12.962261886953399"/>
  </r>
  <r>
    <x v="3"/>
    <n v="1.25481935892034"/>
    <n v="0.92817588221453695"/>
    <n v="9.8411329489384798"/>
    <n v="0.89989566667574294"/>
    <n v="20.806327597191402"/>
    <n v="7.3509131508497898"/>
    <n v="11.8302439075928"/>
  </r>
  <r>
    <x v="4"/>
    <n v="2.12184935041916"/>
    <n v="0.95824574896491999"/>
    <n v="7.8628237693560799"/>
    <n v="1.52168758172797"/>
    <n v="20.7801740595458"/>
    <n v="6.2292446721397203"/>
    <n v="9.6556425809394693"/>
  </r>
  <r>
    <x v="5"/>
    <n v="0.66758443177804505"/>
    <n v="0.96731399079067704"/>
    <n v="6.6929183794751399"/>
    <n v="0.47875921982439301"/>
    <n v="20.827854692453599"/>
    <n v="5.3257458822605299"/>
    <n v="8.1866691488594299"/>
  </r>
  <r>
    <x v="2"/>
    <n v="4.8674536792201799"/>
    <n v="0.92723972818959299"/>
    <n v="10.974154689386401"/>
    <n v="3.4907020221969498"/>
    <n v="20.799761665982601"/>
    <n v="8.4902006488541399"/>
    <n v="12.474634946449401"/>
  </r>
  <r>
    <x v="3"/>
    <n v="1.37423637335927"/>
    <n v="0.92527174815925795"/>
    <n v="10.0284312546989"/>
    <n v="0.98553576543338695"/>
    <n v="20.802098456511999"/>
    <n v="7.4452860338395697"/>
    <n v="11.8498753944399"/>
  </r>
  <r>
    <x v="4"/>
    <n v="2.7029646618294301"/>
    <n v="0.95454550052086595"/>
    <n v="8.3679285126931902"/>
    <n v="1.93843533658168"/>
    <n v="20.766066766046599"/>
    <n v="6.6727457672774602"/>
    <n v="10.228105016382401"/>
  </r>
  <r>
    <x v="5"/>
    <n v="1.70820745451407"/>
    <n v="0.957716417490309"/>
    <n v="7.6900999822034297"/>
    <n v="1.2250436488508001"/>
    <n v="20.791160871874599"/>
    <n v="5.9481207736369903"/>
    <n v="9.0652067314334293"/>
  </r>
  <r>
    <x v="2"/>
    <n v="4.9145487290604404"/>
    <n v="0.92997517859432199"/>
    <n v="10.760662404771301"/>
    <n v="3.5244763108799"/>
    <n v="20.801846498617401"/>
    <n v="8.2882461013138506"/>
    <n v="12.1288020847552"/>
  </r>
  <r>
    <x v="3"/>
    <n v="1.4396001158551299"/>
    <n v="0.92457069718197205"/>
    <n v="10.076722426864301"/>
    <n v="1.03241147563947"/>
    <n v="20.799783606625201"/>
    <n v="7.5246665008244804"/>
    <n v="12.2058918755205"/>
  </r>
  <r>
    <x v="4"/>
    <n v="2.5154298851378698"/>
    <n v="0.95795189510961198"/>
    <n v="7.9686188285098396"/>
    <n v="1.8039444780401399"/>
    <n v="20.7697201004231"/>
    <n v="6.3772916102561403"/>
    <n v="9.7701598991359493"/>
  </r>
  <r>
    <x v="5"/>
    <n v="1.3490211787967901"/>
    <n v="0.96426440659605495"/>
    <n v="7.0651932121003096"/>
    <n v="0.96745264919848795"/>
    <n v="20.802991449906301"/>
    <n v="5.6954297118246702"/>
    <n v="8.6939006059954398"/>
  </r>
  <r>
    <x v="2"/>
    <n v="10.120309957396699"/>
    <n v="0.92713731023242396"/>
    <n v="12.504514383946701"/>
    <n v="7.2577961212780497"/>
    <n v="21.365288469141799"/>
    <n v="9.5372924894434803"/>
    <n v="13.3423167426677"/>
  </r>
  <r>
    <x v="3"/>
    <n v="2.6973216226545"/>
    <n v="0.96215343113651397"/>
    <n v="7.4194447946704001"/>
    <n v="1.9343884222076599"/>
    <n v="20.7661167279525"/>
    <n v="5.8250425756547397"/>
    <n v="9.0129320330029099"/>
  </r>
  <r>
    <x v="4"/>
    <n v="4.5628097493661004"/>
    <n v="0.96359287732917598"/>
    <n v="7.9051673719048399"/>
    <n v="3.2722261512232702"/>
    <n v="20.786275501107699"/>
    <n v="6.2891877323675596"/>
    <n v="9.3925698997693399"/>
  </r>
  <r>
    <x v="5"/>
    <n v="2.9294682535563901"/>
    <n v="0.96657710203428504"/>
    <n v="7.1106032638205896"/>
    <n v="2.1008727418006701"/>
    <n v="20.764716467337301"/>
    <n v="5.6580486918550301"/>
    <n v="8.5528231759100404"/>
  </r>
  <r>
    <x v="2"/>
    <n v="10.3986135682173"/>
    <n v="0.92023617214352005"/>
    <n v="12.9647639883487"/>
    <n v="7.4573819912419701"/>
    <n v="21.409640884689399"/>
    <n v="9.7667939429211792"/>
    <n v="13.806789995504101"/>
  </r>
  <r>
    <x v="3"/>
    <n v="2.5297971446029299"/>
    <n v="0.965399733821799"/>
    <n v="7.0908362254178101"/>
    <n v="1.8142479806460701"/>
    <n v="20.7693384892155"/>
    <n v="5.5938703472923796"/>
    <n v="8.5774764882135095"/>
  </r>
  <r>
    <x v="4"/>
    <n v="3.4785143158982899"/>
    <n v="0.96529332612362095"/>
    <n v="7.3878025821645901"/>
    <n v="2.4946219845059798"/>
    <n v="20.764716467337301"/>
    <n v="5.8246899129102196"/>
    <n v="8.8301647416160201"/>
  </r>
  <r>
    <x v="5"/>
    <n v="1.5787853102418901"/>
    <n v="0.96740925151639601"/>
    <n v="6.7537264218082704"/>
    <n v="1.1322283555781301"/>
    <n v="20.794854377986301"/>
    <n v="5.3906974437691098"/>
    <n v="8.2373837216460704"/>
  </r>
  <r>
    <x v="2"/>
    <n v="10.186191405932"/>
    <n v="0.92925588646380497"/>
    <n v="12.423278760491201"/>
    <n v="7.3050431051803804"/>
    <n v="21.3757877988979"/>
    <n v="9.4234082226823794"/>
    <n v="13.158653893325599"/>
  </r>
  <r>
    <x v="3"/>
    <n v="2.67773294960383"/>
    <n v="0.965890367925614"/>
    <n v="7.0730976261070504"/>
    <n v="1.9203403746788199"/>
    <n v="20.766290160638"/>
    <n v="5.5931849204903701"/>
    <n v="8.5286142781233494"/>
  </r>
  <r>
    <x v="4"/>
    <n v="4.2418168128524698"/>
    <n v="0.96524132589614398"/>
    <n v="7.6437636806654599"/>
    <n v="3.0420255645422798"/>
    <n v="20.774844982254098"/>
    <n v="6.1186292034139997"/>
    <n v="9.1586552979755105"/>
  </r>
  <r>
    <x v="5"/>
    <n v="2.82783362763083"/>
    <n v="0.96658761676379101"/>
    <n v="7.0819098509932097"/>
    <n v="2.0279853107896302"/>
    <n v="20.764961210809499"/>
    <n v="5.6398172411554803"/>
    <n v="8.5110278091857001"/>
  </r>
  <r>
    <x v="2"/>
    <n v="10.2922896312486"/>
    <n v="0.93011319161111405"/>
    <n v="12.358919481973199"/>
    <n v="7.3811316134789502"/>
    <n v="21.392696356297598"/>
    <n v="9.4388635924328899"/>
    <n v="13.170429061206701"/>
  </r>
  <r>
    <x v="3"/>
    <n v="2.7757428042354602"/>
    <n v="0.96494062502979805"/>
    <n v="7.1802679883173397"/>
    <n v="1.9906282952847101"/>
    <n v="20.765422408531801"/>
    <n v="5.7169756491450503"/>
    <n v="8.7595923000311302"/>
  </r>
  <r>
    <x v="4"/>
    <n v="4.00054231836413"/>
    <n v="0.96616724668093601"/>
    <n v="7.4427209325110404"/>
    <n v="2.86899518329581"/>
    <n v="20.767480731277502"/>
    <n v="5.96944465794836"/>
    <n v="8.9422443420032902"/>
  </r>
  <r>
    <x v="5"/>
    <n v="2.5150220364474398"/>
    <n v="0.96702142914531697"/>
    <n v="6.9539341204599996"/>
    <n v="1.80365198871363"/>
    <n v="20.7697309333611"/>
    <n v="5.5589711826898398"/>
    <n v="8.4060048743956397"/>
  </r>
  <r>
    <x v="2"/>
    <n v="1.86046475710298"/>
    <n v="0.93856922012455901"/>
    <n v="9.1734692085356393"/>
    <n v="1.3342352116406799"/>
    <n v="20.787116739919401"/>
    <n v="6.9168474073833499"/>
    <n v="10.438197051518401"/>
  </r>
  <r>
    <x v="3"/>
    <n v="2.4442601447449701"/>
    <n v="0.93592185032716402"/>
    <n v="9.4216887514819305"/>
    <n v="1.7529049873575"/>
    <n v="20.771610451929899"/>
    <n v="7.1868994559942898"/>
    <n v="11.672458533438499"/>
  </r>
  <r>
    <x v="4"/>
    <n v="1.1368423087254"/>
    <n v="0.94978666491647201"/>
    <n v="8.2660591824838594"/>
    <n v="0.81528824052879301"/>
    <n v="20.810505741692399"/>
    <n v="6.3857467806088"/>
    <n v="9.8294614525264201"/>
  </r>
  <r>
    <x v="5"/>
    <n v="0.77254845159533203"/>
    <n v="0.94478851332554603"/>
    <n v="8.7390882733587691"/>
    <n v="0.55403433087441201"/>
    <n v="20.823407169329698"/>
    <n v="5.9746622413995798"/>
    <n v="8.8755705595597707"/>
  </r>
  <r>
    <x v="2"/>
    <n v="2.12597130526331"/>
    <n v="0.93373357547771996"/>
    <n v="9.5363236332409205"/>
    <n v="1.5246436480940999"/>
    <n v="20.7800645756063"/>
    <n v="7.1710444203832999"/>
    <n v="10.7998954872397"/>
  </r>
  <r>
    <x v="3"/>
    <n v="2.7488734453441999"/>
    <n v="0.94206921197983395"/>
    <n v="9.04110499602597"/>
    <n v="1.97135889251314"/>
    <n v="20.765660302393101"/>
    <n v="6.8178530940809896"/>
    <n v="10.5453814126578"/>
  </r>
  <r>
    <x v="4"/>
    <n v="1.4202589440415301"/>
    <n v="0.95953150393113895"/>
    <n v="7.47743260799695"/>
    <n v="1.01854092401006"/>
    <n v="20.800468572137799"/>
    <n v="5.72670457413495"/>
    <n v="8.7062672320214993"/>
  </r>
  <r>
    <x v="5"/>
    <n v="1.2216124678728599"/>
    <n v="0.95950281246039004"/>
    <n v="7.5208541294703402"/>
    <n v="0.87608129280194902"/>
    <n v="20.807503615654301"/>
    <n v="5.6483717668087401"/>
    <n v="8.4112932995102501"/>
  </r>
  <r>
    <x v="2"/>
    <n v="1.93174130519599"/>
    <n v="0.94038318515363595"/>
    <n v="9.0518514688141405"/>
    <n v="1.3853512996325701"/>
    <n v="20.785223551475301"/>
    <n v="6.8677753626345996"/>
    <n v="10.279594593374499"/>
  </r>
  <r>
    <x v="3"/>
    <n v="2.9982615231915202"/>
    <n v="0.94147218935767096"/>
    <n v="9.1260158662688209"/>
    <n v="2.1502079427608898"/>
    <n v="20.764716467337301"/>
    <n v="6.8766619329153897"/>
    <n v="10.5565957161005"/>
  </r>
  <r>
    <x v="4"/>
    <n v="1.2487878417175"/>
    <n v="0.95593117786825799"/>
    <n v="7.7704960434299597"/>
    <n v="0.89557015467616097"/>
    <n v="20.806541202722201"/>
    <n v="5.9864954072518"/>
    <n v="9.1099579189352298"/>
  </r>
  <r>
    <x v="5"/>
    <n v="0.66893625786344502"/>
    <n v="0.93740984050069898"/>
    <n v="9.3531586505487994"/>
    <n v="0.47972868401675101"/>
    <n v="20.827794848985"/>
    <n v="6.0168785223124797"/>
    <n v="8.8675614213686291"/>
  </r>
  <r>
    <x v="2"/>
    <n v="1.98493766127951"/>
    <n v="0.94035692105090896"/>
    <n v="9.0779164246169994"/>
    <n v="1.4235011496346399"/>
    <n v="20.783810594067798"/>
    <n v="6.8981158988177897"/>
    <n v="10.253164050851201"/>
  </r>
  <r>
    <x v="3"/>
    <n v="2.6713225174634099"/>
    <n v="0.93387884052789205"/>
    <n v="9.6049309988484008"/>
    <n v="1.91574312323886"/>
    <n v="20.766346916828599"/>
    <n v="7.4014072572215497"/>
    <n v="11.8713047049959"/>
  </r>
  <r>
    <x v="4"/>
    <n v="1.3317777539697599"/>
    <n v="0.95847293858994898"/>
    <n v="7.5733918457864302"/>
    <n v="0.95508650010285701"/>
    <n v="20.803602123935701"/>
    <n v="5.8467298650161004"/>
    <n v="8.8301354710743496"/>
  </r>
  <r>
    <x v="5"/>
    <n v="0.75985803232781002"/>
    <n v="0.94371024858802999"/>
    <n v="8.9001778738235693"/>
    <n v="0.54493337683990695"/>
    <n v="20.823856599158599"/>
    <n v="5.9107534525955696"/>
    <n v="8.7254790885434392"/>
  </r>
  <r>
    <x v="2"/>
    <n v="-2.3393409886033201"/>
    <n v="0.93559287494099397"/>
    <n v="9.52214906006596"/>
    <n v="-1.67766205036266"/>
    <n v="20.9872941832575"/>
    <n v="7.4657107147661304"/>
    <n v="11.5488802380134"/>
  </r>
  <r>
    <x v="3"/>
    <n v="1.10117895013143"/>
    <n v="0.95525183266279601"/>
    <n v="7.8614840699870898"/>
    <n v="0.78971220711038204"/>
    <n v="20.811768755688401"/>
    <n v="5.9181183310701799"/>
    <n v="9.2556035552180997"/>
  </r>
  <r>
    <x v="4"/>
    <n v="-0.41889979407821398"/>
    <n v="0.96142794376402196"/>
    <n v="7.3039809091949399"/>
    <n v="-0.30041464277909202"/>
    <n v="20.876467222370302"/>
    <n v="5.6282697220821101"/>
    <n v="8.6181092233062397"/>
  </r>
  <r>
    <x v="5"/>
    <n v="-1.1660469748569799"/>
    <n v="0.94737676188480902"/>
    <n v="8.6612890874411992"/>
    <n v="-0.836232412541834"/>
    <n v="20.9161574275379"/>
    <n v="6.0528572131160203"/>
    <n v="9.0921181341958999"/>
  </r>
  <r>
    <x v="2"/>
    <n v="-2.0685638624051998"/>
    <n v="0.93095909564184198"/>
    <n v="9.7963913891111005"/>
    <n v="-1.48347381062252"/>
    <n v="20.967715692239899"/>
    <n v="7.5404353858195696"/>
    <n v="11.5800355814387"/>
  </r>
  <r>
    <x v="3"/>
    <n v="1.4610934025182301"/>
    <n v="0.95642849047528"/>
    <n v="7.8095434080795902"/>
    <n v="1.04782541980063"/>
    <n v="20.799022424197499"/>
    <n v="5.85503959813287"/>
    <n v="8.9876028549886193"/>
  </r>
  <r>
    <x v="4"/>
    <n v="0.124030174867376"/>
    <n v="0.96267952214739105"/>
    <n v="7.1823473263901603"/>
    <n v="8.89484339771585E-2"/>
    <n v="20.851917086641699"/>
    <n v="5.5425189480180901"/>
    <n v="8.4539505136516109"/>
  </r>
  <r>
    <x v="5"/>
    <n v="5.8666448501493801E-2"/>
    <n v="0.96048974251802699"/>
    <n v="7.4318289598985601"/>
    <n v="4.2072735338713398E-2"/>
    <n v="20.854810648286101"/>
    <n v="5.6076735780713403"/>
    <n v="8.3947734113939703"/>
  </r>
  <r>
    <x v="2"/>
    <n v="-2.2692053474314302"/>
    <n v="0.93731247493556802"/>
    <n v="9.3946618139030793"/>
    <n v="-1.62736416555444"/>
    <n v="20.981927085319601"/>
    <n v="7.2599850043153804"/>
    <n v="11.1370907301794"/>
  </r>
  <r>
    <x v="3"/>
    <n v="1.2671457510515201"/>
    <n v="0.95691183751084996"/>
    <n v="7.7489799020397303"/>
    <n v="0.90873555807982198"/>
    <n v="20.805891059344201"/>
    <n v="5.8246261320006996"/>
    <n v="8.9358494177362893"/>
  </r>
  <r>
    <x v="4"/>
    <n v="-0.24992773114814701"/>
    <n v="0.96261309034672005"/>
    <n v="7.1922364209845302"/>
    <n v="-0.17923606345683901"/>
    <n v="20.868471685248799"/>
    <n v="5.5532140840912403"/>
    <n v="8.4481605641902302"/>
  </r>
  <r>
    <x v="5"/>
    <n v="-1.21241570242495"/>
    <n v="0.94144641625994097"/>
    <n v="9.1953702149145098"/>
    <n v="-0.86948581807073"/>
    <n v="20.918620642762299"/>
    <n v="6.0329429357970996"/>
    <n v="8.9753683267632507"/>
  </r>
  <r>
    <x v="2"/>
    <n v="-2.25791660896303"/>
    <n v="0.93821964673170699"/>
    <n v="9.3723414767756292"/>
    <n v="-1.61926842909824"/>
    <n v="20.981127506410299"/>
    <n v="7.2265281406937802"/>
    <n v="10.9692148634315"/>
  </r>
  <r>
    <x v="3"/>
    <n v="1.2690378277523999"/>
    <n v="0.95702768194079801"/>
    <n v="7.7381280397427004"/>
    <n v="0.91009246384640596"/>
    <n v="20.805824051652099"/>
    <n v="5.8638893126198202"/>
    <n v="9.0607452009259006"/>
  </r>
  <r>
    <x v="4"/>
    <n v="-0.12365674421617499"/>
    <n v="0.96323908463443797"/>
    <n v="7.1548907276425897"/>
    <n v="-8.8680627601339199E-2"/>
    <n v="20.862881843529301"/>
    <n v="5.5226719376211397"/>
    <n v="8.3837946886208901"/>
  </r>
  <r>
    <x v="5"/>
    <n v="-0.95381145846806703"/>
    <n v="0.94666801876707396"/>
    <n v="8.7841777744531697"/>
    <n v="-0.68402737987689"/>
    <n v="20.904882980673801"/>
    <n v="5.9281391055808896"/>
    <n v="8.8050710085847097"/>
  </r>
  <r>
    <x v="2"/>
    <n v="5.8143636866536097"/>
    <n v="0.92934803358307505"/>
    <n v="11.017375176880201"/>
    <n v="4.1697800156655997"/>
    <n v="20.8555854594218"/>
    <n v="8.3928708630689695"/>
    <n v="12.1236408500602"/>
  </r>
  <r>
    <x v="3"/>
    <n v="2.9515836771770001"/>
    <n v="0.93380819265687398"/>
    <n v="9.6407040680472793"/>
    <n v="2.11673285245437"/>
    <n v="20.764716467337301"/>
    <n v="7.1327515720640502"/>
    <n v="11.423929051204601"/>
  </r>
  <r>
    <x v="4"/>
    <n v="3.7737811730297901"/>
    <n v="0.95683591346390895"/>
    <n v="8.2653472240309096"/>
    <n v="2.7063730731042801"/>
    <n v="20.765473050904699"/>
    <n v="6.4374632894637402"/>
    <n v="9.6251976557219692"/>
  </r>
  <r>
    <x v="5"/>
    <n v="3.13889390330093"/>
    <n v="0.95527612670608897"/>
    <n v="8.1261457434802296"/>
    <n v="2.25106267420498"/>
    <n v="20.764716467337301"/>
    <n v="6.2220502030080302"/>
    <n v="9.1750535020349009"/>
  </r>
  <r>
    <x v="2"/>
    <n v="6.1036101204185496"/>
    <n v="0.92372396080496399"/>
    <n v="11.4259348279768"/>
    <n v="4.3772135482263597"/>
    <n v="20.876072721897"/>
    <n v="8.5262728190250705"/>
    <n v="12.272203988748201"/>
  </r>
  <r>
    <x v="3"/>
    <n v="3.3336266449109901"/>
    <n v="0.93733545289100695"/>
    <n v="9.4670565675035601"/>
    <n v="2.39071556455053"/>
    <n v="20.764716467337301"/>
    <n v="6.7547549398436804"/>
    <n v="10.3791528503741"/>
  </r>
  <r>
    <x v="4"/>
    <n v="3.1930833752868901"/>
    <n v="0.96084153802247496"/>
    <n v="7.6812730433803997"/>
    <n v="2.2899247388304098"/>
    <n v="20.764716467337301"/>
    <n v="5.913538171331"/>
    <n v="8.8886156560970804"/>
  </r>
  <r>
    <x v="5"/>
    <n v="2.4630607560072901"/>
    <n v="0.96090431720955205"/>
    <n v="7.4887082244109902"/>
    <n v="1.7663878751417501"/>
    <n v="20.771111085715699"/>
    <n v="5.7774243195991497"/>
    <n v="8.5822051710199698"/>
  </r>
  <r>
    <x v="2"/>
    <n v="5.8887900652429996"/>
    <n v="0.93024546404631403"/>
    <n v="10.975673562860299"/>
    <n v="4.22315500952653"/>
    <n v="20.860857063753802"/>
    <n v="8.2010894661387201"/>
    <n v="11.746667008460401"/>
  </r>
  <r>
    <x v="3"/>
    <n v="3.41274283515996"/>
    <n v="0.93689224642699498"/>
    <n v="9.5124189780650799"/>
    <n v="2.4474538641813202"/>
    <n v="20.764716467337301"/>
    <n v="6.8191604993265704"/>
    <n v="10.3255929395213"/>
  </r>
  <r>
    <x v="4"/>
    <n v="3.5918186394170402"/>
    <n v="0.95937231151954705"/>
    <n v="7.96820685855322"/>
    <n v="2.5758783574056499"/>
    <n v="20.764716467337301"/>
    <n v="6.1738747459838796"/>
    <n v="9.1830034571900701"/>
  </r>
  <r>
    <x v="5"/>
    <n v="2.9868694243417102"/>
    <n v="0.95529407477542905"/>
    <n v="8.0872187745978508"/>
    <n v="2.14203808124544"/>
    <n v="20.764716467337301"/>
    <n v="6.1268005797281404"/>
    <n v="8.9995351961387993"/>
  </r>
  <r>
    <x v="2"/>
    <n v="5.9202107167821199"/>
    <n v="0.93252623814133495"/>
    <n v="10.790308126152301"/>
    <n v="4.2456883789419599"/>
    <n v="20.8630825817207"/>
    <n v="8.0419172196088695"/>
    <n v="11.4715210944372"/>
  </r>
  <r>
    <x v="3"/>
    <n v="3.16592746225054"/>
    <n v="0.93141146285334198"/>
    <n v="9.8327636886807301"/>
    <n v="2.27044983330532"/>
    <n v="20.764716467337301"/>
    <n v="7.3354915518363901"/>
    <n v="11.6919199554707"/>
  </r>
  <r>
    <x v="4"/>
    <n v="3.4632102575341399"/>
    <n v="0.96123329689372705"/>
    <n v="7.7251987083220097"/>
    <n v="2.4836466551037502"/>
    <n v="20.764716467337301"/>
    <n v="6.0027606587214697"/>
    <n v="8.9380739472889896"/>
  </r>
  <r>
    <x v="5"/>
    <n v="2.7304670041830401"/>
    <n v="0.95656505749823995"/>
    <n v="7.9149047382365598"/>
    <n v="1.95815868443371"/>
    <n v="20.765823267925001"/>
    <n v="5.9865999501623399"/>
    <n v="8.8107805718507493"/>
  </r>
  <r>
    <x v="2"/>
    <n v="10.941502983411"/>
    <n v="0.92777092514673898"/>
    <n v="12.7623282144875"/>
    <n v="7.8467159848115902"/>
    <n v="21.4961595499271"/>
    <n v="9.6887569089004497"/>
    <n v="13.441260424465799"/>
  </r>
  <r>
    <x v="3"/>
    <n v="3.9954758059419002"/>
    <n v="0.96646961990143598"/>
    <n v="7.3325809544037996"/>
    <n v="2.8653617259845898"/>
    <n v="20.767435873779799"/>
    <n v="5.7204485611451501"/>
    <n v="8.5971626029044508"/>
  </r>
  <r>
    <x v="4"/>
    <n v="5.1343228031752099"/>
    <n v="0.96348979582156402"/>
    <n v="7.9667284770497897"/>
    <n v="3.6820876320135798"/>
    <n v="20.812692438126099"/>
    <n v="6.2458773630383"/>
    <n v="9.2182547385532505"/>
  </r>
  <r>
    <x v="5"/>
    <n v="4.7743322989770203"/>
    <n v="0.95529328724761897"/>
    <n v="8.4990497459730996"/>
    <n v="3.4239198786477898"/>
    <n v="20.7956393114425"/>
    <n v="6.5729517744947303"/>
    <n v="9.6199471151491096"/>
  </r>
  <r>
    <x v="2"/>
    <n v="11.230365167733099"/>
    <n v="0.92109041897608901"/>
    <n v="13.2158973259262"/>
    <n v="8.0538739522831495"/>
    <n v="21.542567419137299"/>
    <n v="9.9784874895726698"/>
    <n v="13.936265717285201"/>
  </r>
  <r>
    <x v="3"/>
    <n v="3.8934965724597199"/>
    <n v="0.96777570493199605"/>
    <n v="7.1858329519507"/>
    <n v="2.79222715912511"/>
    <n v="20.766532977892702"/>
    <n v="5.7317689026882404"/>
    <n v="8.6574217688000807"/>
  </r>
  <r>
    <x v="4"/>
    <n v="4.3146944846770099"/>
    <n v="0.96411073873395203"/>
    <n v="7.6357513425063503"/>
    <n v="3.0942899009235298"/>
    <n v="20.777425937137199"/>
    <n v="5.9544841350683004"/>
    <n v="8.9204154699556195"/>
  </r>
  <r>
    <x v="5"/>
    <n v="3.6586841750611199"/>
    <n v="0.95959094028588698"/>
    <n v="7.8512607424464296"/>
    <n v="2.6238310809178498"/>
    <n v="20.764716467337301"/>
    <n v="6.1325728670909001"/>
    <n v="9.1292382436553901"/>
  </r>
  <r>
    <x v="2"/>
    <n v="11.0194197265513"/>
    <n v="0.92992557186397995"/>
    <n v="12.687597220412"/>
    <n v="7.9025940990716101"/>
    <n v="21.508576908651499"/>
    <n v="9.6199411737362208"/>
    <n v="13.3168222377776"/>
  </r>
  <r>
    <x v="3"/>
    <n v="4.0017358779574703"/>
    <n v="0.96818117047111296"/>
    <n v="7.1772933507693999"/>
    <n v="2.8698511464257401"/>
    <n v="20.767491298723499"/>
    <n v="5.6993731712517803"/>
    <n v="8.5681343638682907"/>
  </r>
  <r>
    <x v="4"/>
    <n v="4.8879076408107496"/>
    <n v="0.96455179306296501"/>
    <n v="7.7863098165031204"/>
    <n v="3.5053706127561002"/>
    <n v="20.800667134535601"/>
    <n v="6.1171110627013201"/>
    <n v="9.0273384117266708"/>
  </r>
  <r>
    <x v="5"/>
    <n v="4.6913334362899501"/>
    <n v="0.95498208442311605"/>
    <n v="8.4972892720023001"/>
    <n v="3.3643971144027698"/>
    <n v="20.791965066736001"/>
    <n v="6.6019873620609202"/>
    <n v="9.6385731277312008"/>
  </r>
  <r>
    <x v="2"/>
    <n v="11.1079116492423"/>
    <n v="0.93043800292797496"/>
    <n v="12.646245142282901"/>
    <n v="7.9660562198934999"/>
    <n v="21.5226796021675"/>
    <n v="9.6570954656565196"/>
    <n v="13.362102133795201"/>
  </r>
  <r>
    <x v="3"/>
    <n v="3.9813897489582102"/>
    <n v="0.96804019896080595"/>
    <n v="7.1870023231012796"/>
    <n v="2.8552598881781699"/>
    <n v="20.767311159732799"/>
    <n v="5.7413754709124696"/>
    <n v="8.6251796039586104"/>
  </r>
  <r>
    <x v="4"/>
    <n v="4.7051237548897902"/>
    <n v="0.96501341351174097"/>
    <n v="7.6759828214311696"/>
    <n v="3.3742868629644698"/>
    <n v="20.7925755450423"/>
    <n v="6.0397282335995097"/>
    <n v="8.9571736730813303"/>
  </r>
  <r>
    <x v="5"/>
    <n v="4.38041737023942"/>
    <n v="0.95536751312355805"/>
    <n v="8.3761933198752896"/>
    <n v="3.14142317114174"/>
    <n v="20.779753506036801"/>
    <n v="6.5260433065334"/>
    <n v="9.5797224094176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x v="0"/>
    <n v="-6.7118527588700596"/>
    <n v="0.99640623739381295"/>
    <n v="6.1159579396337698"/>
    <n v="-3.32371672489124"/>
    <n v="31.5837081763006"/>
    <n v="4.3262186809420902"/>
    <n v="8.6552422528903499"/>
  </r>
  <r>
    <x v="0"/>
    <n v="-20.788886848177"/>
    <n v="0.99535496048821204"/>
    <n v="12.2706715979539"/>
    <n v="-10.2946791879251"/>
    <n v="33.223744948013703"/>
    <n v="10.301255295128501"/>
    <n v="27.209329299037002"/>
  </r>
  <r>
    <x v="0"/>
    <n v="6.7594016189405997"/>
    <n v="0.99508774715623005"/>
    <n v="8.1325264331184108"/>
    <n v="3.34726297167937"/>
    <n v="31.198177489087801"/>
    <n v="5.86046759967937"/>
    <n v="11.993353868186"/>
  </r>
  <r>
    <x v="0"/>
    <n v="20.741337988106402"/>
    <n v="0.99538887232227502"/>
    <n v="11.023359572292099"/>
    <n v="10.271132941136999"/>
    <n v="31.276316691246802"/>
    <n v="10.271132941136999"/>
    <n v="32.295912566318101"/>
  </r>
  <r>
    <x v="1"/>
    <n v="-2.3446664078460899"/>
    <n v="0.988924367978401"/>
    <n v="6.5853864777656304"/>
    <n v="-1.18971043024488"/>
    <n v="31.562174104780301"/>
    <n v="4.7441843319672898"/>
    <n v="11.796891987101001"/>
  </r>
  <r>
    <x v="2"/>
    <n v="-0.54512006679004199"/>
    <n v="0.97384383167921995"/>
    <n v="9.0055183730446409"/>
    <n v="-0.27660012828505798"/>
    <n v="31.483263337944301"/>
    <n v="5.6048930200116196"/>
    <n v="12.843482666405301"/>
  </r>
  <r>
    <x v="3"/>
    <n v="-2.1635325085150399"/>
    <n v="0.99120478508387999"/>
    <n v="6.7904954794134103"/>
    <n v="-1.0978010274471199"/>
    <n v="31.554231316884199"/>
    <n v="5.1855593161725704"/>
    <n v="17.153107241748302"/>
  </r>
  <r>
    <x v="4"/>
    <n v="2.5323976825019199"/>
    <n v="0.93128238758624604"/>
    <n v="15.879481083242601"/>
    <n v="1.2849674163960001"/>
    <n v="31.404116859626399"/>
    <n v="8.2254347675750594"/>
    <n v="28.128768941110401"/>
  </r>
  <r>
    <x v="1"/>
    <n v="-2.6866639992788"/>
    <n v="0.98868434956411999"/>
    <n v="6.7901039166939299"/>
    <n v="-1.36324390190829"/>
    <n v="31.577170824553701"/>
    <n v="4.8380910707602496"/>
    <n v="11.950496186657301"/>
  </r>
  <r>
    <x v="2"/>
    <n v="-1.44178494617791"/>
    <n v="0.98021731226667497"/>
    <n v="7.7548170659733602"/>
    <n v="-0.73157809695139797"/>
    <n v="31.5225824216562"/>
    <n v="4.7440405264525696"/>
    <n v="10.8129929165638"/>
  </r>
  <r>
    <x v="3"/>
    <n v="-4.0311853842452301"/>
    <n v="0.99417586250609202"/>
    <n v="6.3017176498668404"/>
    <n v="-2.04546936051897"/>
    <n v="31.642011626604301"/>
    <n v="4.7429796949680103"/>
    <n v="13.1214454520236"/>
  </r>
  <r>
    <x v="4"/>
    <n v="-3.2053721066450902"/>
    <n v="0.991020135761293"/>
    <n v="6.9656485476141103"/>
    <n v="-1.6222595999834499"/>
    <n v="31.663253734842399"/>
    <n v="5.2314194216656604"/>
    <n v="15.5971017198432"/>
  </r>
  <r>
    <x v="1"/>
    <n v="-2.4699963448634499"/>
    <n v="0.98963752360624702"/>
    <n v="6.4933933326290996"/>
    <n v="-1.25330426721568"/>
    <n v="31.5676698684691"/>
    <n v="4.5683151915925704"/>
    <n v="11.6503622944097"/>
  </r>
  <r>
    <x v="2"/>
    <n v="-0.83553514314148003"/>
    <n v="0.97462357758217399"/>
    <n v="8.7642960297818302"/>
    <n v="-0.42396004451001401"/>
    <n v="31.495998145519302"/>
    <n v="5.3210516891123198"/>
    <n v="11.533542692170499"/>
  </r>
  <r>
    <x v="3"/>
    <n v="-2.8495301567513698"/>
    <n v="0.99283248085723796"/>
    <n v="6.4831689338147704"/>
    <n v="-1.4458840445019701"/>
    <n v="31.584312565271599"/>
    <n v="4.8620922683062604"/>
    <n v="15.5976688065321"/>
  </r>
  <r>
    <x v="4"/>
    <n v="1.2729569817345801"/>
    <n v="0.95738421204037205"/>
    <n v="12.605728404186101"/>
    <n v="0.64591286562335004"/>
    <n v="31.421988445473101"/>
    <n v="7.4476687445228"/>
    <n v="25.512024114847399"/>
  </r>
  <r>
    <x v="1"/>
    <n v="-2.16498198427802"/>
    <n v="0.98940438266073905"/>
    <n v="6.2969367680841897"/>
    <n v="-1.0985365079520899"/>
    <n v="31.554294876927798"/>
    <n v="4.37227988872736"/>
    <n v="11.048526309438699"/>
  </r>
  <r>
    <x v="2"/>
    <n v="0.403671074729469"/>
    <n v="0.97445155175546405"/>
    <n v="8.6056250525757303"/>
    <n v="0.20482729926385901"/>
    <n v="31.444310896597401"/>
    <n v="5.2947903829156902"/>
    <n v="12.9748169612909"/>
  </r>
  <r>
    <x v="3"/>
    <n v="-3.29991132928187"/>
    <n v="0.993727943355318"/>
    <n v="6.0862593110689298"/>
    <n v="-1.6744125792019999"/>
    <n v="31.604061944813601"/>
    <n v="4.5022048869155196"/>
    <n v="13.5535717714318"/>
  </r>
  <r>
    <x v="4"/>
    <n v="4.2239126017720601"/>
    <n v="0.73719150692211799"/>
    <n v="34.785940877523501"/>
    <n v="2.1432613449635101"/>
    <n v="31.40118204122"/>
    <n v="8.4860616015813495"/>
    <n v="23.728816471717298"/>
  </r>
  <r>
    <x v="1"/>
    <n v="-10.6640658717366"/>
    <n v="0.98963223089200303"/>
    <n v="8.5187439992728908"/>
    <n v="-5.4110684376966001"/>
    <n v="32.184073403181003"/>
    <n v="6.2918915529058097"/>
    <n v="15.311925839053901"/>
  </r>
  <r>
    <x v="2"/>
    <n v="1.94317979531562"/>
    <n v="0.951835456732541"/>
    <n v="12.5770724464662"/>
    <n v="0.98599155197170996"/>
    <n v="31.409922904717099"/>
    <n v="9.3010755268777299"/>
    <n v="30.3418890816321"/>
  </r>
  <r>
    <x v="3"/>
    <n v="-1.6267411226228199"/>
    <n v="0.97292284244628002"/>
    <n v="10.8680361238173"/>
    <n v="-0.82542696667477"/>
    <n v="31.5306928178051"/>
    <n v="8.5193366415558494"/>
    <n v="30.5638100014624"/>
  </r>
  <r>
    <x v="4"/>
    <n v="-2.9735641587885402"/>
    <n v="0.93531726200988297"/>
    <n v="16.022685541709201"/>
    <n v="-1.5088203093091299"/>
    <n v="31.589751501736501"/>
    <n v="8.7790604485316095"/>
    <n v="27.793268530936601"/>
  </r>
  <r>
    <x v="1"/>
    <n v="-11.055592352628601"/>
    <n v="0.98940397217050802"/>
    <n v="8.7893600853532199"/>
    <n v="-5.6097334317766103"/>
    <n v="32.226009231558997"/>
    <n v="6.4205615178293796"/>
    <n v="15.6747831906005"/>
  </r>
  <r>
    <x v="2"/>
    <n v="-0.51718890865312395"/>
    <n v="0.95944007934370101"/>
    <n v="11.1494040234736"/>
    <n v="-0.26242754063970702"/>
    <n v="31.4820385464194"/>
    <n v="8.1899569967145194"/>
    <n v="25.1042969762387"/>
  </r>
  <r>
    <x v="3"/>
    <n v="-6.5412054971933902"/>
    <n v="0.98158495026034898"/>
    <n v="10.216463112687901"/>
    <n v="-3.3190821433463902"/>
    <n v="31.809985900967199"/>
    <n v="7.5905588896836704"/>
    <n v="24.407622391418101"/>
  </r>
  <r>
    <x v="4"/>
    <n v="-12.429194260409"/>
    <n v="0.99080979940360703"/>
    <n v="10.006637139725701"/>
    <n v="-6.2904957796341101"/>
    <n v="32.456983518439799"/>
    <n v="7.7672119589975397"/>
    <n v="18.968867471186702"/>
  </r>
  <r>
    <x v="1"/>
    <n v="-10.806435078166601"/>
    <n v="0.99029493372593003"/>
    <n v="8.50128697776662"/>
    <n v="-5.4833081939658603"/>
    <n v="32.199100168510199"/>
    <n v="6.2317508140826199"/>
    <n v="15.3028788232119"/>
  </r>
  <r>
    <x v="2"/>
    <n v="0.95312588753091998"/>
    <n v="0.95678218420223704"/>
    <n v="11.7189261481595"/>
    <n v="0.48362692702781102"/>
    <n v="31.430002565897599"/>
    <n v="8.7140396500270096"/>
    <n v="26.664267348092299"/>
  </r>
  <r>
    <x v="3"/>
    <n v="-3.1335399565698299"/>
    <n v="0.97732460744943594"/>
    <n v="10.3491517691961"/>
    <n v="-1.5899938504876301"/>
    <n v="31.5967664991223"/>
    <n v="7.8536714247709298"/>
    <n v="27.474104614990999"/>
  </r>
  <r>
    <x v="4"/>
    <n v="-4.6032595488628001"/>
    <n v="0.95814505295903896"/>
    <n v="13.2966959366948"/>
    <n v="-2.3357463049242"/>
    <n v="31.674264620427099"/>
    <n v="8.2336875214620893"/>
    <n v="24.959370243363701"/>
  </r>
  <r>
    <x v="1"/>
    <n v="-10.519857470893999"/>
    <n v="0.98972062493526103"/>
    <n v="8.3065071733061497"/>
    <n v="-5.3378954532425196"/>
    <n v="32.169619480325899"/>
    <n v="6.1112219153303204"/>
    <n v="15.3981202320396"/>
  </r>
  <r>
    <x v="2"/>
    <n v="2.1267895857162999"/>
    <n v="0.95457895586282104"/>
    <n v="11.775495950309899"/>
    <n v="1.07915725008713"/>
    <n v="31.407622517109299"/>
    <n v="8.6056776780738797"/>
    <n v="28.4049536877598"/>
  </r>
  <r>
    <x v="3"/>
    <n v="-4.2610815324159796"/>
    <n v="0.97922887735518305"/>
    <n v="9.6837640566940593"/>
    <n v="-2.1621212835544101"/>
    <n v="31.654972951386"/>
    <n v="7.2470990717071198"/>
    <n v="23.812595188243101"/>
  </r>
  <r>
    <x v="4"/>
    <n v="-2.7260652488487702"/>
    <n v="0.75507054776275795"/>
    <n v="33.932275138391603"/>
    <n v="-1.3832365445380499"/>
    <n v="31.578898583793301"/>
    <n v="9.6630876545066595"/>
    <n v="23.9858799046443"/>
  </r>
  <r>
    <x v="1"/>
    <n v="5.7113043767785898"/>
    <n v="0.98841520127690097"/>
    <n v="6.7894520621499703"/>
    <n v="2.8979808661133499"/>
    <n v="31.410499566172401"/>
    <n v="4.7765576314973899"/>
    <n v="10.7507824374508"/>
  </r>
  <r>
    <x v="2"/>
    <n v="2.0872174351686001"/>
    <n v="0.96598290083008798"/>
    <n v="9.6343529856359194"/>
    <n v="1.0590778903555"/>
    <n v="31.408118303769399"/>
    <n v="6.0416351638230097"/>
    <n v="14.7012147053566"/>
  </r>
  <r>
    <x v="3"/>
    <n v="7.5258006257038002"/>
    <n v="0.97493269000328198"/>
    <n v="8.8188132375216099"/>
    <n v="3.8186769215362801"/>
    <n v="31.4292899451486"/>
    <n v="6.8895822103765996"/>
    <n v="24.913692264883998"/>
  </r>
  <r>
    <x v="4"/>
    <n v="7.5425674500216902"/>
    <n v="0.97070743648694602"/>
    <n v="9.5637558142119605"/>
    <n v="3.8271845990917401"/>
    <n v="31.429500011261101"/>
    <n v="7.4425286491150198"/>
    <n v="28.372227522082799"/>
  </r>
  <r>
    <x v="1"/>
    <n v="5.4086872951817702"/>
    <n v="0.98786959648662698"/>
    <n v="6.7396939872119397"/>
    <n v="2.7444295135024999"/>
    <n v="31.408603870461199"/>
    <n v="4.8693599854213803"/>
    <n v="11.109073161410899"/>
  </r>
  <r>
    <x v="2"/>
    <n v="1.7170206441282001"/>
    <n v="0.97573203375847894"/>
    <n v="7.9203171101275798"/>
    <n v="0.87123582375271302"/>
    <n v="31.4135506060144"/>
    <n v="4.9980398467660896"/>
    <n v="11.876891572586199"/>
  </r>
  <r>
    <x v="3"/>
    <n v="7.0812710458568304"/>
    <n v="0.98256592491378103"/>
    <n v="7.6498056800915304"/>
    <n v="3.59311755158644"/>
    <n v="31.4237205779893"/>
    <n v="5.9082885809211101"/>
    <n v="18.841605097724901"/>
  </r>
  <r>
    <x v="4"/>
    <n v="7.2404490997182904"/>
    <n v="0.98393574702271602"/>
    <n v="7.6540216359828701"/>
    <n v="3.6738863084174"/>
    <n v="31.4257148682814"/>
    <n v="5.82877799517283"/>
    <n v="16.9581902245151"/>
  </r>
  <r>
    <x v="1"/>
    <n v="5.6044273967849296"/>
    <n v="0.98920171066695495"/>
    <n v="6.6062415260576497"/>
    <n v="2.8437502696301902"/>
    <n v="31.409830052635598"/>
    <n v="4.7792593211480598"/>
    <n v="10.733461912906501"/>
  </r>
  <r>
    <x v="2"/>
    <n v="1.09555444345252"/>
    <n v="0.969543198026387"/>
    <n v="9.0179685561930008"/>
    <n v="0.55589679790480095"/>
    <n v="31.426433683385099"/>
    <n v="5.6461523038070496"/>
    <n v="12.407761754407399"/>
  </r>
  <r>
    <x v="3"/>
    <n v="7.3640858444360298"/>
    <n v="0.97899300225670804"/>
    <n v="8.1521644647066598"/>
    <n v="3.73662100033776"/>
    <n v="31.427263873020198"/>
    <n v="6.4629421224369903"/>
    <n v="22.483713452289098"/>
  </r>
  <r>
    <x v="4"/>
    <n v="7.5458317412641298"/>
    <n v="0.97507309188593105"/>
    <n v="8.8606952694331902"/>
    <n v="3.8288409376333301"/>
    <n v="31.429540908509001"/>
    <n v="6.9658337619506803"/>
    <n v="25.766164878792399"/>
  </r>
  <r>
    <x v="1"/>
    <n v="5.7886413256901097"/>
    <n v="0.988670668260069"/>
    <n v="6.8780818259036103"/>
    <n v="2.9372225145011401"/>
    <n v="31.410984030967299"/>
    <n v="4.8867323434501202"/>
    <n v="10.5823078223943"/>
  </r>
  <r>
    <x v="2"/>
    <n v="2.81485350018903"/>
    <n v="0.97080645225615503"/>
    <n v="8.7823464967505203"/>
    <n v="1.42828871415554"/>
    <n v="31.402347460888699"/>
    <n v="5.6597142032212302"/>
    <n v="14.716116968563901"/>
  </r>
  <r>
    <x v="3"/>
    <n v="7.2483742821563704"/>
    <n v="0.980582169876131"/>
    <n v="7.9508198247024104"/>
    <n v="3.6779076362176499"/>
    <n v="31.425814160325899"/>
    <n v="6.1426546904678103"/>
    <n v="19.443037675624701"/>
  </r>
  <r>
    <x v="4"/>
    <n v="7.4619345945988398"/>
    <n v="0.97845639743378499"/>
    <n v="8.2642060839506595"/>
    <n v="3.7862705702149699"/>
    <n v="31.428489788325798"/>
    <n v="6.3524686156618602"/>
    <n v="21.212789798258999"/>
  </r>
  <r>
    <x v="1"/>
    <n v="15.987427687459"/>
    <n v="0.98975831726775398"/>
    <n v="9.5767208660328098"/>
    <n v="8.1122028314589407"/>
    <n v="31.5799613599693"/>
    <n v="8.4382252949780199"/>
    <n v="29.714377693666901"/>
  </r>
  <r>
    <x v="2"/>
    <n v="9.4915440202888899"/>
    <n v="0.95319989323396304"/>
    <n v="13.766514795183401"/>
    <n v="4.8161175006723296"/>
    <n v="31.453918107596401"/>
    <n v="10.8825328623559"/>
    <n v="41.829037883897499"/>
  </r>
  <r>
    <x v="3"/>
    <n v="12.658036318930799"/>
    <n v="0.96962136486087702"/>
    <n v="11.6292750209976"/>
    <n v="6.4228317447020897"/>
    <n v="31.513153665193499"/>
    <n v="9.54934303019464"/>
    <n v="38.076068917963497"/>
  </r>
  <r>
    <x v="4"/>
    <n v="12.6868768984029"/>
    <n v="0.96889707829129601"/>
    <n v="11.675332779317101"/>
    <n v="6.4374657830870001"/>
    <n v="31.513695666615199"/>
    <n v="9.5324757976533299"/>
    <n v="37.776349234476797"/>
  </r>
  <r>
    <x v="1"/>
    <n v="15.700593533250601"/>
    <n v="0.98950392628154205"/>
    <n v="9.4971333736600396"/>
    <n v="7.9666599158995304"/>
    <n v="31.572774055497199"/>
    <n v="8.4380522456713294"/>
    <n v="29.688477777658999"/>
  </r>
  <r>
    <x v="2"/>
    <n v="9.4763795271757605"/>
    <n v="0.96086485565208202"/>
    <n v="12.3101002080711"/>
    <n v="4.8084228642133002"/>
    <n v="31.453728116572702"/>
    <n v="9.8358779969146308"/>
    <n v="38.4699886490748"/>
  </r>
  <r>
    <x v="3"/>
    <n v="14.302790124962099"/>
    <n v="0.97732850228356205"/>
    <n v="10.824530305296999"/>
    <n v="7.2573985520194704"/>
    <n v="31.544063546945999"/>
    <n v="8.9513962660656592"/>
    <n v="35.473958123642298"/>
  </r>
  <r>
    <x v="4"/>
    <n v="16.391819499617199"/>
    <n v="0.986133993416207"/>
    <n v="10.229210515034399"/>
    <n v="8.3173958410999997"/>
    <n v="31.590094348099701"/>
    <n v="9.0119117203147194"/>
    <n v="32.841869000920802"/>
  </r>
  <r>
    <x v="1"/>
    <n v="15.8740837957368"/>
    <n v="0.99018370672212397"/>
    <n v="9.4750330394363296"/>
    <n v="8.0546908503365096"/>
    <n v="31.577121262136099"/>
    <n v="8.4062650261189606"/>
    <n v="29.6414274688311"/>
  </r>
  <r>
    <x v="2"/>
    <n v="8.9926586208039598"/>
    <n v="0.95642248908079197"/>
    <n v="13.195935045669801"/>
    <n v="4.5629773689768598"/>
    <n v="31.447667733974299"/>
    <n v="10.548124641724399"/>
    <n v="40.034632200982102"/>
  </r>
  <r>
    <x v="3"/>
    <n v="13.1360921027382"/>
    <n v="0.973686996338058"/>
    <n v="11.142970428423"/>
    <n v="6.6654026922498399"/>
    <n v="31.522137774362001"/>
    <n v="9.2720564339659202"/>
    <n v="37.4789984305582"/>
  </r>
  <r>
    <x v="4"/>
    <n v="12.921526831288899"/>
    <n v="0.97171182067456596"/>
    <n v="11.335556487832299"/>
    <n v="6.5565298306105797"/>
    <n v="31.518105446153101"/>
    <n v="9.4323877552839104"/>
    <n v="36.9836245001812"/>
  </r>
  <r>
    <x v="1"/>
    <n v="16.138184699146802"/>
    <n v="0.99016388743055594"/>
    <n v="9.5812557726538294"/>
    <n v="8.1886986556142798"/>
    <n v="31.583738931532501"/>
    <n v="8.4768869519693002"/>
    <n v="29.479419816518099"/>
  </r>
  <r>
    <x v="2"/>
    <n v="10.069617965496199"/>
    <n v="0.95450223994874095"/>
    <n v="13.1512567442711"/>
    <n v="5.1094388020585697"/>
    <n v="31.464509482132701"/>
    <n v="10.190169433393701"/>
    <n v="39.787676973942901"/>
  </r>
  <r>
    <x v="3"/>
    <n v="13.492119732402401"/>
    <n v="0.97549011405381303"/>
    <n v="10.7277325131484"/>
    <n v="6.8460551650491199"/>
    <n v="31.528828606687899"/>
    <n v="8.8806209044857596"/>
    <n v="34.298468658763802"/>
  </r>
  <r>
    <x v="4"/>
    <n v="13.670579080541099"/>
    <n v="0.97528149462107006"/>
    <n v="10.7853743881396"/>
    <n v="6.9366074701210803"/>
    <n v="31.5321823957646"/>
    <n v="8.9442724844425996"/>
    <n v="33.443190507382802"/>
  </r>
  <r>
    <x v="1"/>
    <n v="-5.4965850306681903"/>
    <n v="0.98944808522801497"/>
    <n v="7.2903936032167396"/>
    <n v="-2.7890298252368901"/>
    <n v="31.726880675557599"/>
    <n v="5.0731952113520498"/>
    <n v="11.256596558224199"/>
  </r>
  <r>
    <x v="2"/>
    <n v="-3.6216138971832699"/>
    <n v="0.96947872820778103"/>
    <n v="10.5954087332642"/>
    <n v="-1.8376481248592"/>
    <n v="31.6189203781976"/>
    <n v="6.7162889936108803"/>
    <n v="14.852765493678699"/>
  </r>
  <r>
    <x v="3"/>
    <n v="-5.3384489713313101"/>
    <n v="0.98697078987757203"/>
    <n v="8.0852883629629897"/>
    <n v="-2.70878978829119"/>
    <n v="31.716826264791099"/>
    <n v="6.1093479237213097"/>
    <n v="19.313231717950799"/>
  </r>
  <r>
    <x v="4"/>
    <n v="-4.9247792374694503"/>
    <n v="0.97751197170161497"/>
    <n v="9.8013607787734394"/>
    <n v="-2.49888905554509"/>
    <n v="31.692391592718302"/>
    <n v="7.4013519360395899"/>
    <n v="24.52562267875"/>
  </r>
  <r>
    <x v="1"/>
    <n v="-5.8179923743782096"/>
    <n v="0.98920341416914204"/>
    <n v="7.5221707999029999"/>
    <n v="-2.9521155707781399"/>
    <n v="31.751090031295799"/>
    <n v="5.2180769491459102"/>
    <n v="11.4212271898013"/>
  </r>
  <r>
    <x v="2"/>
    <n v="-4.1304773097111998"/>
    <n v="0.975010046059546"/>
    <n v="9.4410968053440101"/>
    <n v="-2.0958512139761001"/>
    <n v="31.647609610321702"/>
    <n v="5.7798796341909702"/>
    <n v="12.0229665718392"/>
  </r>
  <r>
    <x v="3"/>
    <n v="-6.0066140670550601"/>
    <n v="0.99246692611115395"/>
    <n v="7.0818526346314101"/>
    <n v="-3.0478243651708801"/>
    <n v="31.7664507020008"/>
    <n v="5.2823034445684103"/>
    <n v="14.027245192194901"/>
  </r>
  <r>
    <x v="4"/>
    <n v="-5.8160219523158299"/>
    <n v="0.99053841996631597"/>
    <n v="7.4205621494912704"/>
    <n v="-2.9511157561896999"/>
    <n v="31.750929567225999"/>
    <n v="5.5220844299848899"/>
    <n v="14.6312605605453"/>
  </r>
  <r>
    <x v="1"/>
    <n v="-5.61895522734513"/>
    <n v="0.990127088816941"/>
    <n v="7.2304778126219196"/>
    <n v="-2.8511218562612202"/>
    <n v="31.735445125618298"/>
    <n v="4.9819322747532899"/>
    <n v="11.338175761867101"/>
  </r>
  <r>
    <x v="2"/>
    <n v="-3.9997170809030602"/>
    <n v="0.97118379048780301"/>
    <n v="10.195505962965299"/>
    <n v="-2.02950198512475"/>
    <n v="31.640237473782701"/>
    <n v="6.24740547400173"/>
    <n v="12.607989049497901"/>
  </r>
  <r>
    <x v="3"/>
    <n v="-5.5556065189960302"/>
    <n v="0.98933484972777297"/>
    <n v="7.6719397882894098"/>
    <n v="-2.8189780003961502"/>
    <n v="31.730947711690298"/>
    <n v="5.6679002209442304"/>
    <n v="17.284735095524098"/>
  </r>
  <r>
    <x v="4"/>
    <n v="-5.1584368255549196"/>
    <n v="0.97992022944988499"/>
    <n v="9.4953504994326501"/>
    <n v="-2.61744957601866"/>
    <n v="31.705564983881999"/>
    <n v="6.9806322375125198"/>
    <n v="22.171511747603901"/>
  </r>
  <r>
    <x v="1"/>
    <n v="-5.3291436366707403"/>
    <n v="0.989819104961981"/>
    <n v="7.0137569436360296"/>
    <n v="-2.7040681555397099"/>
    <n v="31.716243347167399"/>
    <n v="4.8285357653444203"/>
    <n v="10.860582891440499"/>
  </r>
  <r>
    <x v="2"/>
    <n v="-2.5882657217652199"/>
    <n v="0.96812629938997496"/>
    <n v="10.281530958805901"/>
    <n v="-1.3133154955967199"/>
    <n v="31.5728560240082"/>
    <n v="6.2944642130598103"/>
    <n v="15.1273943079786"/>
  </r>
  <r>
    <x v="3"/>
    <n v="-5.67007714348488"/>
    <n v="0.99058716720967899"/>
    <n v="7.1644498931782898"/>
    <n v="-2.87706169855266"/>
    <n v="31.739288065217099"/>
    <n v="5.2657346820510602"/>
    <n v="15.292280773072999"/>
  </r>
  <r>
    <x v="4"/>
    <n v="-5.1643925362931196"/>
    <n v="0.98144698359195803"/>
    <n v="8.8660572612687005"/>
    <n v="-2.6204715714552198"/>
    <n v="31.705922781231099"/>
    <n v="6.3429301690005699"/>
    <n v="18.808202764330002"/>
  </r>
  <r>
    <x v="1"/>
    <n v="-14.3870766640499"/>
    <n v="0.989256928141377"/>
    <n v="10.148754725536801"/>
    <n v="-7.3001665015863502"/>
    <n v="32.623697760503902"/>
    <n v="7.7767345170537103"/>
    <n v="19.652178648473299"/>
  </r>
  <r>
    <x v="2"/>
    <n v="-4.86038602345341"/>
    <n v="0.94780221837184397"/>
    <n v="13.8185978896392"/>
    <n v="-2.4662152056125302"/>
    <n v="31.688761164948001"/>
    <n v="10.2860689667475"/>
    <n v="32.326000398338302"/>
  </r>
  <r>
    <x v="3"/>
    <n v="-7.7897653705056804"/>
    <n v="0.96237783649005204"/>
    <n v="12.901236349524901"/>
    <n v="-3.95261563838607"/>
    <n v="31.912778653730101"/>
    <n v="9.9706987060517598"/>
    <n v="34.039585275446399"/>
  </r>
  <r>
    <x v="4"/>
    <n v="-11.189410248825"/>
    <n v="0.97533443917249996"/>
    <n v="11.926287675513599"/>
    <n v="-5.67763415587343"/>
    <n v="32.241098281358298"/>
    <n v="9.0771647083976692"/>
    <n v="27.866004642679101"/>
  </r>
  <r>
    <x v="1"/>
    <n v="-14.7550755776996"/>
    <n v="0.98906785366890704"/>
    <n v="10.407924660904399"/>
    <n v="-7.48689334017749"/>
    <n v="32.669803152748599"/>
    <n v="8.0399177044921295"/>
    <n v="20.2663454097958"/>
  </r>
  <r>
    <x v="2"/>
    <n v="-6.7980447955104504"/>
    <n v="0.95647928787687098"/>
    <n v="12.5225144010645"/>
    <n v="-3.44940532752392"/>
    <n v="31.830901967563602"/>
    <n v="9.1394015421494395"/>
    <n v="27.084229060284901"/>
  </r>
  <r>
    <x v="3"/>
    <n v="-10.854550767606501"/>
    <n v="0.972980191893276"/>
    <n v="12.284019832450699"/>
    <n v="-5.5077226426027996"/>
    <n v="32.204224188594502"/>
    <n v="9.0362295529387708"/>
    <n v="28.013843799008502"/>
  </r>
  <r>
    <x v="4"/>
    <n v="-15.535200137597901"/>
    <n v="0.989112841342077"/>
    <n v="11.265688349298101"/>
    <n v="-7.8827374238796803"/>
    <n v="32.769149134727797"/>
    <n v="9.0006069970006592"/>
    <n v="22.445408877959402"/>
  </r>
  <r>
    <x v="1"/>
    <n v="-14.525977215275001"/>
    <n v="0.98987835536579405"/>
    <n v="10.1549268441108"/>
    <n v="-7.3706462227126996"/>
    <n v="32.641100160782003"/>
    <n v="7.80462434317608"/>
    <n v="19.772657338318499"/>
  </r>
  <r>
    <x v="2"/>
    <n v="-5.8443891995407604"/>
    <n v="0.95370115642429698"/>
    <n v="12.979625748209401"/>
    <n v="-2.96550962040335"/>
    <n v="31.7532396935813"/>
    <n v="9.5422712919957196"/>
    <n v="28.2473528861942"/>
  </r>
  <r>
    <x v="3"/>
    <n v="-8.5843124571717997"/>
    <n v="0.96683179063945501"/>
    <n v="12.524764287756"/>
    <n v="-4.3557778763761403"/>
    <n v="31.982461015851801"/>
    <n v="9.4124217644949297"/>
    <n v="31.612102433491099"/>
  </r>
  <r>
    <x v="4"/>
    <n v="-11.766567306436601"/>
    <n v="0.97741797563711397"/>
    <n v="11.829149640672"/>
    <n v="-5.9704902180544899"/>
    <n v="32.306177406287397"/>
    <n v="9.0078948964014494"/>
    <n v="26.583480734252198"/>
  </r>
  <r>
    <x v="1"/>
    <n v="-14.256849216059701"/>
    <n v="0.98920348129122804"/>
    <n v="9.9678614937131602"/>
    <n v="-7.2340876117879498"/>
    <n v="32.607381985244999"/>
    <n v="7.7017260910333398"/>
    <n v="20.0178859258233"/>
  </r>
  <r>
    <x v="2"/>
    <n v="-4.6515694950859698"/>
    <n v="0.95081101649577504"/>
    <n v="12.8720813919423"/>
    <n v="-2.3602593216646301"/>
    <n v="31.676988288953801"/>
    <n v="9.5841703391331308"/>
    <n v="31.265570925024502"/>
  </r>
  <r>
    <x v="3"/>
    <n v="-9.0990597929825903"/>
    <n v="0.96797022716277104"/>
    <n v="11.984242215677501"/>
    <n v="-4.6169665351574203"/>
    <n v="32.029654016567697"/>
    <n v="8.9864400643615294"/>
    <n v="29.429273488615301"/>
  </r>
  <r>
    <x v="4"/>
    <n v="-12.630528249741699"/>
    <n v="0.97823242016553202"/>
    <n v="11.613755419030401"/>
    <n v="-6.4088738372059098"/>
    <n v="32.404116732698803"/>
    <n v="8.7527226135648402"/>
    <n v="24.242751712098698"/>
  </r>
  <r>
    <x v="1"/>
    <n v="2.79374963935286"/>
    <n v="0.98846413598077298"/>
    <n v="6.1371415550337698"/>
    <n v="1.41758037489192"/>
    <n v="31.402479662607998"/>
    <n v="4.4157177782970596"/>
    <n v="10.861968687490499"/>
  </r>
  <r>
    <x v="2"/>
    <n v="-2.7505378772328699"/>
    <n v="0.96320623999131305"/>
    <n v="10.9301967858318"/>
    <n v="-1.3956542348101699"/>
    <n v="31.5799717175205"/>
    <n v="7.20827171308333"/>
    <n v="17.765731453237802"/>
  </r>
  <r>
    <x v="3"/>
    <n v="0.92302898467283401"/>
    <n v="0.96582558374791805"/>
    <n v="9.5004646397932397"/>
    <n v="0.46835541585312501"/>
    <n v="31.4307567145975"/>
    <n v="7.3303225470346103"/>
    <n v="27.216823131904"/>
  </r>
  <r>
    <x v="4"/>
    <n v="1.4074569517943001"/>
    <n v="0.96963227158646803"/>
    <n v="8.8547750233663596"/>
    <n v="0.71415968176410305"/>
    <n v="31.419368240902799"/>
    <n v="6.7843994136602301"/>
    <n v="25.671574697720001"/>
  </r>
  <r>
    <x v="1"/>
    <n v="2.5113486176409698"/>
    <n v="0.98798411624224902"/>
    <n v="6.1242454436090004"/>
    <n v="1.27428688123408"/>
    <n v="31.404248718085199"/>
    <n v="4.4748597432536403"/>
    <n v="11.1095474572036"/>
  </r>
  <r>
    <x v="2"/>
    <n v="-2.6324454761099698"/>
    <n v="0.97175148193453598"/>
    <n v="9.2472884621499691"/>
    <n v="-1.3357328059542599"/>
    <n v="31.5747933224342"/>
    <n v="5.9176271449491002"/>
    <n v="14.688000809984199"/>
  </r>
  <r>
    <x v="3"/>
    <n v="2.4274377985748301"/>
    <n v="0.97627914921663705"/>
    <n v="7.7953129468064404"/>
    <n v="1.2317095762838699"/>
    <n v="31.4047743638254"/>
    <n v="5.7705814688963102"/>
    <n v="20.043415307492999"/>
  </r>
  <r>
    <x v="4"/>
    <n v="3.8253414193453201"/>
    <n v="0.98281718706407595"/>
    <n v="7.2042817322651302"/>
    <n v="1.9360300877025101"/>
    <n v="31.451941254894599"/>
    <n v="5.4129050585439904"/>
    <n v="16.097107369230301"/>
  </r>
  <r>
    <x v="1"/>
    <n v="2.68978531269584"/>
    <n v="0.989190531703521"/>
    <n v="5.9617687209323202"/>
    <n v="1.3648276918734199"/>
    <n v="31.4031309302996"/>
    <n v="4.4508335359801796"/>
    <n v="11.0113742713527"/>
  </r>
  <r>
    <x v="2"/>
    <n v="-3.89902311221541"/>
    <n v="0.96781545089242305"/>
    <n v="10.2527382040718"/>
    <n v="-1.9784087189741499"/>
    <n v="31.6345604442104"/>
    <n v="6.5831637515911003"/>
    <n v="15.0391699006937"/>
  </r>
  <r>
    <x v="3"/>
    <n v="1.2758200743985999"/>
    <n v="0.97027929558672699"/>
    <n v="8.7628888778174296"/>
    <n v="0.64736563143845305"/>
    <n v="31.4219167039514"/>
    <n v="6.6689162289341404"/>
    <n v="24.589377041623401"/>
  </r>
  <r>
    <x v="4"/>
    <n v="1.6685034032547701"/>
    <n v="0.97246982102370505"/>
    <n v="8.3987271686583895"/>
    <n v="0.84661762334660196"/>
    <n v="31.414462391214599"/>
    <n v="6.2805362739080497"/>
    <n v="23.136324661728001"/>
  </r>
  <r>
    <x v="1"/>
    <n v="2.8601530894096001"/>
    <n v="0.98857651775843602"/>
    <n v="6.2315450495845299"/>
    <n v="1.45127424147882"/>
    <n v="31.402063688946399"/>
    <n v="4.5927090114834899"/>
    <n v="11.0603769261997"/>
  </r>
  <r>
    <x v="2"/>
    <n v="-1.8609653861817801"/>
    <n v="0.965651163251522"/>
    <n v="10.207093682577399"/>
    <n v="-0.94427502473541203"/>
    <n v="31.5409636376375"/>
    <n v="6.7725525196913603"/>
    <n v="19.1636455785805"/>
  </r>
  <r>
    <x v="3"/>
    <n v="1.56570242908039"/>
    <n v="0.97167115005289895"/>
    <n v="8.4461465916847303"/>
    <n v="0.79445523862299205"/>
    <n v="31.416394331389501"/>
    <n v="6.3378324779018804"/>
    <n v="22.2493184129243"/>
  </r>
  <r>
    <x v="4"/>
    <n v="2.21779051687506"/>
    <n v="0.97597826886335304"/>
    <n v="7.8350501874512801"/>
    <n v="1.12533215863671"/>
    <n v="31.406482395910601"/>
    <n v="5.8196140303470996"/>
    <n v="19.945020536790999"/>
  </r>
  <r>
    <x v="1"/>
    <n v="13.7748124973328"/>
    <n v="0.99043459897436104"/>
    <n v="8.5915191395874402"/>
    <n v="6.98949669253766"/>
    <n v="31.534141255854099"/>
    <n v="7.5519483317715297"/>
    <n v="27.406874087650301"/>
  </r>
  <r>
    <x v="2"/>
    <n v="-0.18121472461517399"/>
    <n v="0.94808377045536096"/>
    <n v="14.0177347284974"/>
    <n v="-9.1950414467138794E-2"/>
    <n v="31.4673059552686"/>
    <n v="10.7319345188145"/>
    <n v="36.477017016435802"/>
  </r>
  <r>
    <x v="3"/>
    <n v="3.8415356334230402"/>
    <n v="0.95985488752570503"/>
    <n v="11.481509302859999"/>
    <n v="1.9492389177184599"/>
    <n v="31.398906086651198"/>
    <n v="9.0424306706299795"/>
    <n v="34.314295273458598"/>
  </r>
  <r>
    <x v="4"/>
    <n v="6.6044694100294903"/>
    <n v="0.96811933384599802"/>
    <n v="10.29908343662"/>
    <n v="3.3511829730027398"/>
    <n v="31.417746884690999"/>
    <n v="8.0942069878445206"/>
    <n v="30.605471295136201"/>
  </r>
  <r>
    <x v="1"/>
    <n v="13.506227774329499"/>
    <n v="0.99021621869999998"/>
    <n v="8.5344552630929904"/>
    <n v="6.8532137461482598"/>
    <n v="31.529093739321201"/>
    <n v="7.5339288568245202"/>
    <n v="27.374862063018401"/>
  </r>
  <r>
    <x v="2"/>
    <n v="0.50980025948317798"/>
    <n v="0.95595567338102005"/>
    <n v="12.463317946660901"/>
    <n v="0.25867845592834299"/>
    <n v="31.441111132371599"/>
    <n v="9.6034024842081909"/>
    <n v="32.831832019375902"/>
  </r>
  <r>
    <x v="3"/>
    <n v="7.3658024253845502"/>
    <n v="0.96977525642863005"/>
    <n v="10.170258021299301"/>
    <n v="3.73749201305495"/>
    <n v="31.427285379507101"/>
    <n v="7.9160490176027096"/>
    <n v="30.429256758179701"/>
  </r>
  <r>
    <x v="4"/>
    <n v="13.102513653525699"/>
    <n v="0.98564692784707297"/>
    <n v="8.9891134381851305"/>
    <n v="6.6312670888603096"/>
    <n v="31.5490294664658"/>
    <n v="7.6852753857129503"/>
    <n v="27.121411139793299"/>
  </r>
  <r>
    <x v="1"/>
    <n v="13.6654173006596"/>
    <n v="0.99084310321079505"/>
    <n v="8.4935397642592001"/>
    <n v="6.9339883242404499"/>
    <n v="31.532085390361601"/>
    <n v="7.5287337271252301"/>
    <n v="27.3458662188165"/>
  </r>
  <r>
    <x v="2"/>
    <n v="-0.48415978332438098"/>
    <n v="0.95203961005900095"/>
    <n v="13.485673433188399"/>
    <n v="-0.24566818639896101"/>
    <n v="31.480590207163999"/>
    <n v="10.191560308405499"/>
    <n v="33.451619395325999"/>
  </r>
  <r>
    <x v="3"/>
    <n v="4.6620451287274296"/>
    <n v="0.96408887664193399"/>
    <n v="10.8960719625716"/>
    <n v="2.36557477744332"/>
    <n v="31.4039266514975"/>
    <n v="8.5189661367999605"/>
    <n v="32.119256117823603"/>
  </r>
  <r>
    <x v="4"/>
    <n v="7.1993252928231799"/>
    <n v="0.97072214571377902"/>
    <n v="10.004356012316199"/>
    <n v="3.6530196205889101"/>
    <n v="31.4251996414215"/>
    <n v="7.7437518839003197"/>
    <n v="28.432972980932899"/>
  </r>
  <r>
    <x v="1"/>
    <n v="13.9170645354219"/>
    <n v="0.99075205508446995"/>
    <n v="8.5810730082103301"/>
    <n v="7.0616769962566801"/>
    <n v="31.536814600436301"/>
    <n v="7.5753629834098302"/>
    <n v="27.162968767780601"/>
  </r>
  <r>
    <x v="2"/>
    <n v="0.49378225692772298"/>
    <n v="0.94834118326413896"/>
    <n v="13.2755905710411"/>
    <n v="0.25055073906075698"/>
    <n v="31.441512501105802"/>
    <n v="9.9239862745521901"/>
    <n v="34.039480963827302"/>
  </r>
  <r>
    <x v="3"/>
    <n v="5.3040994206218004"/>
    <n v="0.96540954626390696"/>
    <n v="10.362178190540099"/>
    <n v="2.6913604351787099"/>
    <n v="31.407948696654699"/>
    <n v="7.9751420702116"/>
    <n v="29.552763721771299"/>
  </r>
  <r>
    <x v="4"/>
    <n v="8.6342312953498794"/>
    <n v="0.97433805234847803"/>
    <n v="9.4475541114834005"/>
    <n v="4.3811072632123302"/>
    <n v="31.4431771140788"/>
    <n v="7.2878642738180197"/>
    <n v="25.570479597077899"/>
  </r>
  <r>
    <x v="1"/>
    <n v="-1.0030774944324501"/>
    <n v="0.98891824260619199"/>
    <n v="6.44053769984097"/>
    <n v="-0.50897294108737301"/>
    <n v="31.503344939050599"/>
    <n v="4.9887564723081299"/>
    <n v="13.809356713185201"/>
  </r>
  <r>
    <x v="2"/>
    <n v="-1.01595394423709"/>
    <n v="0.98291807071370696"/>
    <n v="7.0658740264920201"/>
    <n v="-0.51550659832144097"/>
    <n v="31.503909576095602"/>
    <n v="4.5140456108729303"/>
    <n v="9.5707596117667997"/>
  </r>
  <r>
    <x v="3"/>
    <n v="-2.3129826309511299"/>
    <n v="0.99395881151805698"/>
    <n v="6.1921181765793696"/>
    <n v="-1.17363372111672"/>
    <n v="31.560784759547001"/>
    <n v="4.8707716793521403"/>
    <n v="16.322066728622399"/>
  </r>
  <r>
    <x v="4"/>
    <n v="-0.76025000687944999"/>
    <n v="0.97552335327446404"/>
    <n v="10.203290172385"/>
    <n v="-0.38575950922123398"/>
    <n v="31.492696864691801"/>
    <n v="6.7447707857086501"/>
    <n v="24.378387417200202"/>
  </r>
  <r>
    <x v="1"/>
    <n v="-1.34519509847651"/>
    <n v="0.98872304881728201"/>
    <n v="6.6186819729484103"/>
    <n v="-0.68256730851617198"/>
    <n v="31.518346921420999"/>
    <n v="5.0625789935382004"/>
    <n v="14.016012175775099"/>
  </r>
  <r>
    <x v="2"/>
    <n v="-1.47246656653204"/>
    <n v="0.98486067455237902"/>
    <n v="6.6445329545022602"/>
    <n v="-0.74714630044080299"/>
    <n v="31.523927821957699"/>
    <n v="4.0798271199655902"/>
    <n v="8.8345430941318508"/>
  </r>
  <r>
    <x v="3"/>
    <n v="-3.78893543714624"/>
    <n v="0.99519710068418599"/>
    <n v="6.0443000964569702"/>
    <n v="-1.9225489792547099"/>
    <n v="31.628353806463799"/>
    <n v="4.6856892918839099"/>
    <n v="13.430829633240201"/>
  </r>
  <r>
    <x v="4"/>
    <n v="-3.5854213764363498"/>
    <n v="0.98907843762787095"/>
    <n v="7.6190660119210802"/>
    <n v="-1.8192836277668301"/>
    <n v="31.616952998703901"/>
    <n v="5.39966386195968"/>
    <n v="16.205393810376101"/>
  </r>
  <r>
    <x v="1"/>
    <n v="-1.13551371225793"/>
    <n v="0.98966339357657296"/>
    <n v="6.3325202907739797"/>
    <n v="-0.576172585847882"/>
    <n v="31.5091523157583"/>
    <n v="4.8204644173439197"/>
    <n v="13.689861436977001"/>
  </r>
  <r>
    <x v="2"/>
    <n v="-1.0544602262770499"/>
    <n v="0.982955285137604"/>
    <n v="7.03833575923439"/>
    <n v="-0.53504512423693495"/>
    <n v="31.505598090680799"/>
    <n v="4.3134833247439301"/>
    <n v="9.1689913421637108"/>
  </r>
  <r>
    <x v="3"/>
    <n v="-2.8202940669347298"/>
    <n v="0.99468738300328496"/>
    <n v="6.0641885573865499"/>
    <n v="-1.4310493196651899"/>
    <n v="31.583030552014201"/>
    <n v="4.7247699616635197"/>
    <n v="15.352345938448799"/>
  </r>
  <r>
    <x v="4"/>
    <n v="-1.51489276250636"/>
    <n v="0.97063047478024"/>
    <n v="11.121351122078"/>
    <n v="-0.76867383531627598"/>
    <n v="31.525788226206199"/>
    <n v="6.6704127526626102"/>
    <n v="23.554404501770801"/>
  </r>
  <r>
    <x v="1"/>
    <n v="-0.81857053015288295"/>
    <n v="0.98931658206716599"/>
    <n v="6.17924381078819"/>
    <n v="-0.41535200673113798"/>
    <n v="31.495254241019801"/>
    <n v="4.6369635068074899"/>
    <n v="13.060755303539301"/>
  </r>
  <r>
    <x v="2"/>
    <n v="-0.171743001539959"/>
    <n v="0.98171455776027805"/>
    <n v="7.0782532431670999"/>
    <n v="-8.7144354339666094E-2"/>
    <n v="31.4668906167391"/>
    <n v="4.3004241819243498"/>
    <n v="9.34302475845295"/>
  </r>
  <r>
    <x v="3"/>
    <n v="-3.1670562935436402"/>
    <n v="0.99513443769380905"/>
    <n v="5.7954131340897597"/>
    <n v="-1.60700042146417"/>
    <n v="31.5982362027869"/>
    <n v="4.4289930799440702"/>
    <n v="13.642400534017099"/>
  </r>
  <r>
    <x v="4"/>
    <n v="-2.1110388455846398"/>
    <n v="0.97705999347836303"/>
    <n v="9.7596569697237392"/>
    <n v="-1.0711651452162601"/>
    <n v="31.5519294505186"/>
    <n v="5.9450079355551901"/>
    <n v="20.035099750424401"/>
  </r>
  <r>
    <x v="1"/>
    <n v="-9.1207117484988203"/>
    <n v="0.98852475003745399"/>
    <n v="8.2516322443694197"/>
    <n v="-4.6279529839019702"/>
    <n v="32.031688544113003"/>
    <n v="6.1029137216208502"/>
    <n v="14.8577471408914"/>
  </r>
  <r>
    <x v="2"/>
    <n v="-0.404240432603236"/>
    <n v="0.96260253465928103"/>
    <n v="10.2233767875371"/>
    <n v="-0.20511619793136099"/>
    <n v="31.477085714333501"/>
    <n v="7.3922902788205196"/>
    <n v="19.7867446053788"/>
  </r>
  <r>
    <x v="3"/>
    <n v="-1.8383834994672901"/>
    <n v="0.97884830203117601"/>
    <n v="10.2161846587789"/>
    <n v="-0.93281671831325397"/>
    <n v="31.539973413625699"/>
    <n v="8.1906526088024894"/>
    <n v="30.519819413402999"/>
  </r>
  <r>
    <x v="4"/>
    <n v="-8.1663597535196999"/>
    <n v="0.97922175360295804"/>
    <n v="11.270640159781999"/>
    <n v="-4.1437039159952498"/>
    <n v="31.945806257267499"/>
    <n v="7.7721550537522797"/>
    <n v="23.108405352862899"/>
  </r>
  <r>
    <x v="1"/>
    <n v="-9.5122556349878007"/>
    <n v="0.98835123169041195"/>
    <n v="8.5049599534626594"/>
    <n v="-4.8266268097800298"/>
    <n v="32.068628143345698"/>
    <n v="6.1856472072734103"/>
    <n v="15.1463983338195"/>
  </r>
  <r>
    <x v="2"/>
    <n v="-1.7682503373876901"/>
    <n v="0.96444819421009698"/>
    <n v="9.95110320995785"/>
    <n v="-0.89723035338179202"/>
    <n v="31.536898048755099"/>
    <n v="7.0559008259618397"/>
    <n v="18.666961409349401"/>
  </r>
  <r>
    <x v="3"/>
    <n v="-6.1381479253998599"/>
    <n v="0.98449778225839102"/>
    <n v="9.8694811664455599"/>
    <n v="-3.11456614245719"/>
    <n v="31.777162345268898"/>
    <n v="7.5680138537686101"/>
    <n v="24.7526085503305"/>
  </r>
  <r>
    <x v="4"/>
    <n v="-13.3194294737728"/>
    <n v="0.99051913277027803"/>
    <n v="10.566380786179799"/>
    <n v="-6.7584301616772997"/>
    <n v="32.4899357012671"/>
    <n v="8.0780431459739308"/>
    <n v="18.748177305023301"/>
  </r>
  <r>
    <x v="1"/>
    <n v="-9.2703433250770999"/>
    <n v="0.989230700977346"/>
    <n v="8.22231043142971"/>
    <n v="-4.7038777494692399"/>
    <n v="32.045748685884703"/>
    <n v="6.0160376517516401"/>
    <n v="14.846474736517299"/>
  </r>
  <r>
    <x v="2"/>
    <n v="-0.77052639304131798"/>
    <n v="0.96519119652683205"/>
    <n v="9.8353535224345308"/>
    <n v="-0.39097386456026401"/>
    <n v="31.493147487992701"/>
    <n v="7.0604336485307302"/>
    <n v="18.444811073028699"/>
  </r>
  <r>
    <x v="3"/>
    <n v="-3.1211100454713399"/>
    <n v="0.98179961108805103"/>
    <n v="9.8684387189137706"/>
    <n v="-1.58368677207707"/>
    <n v="31.596221442963301"/>
    <n v="7.6486672523579102"/>
    <n v="27.458975022178201"/>
  </r>
  <r>
    <x v="4"/>
    <n v="-9.1322731490723807"/>
    <n v="0.97535762484877297"/>
    <n v="12.1480672248899"/>
    <n v="-4.6338193701838604"/>
    <n v="32.032774911943001"/>
    <n v="7.7828501714482803"/>
    <n v="21.4989766983756"/>
  </r>
  <r>
    <x v="1"/>
    <n v="-8.9699793944246"/>
    <n v="0.98850687960463901"/>
    <n v="8.0541893175658004"/>
    <n v="-4.5514696713004996"/>
    <n v="32.017524967705398"/>
    <n v="5.8869415754485503"/>
    <n v="14.6715224578658"/>
  </r>
  <r>
    <x v="2"/>
    <n v="6.3126215451259807E-2"/>
    <n v="0.96253890299871703"/>
    <n v="10.0222531848183"/>
    <n v="3.2030960435536299E-2"/>
    <n v="31.457041168709701"/>
    <n v="7.0511633421661397"/>
    <n v="19.210080373983399"/>
  </r>
  <r>
    <x v="3"/>
    <n v="-4.0910373267947904"/>
    <n v="0.98284267107436896"/>
    <n v="9.3443118324658592"/>
    <n v="-2.0758389176053602"/>
    <n v="31.645386021836099"/>
    <n v="7.1362659830087596"/>
    <n v="24.295193478019399"/>
  </r>
  <r>
    <x v="4"/>
    <n v="-10.264898809182499"/>
    <n v="0.97998345080826099"/>
    <n v="11.3163562248769"/>
    <n v="-5.2085265254903996"/>
    <n v="32.144065124226699"/>
    <n v="7.5130981902068301"/>
    <n v="19.314955064194098"/>
  </r>
  <r>
    <x v="1"/>
    <n v="6.97683779362682"/>
    <n v="0.98786633753838704"/>
    <n v="7.1599324766097796"/>
    <n v="3.5401269303933001"/>
    <n v="31.422412167589499"/>
    <n v="5.08637191020496"/>
    <n v="12.061223883632"/>
  </r>
  <r>
    <x v="2"/>
    <n v="2.3090134443824701"/>
    <n v="0.97436256909505303"/>
    <n v="8.0815656694306206"/>
    <n v="1.1716197106611099"/>
    <n v="31.405516214018199"/>
    <n v="4.9556048977333997"/>
    <n v="9.9472885055025504"/>
  </r>
  <r>
    <x v="3"/>
    <n v="9.3394145174460999"/>
    <n v="0.98051526526089605"/>
    <n v="8.4523469480923303"/>
    <n v="4.7389252588786199"/>
    <n v="31.452012126317499"/>
    <n v="6.6380212105786303"/>
    <n v="24.0515855560337"/>
  </r>
  <r>
    <x v="4"/>
    <n v="9.5055754512796895"/>
    <n v="0.98036275815447105"/>
    <n v="8.5116692010829702"/>
    <n v="4.8232372085101396"/>
    <n v="31.4540939028516"/>
    <n v="6.7177519425124403"/>
    <n v="25.056386837984299"/>
  </r>
  <r>
    <x v="1"/>
    <n v="6.6740253973803103"/>
    <n v="0.98738367583980902"/>
    <n v="7.0905644929885998"/>
    <n v="3.3864764729054602"/>
    <n v="31.418618329133"/>
    <n v="5.2120851529142502"/>
    <n v="12.502944138167599"/>
  </r>
  <r>
    <x v="2"/>
    <n v="2.3357208107835001"/>
    <n v="0.98025489929808296"/>
    <n v="7.1560500223572898"/>
    <n v="1.18517133244635"/>
    <n v="31.4053489100456"/>
    <n v="4.2628267419441599"/>
    <n v="9.0993821185269095"/>
  </r>
  <r>
    <x v="3"/>
    <n v="8.4919350670808296"/>
    <n v="0.98528718959805495"/>
    <n v="7.7187636635357597"/>
    <n v="4.3089045368928502"/>
    <n v="31.4413943307129"/>
    <n v="6.0278689636612004"/>
    <n v="19.142408848672801"/>
  </r>
  <r>
    <x v="4"/>
    <n v="8.1229589765434298"/>
    <n v="0.98644749142085797"/>
    <n v="7.6491880840887498"/>
    <n v="4.1216818676234102"/>
    <n v="31.436771548755701"/>
    <n v="5.8617367200281096"/>
    <n v="16.824087558407701"/>
  </r>
  <r>
    <x v="1"/>
    <n v="6.8631509311115"/>
    <n v="0.98867458624287696"/>
    <n v="6.9762548525342698"/>
    <n v="3.4824409219855901"/>
    <n v="31.420987821702901"/>
    <n v="5.0947244880895397"/>
    <n v="12.087126758498"/>
  </r>
  <r>
    <x v="2"/>
    <n v="1.9495951170372301"/>
    <n v="0.97756482129358602"/>
    <n v="7.5499696203826998"/>
    <n v="0.98924675925409"/>
    <n v="31.409842529228701"/>
    <n v="4.6813699689892303"/>
    <n v="9.5405021471784899"/>
  </r>
  <r>
    <x v="3"/>
    <n v="9.0621219286679295"/>
    <n v="0.98317678160649602"/>
    <n v="8.0205969627870601"/>
    <n v="4.5982238422527697"/>
    <n v="31.448538017265001"/>
    <n v="6.3764998598828999"/>
    <n v="22.148795087777501"/>
  </r>
  <r>
    <x v="4"/>
    <n v="9.2230284608555095"/>
    <n v="0.98200712318500005"/>
    <n v="8.1986771294470007"/>
    <n v="4.6798696486657798"/>
    <n v="31.450553963102401"/>
    <n v="6.5683139280392098"/>
    <n v="23.654417487514198"/>
  </r>
  <r>
    <x v="1"/>
    <n v="7.0591379717851002"/>
    <n v="0.98801113706737098"/>
    <n v="7.2632228753163002"/>
    <n v="3.5818869778091198"/>
    <n v="31.4234432798714"/>
    <n v="5.2038382118548299"/>
    <n v="11.789592467160899"/>
  </r>
  <r>
    <x v="2"/>
    <n v="2.9111310305562998"/>
    <n v="0.97668623911900898"/>
    <n v="7.7986117160127"/>
    <n v="1.4771410292195799"/>
    <n v="31.401744345887899"/>
    <n v="4.7342133623836897"/>
    <n v="10.0518902370258"/>
  </r>
  <r>
    <x v="3"/>
    <n v="8.8655290084971199"/>
    <n v="0.98406504881206103"/>
    <n v="7.97375807168563"/>
    <n v="4.4984703562741899"/>
    <n v="31.446074968228501"/>
    <n v="6.2118166924050398"/>
    <n v="19.758916379813702"/>
  </r>
  <r>
    <x v="4"/>
    <n v="8.8841807528168406"/>
    <n v="0.98371307010466302"/>
    <n v="7.9841665752872801"/>
    <n v="4.5079344636991001"/>
    <n v="31.4463086498933"/>
    <n v="6.2328122109877402"/>
    <n v="20.415866520205402"/>
  </r>
  <r>
    <x v="1"/>
    <n v="16.882813529068301"/>
    <n v="0.98986327574824295"/>
    <n v="9.9457312046023993"/>
    <n v="8.5665318017941399"/>
    <n v="31.602397358504401"/>
    <n v="8.7919149364898193"/>
    <n v="31.021805885272101"/>
  </r>
  <r>
    <x v="2"/>
    <n v="11.7271163967612"/>
    <n v="0.96143566337195496"/>
    <n v="12.548258979583601"/>
    <n v="5.9504723773218497"/>
    <n v="31.495658873809099"/>
    <n v="10.2343919962047"/>
    <n v="39.239560961006198"/>
  </r>
  <r>
    <x v="3"/>
    <n v="16.404989731106799"/>
    <n v="0.97641731207741"/>
    <n v="11.8280411230624"/>
    <n v="8.3240785665058699"/>
    <n v="31.590424359230902"/>
    <n v="9.9107808375247206"/>
    <n v="42.0742412115438"/>
  </r>
  <r>
    <x v="4"/>
    <n v="16.759095984333701"/>
    <n v="0.98101647339322195"/>
    <n v="11.2133947203414"/>
    <n v="8.5037561110252806"/>
    <n v="31.5992973243923"/>
    <n v="9.5992279363445103"/>
    <n v="39.580455162899099"/>
  </r>
  <r>
    <x v="1"/>
    <n v="16.596341622952401"/>
    <n v="0.98965174916421905"/>
    <n v="9.8539853486476492"/>
    <n v="8.4211726950411396"/>
    <n v="31.595219131010399"/>
    <n v="8.7776241648228801"/>
    <n v="30.981435847905701"/>
  </r>
  <r>
    <x v="2"/>
    <n v="11.749756940228"/>
    <n v="0.96516741397137595"/>
    <n v="11.8891259097065"/>
    <n v="5.9619604468479599"/>
    <n v="31.496084357865598"/>
    <n v="9.6433326615614092"/>
    <n v="38.012191691853999"/>
  </r>
  <r>
    <x v="3"/>
    <n v="17.031248288775299"/>
    <n v="0.981621628798095"/>
    <n v="11.2285870936992"/>
    <n v="8.6418492888546794"/>
    <n v="31.606116740581399"/>
    <n v="9.6345491622520605"/>
    <n v="39.724962405712702"/>
  </r>
  <r>
    <x v="4"/>
    <n v="18.038103270957301"/>
    <n v="0.98930473994166401"/>
    <n v="10.526403820326401"/>
    <n v="9.1527389702342798"/>
    <n v="31.631345860649599"/>
    <n v="9.4824334123528704"/>
    <n v="35.158016468559701"/>
  </r>
  <r>
    <x v="1"/>
    <n v="16.764006505382302"/>
    <n v="0.99030663192158097"/>
    <n v="9.8394711111705409"/>
    <n v="8.5062477653134501"/>
    <n v="31.599420369048499"/>
    <n v="8.7562846333827693"/>
    <n v="30.937600667582799"/>
  </r>
  <r>
    <x v="2"/>
    <n v="11.5141945843644"/>
    <n v="0.96387787968858196"/>
    <n v="12.187248307473"/>
    <n v="5.8424334255172203"/>
    <n v="31.491657431149601"/>
    <n v="10.046146176898899"/>
    <n v="38.934813359709203"/>
  </r>
  <r>
    <x v="3"/>
    <n v="16.567318857297899"/>
    <n v="0.97922533258801603"/>
    <n v="11.4850139931575"/>
    <n v="8.4064462133130107"/>
    <n v="31.594491897344799"/>
    <n v="9.7869177447529001"/>
    <n v="41.454267923115701"/>
  </r>
  <r>
    <x v="4"/>
    <n v="16.668044296996499"/>
    <n v="0.98226297712600297"/>
    <n v="11.011352297523899"/>
    <n v="8.4575554482128794"/>
    <n v="31.5970158101794"/>
    <n v="9.5830641817653994"/>
    <n v="38.877243654572901"/>
  </r>
  <r>
    <x v="1"/>
    <n v="17.037644679051699"/>
    <n v="0.99021833183352803"/>
    <n v="9.9659334374536392"/>
    <n v="8.6450948901062201"/>
    <n v="31.6062770171865"/>
    <n v="8.8450164348216198"/>
    <n v="30.799596026722099"/>
  </r>
  <r>
    <x v="2"/>
    <n v="12.163297817608001"/>
    <n v="0.961920617900762"/>
    <n v="12.2954295150963"/>
    <n v="6.1717957963480501"/>
    <n v="31.503856037476702"/>
    <n v="9.8803335058235504"/>
    <n v="38.354610352279799"/>
  </r>
  <r>
    <x v="3"/>
    <n v="16.7003857541361"/>
    <n v="0.98044835815429099"/>
    <n v="11.1946590635891"/>
    <n v="8.4739658717851096"/>
    <n v="31.597826201466901"/>
    <n v="9.53762770773446"/>
    <n v="38.789001949777202"/>
  </r>
  <r>
    <x v="4"/>
    <n v="16.860627288518199"/>
    <n v="0.98402580714440602"/>
    <n v="10.7333517579583"/>
    <n v="8.5552742507403305"/>
    <n v="31.601841430057299"/>
    <n v="9.4450574646811596"/>
    <n v="36.546257557551399"/>
  </r>
  <r>
    <x v="1"/>
    <n v="-6.6849437371282896"/>
    <n v="0.98961692847557003"/>
    <n v="7.5711027443324603"/>
    <n v="-3.3920165628029699"/>
    <n v="31.8216914250775"/>
    <n v="5.1849176006900599"/>
    <n v="11.018480125588599"/>
  </r>
  <r>
    <x v="2"/>
    <n v="-6.1409097831421997"/>
    <n v="0.97707265031203006"/>
    <n v="9.7463089476104301"/>
    <n v="-3.1159675405204399"/>
    <n v="31.777387261007501"/>
    <n v="5.9125702973241498"/>
    <n v="10.8029134270396"/>
  </r>
  <r>
    <x v="3"/>
    <n v="-7.0237197588752096"/>
    <n v="0.99168704683345199"/>
    <n v="7.3116853003306703"/>
    <n v="-3.5639153733290398"/>
    <n v="31.849280123063199"/>
    <n v="5.4167609961910399"/>
    <n v="15.082985020173201"/>
  </r>
  <r>
    <x v="4"/>
    <n v="-5.8824835596432097"/>
    <n v="0.944507102642417"/>
    <n v="14.264675412311099"/>
    <n v="-2.98483913243787"/>
    <n v="31.756341960944901"/>
    <n v="8.1738717574810504"/>
    <n v="25.101727807163002"/>
  </r>
  <r>
    <x v="1"/>
    <n v="-7.0049161453571198"/>
    <n v="0.98937606940967304"/>
    <n v="7.8096752790865702"/>
    <n v="-3.5543742057437901"/>
    <n v="31.847748824561901"/>
    <n v="5.3236541771634904"/>
    <n v="11.1311537370665"/>
  </r>
  <r>
    <x v="2"/>
    <n v="-6.0223216041508998"/>
    <n v="0.98184284120151799"/>
    <n v="8.7309158938524405"/>
    <n v="-3.0557945483294899"/>
    <n v="31.767729867199101"/>
    <n v="5.3848448952400902"/>
    <n v="10.182084040887601"/>
  </r>
  <r>
    <x v="3"/>
    <n v="-7.0543267764149604"/>
    <n v="0.99420975688844504"/>
    <n v="6.8240912558514299"/>
    <n v="-3.5794457225010499"/>
    <n v="31.851772648238999"/>
    <n v="5.0344075223521099"/>
    <n v="11.869355075082799"/>
  </r>
  <r>
    <x v="4"/>
    <n v="-7.1997730179872104"/>
    <n v="0.99109136004611798"/>
    <n v="7.5396916181826601"/>
    <n v="-3.6438517924074598"/>
    <n v="31.9302695203775"/>
    <n v="5.5148443996889398"/>
    <n v="13.9356093780615"/>
  </r>
  <r>
    <x v="1"/>
    <n v="-6.8040148778560097"/>
    <n v="0.99025374679281597"/>
    <n v="7.5266313655884902"/>
    <n v="-3.4524346152776801"/>
    <n v="31.8313881495488"/>
    <n v="5.0991419821704502"/>
    <n v="11.0940981764198"/>
  </r>
  <r>
    <x v="2"/>
    <n v="-6.1075213074952996"/>
    <n v="0.97755310978061105"/>
    <n v="9.6198608541014803"/>
    <n v="-3.0990258478369199"/>
    <n v="31.774668223910101"/>
    <n v="5.5805626086190001"/>
    <n v="10.203431860491101"/>
  </r>
  <r>
    <x v="3"/>
    <n v="-7.0435727193134099"/>
    <n v="0.99305707176027103"/>
    <n v="7.0516592321185296"/>
    <n v="-3.5739889914887599"/>
    <n v="31.850896876595002"/>
    <n v="5.19469070170764"/>
    <n v="13.645393164756401"/>
  </r>
  <r>
    <x v="4"/>
    <n v="-6.4658808365914204"/>
    <n v="0.96379960089549199"/>
    <n v="11.901839283502699"/>
    <n v="-3.2808615529575298"/>
    <n v="31.8038517321394"/>
    <n v="7.5191358953879499"/>
    <n v="22.324300242879598"/>
  </r>
  <r>
    <x v="1"/>
    <n v="-6.5229109299880603"/>
    <n v="0.99001822948765295"/>
    <n v="7.29081695658346"/>
    <n v="-3.3097992716559199"/>
    <n v="31.8084960573626"/>
    <n v="4.9432819276053799"/>
    <n v="10.6170365668988"/>
  </r>
  <r>
    <x v="2"/>
    <n v="-5.1659883502390596"/>
    <n v="0.97660665450683803"/>
    <n v="9.2643160319499192"/>
    <n v="-2.6212813056203301"/>
    <n v="31.706022748412"/>
    <n v="5.4714582687110997"/>
    <n v="10.6458735744393"/>
  </r>
  <r>
    <x v="3"/>
    <n v="-7.0662708376907304"/>
    <n v="0.99382238805830103"/>
    <n v="6.7135660475849601"/>
    <n v="-3.5855062751799802"/>
    <n v="31.8527453295331"/>
    <n v="4.8865909261008804"/>
    <n v="12.2258207902957"/>
  </r>
  <r>
    <x v="4"/>
    <n v="-3.0470701134565998"/>
    <n v="0.78188410767930805"/>
    <n v="30.1573596087384"/>
    <n v="-1.54611806760048"/>
    <n v="31.592974764798701"/>
    <n v="8.4908269831398293"/>
    <n v="21.1600813970656"/>
  </r>
  <r>
    <x v="1"/>
    <n v="-15.784987691447499"/>
    <n v="0.98978395870193003"/>
    <n v="10.6135248216478"/>
    <n v="-8.0094824726276901"/>
    <n v="32.803268614989904"/>
    <n v="8.25810658116764"/>
    <n v="21.415097848663301"/>
  </r>
  <r>
    <x v="2"/>
    <n v="-9.9504850704468399"/>
    <n v="0.95835235039331601"/>
    <n v="12.728420449668601"/>
    <n v="-5.0489894147379299"/>
    <n v="32.112551620868203"/>
    <n v="9.3945761727675894"/>
    <n v="25.774547886179"/>
  </r>
  <r>
    <x v="3"/>
    <n v="-12.5562869681259"/>
    <n v="0.97207561904115203"/>
    <n v="12.3830813463178"/>
    <n v="-6.3712029656492701"/>
    <n v="32.395280355420098"/>
    <n v="9.5577820718495108"/>
    <n v="30.672469088010001"/>
  </r>
  <r>
    <x v="4"/>
    <n v="-12.5051721163184"/>
    <n v="0.94613298460852302"/>
    <n v="15.6559101862156"/>
    <n v="-6.3452667078804597"/>
    <n v="32.389461070693201"/>
    <n v="10.1552209126608"/>
    <n v="30.214405571188699"/>
  </r>
  <r>
    <x v="1"/>
    <n v="-16.151746328232701"/>
    <n v="0.98960143963177105"/>
    <n v="10.873274549071001"/>
    <n v="-8.1955799806166691"/>
    <n v="32.853813617159702"/>
    <n v="8.5435614977179899"/>
    <n v="22.008105621495599"/>
  </r>
  <r>
    <x v="2"/>
    <n v="-10.9629433054277"/>
    <n v="0.96349271002724801"/>
    <n v="12.1224104193552"/>
    <n v="-5.5627222503828104"/>
    <n v="32.215767316153297"/>
    <n v="8.6407334692814306"/>
    <n v="23.326146197242402"/>
  </r>
  <r>
    <x v="3"/>
    <n v="-14.8037787185709"/>
    <n v="0.98050798329790101"/>
    <n v="12.143142663688501"/>
    <n v="-7.5116058683590401"/>
    <n v="32.675905011558797"/>
    <n v="9.3427592159513306"/>
    <n v="26.9689450266265"/>
  </r>
  <r>
    <x v="4"/>
    <n v="-17.2637873951"/>
    <n v="0.990358499805986"/>
    <n v="11.6372602500693"/>
    <n v="-8.7373147023130908"/>
    <n v="33.097381265296001"/>
    <n v="9.4621621107059699"/>
    <n v="24.403328252664501"/>
  </r>
  <r>
    <x v="1"/>
    <n v="-15.920860360009501"/>
    <n v="0.99037072429475403"/>
    <n v="10.627987772636599"/>
    <n v="-8.0784258116171497"/>
    <n v="32.821993966320299"/>
    <n v="8.2964655187023499"/>
    <n v="21.532652330143499"/>
  </r>
  <r>
    <x v="2"/>
    <n v="-10.456204514361101"/>
    <n v="0.96176926220487402"/>
    <n v="12.3412221589504"/>
    <n v="-5.3055972183850004"/>
    <n v="32.163239582082397"/>
    <n v="8.7460463272101396"/>
    <n v="23.396758128270299"/>
  </r>
  <r>
    <x v="3"/>
    <n v="-13.24856847907"/>
    <n v="0.97637065877348805"/>
    <n v="12.0826896960927"/>
    <n v="-6.72247448618619"/>
    <n v="32.481057756701396"/>
    <n v="9.2858945467014706"/>
    <n v="29.023738304918201"/>
  </r>
  <r>
    <x v="4"/>
    <n v="-13.4180005195558"/>
    <n v="0.96280588123476596"/>
    <n v="13.9302031298524"/>
    <n v="-6.8084462325758102"/>
    <n v="32.502285348402502"/>
    <n v="9.8328649197372098"/>
    <n v="28.2014005592223"/>
  </r>
  <r>
    <x v="1"/>
    <n v="-15.6611569374439"/>
    <n v="0.98978339985012898"/>
    <n v="10.4319643253538"/>
    <n v="-7.94664933818681"/>
    <n v="32.7862028253886"/>
    <n v="8.1842516442108302"/>
    <n v="21.796245012675101"/>
  </r>
  <r>
    <x v="2"/>
    <n v="-9.5417902984623097"/>
    <n v="0.95948588891860298"/>
    <n v="12.095938539759"/>
    <n v="-4.84161303429019"/>
    <n v="32.071588385224203"/>
    <n v="8.7605727668148194"/>
    <n v="25.1876892323208"/>
  </r>
  <r>
    <x v="3"/>
    <n v="-13.764775185025799"/>
    <n v="0.97807384397917296"/>
    <n v="11.6676610346823"/>
    <n v="-6.98440364599454"/>
    <n v="32.545731623320698"/>
    <n v="8.9367808923743599"/>
    <n v="27.366714481636699"/>
  </r>
  <r>
    <x v="4"/>
    <n v="-11.026861993203701"/>
    <n v="0.797662419421729"/>
    <n v="29.9409622595199"/>
    <n v="-5.5951553202985398"/>
    <n v="32.2227696512306"/>
    <n v="11.121309128937501"/>
    <n v="28.237267681457102"/>
  </r>
  <r>
    <x v="1"/>
    <n v="1.6576054176547499"/>
    <n v="0.98874218611911102"/>
    <n v="5.9792047402223103"/>
    <n v="0.84108786137551395"/>
    <n v="31.4146671972135"/>
    <n v="4.4441727974734899"/>
    <n v="11.4049500374222"/>
  </r>
  <r>
    <x v="2"/>
    <n v="-5.1715857611962104"/>
    <n v="0.96974840063196799"/>
    <n v="9.8863223266621798"/>
    <n v="-2.6241214956686001"/>
    <n v="31.706373389158699"/>
    <n v="6.2408489831088403"/>
    <n v="13.201543806454699"/>
  </r>
  <r>
    <x v="3"/>
    <n v="-0.107086621260814"/>
    <n v="0.97511100886372104"/>
    <n v="7.8792131870021"/>
    <n v="-5.4336970848962003E-2"/>
    <n v="31.464055410758402"/>
    <n v="6.0916557375225899"/>
    <n v="21.982635231296001"/>
  </r>
  <r>
    <x v="4"/>
    <n v="-1.1551656191412401"/>
    <n v="0.96982882578690799"/>
    <n v="8.7558414989375493"/>
    <n v="-0.586144187144782"/>
    <n v="31.510014059080302"/>
    <n v="6.7073240520247399"/>
    <n v="25.345262381357401"/>
  </r>
  <r>
    <x v="1"/>
    <n v="1.37755480851914"/>
    <n v="0.98827494842517005"/>
    <n v="5.9766434219541598"/>
    <n v="0.69898699381920404"/>
    <n v="31.4199301923082"/>
    <n v="4.4420532490891302"/>
    <n v="11.463461663142199"/>
  </r>
  <r>
    <x v="2"/>
    <n v="-4.5527104979474204"/>
    <n v="0.97806231478441996"/>
    <n v="8.2028594723381598"/>
    <n v="-2.3100971409698898"/>
    <n v="31.671414713320999"/>
    <n v="5.2221349652477"/>
    <n v="11.8238244682999"/>
  </r>
  <r>
    <x v="3"/>
    <n v="1.71434778096594"/>
    <n v="0.98247172964863005"/>
    <n v="6.9587105842683403"/>
    <n v="0.86987958255263298"/>
    <n v="31.413600837169898"/>
    <n v="5.2870832933878598"/>
    <n v="17.125329797730299"/>
  </r>
  <r>
    <x v="4"/>
    <n v="2.45604217420835"/>
    <n v="0.98314351336711703"/>
    <n v="7.0742562236102202"/>
    <n v="1.24622376215183"/>
    <n v="31.404595176345499"/>
    <n v="5.3492414462631102"/>
    <n v="15.996744994850101"/>
  </r>
  <r>
    <x v="1"/>
    <n v="1.5567603327411199"/>
    <n v="0.98944879872691505"/>
    <n v="5.80834897038243"/>
    <n v="0.78991791713133597"/>
    <n v="31.416562380333701"/>
    <n v="4.4307619210554501"/>
    <n v="11.314559157158801"/>
  </r>
  <r>
    <x v="2"/>
    <n v="-5.7014276654872402"/>
    <n v="0.97389718936606895"/>
    <n v="9.3492590480281894"/>
    <n v="-2.8929693103540699"/>
    <n v="31.741644748446902"/>
    <n v="5.8037530600030403"/>
    <n v="12.331078944650001"/>
  </r>
  <r>
    <x v="3"/>
    <n v="0.454358145911473"/>
    <n v="0.97904305686386595"/>
    <n v="7.2784771497568004"/>
    <n v="0.230546496272866"/>
    <n v="31.442723291843699"/>
    <n v="5.6992363059513602"/>
    <n v="19.848054280828599"/>
  </r>
  <r>
    <x v="4"/>
    <n v="-0.72900757999180898"/>
    <n v="0.97318402612399801"/>
    <n v="8.20841652556987"/>
    <n v="-0.36990674611173202"/>
    <n v="31.491326872818199"/>
    <n v="6.1965877809958299"/>
    <n v="22.650734515847699"/>
  </r>
  <r>
    <x v="1"/>
    <n v="1.71920738818293"/>
    <n v="0.98891648733176096"/>
    <n v="6.0609557132725298"/>
    <n v="0.87234540258298099"/>
    <n v="31.413509510502099"/>
    <n v="4.5688596227815799"/>
    <n v="11.5137059662421"/>
  </r>
  <r>
    <x v="2"/>
    <n v="-4.41152574026815"/>
    <n v="0.97352858038985801"/>
    <n v="8.8966577007560304"/>
    <n v="-2.23845838748217"/>
    <n v="31.663454851822401"/>
    <n v="5.6400557940390401"/>
    <n v="13.063024174330501"/>
  </r>
  <r>
    <x v="3"/>
    <n v="0.86097602398835305"/>
    <n v="0.98050282775799802"/>
    <n v="7.2034653476312602"/>
    <n v="0.436869037105659"/>
    <n v="31.4323115974987"/>
    <n v="5.5663239421058996"/>
    <n v="18.2094099216825"/>
  </r>
  <r>
    <x v="4"/>
    <n v="3.7216481022046999E-2"/>
    <n v="0.97685808774429905"/>
    <n v="7.6490033837136"/>
    <n v="1.8884066194139001E-2"/>
    <n v="31.4580150127276"/>
    <n v="5.7097808404090404"/>
    <n v="19.568609037208098"/>
  </r>
  <r>
    <x v="1"/>
    <n v="12.9735445143323"/>
    <n v="0.99079494572619298"/>
    <n v="8.2229798047399392"/>
    <n v="6.5829241952275703"/>
    <n v="31.519083015212999"/>
    <n v="7.2115688341106097"/>
    <n v="26.362694511479901"/>
  </r>
  <r>
    <x v="2"/>
    <n v="-2.0380299417891798"/>
    <n v="0.95824375704291598"/>
    <n v="12.4466911824513"/>
    <n v="-1.03411959619678"/>
    <n v="31.548727983319399"/>
    <n v="9.4498335719065203"/>
    <n v="28.552792432151499"/>
  </r>
  <r>
    <x v="3"/>
    <n v="3.6395985028908999"/>
    <n v="0.96909798416419002"/>
    <n v="9.6223800200019305"/>
    <n v="1.8467737185567099"/>
    <n v="31.398906086651198"/>
    <n v="7.5777989885294597"/>
    <n v="28.050688182174301"/>
  </r>
  <r>
    <x v="4"/>
    <n v="4.0031733342000697"/>
    <n v="0.96782493899597999"/>
    <n v="9.8545745980649198"/>
    <n v="2.0312557273983902"/>
    <n v="31.3997992558179"/>
    <n v="7.5773408364210901"/>
    <n v="27.9955499297178"/>
  </r>
  <r>
    <x v="1"/>
    <n v="12.7058901979025"/>
    <n v="0.99057606021380196"/>
    <n v="8.1730548044677001"/>
    <n v="6.4471133477266402"/>
    <n v="31.514052983824101"/>
    <n v="7.1649952541508801"/>
    <n v="26.299459181895099"/>
  </r>
  <r>
    <x v="2"/>
    <n v="-1.12907460920817"/>
    <n v="0.96373662617207001"/>
    <n v="11.240033918878799"/>
    <n v="-0.57290531164883896"/>
    <n v="31.508869958728798"/>
    <n v="8.5275543941074297"/>
    <n v="26.7464200946477"/>
  </r>
  <r>
    <x v="3"/>
    <n v="7.4229122945772401"/>
    <n v="0.97682411759726195"/>
    <n v="8.7820713246201692"/>
    <n v="3.7664702109005401"/>
    <n v="31.428000890564999"/>
    <n v="6.9093525134452198"/>
    <n v="25.431950314603199"/>
  </r>
  <r>
    <x v="4"/>
    <n v="11.8360201401144"/>
    <n v="0.98540247222718602"/>
    <n v="8.54522398730799"/>
    <n v="6.0057313766090896"/>
    <n v="31.497705503412298"/>
    <n v="7.1999710250838804"/>
    <n v="24.432031604487602"/>
  </r>
  <r>
    <x v="1"/>
    <n v="12.8665207361746"/>
    <n v="0.99115993023582705"/>
    <n v="8.1320518592752506"/>
    <n v="6.5286191116846304"/>
    <n v="31.5170717158225"/>
    <n v="7.1877884057678303"/>
    <n v="26.298321042657001"/>
  </r>
  <r>
    <x v="2"/>
    <n v="-2.3386252600102102"/>
    <n v="0.96109988020475701"/>
    <n v="12.0541951248758"/>
    <n v="-1.1866450830522199"/>
    <n v="31.561909198232801"/>
    <n v="8.9732307052736395"/>
    <n v="26.7504346197159"/>
  </r>
  <r>
    <x v="3"/>
    <n v="4.7596041455061702"/>
    <n v="0.97317499853089595"/>
    <n v="9.0557776534246006"/>
    <n v="2.41507733330273"/>
    <n v="31.404537794162401"/>
    <n v="7.0974695797834899"/>
    <n v="26.058188050698401"/>
  </r>
  <r>
    <x v="4"/>
    <n v="4.7909945889816798"/>
    <n v="0.97083994905747295"/>
    <n v="9.4703388310007597"/>
    <n v="2.4310052017141501"/>
    <n v="31.404734434513198"/>
    <n v="7.1689286167413604"/>
    <n v="25.649635545061901"/>
  </r>
  <r>
    <x v="1"/>
    <n v="13.111100416799699"/>
    <n v="0.99112521291811495"/>
    <n v="8.2016454925928706"/>
    <n v="6.6527216262649098"/>
    <n v="31.521668105251401"/>
    <n v="7.2127012728216897"/>
    <n v="26.092020917321001"/>
  </r>
  <r>
    <x v="2"/>
    <n v="-1.46577635570404"/>
    <n v="0.95848300708559397"/>
    <n v="11.7942849455464"/>
    <n v="-0.74375161129612399"/>
    <n v="31.52363445376"/>
    <n v="8.7022364014001301"/>
    <n v="26.498217019942"/>
  </r>
  <r>
    <x v="3"/>
    <n v="5.6014569232684801"/>
    <n v="0.974922561168725"/>
    <n v="8.6478572290442397"/>
    <n v="2.84224301754799"/>
    <n v="31.409811444585198"/>
    <n v="6.7143423031534004"/>
    <n v="23.921119783977801"/>
  </r>
  <r>
    <x v="4"/>
    <n v="6.4805505125996801"/>
    <n v="0.97460226170175102"/>
    <n v="8.8693859788703193"/>
    <n v="3.2883051135838701"/>
    <n v="31.416194344952199"/>
    <n v="6.7426948750321998"/>
    <n v="22.807489194039501"/>
  </r>
  <r>
    <x v="1"/>
    <n v="-6.2813572149609396"/>
    <n v="0.98955233444138901"/>
    <n v="7.6535961702234596"/>
    <n v="-3.1872321664718002"/>
    <n v="31.788824793567599"/>
    <n v="5.2444468363988204"/>
    <n v="11.2803902596028"/>
  </r>
  <r>
    <x v="2"/>
    <n v="-4.8866333087922502"/>
    <n v="0.974560635432971"/>
    <n v="10.0943250862778"/>
    <n v="-2.4795333770286101"/>
    <n v="31.690240961771998"/>
    <n v="6.2156326155790396"/>
    <n v="12.848578666656101"/>
  </r>
  <r>
    <x v="3"/>
    <n v="-6.2286424962890603"/>
    <n v="0.99073316147490298"/>
    <n v="7.6203419704178597"/>
    <n v="-3.1604841180409"/>
    <n v="31.784531896905801"/>
    <n v="5.7042381775071798"/>
    <n v="16.540496245383501"/>
  </r>
  <r>
    <x v="4"/>
    <n v="-7.0750738516694298"/>
    <n v="0.97422162839284598"/>
    <n v="11.102891333046299"/>
    <n v="-3.5899730246983799"/>
    <n v="31.8534622152583"/>
    <n v="7.7585676869814098"/>
    <n v="24.586415434689702"/>
  </r>
  <r>
    <x v="1"/>
    <n v="-6.5996949061387999"/>
    <n v="0.98935409792885598"/>
    <n v="7.8832609305100796"/>
    <n v="-3.3487603353690898"/>
    <n v="31.8147490675881"/>
    <n v="5.3825704788738999"/>
    <n v="11.4328953526514"/>
  </r>
  <r>
    <x v="2"/>
    <n v="-5.2808712110749596"/>
    <n v="0.98009420055733698"/>
    <n v="8.9394687809540105"/>
    <n v="-2.6795741771927899"/>
    <n v="31.713219399223401"/>
    <n v="5.5212664420438102"/>
    <n v="11.0704456232039"/>
  </r>
  <r>
    <x v="3"/>
    <n v="-6.56678533840953"/>
    <n v="0.99405418604072304"/>
    <n v="6.9252606037974198"/>
    <n v="-3.3320616460155201"/>
    <n v="31.812069031025199"/>
    <n v="5.1360771548638198"/>
    <n v="12.460113603729001"/>
  </r>
  <r>
    <x v="4"/>
    <n v="-6.7745456237280699"/>
    <n v="0.99066315494589596"/>
    <n v="7.81587988541136"/>
    <n v="-3.4374815802146799"/>
    <n v="31.828988279723902"/>
    <n v="5.6565002461590996"/>
    <n v="14.340244163103099"/>
  </r>
  <r>
    <x v="1"/>
    <n v="-6.4038430962316601"/>
    <n v="0.99026224210176494"/>
    <n v="7.5961967248750204"/>
    <n v="-3.2493828971761101"/>
    <n v="31.7987996021992"/>
    <n v="5.1475755511804602"/>
    <n v="11.320758724518999"/>
  </r>
  <r>
    <x v="2"/>
    <n v="-5.0977729504767604"/>
    <n v="0.97609889319997301"/>
    <n v="9.8090338805413406"/>
    <n v="-2.5866680351231102"/>
    <n v="31.702144812671399"/>
    <n v="5.8425369052201397"/>
    <n v="12.052345611998399"/>
  </r>
  <r>
    <x v="3"/>
    <n v="-6.3622041012612502"/>
    <n v="0.99252350723473204"/>
    <n v="7.2617010709509797"/>
    <n v="-3.2282547970526001"/>
    <n v="31.795408672549701"/>
    <n v="5.37866660209197"/>
    <n v="14.6431923999034"/>
  </r>
  <r>
    <x v="4"/>
    <n v="-7.3458189244638703"/>
    <n v="0.97419225828941003"/>
    <n v="11.2342258632791"/>
    <n v="-3.7273521571681698"/>
    <n v="31.875510718000299"/>
    <n v="7.3769561003189903"/>
    <n v="21.996610384671801"/>
  </r>
  <r>
    <x v="1"/>
    <n v="-6.1214683927963698"/>
    <n v="0.98999738209768995"/>
    <n v="7.3599045598152504"/>
    <n v="-3.1061027577114699"/>
    <n v="31.775804024260399"/>
    <n v="4.9797360350236497"/>
    <n v="10.7869133529703"/>
  </r>
  <r>
    <x v="2"/>
    <n v="-4.2258044469750002"/>
    <n v="0.97567602634023298"/>
    <n v="9.3853249734273003"/>
    <n v="-2.1442212887588501"/>
    <n v="31.652984063075401"/>
    <n v="5.63830463780653"/>
    <n v="11.991292271533499"/>
  </r>
  <r>
    <x v="3"/>
    <n v="-6.4612189130241697"/>
    <n v="0.99344779972192299"/>
    <n v="6.8527163927418897"/>
    <n v="-3.2784960398617602"/>
    <n v="31.803472081889399"/>
    <n v="4.9986493951362903"/>
    <n v="12.848004963162699"/>
  </r>
  <r>
    <x v="4"/>
    <n v="-7.2973252932728903"/>
    <n v="0.97882145126486497"/>
    <n v="10.112962794967601"/>
    <n v="-3.7027459365837401"/>
    <n v="31.871561571486801"/>
    <n v="6.5652567754746398"/>
    <n v="18.4905668400378"/>
  </r>
  <r>
    <x v="1"/>
    <n v="-15.275678515109"/>
    <n v="0.98938231299880897"/>
    <n v="10.6413342189625"/>
    <n v="-7.7510531978780799"/>
    <n v="32.735027808970997"/>
    <n v="8.1116951778162392"/>
    <n v="20.012881028869401"/>
  </r>
  <r>
    <x v="2"/>
    <n v="-7.1282140509041101"/>
    <n v="0.95439682786568802"/>
    <n v="13.554111170776601"/>
    <n v="-3.6169369668110898"/>
    <n v="31.8577897615233"/>
    <n v="10.1681986943426"/>
    <n v="30.7096754431204"/>
  </r>
  <r>
    <x v="3"/>
    <n v="-10.322553622415199"/>
    <n v="0.96979640235561504"/>
    <n v="12.707682755860899"/>
    <n v="-5.2377812341462704"/>
    <n v="32.149843832109397"/>
    <n v="9.8298626457876992"/>
    <n v="31.443485297366699"/>
  </r>
  <r>
    <x v="4"/>
    <n v="-13.555941951489"/>
    <n v="0.97504674416501202"/>
    <n v="13.0354476489211"/>
    <n v="-6.8784392856534904"/>
    <n v="32.5195675837303"/>
    <n v="9.5843189904105994"/>
    <n v="28.014498150509901"/>
  </r>
  <r>
    <x v="1"/>
    <n v="-15.640605192056199"/>
    <n v="0.98924382852326398"/>
    <n v="10.8956206239826"/>
    <n v="-7.9362211485877499"/>
    <n v="32.7833704775963"/>
    <n v="8.4107104531166499"/>
    <n v="20.7086988871676"/>
  </r>
  <r>
    <x v="2"/>
    <n v="-8.6501157511426499"/>
    <n v="0.96105190923235595"/>
    <n v="12.5900211553882"/>
    <n v="-4.3891672169320497"/>
    <n v="31.988232012985002"/>
    <n v="9.1768256927721907"/>
    <n v="26.290820551536001"/>
  </r>
  <r>
    <x v="3"/>
    <n v="-13.1861888328365"/>
    <n v="0.97925982705001702"/>
    <n v="12.2561612435656"/>
    <n v="-6.6908223434717096"/>
    <n v="32.4732424128212"/>
    <n v="9.2639502634772395"/>
    <n v="26.636588565084899"/>
  </r>
  <r>
    <x v="4"/>
    <n v="-16.714397672742699"/>
    <n v="0.99050815263318404"/>
    <n v="11.704916694687"/>
    <n v="-8.4810756788169908"/>
    <n v="32.933926338136402"/>
    <n v="9.3722593067458604"/>
    <n v="22.930638277706802"/>
  </r>
  <r>
    <x v="1"/>
    <n v="-15.4149772884558"/>
    <n v="0.99004273622791705"/>
    <n v="10.6470355476332"/>
    <n v="-7.8217349814428996"/>
    <n v="32.753333686688599"/>
    <n v="8.1575001189763796"/>
    <n v="20.199991044200701"/>
  </r>
  <r>
    <x v="2"/>
    <n v="-7.8383608037545498"/>
    <n v="0.95962179269389003"/>
    <n v="12.873085095281599"/>
    <n v="-3.9772735144937301"/>
    <n v="31.917040508859799"/>
    <n v="9.47585521626171"/>
    <n v="27.574005200879501"/>
  </r>
  <r>
    <x v="3"/>
    <n v="-11.213781546200201"/>
    <n v="0.97452739591481097"/>
    <n v="12.3205146063097"/>
    <n v="-5.6900004296379798"/>
    <n v="32.2438463421949"/>
    <n v="9.4186350197260893"/>
    <n v="29.573317940371901"/>
  </r>
  <r>
    <x v="4"/>
    <n v="-14.2868431462404"/>
    <n v="0.97533632219341104"/>
    <n v="13.2854142360372"/>
    <n v="-7.2493068734537598"/>
    <n v="32.611139827631597"/>
    <n v="9.5791603448236895"/>
    <n v="26.756276302810299"/>
  </r>
  <r>
    <x v="1"/>
    <n v="-15.1537190604364"/>
    <n v="0.98942075648989503"/>
    <n v="10.446667201621"/>
    <n v="-7.6891695820232098"/>
    <n v="32.719747903821599"/>
    <n v="8.0512914176915498"/>
    <n v="20.4413557929044"/>
  </r>
  <r>
    <x v="2"/>
    <n v="-6.8609788131702798"/>
    <n v="0.95691703916052695"/>
    <n v="12.671978699289401"/>
    <n v="-3.4813387646118401"/>
    <n v="31.836027087096198"/>
    <n v="9.4233352652795404"/>
    <n v="29.3560516326766"/>
  </r>
  <r>
    <x v="3"/>
    <n v="-11.8797864914334"/>
    <n v="0.97629864643946296"/>
    <n v="11.809144552116701"/>
    <n v="-6.02793892156462"/>
    <n v="32.318943784845203"/>
    <n v="8.9470840924811199"/>
    <n v="27.054548834091001"/>
  </r>
  <r>
    <x v="4"/>
    <n v="-15.149233536908801"/>
    <n v="0.97892126611377595"/>
    <n v="12.7239320752564"/>
    <n v="-7.6868935763159403"/>
    <n v="32.719185927103801"/>
    <n v="9.1727802847473896"/>
    <n v="24.1027806662484"/>
  </r>
  <r>
    <x v="1"/>
    <n v="2.1201565245414402"/>
    <n v="0.98858098916117298"/>
    <n v="5.9345038127346399"/>
    <n v="1.0757915593271199"/>
    <n v="31.407705620584899"/>
    <n v="4.3126293826730997"/>
    <n v="10.8315833849194"/>
  </r>
  <r>
    <x v="2"/>
    <n v="-3.4750332743786401"/>
    <n v="0.96821290706502505"/>
    <n v="10.1073363851949"/>
    <n v="-1.7632714479729299"/>
    <n v="31.611741106312301"/>
    <n v="6.4807596097633198"/>
    <n v="14.8167809606493"/>
  </r>
  <r>
    <x v="3"/>
    <n v="0.69655854159703101"/>
    <n v="0.97289270829122199"/>
    <n v="8.3249727352357592"/>
    <n v="0.35344173458578598"/>
    <n v="31.4364314642898"/>
    <n v="6.4928167186748498"/>
    <n v="23.567705116000401"/>
  </r>
  <r>
    <x v="4"/>
    <n v="0.16703634745037099"/>
    <n v="0.97126441351171899"/>
    <n v="8.6527001318867907"/>
    <n v="8.4756144467592498E-2"/>
    <n v="31.453135599522099"/>
    <n v="6.7077203495939601"/>
    <n v="25.015409074647501"/>
  </r>
  <r>
    <x v="1"/>
    <n v="1.84125484798908"/>
    <n v="0.98814999092962297"/>
    <n v="5.9290733708869201"/>
    <n v="0.93427367324458899"/>
    <n v="31.411215870848"/>
    <n v="4.3396453273425397"/>
    <n v="11.130260498083301"/>
  </r>
  <r>
    <x v="2"/>
    <n v="-3.1409638565709899"/>
    <n v="0.97692013745610595"/>
    <n v="8.3277363675710898"/>
    <n v="-1.59376082187209"/>
    <n v="31.597092039859199"/>
    <n v="5.3585849444784097"/>
    <n v="12.385583023930799"/>
  </r>
  <r>
    <x v="3"/>
    <n v="2.3518567832388801"/>
    <n v="0.98137236911027603"/>
    <n v="7.0187448523367397"/>
    <n v="1.1933589085842899"/>
    <n v="31.405247828858698"/>
    <n v="5.2896431222948799"/>
    <n v="17.617173257442101"/>
  </r>
  <r>
    <x v="4"/>
    <n v="3.5370424759412602"/>
    <n v="0.98454519002707597"/>
    <n v="6.8618918091290704"/>
    <n v="1.7947356228437501"/>
    <n v="31.398906086651198"/>
    <n v="5.2055622593898701"/>
    <n v="15.4843769514756"/>
  </r>
  <r>
    <x v="1"/>
    <n v="2.0161661684804399"/>
    <n v="0.98934069461571705"/>
    <n v="5.7510824949582098"/>
    <n v="1.02302566869269"/>
    <n v="31.409008482082001"/>
    <n v="4.3375657751756602"/>
    <n v="10.9698366103125"/>
  </r>
  <r>
    <x v="2"/>
    <n v="-4.1494651453996703"/>
    <n v="0.97244060194013104"/>
    <n v="9.5257174358208907"/>
    <n v="-2.10548585798804"/>
    <n v="31.648680126323001"/>
    <n v="5.9959712437393504"/>
    <n v="13.4118482740858"/>
  </r>
  <r>
    <x v="3"/>
    <n v="1.2152487503503699"/>
    <n v="0.97730537741573897"/>
    <n v="7.5647990079566201"/>
    <n v="0.61663105198920998"/>
    <n v="31.4234344609612"/>
    <n v="5.9282734011545504"/>
    <n v="21.219303546434301"/>
  </r>
  <r>
    <x v="4"/>
    <n v="0.79011167335306998"/>
    <n v="0.976279234044652"/>
    <n v="7.7792660240690799"/>
    <n v="0.40091165877618701"/>
    <n v="31.434087270502602"/>
    <n v="6.0289984724818897"/>
    <n v="22.134679495580102"/>
  </r>
  <r>
    <x v="1"/>
    <n v="2.1797840494457899"/>
    <n v="0.98877622411015598"/>
    <n v="6.00177946183139"/>
    <n v="1.10604724434526"/>
    <n v="31.406958566633801"/>
    <n v="4.4710092929973397"/>
    <n v="11.0444495651646"/>
  </r>
  <r>
    <x v="2"/>
    <n v="-2.8301736377075399"/>
    <n v="0.97275272383622002"/>
    <n v="8.9820699504235293"/>
    <n v="-1.43606232635793"/>
    <n v="31.583463774814799"/>
    <n v="5.84834437750271"/>
    <n v="14.3368075590817"/>
  </r>
  <r>
    <x v="3"/>
    <n v="1.5818511883458899"/>
    <n v="0.97884215954493403"/>
    <n v="7.3479029418935102"/>
    <n v="0.80264930293397097"/>
    <n v="31.416090847526199"/>
    <n v="5.6405976741200998"/>
    <n v="18.884093026991899"/>
  </r>
  <r>
    <x v="4"/>
    <n v="1.59058247192235"/>
    <n v="0.979397926415008"/>
    <n v="7.2408915720681302"/>
    <n v="0.80707965562959705"/>
    <n v="31.415926760389301"/>
    <n v="5.5077333078755899"/>
    <n v="18.825897261710701"/>
  </r>
  <r>
    <x v="1"/>
    <n v="13.166885098686"/>
    <n v="0.99033158400453303"/>
    <n v="8.3984381351210793"/>
    <n v="6.68102740898353"/>
    <n v="31.522716467574298"/>
    <n v="7.3626942374705298"/>
    <n v="27.101690884287201"/>
  </r>
  <r>
    <x v="2"/>
    <n v="-0.54311776271801504"/>
    <n v="0.95392671958776598"/>
    <n v="13.1285479240459"/>
    <n v="-0.27558413640193102"/>
    <n v="31.483175536176599"/>
    <n v="10.221732390635299"/>
    <n v="35.1636777253971"/>
  </r>
  <r>
    <x v="3"/>
    <n v="4.2776562936154097"/>
    <n v="0.96707581031964096"/>
    <n v="10.489626771788499"/>
    <n v="2.17053150609686"/>
    <n v="31.401518709875901"/>
    <n v="8.4478592087843207"/>
    <n v="31.887900214070999"/>
  </r>
  <r>
    <x v="4"/>
    <n v="5.7518850750444797"/>
    <n v="0.96832248871063098"/>
    <n v="10.294400682414899"/>
    <n v="2.9185719744398901"/>
    <n v="31.410753777386301"/>
    <n v="7.9580987648714698"/>
    <n v="30.026055033286401"/>
  </r>
  <r>
    <x v="1"/>
    <n v="12.9009280821874"/>
    <n v="0.99015617616216201"/>
    <n v="8.3456601152419196"/>
    <n v="6.5460777907920198"/>
    <n v="31.517718333567199"/>
    <n v="7.3349694558582197"/>
    <n v="27.063547502493201"/>
  </r>
  <r>
    <x v="2"/>
    <n v="0.39299498941021699"/>
    <n v="0.96088909898347696"/>
    <n v="11.734205077269801"/>
    <n v="0.19941013202164701"/>
    <n v="31.444645289636998"/>
    <n v="9.1782001893720206"/>
    <n v="32.028809359124999"/>
  </r>
  <r>
    <x v="3"/>
    <n v="8.03744215678757"/>
    <n v="0.97565580838118904"/>
    <n v="9.3589220651046698"/>
    <n v="4.0782896596383198"/>
    <n v="31.435700136212802"/>
    <n v="7.4343140325422903"/>
    <n v="28.616558097795899"/>
  </r>
  <r>
    <x v="4"/>
    <n v="12.968232448807701"/>
    <n v="0.98655172496014398"/>
    <n v="8.8225439204129597"/>
    <n v="6.5802287927005398"/>
    <n v="31.518983185489802"/>
    <n v="7.5530879021704402"/>
    <n v="26.777991349906699"/>
  </r>
  <r>
    <x v="1"/>
    <n v="13.0569559566508"/>
    <n v="0.99075696236838895"/>
    <n v="8.2995969673272292"/>
    <n v="6.6252481107304497"/>
    <n v="31.520650567638999"/>
    <n v="7.3203493121317198"/>
    <n v="27.0223716683875"/>
  </r>
  <r>
    <x v="2"/>
    <n v="-0.83068298529489903"/>
    <n v="0.95776285861626298"/>
    <n v="12.6095812406055"/>
    <n v="-0.42149800437502799"/>
    <n v="31.495785376618699"/>
    <n v="9.6772542718625001"/>
    <n v="32.136701803671698"/>
  </r>
  <r>
    <x v="3"/>
    <n v="5.4080079701250199"/>
    <n v="0.97151369577168001"/>
    <n v="9.8279770987136406"/>
    <n v="2.7440848162343299"/>
    <n v="31.408599614939401"/>
    <n v="7.8361736455908497"/>
    <n v="29.524556713179901"/>
  </r>
  <r>
    <x v="4"/>
    <n v="6.6028653647843703"/>
    <n v="0.97191706350068297"/>
    <n v="9.8383236780286598"/>
    <n v="3.3503690621827098"/>
    <n v="31.417726788127499"/>
    <n v="7.4804223988627001"/>
    <n v="27.706947341463199"/>
  </r>
  <r>
    <x v="1"/>
    <n v="13.302013347300599"/>
    <n v="0.99069404908059899"/>
    <n v="8.3670101738081701"/>
    <n v="6.7495930208161896"/>
    <n v="31.525255934679201"/>
    <n v="7.3506976320848496"/>
    <n v="26.8234914165402"/>
  </r>
  <r>
    <x v="2"/>
    <n v="4.83852531251725E-2"/>
    <n v="0.95480812498359502"/>
    <n v="12.376400942554699"/>
    <n v="2.4551228319911501E-2"/>
    <n v="31.457595222940501"/>
    <n v="9.4131609893430603"/>
    <n v="32.430871722385199"/>
  </r>
  <r>
    <x v="3"/>
    <n v="6.24647127695716"/>
    <n v="0.97319637269738402"/>
    <n v="9.3084150270292394"/>
    <n v="3.1695306443392299"/>
    <n v="31.413852032570301"/>
    <n v="7.3227101385303799"/>
    <n v="26.970258122806801"/>
  </r>
  <r>
    <x v="4"/>
    <n v="8.1645486220944505"/>
    <n v="0.97544521593062705"/>
    <n v="9.2557663114811497"/>
    <n v="4.1427849272896697"/>
    <n v="31.4372926119573"/>
    <n v="7.0480332319547196"/>
    <n v="24.885236580419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4">
  <r>
    <x v="0"/>
    <n v="36.340469971474398"/>
    <n v="0.99528094605924899"/>
    <n v="2.5073159720018898"/>
    <n v="-0.12819529011825501"/>
    <n v="20.895230766975999"/>
    <n v="1.9760164964968701"/>
    <n v="187.56616976456399"/>
  </r>
  <r>
    <x v="0"/>
    <n v="-53.829434077079497"/>
    <n v="0.97828035312794004"/>
    <n v="5.5222833556879003"/>
    <n v="0.189889671868015"/>
    <n v="20.9702098577356"/>
    <n v="3.4198949755737802"/>
    <n v="99.492899313989497"/>
  </r>
  <r>
    <x v="0"/>
    <n v="14.663444114558301"/>
    <n v="0.99384202799552801"/>
    <n v="2.8919406322240899"/>
    <n v="-5.1727027027283497E-2"/>
    <n v="20.912609917678399"/>
    <n v="2.04706622081373"/>
    <n v="201.541376784714"/>
  </r>
  <r>
    <x v="0"/>
    <n v="2.82551999104665"/>
    <n v="0.991517628909235"/>
    <n v="3.3447199195708701"/>
    <n v="-9.9673547224755892E-3"/>
    <n v="20.922100752293201"/>
    <n v="2.0282240617096798"/>
    <n v="108.090749279804"/>
  </r>
  <r>
    <x v="1"/>
    <n v="-108.33127468808399"/>
    <n v="0.991618340646092"/>
    <n v="3.52166697252511"/>
    <n v="1.1129334929305501"/>
    <n v="21.416401095658301"/>
    <n v="2.6145981172625499"/>
    <n v="204.31638426813001"/>
  </r>
  <r>
    <x v="2"/>
    <n v="-124.03329200903001"/>
    <n v="0.98900195233171995"/>
    <n v="4.0167455548489102"/>
    <n v="1.2742470289650201"/>
    <n v="21.458223123519101"/>
    <n v="2.5923625636131602"/>
    <n v="228.86684854494399"/>
  </r>
  <r>
    <x v="3"/>
    <n v="-103.808872008645"/>
    <n v="0.99263115320491602"/>
    <n v="3.2935793561781201"/>
    <n v="1.06647291702614"/>
    <n v="21.404355761164599"/>
    <n v="2.60261693175705"/>
    <n v="217.452231530522"/>
  </r>
  <r>
    <x v="4"/>
    <n v="-238.08139129108901"/>
    <n v="0.97567479635797805"/>
    <n v="6.1613484596951604"/>
    <n v="2.44591190470411"/>
    <n v="21.761988091303301"/>
    <n v="4.2685008227318599"/>
    <n v="256.43177952376499"/>
  </r>
  <r>
    <x v="1"/>
    <n v="-145.02500644682101"/>
    <n v="0.98479219661726403"/>
    <n v="4.7117348760239102"/>
    <n v="1.4899038846525201"/>
    <n v="21.514134160178799"/>
    <n v="3.5342226334896298"/>
    <n v="101.982901257104"/>
  </r>
  <r>
    <x v="2"/>
    <n v="-240.82216037015999"/>
    <n v="0.95480720510939798"/>
    <n v="8.0339274713443292"/>
    <n v="2.4740689970421199"/>
    <n v="21.769288078205701"/>
    <n v="4.4865174103831196"/>
    <n v="118.620104965634"/>
  </r>
  <r>
    <x v="3"/>
    <n v="-291.13550727077399"/>
    <n v="0.96833617744164002"/>
    <n v="7.1304048189604297"/>
    <n v="2.9909595170544998"/>
    <n v="21.905708513367401"/>
    <n v="5.4605854525500197"/>
    <n v="154.76463889908899"/>
  </r>
  <r>
    <x v="4"/>
    <n v="-411.45143720376802"/>
    <n v="0.93341196545553995"/>
    <n v="10.577894514072099"/>
    <n v="4.7863472685939703"/>
    <n v="22.453818321019298"/>
    <n v="8.2737313800221095"/>
    <n v="227.621667600823"/>
  </r>
  <r>
    <x v="1"/>
    <n v="-118.71543836988199"/>
    <n v="0.98998677369553201"/>
    <n v="3.8330607357384898"/>
    <n v="1.2196144453223801"/>
    <n v="21.444059120352499"/>
    <n v="2.7616614449199699"/>
    <n v="215.74489726707901"/>
  </r>
  <r>
    <x v="2"/>
    <n v="-193.67066799001901"/>
    <n v="0.97097090561098198"/>
    <n v="6.4646159638653504"/>
    <n v="1.9896615601074801"/>
    <n v="21.643700964926399"/>
    <n v="3.35281358463914"/>
    <n v="224.085900084358"/>
  </r>
  <r>
    <x v="3"/>
    <n v="-146.29418657878199"/>
    <n v="0.98825911552904599"/>
    <n v="4.2122758436176397"/>
    <n v="1.50294271468096"/>
    <n v="21.5175145975936"/>
    <n v="3.2257544890610901"/>
    <n v="188.36991504658599"/>
  </r>
  <r>
    <x v="4"/>
    <n v="-279.82945000255"/>
    <n v="0.96752868629294897"/>
    <n v="7.1549136932741098"/>
    <n v="2.8748075577701"/>
    <n v="21.873684048096699"/>
    <n v="5.0423235843912604"/>
    <n v="229.86826501064999"/>
  </r>
  <r>
    <x v="1"/>
    <n v="-108.532467573538"/>
    <n v="0.98809558509228501"/>
    <n v="4.2172615262537096"/>
    <n v="1.1150004334461601"/>
    <n v="21.416936969125299"/>
    <n v="2.78871748216589"/>
    <n v="118.502185970344"/>
  </r>
  <r>
    <x v="2"/>
    <n v="-114.459137680108"/>
    <n v="0.97843417066224303"/>
    <n v="5.5186216197745503"/>
    <n v="1.17588764890766"/>
    <n v="21.432722543504202"/>
    <n v="2.9267204357989098"/>
    <n v="132.451243418649"/>
  </r>
  <r>
    <x v="3"/>
    <n v="-175.623054492573"/>
    <n v="0.98371079526835903"/>
    <n v="4.9910754955795102"/>
    <n v="1.8042507118865301"/>
    <n v="21.595631485757998"/>
    <n v="3.7094174550762302"/>
    <n v="156.16123642157399"/>
  </r>
  <r>
    <x v="4"/>
    <n v="-339.33606464998701"/>
    <n v="0.95539963698631003"/>
    <n v="8.3743643958016794"/>
    <n v="3.4861444471654299"/>
    <n v="22.0496373186621"/>
    <n v="6.1056449275959102"/>
    <n v="206.849453086431"/>
  </r>
  <r>
    <x v="1"/>
    <n v="-181.954009839305"/>
    <n v="0.99057001414629497"/>
    <n v="4.0076151802945503"/>
    <n v="1.8692913224388801"/>
    <n v="21.612493866271599"/>
    <n v="3.0154091664449898"/>
    <n v="214.995363119822"/>
  </r>
  <r>
    <x v="2"/>
    <n v="-67.917012774685901"/>
    <n v="0.99354855912297901"/>
    <n v="3.00645615672016"/>
    <n v="0.69774050452536696"/>
    <n v="21.3087584690347"/>
    <n v="2.0041479067825798"/>
    <n v="891.63796243102695"/>
  </r>
  <r>
    <x v="3"/>
    <n v="-97.705347066515998"/>
    <n v="0.99488784948573705"/>
    <n v="2.79163411163647"/>
    <n v="1.00376879623931"/>
    <n v="21.388099137256901"/>
    <n v="2.2506188593444199"/>
    <n v="266.14856096654398"/>
  </r>
  <r>
    <x v="4"/>
    <n v="-405.281377126645"/>
    <n v="0.97886949857217098"/>
    <n v="6.7378951936895701"/>
    <n v="4.1636288316920798"/>
    <n v="22.2503734325959"/>
    <n v="5.05986259509387"/>
    <n v="431.77857959570099"/>
  </r>
  <r>
    <x v="1"/>
    <n v="-221.591352046917"/>
    <n v="0.98338502894896096"/>
    <n v="5.1958940483668403"/>
    <n v="2.2765026825988599"/>
    <n v="21.718067181868602"/>
    <n v="3.8976250590677801"/>
    <n v="98.986402105923105"/>
  </r>
  <r>
    <x v="2"/>
    <n v="-213.08763696614699"/>
    <n v="0.96252738394177595"/>
    <n v="7.3177325171023098"/>
    <n v="2.1891403825153799"/>
    <n v="21.695417696661799"/>
    <n v="3.9665262712468299"/>
    <n v="745.54106844445096"/>
  </r>
  <r>
    <x v="3"/>
    <n v="-343.33989881462202"/>
    <n v="0.97824312511228095"/>
    <n v="6.4737599290399004"/>
    <n v="3.5272775470462499"/>
    <n v="22.0618249038119"/>
    <n v="4.9988857667213198"/>
    <n v="256.51136827104602"/>
  </r>
  <r>
    <x v="4"/>
    <n v="-765.13960005634101"/>
    <n v="0.93334641118286299"/>
    <n v="13.0738186801767"/>
    <n v="8.9007438148990001"/>
    <n v="23.896799185052799"/>
    <n v="10.681049500346299"/>
    <n v="585.66333106180196"/>
  </r>
  <r>
    <x v="1"/>
    <n v="-193.18677613880999"/>
    <n v="0.989048679752904"/>
    <n v="4.2880342010659698"/>
    <n v="1.9846903322721401"/>
    <n v="21.642412128080199"/>
    <n v="3.1329410069209498"/>
    <n v="204.83746545797899"/>
  </r>
  <r>
    <x v="2"/>
    <n v="-122.45001337907701"/>
    <n v="0.98401491222349302"/>
    <n v="4.7641530078398802"/>
    <n v="1.2579813307999299"/>
    <n v="21.454006090661501"/>
    <n v="2.6164842678036901"/>
    <n v="886.28127008586205"/>
  </r>
  <r>
    <x v="3"/>
    <n v="-150.24714778527999"/>
    <n v="0.99221369973849205"/>
    <n v="3.5765536430040901"/>
    <n v="1.54355317491632"/>
    <n v="21.528043235432399"/>
    <n v="2.6905298738411099"/>
    <n v="108.043753391968"/>
  </r>
  <r>
    <x v="4"/>
    <n v="-472.87996742154002"/>
    <n v="0.97077062697725303"/>
    <n v="7.9280879090857299"/>
    <n v="4.8580980459673997"/>
    <n v="22.460096518436401"/>
    <n v="5.90919831786786"/>
    <n v="176.32659010677099"/>
  </r>
  <r>
    <x v="1"/>
    <n v="-180.201599091015"/>
    <n v="0.98700868902363303"/>
    <n v="4.6323500020452704"/>
    <n v="1.8512880577236901"/>
    <n v="21.6078263531973"/>
    <n v="3.1789940541331498"/>
    <n v="127.069021937675"/>
  </r>
  <r>
    <x v="2"/>
    <n v="-78.550763634218498"/>
    <n v="0.97939391277799104"/>
    <n v="5.3950432086512299"/>
    <n v="0.80698557268438398"/>
    <n v="21.337081264483398"/>
    <n v="2.7197531512090198"/>
    <n v="831.384946318875"/>
  </r>
  <r>
    <x v="3"/>
    <n v="-190.83244409719501"/>
    <n v="0.98881687047433697"/>
    <n v="4.3342794087147203"/>
    <n v="1.9605032728090499"/>
    <n v="21.6361414089601"/>
    <n v="3.1918259529570299"/>
    <n v="247.16539100967299"/>
  </r>
  <r>
    <x v="4"/>
    <n v="-590.06116866536604"/>
    <n v="0.95703353994602103"/>
    <n v="9.6633783434957703"/>
    <n v="6.0619506174578603"/>
    <n v="22.8640412552251"/>
    <n v="7.4226413091393004"/>
    <n v="423.98732346231702"/>
  </r>
  <r>
    <x v="1"/>
    <n v="-19.376665495146099"/>
    <n v="0.99112959174259097"/>
    <n v="4.0353864949701901"/>
    <n v="0.199064767519364"/>
    <n v="21.184539094963299"/>
    <n v="2.8883959785598101"/>
    <n v="219.21343470535899"/>
  </r>
  <r>
    <x v="2"/>
    <n v="-83.626612100701394"/>
    <n v="0.98764338312938105"/>
    <n v="4.1642599501669304"/>
    <n v="0.85913193373897401"/>
    <n v="21.350600691423399"/>
    <n v="2.6141917897415001"/>
    <n v="895.29703598259596"/>
  </r>
  <r>
    <x v="3"/>
    <n v="6.0057814930473503"/>
    <n v="0.99379227181310603"/>
    <n v="3.0138495175147901"/>
    <n v="-6.1699960552296998E-2"/>
    <n v="21.123372059983598"/>
    <n v="2.3895438136198899"/>
    <n v="322.83695824291698"/>
  </r>
  <r>
    <x v="4"/>
    <n v="1.1393178052783299"/>
    <n v="0.98391538046736204"/>
    <n v="5.0356965913279899"/>
    <n v="-1.1704698834544801E-2"/>
    <n v="21.135099343596401"/>
    <n v="3.8074571678654201"/>
    <n v="495.46533653002399"/>
  </r>
  <r>
    <x v="1"/>
    <n v="-56.455978544584603"/>
    <n v="0.98361654337972604"/>
    <n v="4.94794804034946"/>
    <n v="0.57999640066404401"/>
    <n v="21.278232219885499"/>
    <n v="3.5573150607061299"/>
    <n v="97.882926686889803"/>
  </r>
  <r>
    <x v="2"/>
    <n v="-169.54725340541501"/>
    <n v="0.94982452945506302"/>
    <n v="8.2759538339068808"/>
    <n v="1.74183141011286"/>
    <n v="21.579448703816698"/>
    <n v="4.4796321681265097"/>
    <n v="734.22621208654698"/>
  </r>
  <r>
    <x v="3"/>
    <n v="-19.8558915290157"/>
    <n v="0.97111273445784996"/>
    <n v="6.4773513583724798"/>
    <n v="0.203988061418687"/>
    <n v="21.185693941680501"/>
    <n v="4.8446967041215503"/>
    <n v="418.561941972196"/>
  </r>
  <r>
    <x v="4"/>
    <n v="-18.4375906582673"/>
    <n v="0.89537682408095398"/>
    <n v="11.7825938618368"/>
    <n v="0.18941725029647599"/>
    <n v="21.182276097096299"/>
    <n v="8.8993138610366103"/>
    <n v="699.39063500492296"/>
  </r>
  <r>
    <x v="1"/>
    <n v="-29.189798962885799"/>
    <n v="0.98936147661337104"/>
    <n v="4.2352642069835902"/>
    <n v="0.29987928242552397"/>
    <n v="21.208343166598301"/>
    <n v="3.0479431335506302"/>
    <n v="201.76201711998499"/>
  </r>
  <r>
    <x v="2"/>
    <n v="-167.24617445626001"/>
    <n v="0.97024555877374397"/>
    <n v="6.4721997945453396"/>
    <n v="1.7181914424325599"/>
    <n v="21.573319823306999"/>
    <n v="3.2921735857890799"/>
    <n v="856.21307291304402"/>
  </r>
  <r>
    <x v="3"/>
    <n v="-3.2768794865609698"/>
    <n v="0.99047881357381795"/>
    <n v="3.7309580300097598"/>
    <n v="3.3664783723734E-2"/>
    <n v="21.145741567900199"/>
    <n v="2.8775486499157199"/>
    <n v="91.375093601164807"/>
  </r>
  <r>
    <x v="4"/>
    <n v="11.1510929850241"/>
    <n v="0.96701256246714995"/>
    <n v="6.8289215774977796"/>
    <n v="-0.114559944960948"/>
    <n v="21.1109728043816"/>
    <n v="4.9736100867494697"/>
    <n v="232.37627247405899"/>
  </r>
  <r>
    <x v="1"/>
    <n v="-22.949492528776499"/>
    <n v="0.98702427101655499"/>
    <n v="4.9089233239955998"/>
    <n v="0.23576994690199299"/>
    <n v="21.193148951855601"/>
    <n v="3.4065064409684398"/>
    <n v="124.621318338668"/>
  </r>
  <r>
    <x v="2"/>
    <n v="-72.914621277256401"/>
    <n v="0.97091323332114299"/>
    <n v="6.3505273667241697"/>
    <n v="0.749083072985674"/>
    <n v="21.322069505302199"/>
    <n v="3.30816267820226"/>
    <n v="802.74058301288505"/>
  </r>
  <r>
    <x v="3"/>
    <n v="-5.8462928030154302"/>
    <n v="0.98508271366554001"/>
    <n v="4.97897174120037"/>
    <n v="6.0061465063425301E-2"/>
    <n v="21.151933382041602"/>
    <n v="3.6757604909597599"/>
    <n v="334.84881533376301"/>
  </r>
  <r>
    <x v="4"/>
    <n v="15.5656640523961"/>
    <n v="0.94553775770720805"/>
    <n v="8.9152816912217201"/>
    <n v="-0.15991272062011599"/>
    <n v="21.100334498980001"/>
    <n v="6.5971123061120496"/>
    <n v="479.02737311979399"/>
  </r>
  <r>
    <x v="1"/>
    <n v="61.378090815630301"/>
    <n v="0.99069775493082501"/>
    <n v="3.7457383281440402"/>
    <n v="-0.63056336406573898"/>
    <n v="20.990670518787802"/>
    <n v="2.7294557269049302"/>
    <n v="232.220791711922"/>
  </r>
  <r>
    <x v="2"/>
    <n v="13.0125588157115"/>
    <n v="0.996018904877773"/>
    <n v="2.2984457312920599"/>
    <n v="-0.13368357915506901"/>
    <n v="21.106487013644699"/>
    <n v="1.7433453163756001"/>
    <n v="257.06982964306701"/>
  </r>
  <r>
    <x v="3"/>
    <n v="64.080414815543094"/>
    <n v="0.99473084860503502"/>
    <n v="2.7309106294593701"/>
    <n v="-0.65832549367154702"/>
    <n v="20.9847908566366"/>
    <n v="2.2001581789956499"/>
    <n v="367.92629775161299"/>
  </r>
  <r>
    <x v="4"/>
    <n v="169.01622417276599"/>
    <n v="0.985434892830925"/>
    <n v="4.7937911476207997"/>
    <n v="-1.73637591980832"/>
    <n v="20.782665608051499"/>
    <n v="3.6195078658246902"/>
    <n v="755.33263725907102"/>
  </r>
  <r>
    <x v="1"/>
    <n v="25.4093929437859"/>
    <n v="0.983112361417942"/>
    <n v="4.7607224405758597"/>
    <n v="-0.26104155539197199"/>
    <n v="21.0766129204533"/>
    <n v="3.4001557593032401"/>
    <n v="91.738609158800699"/>
  </r>
  <r>
    <x v="2"/>
    <n v="9.4051895269635004"/>
    <n v="0.97536776208642995"/>
    <n v="5.7092676567983398"/>
    <n v="-9.6623532419938096E-2"/>
    <n v="21.115180111027001"/>
    <n v="3.2068590936707202"/>
    <n v="87.459911100316802"/>
  </r>
  <r>
    <x v="3"/>
    <n v="151.581791993423"/>
    <n v="0.97682985756573004"/>
    <n v="5.7343768853412502"/>
    <n v="-1.55726454538311"/>
    <n v="20.813623129557101"/>
    <n v="4.1004025947280702"/>
    <n v="581.00397308493405"/>
  </r>
  <r>
    <x v="4"/>
    <n v="371.14643412650997"/>
    <n v="0.92164570544865798"/>
    <n v="10.7062981060722"/>
    <n v="-3.8129459706853202"/>
    <n v="20.535920445554599"/>
    <n v="8.0169271567531393"/>
    <n v="1204.76646031726"/>
  </r>
  <r>
    <x v="1"/>
    <n v="51.168314638336803"/>
    <n v="0.98873341767926004"/>
    <n v="4.0096279157141996"/>
    <n v="-0.52567396905260799"/>
    <n v="21.014538650582299"/>
    <n v="2.9563160900857302"/>
    <n v="187.171240877885"/>
  </r>
  <r>
    <x v="2"/>
    <n v="-6.5009129542233799"/>
    <n v="0.99051071011882297"/>
    <n v="3.53684455543265"/>
    <n v="6.6786657705386596E-2"/>
    <n v="21.153510896364999"/>
    <n v="2.1619317645720302"/>
    <n v="146.65505283917099"/>
  </r>
  <r>
    <x v="3"/>
    <n v="77.525315338566401"/>
    <n v="0.99189019443105597"/>
    <n v="3.3752862345511399"/>
    <n v="-0.79645070399770201"/>
    <n v="20.9558016149632"/>
    <n v="2.5379125471898001"/>
    <n v="144.97188758858499"/>
  </r>
  <r>
    <x v="4"/>
    <n v="188.296214405868"/>
    <n v="0.97724381559449103"/>
    <n v="5.8243283774375403"/>
    <n v="-1.9344475010352"/>
    <n v="20.750791331062601"/>
    <n v="4.4179864019020796"/>
    <n v="487.24147606864801"/>
  </r>
  <r>
    <x v="1"/>
    <n v="56.167676993219501"/>
    <n v="0.98672049325090305"/>
    <n v="4.5545381554558304"/>
    <n v="-0.577034555587432"/>
    <n v="21.002565809560799"/>
    <n v="3.1053735779431699"/>
    <n v="130.265936447217"/>
  </r>
  <r>
    <x v="2"/>
    <n v="35.022326153639298"/>
    <n v="0.98444934618697899"/>
    <n v="4.6787259249298696"/>
    <n v="-0.35979932746983601"/>
    <n v="21.053447517126401"/>
    <n v="2.3734368649745101"/>
    <n v="128.889246558819"/>
  </r>
  <r>
    <x v="3"/>
    <n v="94.458950222263297"/>
    <n v="0.988042093761338"/>
    <n v="4.2805765998407397"/>
    <n v="-0.97041717373034597"/>
    <n v="20.919290133661299"/>
    <n v="3.0081340110910699"/>
    <n v="421.30208731474801"/>
  </r>
  <r>
    <x v="4"/>
    <n v="236.19081834021199"/>
    <n v="0.96339663071963799"/>
    <n v="7.4138740585908396"/>
    <n v="-2.42648924062195"/>
    <n v="20.683126229805499"/>
    <n v="5.4962324154205398"/>
    <n v="772.33156325920504"/>
  </r>
  <r>
    <x v="1"/>
    <n v="-27.936282405585999"/>
    <n v="0.99154690172177395"/>
    <n v="3.3491452238010799"/>
    <n v="0.28700137099524903"/>
    <n v="21.205166199482399"/>
    <n v="2.5008213076387502"/>
    <n v="203.44771477474299"/>
  </r>
  <r>
    <x v="2"/>
    <n v="-68.016075782603707"/>
    <n v="0.98401042191118604"/>
    <n v="4.6359964566675202"/>
    <n v="0.69875822115188702"/>
    <n v="21.309022321493501"/>
    <n v="2.7524316963455799"/>
    <n v="234.846652734694"/>
  </r>
  <r>
    <x v="3"/>
    <n v="-23.7111744041135"/>
    <n v="0.98978695560083696"/>
    <n v="3.6790100333743201"/>
    <n v="0.24359503040130001"/>
    <n v="21.194984465268998"/>
    <n v="2.8192115248092899"/>
    <n v="206.117200139038"/>
  </r>
  <r>
    <x v="4"/>
    <n v="-43.878943751292198"/>
    <n v="0.98235767207684099"/>
    <n v="4.8607465993066903"/>
    <n v="0.45078714596349401"/>
    <n v="21.245604367471799"/>
    <n v="3.6187585471707502"/>
    <n v="227.56446504025499"/>
  </r>
  <r>
    <x v="1"/>
    <n v="-63.198909728835901"/>
    <n v="0.98439902519674405"/>
    <n v="4.5944729815003198"/>
    <n v="0.64926941510134795"/>
    <n v="21.296191890295201"/>
    <n v="3.4121795117754998"/>
    <n v="102.890462954348"/>
  </r>
  <r>
    <x v="2"/>
    <n v="-104.890724178761"/>
    <n v="0.952029660261835"/>
    <n v="7.9570645572387804"/>
    <n v="1.0775872468259899"/>
    <n v="21.4072372540756"/>
    <n v="4.7131698656951597"/>
    <n v="118.528730748128"/>
  </r>
  <r>
    <x v="3"/>
    <n v="-90.519804950276907"/>
    <n v="0.95338212677975798"/>
    <n v="7.9847813032347901"/>
    <n v="0.929948650496077"/>
    <n v="21.3689605809531"/>
    <n v="6.1228685235739597"/>
    <n v="245.76728741339201"/>
  </r>
  <r>
    <x v="4"/>
    <n v="-107.125720021775"/>
    <n v="0.92844928530234405"/>
    <n v="9.9640129784056306"/>
    <n v="1.1005483145085599"/>
    <n v="21.413190123474799"/>
    <n v="7.7460707981611296"/>
    <n v="283.52128071563499"/>
  </r>
  <r>
    <x v="1"/>
    <n v="-39.159431440158301"/>
    <n v="0.98966887551360605"/>
    <n v="3.7112936921909201"/>
    <n v="0.40230157855479898"/>
    <n v="21.233632622432602"/>
    <n v="2.7225975528061701"/>
    <n v="216.51257602911099"/>
  </r>
  <r>
    <x v="2"/>
    <n v="-112.915672011811"/>
    <n v="0.97010135879173798"/>
    <n v="6.3595832565734298"/>
    <n v="1.1600309663163999"/>
    <n v="21.4286115517213"/>
    <n v="3.3853613808063399"/>
    <n v="218.75359417285799"/>
  </r>
  <r>
    <x v="3"/>
    <n v="-42.662384494158097"/>
    <n v="0.98278006619457903"/>
    <n v="4.7979980927190597"/>
    <n v="0.43828891267585302"/>
    <n v="21.242518383943999"/>
    <n v="3.6680876224595602"/>
    <n v="230.050393864163"/>
  </r>
  <r>
    <x v="4"/>
    <n v="-60.715664807489503"/>
    <n v="0.97499598767264894"/>
    <n v="5.82413871764241"/>
    <n v="0.62375797851875903"/>
    <n v="21.289577814144099"/>
    <n v="4.4280964721306697"/>
    <n v="252.700405763303"/>
  </r>
  <r>
    <x v="1"/>
    <n v="-32.620893495380102"/>
    <n v="0.98797012874516299"/>
    <n v="4.0457902743341903"/>
    <n v="0.33512838323799499"/>
    <n v="21.217046648280299"/>
    <n v="2.6082789162571798"/>
    <n v="116.07000513905599"/>
  </r>
  <r>
    <x v="2"/>
    <n v="-38.771900045839097"/>
    <n v="0.97875985370325103"/>
    <n v="5.3318849138521998"/>
    <n v="0.39832030288402198"/>
    <n v="21.232649591402801"/>
    <n v="2.9137750935623901"/>
    <n v="121.862128892626"/>
  </r>
  <r>
    <x v="3"/>
    <n v="-54.875933164830101"/>
    <n v="0.97505991104473799"/>
    <n v="5.7348888434634802"/>
    <n v="0.56376391906035095"/>
    <n v="21.274023798729001"/>
    <n v="4.1563882175313296"/>
    <n v="144.407831205549"/>
  </r>
  <r>
    <x v="4"/>
    <n v="-63.534390536373202"/>
    <n v="0.96242224864378501"/>
    <n v="7.0630302009862502"/>
    <n v="0.65271595284419903"/>
    <n v="21.297085437117399"/>
    <n v="5.2557244822543696"/>
    <n v="160.02754836184599"/>
  </r>
  <r>
    <x v="1"/>
    <n v="-102.09116188477699"/>
    <n v="0.99091933747696104"/>
    <n v="3.6149688962630901"/>
    <n v="1.0488261466590201"/>
    <n v="21.3997806725509"/>
    <n v="2.7110205971435102"/>
    <n v="213.27067384367299"/>
  </r>
  <r>
    <x v="2"/>
    <n v="-42.975165175532098"/>
    <n v="0.99371401893153699"/>
    <n v="2.91513156003036"/>
    <n v="0.44150224231906998"/>
    <n v="21.2433117986707"/>
    <n v="1.97400834428503"/>
    <n v="601.72221894339498"/>
  </r>
  <r>
    <x v="3"/>
    <n v="-62.534519450580397"/>
    <n v="0.99457154722705798"/>
    <n v="2.76389318441344"/>
    <n v="0.64244384976781899"/>
    <n v="21.2944222992828"/>
    <n v="2.2434668994563101"/>
    <n v="264.88203790223201"/>
  </r>
  <r>
    <x v="4"/>
    <n v="-225.96362404753901"/>
    <n v="0.98484330393743003"/>
    <n v="5.0763459894498801"/>
    <n v="2.3214209018638501"/>
    <n v="21.729712646122501"/>
    <n v="3.9386599716147002"/>
    <n v="395.17833454973999"/>
  </r>
  <r>
    <x v="1"/>
    <n v="-140.31722525474601"/>
    <n v="0.98344994342026204"/>
    <n v="4.8973507674302796"/>
    <n v="1.44153883604459"/>
    <n v="21.501595073502699"/>
    <n v="3.6000017753167"/>
    <n v="99.181147627748402"/>
  </r>
  <r>
    <x v="2"/>
    <n v="-145.27564739902601"/>
    <n v="0.96562398680331596"/>
    <n v="6.8518406804646803"/>
    <n v="1.4924788262952899"/>
    <n v="21.5148017376418"/>
    <n v="3.75212578299646"/>
    <n v="158.92267732411401"/>
  </r>
  <r>
    <x v="3"/>
    <n v="-244.25242133947199"/>
    <n v="0.97558476151053997"/>
    <n v="6.3044155832115401"/>
    <n v="2.5093095343037102"/>
    <n v="21.7784245137921"/>
    <n v="4.8151155718352001"/>
    <n v="258.42253101728397"/>
  </r>
  <r>
    <x v="4"/>
    <n v="-523.38374866542597"/>
    <n v="0.93290624236033903"/>
    <n v="11.1077973140168"/>
    <n v="5.3769449793926301"/>
    <n v="22.6273854441596"/>
    <n v="8.8212284740428295"/>
    <n v="504.89556973429399"/>
  </r>
  <r>
    <x v="1"/>
    <n v="-114.14451845715401"/>
    <n v="0.98917226532275504"/>
    <n v="3.9524975995839702"/>
    <n v="1.1726554311408799"/>
    <n v="21.431884561120199"/>
    <n v="2.8543390296300202"/>
    <n v="204.550906531685"/>
  </r>
  <r>
    <x v="2"/>
    <n v="-86.198612529219403"/>
    <n v="0.98465558895746197"/>
    <n v="4.5806334077006703"/>
    <n v="0.88555519358680002"/>
    <n v="21.3574511661988"/>
    <n v="2.54753415053279"/>
    <n v="552.83414802674201"/>
  </r>
  <r>
    <x v="3"/>
    <n v="-103.02866366436599"/>
    <n v="0.99151969952837804"/>
    <n v="3.53727424925557"/>
    <n v="1.0584575031919401"/>
    <n v="21.402277690911301"/>
    <n v="2.6236152385676199"/>
    <n v="98.539305569323005"/>
  </r>
  <r>
    <x v="4"/>
    <n v="-267.01529241418899"/>
    <n v="0.97789276903081601"/>
    <n v="6.1360620679957298"/>
    <n v="2.7431622392336101"/>
    <n v="21.839052992848"/>
    <n v="4.6912605926587796"/>
    <n v="131.34393500031399"/>
  </r>
  <r>
    <x v="1"/>
    <n v="-104.722072536976"/>
    <n v="0.98730422921751604"/>
    <n v="4.2856605173171101"/>
    <n v="1.0758546164169001"/>
    <n v="21.4067880535992"/>
    <n v="2.8205777244116801"/>
    <n v="123.934026187706"/>
  </r>
  <r>
    <x v="2"/>
    <n v="-43.866229249035896"/>
    <n v="0.98064189494909304"/>
    <n v="5.1918126326079799"/>
    <n v="0.450656524446784"/>
    <n v="21.245572115245501"/>
    <n v="2.54980415690763"/>
    <n v="360.401292836756"/>
  </r>
  <r>
    <x v="3"/>
    <n v="-135.08012332785501"/>
    <n v="0.98760298269880697"/>
    <n v="4.2817238578189896"/>
    <n v="1.38773584926067"/>
    <n v="21.487646151003101"/>
    <n v="3.06931197394817"/>
    <n v="233.37138214220101"/>
  </r>
  <r>
    <x v="4"/>
    <n v="-330.107771452392"/>
    <n v="0.96465488269211797"/>
    <n v="7.66531584437449"/>
    <n v="3.3913382463544601"/>
    <n v="22.021546592495898"/>
    <n v="5.8988896763852097"/>
    <n v="371.602227482535"/>
  </r>
  <r>
    <x v="1"/>
    <n v="60.717432845568702"/>
    <n v="0.99063832914611905"/>
    <n v="3.99985755626343"/>
    <n v="-0.623776142329725"/>
    <n v="20.992178790284701"/>
    <n v="2.8946411540782599"/>
    <n v="218.55386730400201"/>
  </r>
  <r>
    <x v="2"/>
    <n v="-20.654933042849802"/>
    <n v="0.98252078010053301"/>
    <n v="4.7938076990777203"/>
    <n v="0.21219695645429301"/>
    <n v="21.1876194849604"/>
    <n v="2.80269791265028"/>
    <n v="628.64063831751298"/>
  </r>
  <r>
    <x v="3"/>
    <n v="75.726650752699101"/>
    <n v="0.99261732579727702"/>
    <n v="3.3739262343162002"/>
    <n v="-0.77797225383708601"/>
    <n v="20.959679808206801"/>
    <n v="2.65591058952131"/>
    <n v="339.15851892114603"/>
  </r>
  <r>
    <x v="4"/>
    <n v="120.960599418093"/>
    <n v="0.98130024778554303"/>
    <n v="5.3996279412784496"/>
    <n v="-1.2426799445032199"/>
    <n v="20.868046338440799"/>
    <n v="4.0073184180059096"/>
    <n v="481.48103668484799"/>
  </r>
  <r>
    <x v="1"/>
    <n v="25.035192270500598"/>
    <n v="0.98275544594995101"/>
    <n v="4.9327792945402003"/>
    <n v="-0.25719723191682198"/>
    <n v="21.077514675342499"/>
    <n v="3.4958549974726001"/>
    <n v="99.031451523355301"/>
  </r>
  <r>
    <x v="2"/>
    <n v="-40.170323876228103"/>
    <n v="0.94680009847716595"/>
    <n v="8.2882367828096903"/>
    <n v="0.41268690867384"/>
    <n v="21.236196901474401"/>
    <n v="4.5361315748054798"/>
    <n v="164.01703680034899"/>
  </r>
  <r>
    <x v="3"/>
    <n v="177.96090800154099"/>
    <n v="0.960365508210686"/>
    <n v="7.6756492320543401"/>
    <n v="-1.82826848033971"/>
    <n v="20.767532521935401"/>
    <n v="5.6142124308792702"/>
    <n v="473.988423371338"/>
  </r>
  <r>
    <x v="4"/>
    <n v="286.71290503502797"/>
    <n v="0.89114346798211796"/>
    <n v="12.295869534928899"/>
    <n v="-3.3352843271402199"/>
    <n v="20.5960610463571"/>
    <n v="8.9331744477763806"/>
    <n v="672.74450930253795"/>
  </r>
  <r>
    <x v="1"/>
    <n v="50.070710654547703"/>
    <n v="0.98861106514227803"/>
    <n v="4.2299431730999499"/>
    <n v="-0.51439781413750996"/>
    <n v="21.017183674574699"/>
    <n v="3.0822987873201102"/>
    <n v="202.766118642767"/>
  </r>
  <r>
    <x v="2"/>
    <n v="-101.540205586642"/>
    <n v="0.96649822555431497"/>
    <n v="6.6822009109722904"/>
    <n v="1.0431659370925599"/>
    <n v="21.398313210811398"/>
    <n v="3.4933802535379099"/>
    <n v="530.50642284784703"/>
  </r>
  <r>
    <x v="3"/>
    <n v="94.310889852286294"/>
    <n v="0.98797704908205297"/>
    <n v="4.2926769570541596"/>
    <n v="-0.96889608625863"/>
    <n v="20.919609374241698"/>
    <n v="3.2853147560621001"/>
    <n v="115.057831278441"/>
  </r>
  <r>
    <x v="4"/>
    <n v="143.26465879593701"/>
    <n v="0.96960296870048701"/>
    <n v="6.6985496476585302"/>
    <n v="-1.47181908074422"/>
    <n v="20.8283914814699"/>
    <n v="4.85476876221247"/>
    <n v="210.507334334006"/>
  </r>
  <r>
    <x v="1"/>
    <n v="52.7335584850833"/>
    <n v="0.98648493990139396"/>
    <n v="4.8514565701428101"/>
    <n v="-0.541754388180541"/>
    <n v="21.0107667004165"/>
    <n v="3.32228883254251"/>
    <n v="122.49764794558099"/>
  </r>
  <r>
    <x v="2"/>
    <n v="-11.7060674688147"/>
    <n v="0.97042980451070104"/>
    <n v="6.3082165292452199"/>
    <n v="0.12026143506628199"/>
    <n v="21.166054362659501"/>
    <n v="3.2160169651756698"/>
    <n v="347.943824909922"/>
  </r>
  <r>
    <x v="3"/>
    <n v="115.32491039038899"/>
    <n v="0.98038205626770203"/>
    <n v="5.7145220812135804"/>
    <n v="-1.18478210204976"/>
    <n v="20.878768161117399"/>
    <n v="4.1854613834434904"/>
    <n v="368.046833379129"/>
  </r>
  <r>
    <x v="4"/>
    <n v="193.26053862518901"/>
    <n v="0.95040417515734499"/>
    <n v="8.7258515764212206"/>
    <n v="-1.9854481258257499"/>
    <n v="20.7432356829454"/>
    <n v="6.4132862116167804"/>
    <n v="453.41911155852603"/>
  </r>
  <r>
    <x v="1"/>
    <n v="141.773061036679"/>
    <n v="0.990056642793402"/>
    <n v="3.9895195439648399"/>
    <n v="-1.4564952593543401"/>
    <n v="20.831040043191699"/>
    <n v="2.9501641680847799"/>
    <n v="232.681604888273"/>
  </r>
  <r>
    <x v="2"/>
    <n v="39.694439232680701"/>
    <n v="0.99576558067551502"/>
    <n v="2.3988085652065898"/>
    <n v="-0.40779794230563099"/>
    <n v="21.042188582782199"/>
    <n v="1.76246271778375"/>
    <n v="256.92689075911102"/>
  </r>
  <r>
    <x v="3"/>
    <n v="121.93165593582199"/>
    <n v="0.99424351385170096"/>
    <n v="3.0380997452120799"/>
    <n v="-1.2526560232046"/>
    <n v="20.866271516106401"/>
    <n v="2.4790031752763699"/>
    <n v="388.01582664798002"/>
  </r>
  <r>
    <x v="4"/>
    <n v="299.55748743351199"/>
    <n v="0.98342962398828404"/>
    <n v="5.6231488049401204"/>
    <n v="-3.0774821193860502"/>
    <n v="20.5973488438831"/>
    <n v="4.3804899539712396"/>
    <n v="745.33792696718695"/>
  </r>
  <r>
    <x v="1"/>
    <n v="107.287101425781"/>
    <n v="0.98206926829710295"/>
    <n v="4.9813856237907599"/>
    <n v="-1.10220625465716"/>
    <n v="20.894059984708601"/>
    <n v="3.5631030794343701"/>
    <n v="93.868446229916302"/>
  </r>
  <r>
    <x v="2"/>
    <n v="81.088517076731193"/>
    <n v="0.97303967694331395"/>
    <n v="5.9965847419791602"/>
    <n v="-0.83305699860551496"/>
    <n v="20.948118812391201"/>
    <n v="3.3253575375690199"/>
    <n v="90.557315460284102"/>
  </r>
  <r>
    <x v="3"/>
    <n v="334.81458299690797"/>
    <n v="0.97254816149599099"/>
    <n v="6.9088955793486004"/>
    <n v="-3.4396933333585298"/>
    <n v="20.561811492677201"/>
    <n v="5.1882472520731104"/>
    <n v="654.02886037510405"/>
  </r>
  <r>
    <x v="4"/>
    <n v="634.43525074570005"/>
    <n v="0.91694687171924505"/>
    <n v="12.646873832670201"/>
    <n v="-7.3802814984518896"/>
    <n v="20.540354213827001"/>
    <n v="9.75012765760804"/>
    <n v="1204.44512648966"/>
  </r>
  <r>
    <x v="1"/>
    <n v="130.689205417724"/>
    <n v="0.98786304943402803"/>
    <n v="4.26329163698166"/>
    <n v="-1.34262607259679"/>
    <n v="20.850721137199098"/>
    <n v="3.18947015506249"/>
    <n v="189.10712764602701"/>
  </r>
  <r>
    <x v="2"/>
    <n v="29.6873484119604"/>
    <n v="0.98945371939953697"/>
    <n v="3.73829331269603"/>
    <n v="-0.30499082060190602"/>
    <n v="21.066303833552201"/>
    <n v="2.22000538514793"/>
    <n v="149.96846086500699"/>
  </r>
  <r>
    <x v="3"/>
    <n v="161.93117061616601"/>
    <n v="0.99083218635364401"/>
    <n v="3.8610561458581301"/>
    <n v="-1.6635881359938001"/>
    <n v="20.7952462126614"/>
    <n v="2.9608260995153799"/>
    <n v="177.82984501572599"/>
  </r>
  <r>
    <x v="4"/>
    <n v="336.90162872994301"/>
    <n v="0.975876630370347"/>
    <n v="6.6076418348663397"/>
    <n v="-3.4611344463174598"/>
    <n v="20.5602232620877"/>
    <n v="5.1515252071520399"/>
    <n v="475.88194984426298"/>
  </r>
  <r>
    <x v="1"/>
    <n v="131.99221668170901"/>
    <n v="0.98602775163539302"/>
    <n v="4.7092931994585001"/>
    <n v="-1.3560124643061899"/>
    <n v="20.848407439866602"/>
    <n v="3.2611996038448998"/>
    <n v="129.52421801178201"/>
  </r>
  <r>
    <x v="2"/>
    <n v="67.849737688146604"/>
    <n v="0.98296881445403295"/>
    <n v="4.8926532102962099"/>
    <n v="-0.69704935880345997"/>
    <n v="20.976663625682999"/>
    <n v="2.3551314160946899"/>
    <n v="124.35458737135301"/>
  </r>
  <r>
    <x v="3"/>
    <n v="202.95293803864701"/>
    <n v="0.98613974957766404"/>
    <n v="4.9080459212268801"/>
    <n v="-2.0850222881824299"/>
    <n v="20.729498285075099"/>
    <n v="3.50967056537361"/>
    <n v="460.14392254135998"/>
  </r>
  <r>
    <x v="4"/>
    <n v="428.80711146392503"/>
    <n v="0.96131708784205505"/>
    <n v="8.3902327684211908"/>
    <n v="-4.4053187570172501"/>
    <n v="20.5024290945004"/>
    <n v="6.3983221697387096"/>
    <n v="760.87241886652703"/>
  </r>
  <r>
    <x v="1"/>
    <n v="-155.77534122155001"/>
    <n v="0.99041629325532798"/>
    <n v="3.9222024796455202"/>
    <n v="1.6003466692081401"/>
    <n v="21.5427674746932"/>
    <n v="2.9067641183545598"/>
    <n v="201.13819232065299"/>
  </r>
  <r>
    <x v="2"/>
    <n v="-77.137538838598601"/>
    <n v="0.99083345059194905"/>
    <n v="3.5643806477525"/>
    <n v="0.79246691025182203"/>
    <n v="21.3333171668157"/>
    <n v="2.19397313579683"/>
    <n v="227.97161334703301"/>
  </r>
  <r>
    <x v="3"/>
    <n v="-100.038501715743"/>
    <n v="0.99394790801469801"/>
    <n v="3.0066576559070799"/>
    <n v="1.0277382912977699"/>
    <n v="21.394313450790499"/>
    <n v="2.38656801094645"/>
    <n v="170.789366224313"/>
  </r>
  <r>
    <x v="4"/>
    <n v="-182.82367146539701"/>
    <n v="0.98730462202429603"/>
    <n v="4.5065757924924004"/>
    <n v="1.8782257280754799"/>
    <n v="21.614810193658801"/>
    <n v="3.4398672388221501"/>
    <n v="167.36237941410801"/>
  </r>
  <r>
    <x v="1"/>
    <n v="-192.25717621825601"/>
    <n v="0.98381691382735004"/>
    <n v="5.01310212384778"/>
    <n v="1.9751401549148699"/>
    <n v="21.639936156172801"/>
    <n v="3.7778791731524501"/>
    <n v="104.316262466867"/>
  </r>
  <r>
    <x v="2"/>
    <n v="-143.22905298832401"/>
    <n v="0.97085627420508303"/>
    <n v="6.3365054053450898"/>
    <n v="1.4714532870623001"/>
    <n v="21.509350671914699"/>
    <n v="3.5778656691891899"/>
    <n v="117.879032336679"/>
  </r>
  <r>
    <x v="3"/>
    <n v="-315.73732848420298"/>
    <n v="0.97269317595419502"/>
    <n v="6.8382293996695198"/>
    <n v="3.2437045428501299"/>
    <n v="21.977803272938999"/>
    <n v="5.2619558547280603"/>
    <n v="273.69119672070599"/>
  </r>
  <r>
    <x v="4"/>
    <n v="-550.36164976364103"/>
    <n v="0.94421402165752399"/>
    <n v="10.306161830506801"/>
    <n v="5.6541004895407401"/>
    <n v="22.723056025821599"/>
    <n v="8.0128566780483705"/>
    <n v="369.71917104049299"/>
  </r>
  <r>
    <x v="1"/>
    <n v="-166.57375812729001"/>
    <n v="0.98868097910471997"/>
    <n v="4.22894272536307"/>
    <n v="1.7112834220491699"/>
    <n v="21.571528855059402"/>
    <n v="3.0502451331475302"/>
    <n v="222.60879892244299"/>
  </r>
  <r>
    <x v="2"/>
    <n v="-89.732943584309197"/>
    <n v="0.98508123304052098"/>
    <n v="4.5225724462519503"/>
    <n v="0.92186488732611604"/>
    <n v="21.366864790501602"/>
    <n v="2.4500809223909399"/>
    <n v="232.161620324013"/>
  </r>
  <r>
    <x v="3"/>
    <n v="-147.413810812554"/>
    <n v="0.99036402749913799"/>
    <n v="3.8767863069953701"/>
    <n v="1.5144450930370601"/>
    <n v="21.5204966956859"/>
    <n v="2.96139758722645"/>
    <n v="249.45009961124501"/>
  </r>
  <r>
    <x v="4"/>
    <n v="-231.268044014785"/>
    <n v="0.97515025119466303"/>
    <n v="6.2609093497678101"/>
    <n v="2.3759154756525902"/>
    <n v="21.7438408689566"/>
    <n v="4.3724047407934199"/>
    <n v="287.93633978882201"/>
  </r>
  <r>
    <x v="1"/>
    <n v="-153.994050557457"/>
    <n v="0.98671467085655595"/>
    <n v="4.5842999332032397"/>
    <n v="1.5820467087726999"/>
    <n v="21.5380230405063"/>
    <n v="3.0694117466420998"/>
    <n v="117.511545681954"/>
  </r>
  <r>
    <x v="2"/>
    <n v="-57.402628283219101"/>
    <n v="0.98596092844560002"/>
    <n v="4.3969685832865304"/>
    <n v="0.58972173809069095"/>
    <n v="21.280753603662799"/>
    <n v="2.3511234427265499"/>
    <n v="128.71794664530699"/>
  </r>
  <r>
    <x v="3"/>
    <n v="-182.391299576168"/>
    <n v="0.98655892540895795"/>
    <n v="4.640754749039"/>
    <n v="1.8737837868326599"/>
    <n v="21.613658579262498"/>
    <n v="3.4160538976978101"/>
    <n v="90.305039329037399"/>
  </r>
  <r>
    <x v="4"/>
    <n v="-318.95793652752798"/>
    <n v="0.968814307893064"/>
    <n v="7.1711148317082198"/>
    <n v="3.2767912259833101"/>
    <n v="21.9876067346081"/>
    <n v="5.3535340223248298"/>
    <n v="138.929865416967"/>
  </r>
  <r>
    <x v="1"/>
    <n v="-228.64963852643899"/>
    <n v="0.98942787038486701"/>
    <n v="4.43499996950439"/>
    <n v="2.3490154767885199"/>
    <n v="21.736866795177001"/>
    <n v="3.3491796710439599"/>
    <n v="212.19696461650699"/>
  </r>
  <r>
    <x v="2"/>
    <n v="-56.344549349409803"/>
    <n v="0.99459635571314398"/>
    <n v="2.7320933802987102"/>
    <n v="0.57885164090969499"/>
    <n v="21.277935430319602"/>
    <n v="1.8297842695517701"/>
    <n v="246.150444411206"/>
  </r>
  <r>
    <x v="3"/>
    <n v="-96.497557310572603"/>
    <n v="0.99509110956320701"/>
    <n v="2.7389755149316102"/>
    <n v="0.99136065578608401"/>
    <n v="21.384882211954199"/>
    <n v="2.20052965227808"/>
    <n v="233.07338631194199"/>
  </r>
  <r>
    <x v="4"/>
    <n v="-310.48550034360301"/>
    <n v="0.98796451616153302"/>
    <n v="5.1246650698600398"/>
    <n v="3.1897502673778102"/>
    <n v="21.962155269631999"/>
    <n v="4.1192483082875802"/>
    <n v="310.612345182421"/>
  </r>
  <r>
    <x v="1"/>
    <n v="-268.10824016433497"/>
    <n v="0.98250293085896001"/>
    <n v="5.5250362472124204"/>
    <n v="2.7543905586700999"/>
    <n v="21.8419640386278"/>
    <n v="4.18572304544342"/>
    <n v="101.506796919941"/>
  </r>
  <r>
    <x v="2"/>
    <n v="-169.386784361742"/>
    <n v="0.97199300045109105"/>
    <n v="6.2907585705078999"/>
    <n v="1.7401828430319699"/>
    <n v="21.5790212975364"/>
    <n v="3.43437195672219"/>
    <n v="79.937671087258494"/>
  </r>
  <r>
    <x v="3"/>
    <n v="-352.59905975873397"/>
    <n v="0.979127341368773"/>
    <n v="6.4366443634414399"/>
    <n v="3.6224008654121298"/>
    <n v="22.0900095907352"/>
    <n v="4.9127820662239703"/>
    <n v="145.18011936896701"/>
  </r>
  <r>
    <x v="4"/>
    <n v="-888.87576640830105"/>
    <n v="0.94364201918416002"/>
    <n v="12.656655823153899"/>
    <n v="9.1318007134916801"/>
    <n v="23.976574259056299"/>
    <n v="10.3562597717524"/>
    <n v="347.967722337981"/>
  </r>
  <r>
    <x v="1"/>
    <n v="-240.30251212798299"/>
    <n v="0.98782290860949995"/>
    <n v="4.7110912312837598"/>
    <n v="2.4687304285176999"/>
    <n v="21.767904004884599"/>
    <n v="3.4736192883698802"/>
    <n v="211.92753682113201"/>
  </r>
  <r>
    <x v="2"/>
    <n v="-87.454769265473004"/>
    <n v="0.98842511379440201"/>
    <n v="4.0050349321300702"/>
    <n v="0.89846022870405695"/>
    <n v="21.360796916043999"/>
    <n v="2.1886249559673798"/>
    <n v="109.078529683151"/>
  </r>
  <r>
    <x v="3"/>
    <n v="-150.35482455215401"/>
    <n v="0.99262312706392797"/>
    <n v="3.5008351522926202"/>
    <n v="1.5446593843706999"/>
    <n v="21.528330030476099"/>
    <n v="2.6258247184942398"/>
    <n v="156.64396665420901"/>
  </r>
  <r>
    <x v="4"/>
    <n v="-379.02692692972897"/>
    <n v="0.975763356646139"/>
    <n v="6.9599080668730497"/>
    <n v="3.8939056419044902"/>
    <n v="22.170455450436599"/>
    <n v="5.1620543922661097"/>
    <n v="143.94806237588699"/>
  </r>
  <r>
    <x v="1"/>
    <n v="-224.992087941899"/>
    <n v="0.98573515402323697"/>
    <n v="5.0210115259848402"/>
    <n v="2.3114398961508602"/>
    <n v="21.7271249779747"/>
    <n v="3.4508543797276299"/>
    <n v="126.17951505665199"/>
  </r>
  <r>
    <x v="2"/>
    <n v="-60.926884885067601"/>
    <n v="0.98521137441528195"/>
    <n v="4.5560597320492304"/>
    <n v="0.62592793266536095"/>
    <n v="21.290140394848802"/>
    <n v="2.3007262664580899"/>
    <n v="138.576931418188"/>
  </r>
  <r>
    <x v="3"/>
    <n v="-192.79201451817701"/>
    <n v="0.98950009337159495"/>
    <n v="4.2430552537287003"/>
    <n v="1.98063477739576"/>
    <n v="21.641360687927101"/>
    <n v="3.09028189047396"/>
    <n v="182.088394462574"/>
  </r>
  <r>
    <x v="4"/>
    <n v="-517.79841766068296"/>
    <n v="0.96641973704129402"/>
    <n v="8.5214718454401197"/>
    <n v="5.3195644864354401"/>
    <n v="22.608258613173899"/>
    <n v="6.56204236724344"/>
    <n v="277.82775818639197"/>
  </r>
  <r>
    <x v="1"/>
    <n v="-66.550822215427999"/>
    <n v="0.99016304711813297"/>
    <n v="4.3003075603967904"/>
    <n v="0.683705044908543"/>
    <n v="21.3051196461711"/>
    <n v="3.1199679007724499"/>
    <n v="216.02961839118601"/>
  </r>
  <r>
    <x v="2"/>
    <n v="-44.002072140147298"/>
    <n v="0.99073269402758002"/>
    <n v="3.5322130254214401"/>
    <n v="0.45205209653554201"/>
    <n v="21.245916700946399"/>
    <n v="2.2024101685484498"/>
    <n v="277.09614757997201"/>
  </r>
  <r>
    <x v="3"/>
    <n v="-13.1447728359691"/>
    <n v="0.99430765160439305"/>
    <n v="2.8342455836643499"/>
    <n v="0.13504187030232401"/>
    <n v="21.169521378332199"/>
    <n v="2.2776490545244501"/>
    <n v="268.44548546951302"/>
  </r>
  <r>
    <x v="4"/>
    <n v="-41.064155619052997"/>
    <n v="0.98918861494111499"/>
    <n v="4.1042939998823202"/>
    <n v="0.42186962425157598"/>
    <n v="21.2384642386541"/>
    <n v="3.1453577899214298"/>
    <n v="358.34309147273598"/>
  </r>
  <r>
    <x v="1"/>
    <n v="-103.429101305467"/>
    <n v="0.98288904771810204"/>
    <n v="5.1602490693080396"/>
    <n v="1.0625713702529"/>
    <n v="21.403344249038199"/>
    <n v="3.7715549052763899"/>
    <n v="100.126833161516"/>
  </r>
  <r>
    <x v="2"/>
    <n v="-92.762245954115699"/>
    <n v="0.96717961931126395"/>
    <n v="6.6378119687727297"/>
    <n v="0.95298620549835"/>
    <n v="21.3749332803981"/>
    <n v="3.5877035334543699"/>
    <n v="86.959631415113094"/>
  </r>
  <r>
    <x v="3"/>
    <n v="-79.817868476602897"/>
    <n v="0.97335998272796698"/>
    <n v="6.1671709988794303"/>
    <n v="0.82000308237587805"/>
    <n v="21.3404561744034"/>
    <n v="4.6323508213056197"/>
    <n v="257.75223631325599"/>
  </r>
  <r>
    <x v="4"/>
    <n v="-160.334859647776"/>
    <n v="0.92091872497173899"/>
    <n v="10.513342613267101"/>
    <n v="1.6471885510450499"/>
    <n v="21.554911666280599"/>
    <n v="8.18525420175059"/>
    <n v="442.818220762262"/>
  </r>
  <r>
    <x v="1"/>
    <n v="-76.770497272840799"/>
    <n v="0.98828910450204499"/>
    <n v="4.5076076121305704"/>
    <n v="0.78869613534858496"/>
    <n v="21.3323395585074"/>
    <n v="3.2845518641033502"/>
    <n v="208.51597320949799"/>
  </r>
  <r>
    <x v="2"/>
    <n v="-77.224347013647204"/>
    <n v="0.98497165997189096"/>
    <n v="4.5197159619502099"/>
    <n v="0.79335872774173899"/>
    <n v="21.333548378757499"/>
    <n v="2.40365116989754"/>
    <n v="106.3229680739"/>
  </r>
  <r>
    <x v="3"/>
    <n v="-30.4944090715158"/>
    <n v="0.99136953534801997"/>
    <n v="3.5012625953927401"/>
    <n v="0.313282099749429"/>
    <n v="21.211652504209098"/>
    <n v="2.6794970746468301"/>
    <n v="159.03375208079501"/>
  </r>
  <r>
    <x v="4"/>
    <n v="-65.960794237125498"/>
    <n v="0.98012789688890001"/>
    <n v="5.3588594139549803"/>
    <n v="0.67764343526987103"/>
    <n v="21.303548117746299"/>
    <n v="4.0862500854324999"/>
    <n v="178.09873738021"/>
  </r>
  <r>
    <x v="1"/>
    <n v="-68.185258037564694"/>
    <n v="0.985937430416435"/>
    <n v="5.1480895644503502"/>
    <n v="0.70049630277695596"/>
    <n v="21.309472935248099"/>
    <n v="3.6049340422226002"/>
    <n v="123.50828625526999"/>
  </r>
  <r>
    <x v="2"/>
    <n v="-28.953756919987601"/>
    <n v="0.98026298127148104"/>
    <n v="5.2112245321606396"/>
    <n v="0.29745432161861501"/>
    <n v="21.2077444108435"/>
    <n v="2.6324679328426401"/>
    <n v="132.733106964521"/>
  </r>
  <r>
    <x v="3"/>
    <n v="-40.328766717912004"/>
    <n v="0.98664716596303803"/>
    <n v="4.66458444309042"/>
    <n v="0.41431465971556602"/>
    <n v="21.236598815311801"/>
    <n v="3.44656553500913"/>
    <n v="237.038790194174"/>
  </r>
  <r>
    <x v="4"/>
    <n v="-89.483068629780803"/>
    <n v="0.96533297589106004"/>
    <n v="7.2670957309112403"/>
    <n v="0.91929781510491404"/>
    <n v="21.366199253259101"/>
    <n v="5.57288426024191"/>
    <n v="315.47518917428602"/>
  </r>
  <r>
    <x v="1"/>
    <n v="13.1569594724134"/>
    <n v="0.98978533908836697"/>
    <n v="3.8940542342320099"/>
    <n v="-0.135167068827903"/>
    <n v="21.106139034585599"/>
    <n v="2.82376813967542"/>
    <n v="228.32038308967699"/>
  </r>
  <r>
    <x v="2"/>
    <n v="9.0864195012401794"/>
    <n v="0.996060355250873"/>
    <n v="2.2822310251755402"/>
    <n v="-9.3348671681972098E-2"/>
    <n v="21.115948288237099"/>
    <n v="1.75889363931094"/>
    <n v="242.05330176666601"/>
  </r>
  <r>
    <x v="3"/>
    <n v="39.494026967747601"/>
    <n v="0.99489074264321997"/>
    <n v="2.6343977835144301"/>
    <n v="-0.40573902143831603"/>
    <n v="21.042671539528801"/>
    <n v="2.1279850883186202"/>
    <n v="316.53055436570497"/>
  </r>
  <r>
    <x v="4"/>
    <n v="86.956931680526395"/>
    <n v="0.98975014315592902"/>
    <n v="3.8512354014643901"/>
    <n v="-0.893345730384694"/>
    <n v="20.935465621770899"/>
    <n v="2.9758942738865102"/>
    <n v="542.33053445710595"/>
  </r>
  <r>
    <x v="1"/>
    <n v="-22.6518710477926"/>
    <n v="0.98242727205415104"/>
    <n v="4.8717337773434197"/>
    <n v="0.232712354204442"/>
    <n v="21.192431738753701"/>
    <n v="3.5467147732786701"/>
    <n v="93.622892746837607"/>
  </r>
  <r>
    <x v="2"/>
    <n v="5.0837085832265396"/>
    <n v="0.97970686646290095"/>
    <n v="5.1763373953776597"/>
    <n v="-5.22271113938408E-2"/>
    <n v="21.1255940863294"/>
    <n v="3.0907790609679799"/>
    <n v="91.097904276391205"/>
  </r>
  <r>
    <x v="3"/>
    <n v="79.512613533994397"/>
    <n v="0.97716391479050002"/>
    <n v="5.52838351985607"/>
    <n v="-0.81686706786400398"/>
    <n v="20.95151669909"/>
    <n v="3.8930909992738099"/>
    <n v="421.56950945234399"/>
  </r>
  <r>
    <x v="4"/>
    <n v="179.179614512011"/>
    <n v="0.93747562894381398"/>
    <n v="9.1760181140851707"/>
    <n v="-1.84078877327876"/>
    <n v="20.7655230922045"/>
    <n v="6.9843542962449803"/>
    <n v="830.64717455318703"/>
  </r>
  <r>
    <x v="1"/>
    <n v="2.5133050615571202"/>
    <n v="0.98774880690029299"/>
    <n v="4.1651191706555499"/>
    <n v="-2.5820257252695902E-2"/>
    <n v="21.131788286683499"/>
    <n v="3.0039188689107799"/>
    <n v="192.762883778917"/>
  </r>
  <r>
    <x v="2"/>
    <n v="-2.67710876875047"/>
    <n v="0.99185488376608499"/>
    <n v="3.27559801615249"/>
    <n v="2.7503082757394999E-2"/>
    <n v="21.144296230636499"/>
    <n v="2.0182982648775001"/>
    <n v="170.691651878313"/>
  </r>
  <r>
    <x v="3"/>
    <n v="43.348536550554499"/>
    <n v="0.992212380501444"/>
    <n v="3.2382623461505098"/>
    <n v="-0.445338046058668"/>
    <n v="21.0333828794327"/>
    <n v="2.3834400871077199"/>
    <n v="90.737038529488103"/>
  </r>
  <r>
    <x v="4"/>
    <n v="83.561077325721797"/>
    <n v="0.98365347343464904"/>
    <n v="4.7415804248095199"/>
    <n v="-0.85845866698164697"/>
    <n v="20.942787598040599"/>
    <n v="3.6531503343098399"/>
    <n v="256.11667710949501"/>
  </r>
  <r>
    <x v="1"/>
    <n v="9.9745547840687401"/>
    <n v="0.98571534409349404"/>
    <n v="4.7050365827588099"/>
    <n v="-0.102472865091116"/>
    <n v="21.1138080453387"/>
    <n v="3.2841906461722199"/>
    <n v="129.050831419731"/>
  </r>
  <r>
    <x v="2"/>
    <n v="23.880797384651601"/>
    <n v="0.98714205007884603"/>
    <n v="4.2425167053177102"/>
    <n v="-0.245337639788619"/>
    <n v="21.080296554977501"/>
    <n v="2.2569006806905301"/>
    <n v="124.242236190065"/>
  </r>
  <r>
    <x v="3"/>
    <n v="51.948360187099702"/>
    <n v="0.98860561977528905"/>
    <n v="4.0859956198298599"/>
    <n v="-0.53368771041888796"/>
    <n v="21.0126588840889"/>
    <n v="2.9000832666240401"/>
    <n v="328.517775722588"/>
  </r>
  <r>
    <x v="4"/>
    <n v="104.937212685405"/>
    <n v="0.97223225936592605"/>
    <n v="6.24975837022928"/>
    <n v="-1.0780648431270601"/>
    <n v="20.898530616473401"/>
    <n v="4.7014126199625599"/>
    <n v="522.60255597603305"/>
  </r>
  <r>
    <x v="1"/>
    <n v="5.8811496569961399"/>
    <n v="0.99200272532272504"/>
    <n v="3.24833815236794"/>
    <n v="-6.0419564424528699E-2"/>
    <n v="21.123672399816002"/>
    <n v="2.4486064398668401"/>
    <n v="210.165847882376"/>
  </r>
  <r>
    <x v="2"/>
    <n v="8.6911112253427802"/>
    <n v="0.98973493052397099"/>
    <n v="3.68916848286409"/>
    <n v="-8.9287500782381096E-2"/>
    <n v="21.116900908571601"/>
    <n v="2.15572378624391"/>
    <n v="240.86294715335401"/>
  </r>
  <r>
    <x v="3"/>
    <n v="18.805317447991399"/>
    <n v="0.99294657643550299"/>
    <n v="3.0653371456257799"/>
    <n v="-0.19319506479842899"/>
    <n v="21.092527529357898"/>
    <n v="2.3894813175273901"/>
    <n v="285.37102993469199"/>
  </r>
  <r>
    <x v="4"/>
    <n v="7.6346228549738004"/>
    <n v="0.97763549259627602"/>
    <n v="5.4736366523855198"/>
    <n v="-7.8433744139521394E-2"/>
    <n v="21.119446851487801"/>
    <n v="3.7323567552604202"/>
    <n v="385.28388480504702"/>
  </r>
  <r>
    <x v="1"/>
    <n v="-29.5697224594159"/>
    <n v="0.98475119238148201"/>
    <n v="4.5293598160318904"/>
    <n v="0.30378239891018699"/>
    <n v="21.209306899063598"/>
    <n v="3.3294521843232001"/>
    <n v="99.874565090560793"/>
  </r>
  <r>
    <x v="2"/>
    <n v="3.91337088485517"/>
    <n v="0.96990093316472603"/>
    <n v="6.26937427141229"/>
    <n v="-4.0203731937566101E-2"/>
    <n v="21.128414385214199"/>
    <n v="3.7154029037812801"/>
    <n v="117.85394704024"/>
  </r>
  <r>
    <x v="3"/>
    <n v="15.8812121289017"/>
    <n v="0.969378825178561"/>
    <n v="6.4626280768282003"/>
    <n v="-0.16315448089649101"/>
    <n v="21.099574086075702"/>
    <n v="4.9254662028983498"/>
    <n v="315.408997547186"/>
  </r>
  <r>
    <x v="4"/>
    <n v="41.973161202726502"/>
    <n v="0.93286689694534497"/>
    <n v="9.7185068239511594"/>
    <n v="-0.48826691879418799"/>
    <n v="21.0522256215026"/>
    <n v="7.5319721493785501"/>
    <n v="464.65392189980798"/>
  </r>
  <r>
    <x v="1"/>
    <n v="-4.4138949154949501"/>
    <n v="0.98991352651665199"/>
    <n v="3.6585079283337998"/>
    <n v="4.5345829261903101E-2"/>
    <n v="21.148481566236299"/>
    <n v="2.6875315380361502"/>
    <n v="209.511667231725"/>
  </r>
  <r>
    <x v="2"/>
    <n v="-7.7131297886661399"/>
    <n v="0.98315744033855701"/>
    <n v="4.7279412794220796"/>
    <n v="7.9240279428477001E-2"/>
    <n v="21.156432116275401"/>
    <n v="2.5449819743771802"/>
    <n v="208.938098001951"/>
  </r>
  <r>
    <x v="3"/>
    <n v="14.3207150707015"/>
    <n v="0.98867281327057499"/>
    <n v="3.8951395922012999"/>
    <n v="-0.147122827556391"/>
    <n v="21.103334597353001"/>
    <n v="2.9314432275766298"/>
    <n v="131.223170923558"/>
  </r>
  <r>
    <x v="4"/>
    <n v="0.89012804317713801"/>
    <n v="0.97013938175098002"/>
    <n v="6.3617733192417099"/>
    <n v="-9.1446658880451094E-3"/>
    <n v="21.135699845151699"/>
    <n v="4.5239374295389201"/>
    <n v="156.16584717264101"/>
  </r>
  <r>
    <x v="1"/>
    <n v="0.36132516017833699"/>
    <n v="0.98826287097766097"/>
    <n v="3.95813128699732"/>
    <n v="-3.7120478251438799E-3"/>
    <n v="21.136974162969"/>
    <n v="2.5442344701308901"/>
    <n v="118.77057567101301"/>
  </r>
  <r>
    <x v="2"/>
    <n v="23.131851859684598"/>
    <n v="0.98551247521461105"/>
    <n v="4.41932802286036"/>
    <n v="-0.237643402261033"/>
    <n v="21.082101376126001"/>
    <n v="2.2872785226774899"/>
    <n v="128.839907041918"/>
  </r>
  <r>
    <x v="3"/>
    <n v="16.2525796088607"/>
    <n v="0.984134543585231"/>
    <n v="4.57037796236592"/>
    <n v="-0.16696969776550399"/>
    <n v="21.098679158662001"/>
    <n v="3.1372191905323001"/>
    <n v="262.963565453142"/>
  </r>
  <r>
    <x v="4"/>
    <n v="4.79822105100562"/>
    <n v="0.95765609957637399"/>
    <n v="7.4869494016931002"/>
    <n v="-4.9294175938797098E-2"/>
    <n v="21.126282058843501"/>
    <n v="5.3337843079717002"/>
    <n v="337.15379884099599"/>
  </r>
  <r>
    <x v="1"/>
    <n v="-68.498691458424602"/>
    <n v="0.99147660119174597"/>
    <n v="3.4236483494820198"/>
    <n v="0.70371633829193703"/>
    <n v="21.310307759270501"/>
    <n v="2.5981298533058599"/>
    <n v="219.63110108689801"/>
  </r>
  <r>
    <x v="2"/>
    <n v="-12.058520380260999"/>
    <n v="0.99562058534873799"/>
    <n v="2.40712672026191"/>
    <n v="0.12388233448760699"/>
    <n v="21.166903709437399"/>
    <n v="1.7748244630177199"/>
    <n v="325.18936597956503"/>
  </r>
  <r>
    <x v="3"/>
    <n v="-35.333180839082303"/>
    <n v="0.99491144085425498"/>
    <n v="2.6343995143189201"/>
    <n v="0.362992870533554"/>
    <n v="21.223926768600201"/>
    <n v="2.1301034262855998"/>
    <n v="294.75530060906902"/>
  </r>
  <r>
    <x v="4"/>
    <n v="-181.03512053873499"/>
    <n v="0.98095704100026904"/>
    <n v="5.4098012106509303"/>
    <n v="1.8598511798591399"/>
    <n v="21.610046421899"/>
    <n v="3.88587577674343"/>
    <n v="517.591884251284"/>
  </r>
  <r>
    <x v="1"/>
    <n v="-106.88304427102599"/>
    <n v="0.983869063440586"/>
    <n v="4.7695018223013204"/>
    <n v="1.0980552027852"/>
    <n v="21.412543761176199"/>
    <n v="3.4841156733193301"/>
    <n v="96.025323418706606"/>
  </r>
  <r>
    <x v="2"/>
    <n v="-74.752292372019298"/>
    <n v="0.97349387766737805"/>
    <n v="5.9325985914026402"/>
    <n v="0.76796225368617499"/>
    <n v="21.3269641077061"/>
    <n v="3.3976529039721401"/>
    <n v="69.636598770470101"/>
  </r>
  <r>
    <x v="3"/>
    <n v="-153.52955750577701"/>
    <n v="0.97852602510730302"/>
    <n v="5.6855834534137601"/>
    <n v="1.57727477309727"/>
    <n v="21.5367858719978"/>
    <n v="4.1474066037476502"/>
    <n v="348.59165331098899"/>
  </r>
  <r>
    <x v="4"/>
    <n v="-335.91320015564997"/>
    <n v="0.93526258952910601"/>
    <n v="10.4384145419238"/>
    <n v="3.9076233126715398"/>
    <n v="22.191722643841299"/>
    <n v="8.2038880586873493"/>
    <n v="752.25822254929096"/>
  </r>
  <r>
    <x v="1"/>
    <n v="-79.651423263282197"/>
    <n v="0.98951014397697601"/>
    <n v="3.8126449954705399"/>
    <n v="0.81829311954957495"/>
    <n v="21.340012850707701"/>
    <n v="2.78448423078104"/>
    <n v="197.44761323665099"/>
  </r>
  <r>
    <x v="2"/>
    <n v="-36.643613039981602"/>
    <n v="0.98836503232982398"/>
    <n v="3.9296488865522199"/>
    <n v="0.37645550070009398"/>
    <n v="21.227250874814199"/>
    <n v="2.1960921873969599"/>
    <n v="103.315632043985"/>
  </r>
  <r>
    <x v="3"/>
    <n v="-62.623546980160299"/>
    <n v="0.99223487978580505"/>
    <n v="3.3064557301292599"/>
    <n v="0.64335846763553595"/>
    <n v="21.2946594224337"/>
    <n v="2.4031425386288499"/>
    <n v="56.298008542569598"/>
  </r>
  <r>
    <x v="4"/>
    <n v="-212.62043308782"/>
    <n v="0.973946352967474"/>
    <n v="6.3706033137026497"/>
    <n v="2.18434059735903"/>
    <n v="21.694173307917499"/>
    <n v="4.6348469503566898"/>
    <n v="243.90647463021301"/>
  </r>
  <r>
    <x v="1"/>
    <n v="-71.942348475547206"/>
    <n v="0.98767885751763895"/>
    <n v="4.1284389058771698"/>
    <n v="0.73909449887904399"/>
    <n v="21.319479874978299"/>
    <n v="2.7109572611461399"/>
    <n v="126.32056609340999"/>
  </r>
  <r>
    <x v="2"/>
    <n v="-11.356602337033401"/>
    <n v="0.98440637913643003"/>
    <n v="4.6563400119268596"/>
    <n v="0.11667123038263399"/>
    <n v="21.165212215881901"/>
    <n v="2.3058052997106002"/>
    <n v="159.848014362702"/>
  </r>
  <r>
    <x v="3"/>
    <n v="-81.312940602818003"/>
    <n v="0.98882668437367505"/>
    <n v="3.9350247249186801"/>
    <n v="0.83536259742268704"/>
    <n v="21.344438270897001"/>
    <n v="2.6856955121911601"/>
    <n v="286.199367005939"/>
  </r>
  <r>
    <x v="4"/>
    <n v="-269.29556319457703"/>
    <n v="0.96121022270493095"/>
    <n v="7.7300696750504203"/>
    <n v="2.7665884357013502"/>
    <n v="21.845126451191501"/>
    <n v="5.7205758032784599"/>
    <n v="507.23464743307198"/>
  </r>
  <r>
    <x v="1"/>
    <n v="94.415958681880895"/>
    <n v="0.990848698910612"/>
    <n v="3.9539833444488899"/>
    <n v="-0.96997550325852799"/>
    <n v="20.919382829933099"/>
    <n v="2.8878613339756201"/>
    <n v="225.29104453584199"/>
  </r>
  <r>
    <x v="2"/>
    <n v="25.970810654547499"/>
    <n v="0.99112346633414095"/>
    <n v="3.4331011344286901"/>
    <n v="-0.266809239522248"/>
    <n v="21.075260006891899"/>
    <n v="2.08247341843862"/>
    <n v="350.85364794604101"/>
  </r>
  <r>
    <x v="3"/>
    <n v="86.603985209841198"/>
    <n v="0.99380736777370604"/>
    <n v="3.0765384961209601"/>
    <n v="-0.88971976041832701"/>
    <n v="20.936226627813198"/>
    <n v="2.4596894034422001"/>
    <n v="369.44803809608601"/>
  </r>
  <r>
    <x v="4"/>
    <n v="194.084743069589"/>
    <n v="0.98354272333937398"/>
    <n v="5.2919486334963297"/>
    <n v="-1.99391553040338"/>
    <n v="20.741981252637601"/>
    <n v="4.0507213468658101"/>
    <n v="616.85193962334199"/>
  </r>
  <r>
    <x v="1"/>
    <n v="58.561250976711499"/>
    <n v="0.98286556482741705"/>
    <n v="4.90247831180932"/>
    <n v="-0.60162476429406397"/>
    <n v="20.997101318737101"/>
    <n v="3.41849710179044"/>
    <n v="96.024106555269"/>
  </r>
  <r>
    <x v="2"/>
    <n v="42.127922896838498"/>
    <n v="0.96642479847822804"/>
    <n v="6.6363750059575404"/>
    <n v="-0.43279816022181899"/>
    <n v="21.036324334135202"/>
    <n v="3.6060569777514901"/>
    <n v="78.708761314960199"/>
  </r>
  <r>
    <x v="3"/>
    <n v="208.27165992694901"/>
    <n v="0.97112370438373596"/>
    <n v="6.6592192719629102"/>
    <n v="-2.1396637917197801"/>
    <n v="20.722077833977401"/>
    <n v="4.7414213733913897"/>
    <n v="559.82998428324697"/>
  </r>
  <r>
    <x v="4"/>
    <n v="445.39984911460999"/>
    <n v="0.89201584507749898"/>
    <n v="12.600612977166699"/>
    <n v="-4.5757830437528"/>
    <n v="20.496115602399001"/>
    <n v="9.0057683540484792"/>
    <n v="937.99554717907495"/>
  </r>
  <r>
    <x v="1"/>
    <n v="84.676429382743606"/>
    <n v="0.98857223511708003"/>
    <n v="4.2193868347762402"/>
    <n v="-0.86991715543978299"/>
    <n v="20.940382730092601"/>
    <n v="3.0892993070462098"/>
    <n v="195.90743450149199"/>
  </r>
  <r>
    <x v="2"/>
    <n v="-10.905439496226901"/>
    <n v="0.98368316818037005"/>
    <n v="4.6276988347058801"/>
    <n v="0.11203624166174"/>
    <n v="21.1641249963054"/>
    <n v="2.47945090551563"/>
    <n v="90.497373192545098"/>
  </r>
  <r>
    <x v="3"/>
    <n v="107.477962418724"/>
    <n v="0.99043047038983101"/>
    <n v="3.81608827625127"/>
    <n v="-1.1041670512244699"/>
    <n v="20.8936968742332"/>
    <n v="2.8984622192915701"/>
    <n v="148.29627278436701"/>
  </r>
  <r>
    <x v="4"/>
    <n v="232.62253692815401"/>
    <n v="0.96993077262937799"/>
    <n v="6.8462114953893103"/>
    <n v="-2.3898307603528401"/>
    <n v="20.688104541940799"/>
    <n v="4.9313644995971604"/>
    <n v="337.61981786304102"/>
  </r>
  <r>
    <x v="1"/>
    <n v="85.616710502810704"/>
    <n v="0.98649553764095199"/>
    <n v="4.8090707902385299"/>
    <n v="-0.87957706532551105"/>
    <n v="20.938355341598101"/>
    <n v="3.27454091772772"/>
    <n v="125.20528808406"/>
  </r>
  <r>
    <x v="2"/>
    <n v="33.579744751972797"/>
    <n v="0.97914340182894199"/>
    <n v="5.3536421440934099"/>
    <n v="-0.344979072074374"/>
    <n v="21.056923873330302"/>
    <n v="2.6044479602399599"/>
    <n v="155.052994881638"/>
  </r>
  <r>
    <x v="3"/>
    <n v="130.351740838278"/>
    <n v="0.98502106413283896"/>
    <n v="5.0126144515404496"/>
    <n v="-1.33915915471712"/>
    <n v="20.8513203575734"/>
    <n v="3.5425366040432702"/>
    <n v="414.51962433545998"/>
  </r>
  <r>
    <x v="4"/>
    <n v="297.853770549118"/>
    <n v="0.95065814894207501"/>
    <n v="8.8892517205254293"/>
    <n v="-3.0599791075496898"/>
    <n v="20.599493772677"/>
    <n v="6.4071025445256797"/>
    <n v="605.86824596419899"/>
  </r>
  <r>
    <x v="1"/>
    <n v="175.60864895131101"/>
    <n v="0.99020319344827501"/>
    <n v="4.0709436323678103"/>
    <n v="-1.80410271760326"/>
    <n v="20.771410977683299"/>
    <n v="3.0290767836353298"/>
    <n v="239.750686581499"/>
  </r>
  <r>
    <x v="2"/>
    <n v="53.469155382132797"/>
    <n v="0.99611119385778002"/>
    <n v="2.3318487347521302"/>
    <n v="-0.54931148954743103"/>
    <n v="21.008994047009399"/>
    <n v="1.7645209833739699"/>
    <n v="260.38612509855102"/>
  </r>
  <r>
    <x v="3"/>
    <n v="123.256707001576"/>
    <n v="0.994714897935984"/>
    <n v="2.9311225090870199"/>
    <n v="-1.2662688392188799"/>
    <n v="20.863918683708899"/>
    <n v="2.3842093517509202"/>
    <n v="405.087588922105"/>
  </r>
  <r>
    <x v="4"/>
    <n v="364.276737523169"/>
    <n v="0.98457098137901899"/>
    <n v="5.8708569789214504"/>
    <n v="-3.7423706409096602"/>
    <n v="20.540276947392599"/>
    <n v="4.6576395887495599"/>
    <n v="886.73772718366195"/>
  </r>
  <r>
    <x v="1"/>
    <n v="140.95087132489701"/>
    <n v="0.98211071149328499"/>
    <n v="5.0554732702731098"/>
    <n v="-1.44804855298612"/>
    <n v="20.832499967749101"/>
    <n v="3.6142941442617098"/>
    <n v="91.657516304327302"/>
  </r>
  <r>
    <x v="2"/>
    <n v="104.05017382887399"/>
    <n v="0.97512033464375503"/>
    <n v="5.80432560635019"/>
    <n v="-1.06895191377396"/>
    <n v="20.9002181959833"/>
    <n v="3.2099398601230198"/>
    <n v="92.004254083059607"/>
  </r>
  <r>
    <x v="3"/>
    <n v="333.30608951541302"/>
    <n v="0.97683198887578304"/>
    <n v="6.4814270410172901"/>
    <n v="-3.4241959349917401"/>
    <n v="20.562959448111801"/>
    <n v="4.8846144359164798"/>
    <n v="707.76895248972301"/>
  </r>
  <r>
    <x v="4"/>
    <n v="836.20045429550498"/>
    <n v="0.91666981365775901"/>
    <n v="13.402010976626499"/>
    <n v="-8.5906447151920595"/>
    <n v="20.616556459320702"/>
    <n v="10.486584006280401"/>
    <n v="1485.78898369883"/>
  </r>
  <r>
    <x v="1"/>
    <n v="165.49019028187999"/>
    <n v="0.98776547889880695"/>
    <n v="4.3773393959326796"/>
    <n v="-1.7001514663836299"/>
    <n v="20.788926624692799"/>
    <n v="3.28677953152105"/>
    <n v="182.88941262873101"/>
  </r>
  <r>
    <x v="2"/>
    <n v="49.224206720456799"/>
    <n v="0.98990990302779003"/>
    <n v="3.6877840282254799"/>
    <n v="-0.50570131736998103"/>
    <n v="21.019223593569599"/>
    <n v="2.14854425795422"/>
    <n v="147.82028959696899"/>
  </r>
  <r>
    <x v="3"/>
    <n v="160.959432758622"/>
    <n v="0.99183375776954497"/>
    <n v="3.67368459401979"/>
    <n v="-1.6536050575972501"/>
    <n v="20.796971683001502"/>
    <n v="2.8392504604853501"/>
    <n v="195.51926069422501"/>
  </r>
  <r>
    <x v="4"/>
    <n v="414.90230160333101"/>
    <n v="0.97627261369628904"/>
    <n v="7.0139872239252297"/>
    <n v="-4.2624687014701097"/>
    <n v="20.509034086670098"/>
    <n v="5.5126842620880403"/>
    <n v="609.27513189370302"/>
  </r>
  <r>
    <x v="1"/>
    <n v="164.98796955738399"/>
    <n v="0.98597708652449501"/>
    <n v="4.7702866827026797"/>
    <n v="-1.6949919381980201"/>
    <n v="20.789818394996399"/>
    <n v="3.30028051494789"/>
    <n v="132.49861151996001"/>
  </r>
  <r>
    <x v="2"/>
    <n v="75.256794570778993"/>
    <n v="0.98338877627933896"/>
    <n v="4.83634390782401"/>
    <n v="-0.77314522043214395"/>
    <n v="20.960692889291799"/>
    <n v="2.3348430605766199"/>
    <n v="126.474606864257"/>
  </r>
  <r>
    <x v="3"/>
    <n v="199.012852396353"/>
    <n v="0.98794407364699499"/>
    <n v="4.5964402940108302"/>
    <n v="-2.04454410412202"/>
    <n v="20.734995322416601"/>
    <n v="3.2245363102217302"/>
    <n v="486.777067029161"/>
  </r>
  <r>
    <x v="4"/>
    <n v="525.05549426932703"/>
    <n v="0.96160257840254404"/>
    <n v="8.8998935961900596"/>
    <n v="-5.3941195365978096"/>
    <n v="20.470012938001801"/>
    <n v="6.8547075126019603"/>
    <n v="925.47926592080898"/>
  </r>
  <r>
    <x v="1"/>
    <n v="-15.1446967186611"/>
    <n v="0.99172441583247695"/>
    <n v="3.30816483118477"/>
    <n v="0.15558794325095601"/>
    <n v="21.174340827542402"/>
    <n v="2.4777606910509902"/>
    <n v="205.353853868757"/>
  </r>
  <r>
    <x v="2"/>
    <n v="-26.158465895660601"/>
    <n v="0.98933629425532699"/>
    <n v="3.7599716653371802"/>
    <n v="0.26873710203065199"/>
    <n v="21.2008819882438"/>
    <n v="2.4134270006701501"/>
    <n v="253.33362579051399"/>
  </r>
  <r>
    <x v="3"/>
    <n v="-1.25311838700192"/>
    <n v="0.99196685203050206"/>
    <n v="3.2531539412524699"/>
    <n v="1.28738208566002E-2"/>
    <n v="21.140864675375798"/>
    <n v="2.5469537832892"/>
    <n v="230.28567327258301"/>
  </r>
  <r>
    <x v="4"/>
    <n v="0.70178958405465597"/>
    <n v="0.98309125602675895"/>
    <n v="4.7280333051624099"/>
    <n v="-7.2097843889778997E-3"/>
    <n v="21.136153706244102"/>
    <n v="3.6031651213121001"/>
    <n v="268.130555599952"/>
  </r>
  <r>
    <x v="1"/>
    <n v="-51.159767506175598"/>
    <n v="0.98457135069459001"/>
    <n v="4.54493210509448"/>
    <n v="0.52558616071029896"/>
    <n v="21.264125861379"/>
    <n v="3.3685122830165599"/>
    <n v="101.90983301047601"/>
  </r>
  <r>
    <x v="2"/>
    <n v="-75.417393989490094"/>
    <n v="0.95723006173177605"/>
    <n v="7.4859496235153404"/>
    <n v="0.77479512691153596"/>
    <n v="21.328735593357099"/>
    <n v="4.3873509627290002"/>
    <n v="127.258252752611"/>
  </r>
  <r>
    <x v="3"/>
    <n v="-33.6313158843504"/>
    <n v="0.96481075976520503"/>
    <n v="6.8371794963018298"/>
    <n v="0.34550888436225302"/>
    <n v="21.219609734977698"/>
    <n v="5.2773796811485596"/>
    <n v="165.395191874446"/>
  </r>
  <r>
    <x v="4"/>
    <n v="-34.965720122685397"/>
    <n v="0.92880616811179095"/>
    <n v="9.7596406549533601"/>
    <n v="0.35921778951662903"/>
    <n v="21.2229946498306"/>
    <n v="7.6182153005850699"/>
    <n v="233.20289342255199"/>
  </r>
  <r>
    <x v="1"/>
    <n v="-26.417792767267901"/>
    <n v="0.98976644326872298"/>
    <n v="3.6797734432281199"/>
    <n v="0.27140127783638901"/>
    <n v="21.201506918371098"/>
    <n v="2.7152591110409898"/>
    <n v="214.537097399571"/>
  </r>
  <r>
    <x v="2"/>
    <n v="-78.117192234033993"/>
    <n v="0.97661504595254101"/>
    <n v="5.5971441807015703"/>
    <n v="0.80253130835276199"/>
    <n v="21.335926455212199"/>
    <n v="3.1505797091939201"/>
    <n v="218.517990529147"/>
  </r>
  <r>
    <x v="3"/>
    <n v="-11.7729527791161"/>
    <n v="0.98708806988533504"/>
    <n v="4.1282151402196696"/>
    <n v="0.120948576450281"/>
    <n v="21.166215543971798"/>
    <n v="3.1399176631378198"/>
    <n v="182.49937046539"/>
  </r>
  <r>
    <x v="4"/>
    <n v="2.8343165577434601"/>
    <n v="0.97215112622626498"/>
    <n v="6.1161544961500001"/>
    <n v="-2.91181455748835E-2"/>
    <n v="21.131014707941201"/>
    <n v="4.4985539935107104"/>
    <n v="216.026034297698"/>
  </r>
  <r>
    <x v="1"/>
    <n v="-20.427654675290899"/>
    <n v="0.98814344025520495"/>
    <n v="4.0257124302785403"/>
    <n v="0.20986202863032699"/>
    <n v="21.187071785841201"/>
    <n v="2.64327088477433"/>
    <n v="117.52330385564601"/>
  </r>
  <r>
    <x v="2"/>
    <n v="-21.3241246808036"/>
    <n v="0.97933875785209901"/>
    <n v="5.2492641136597404"/>
    <n v="0.21907184820842601"/>
    <n v="21.189232113890402"/>
    <n v="2.7470766149709198"/>
    <n v="132.516200456977"/>
  </r>
  <r>
    <x v="3"/>
    <n v="-14.571541522033099"/>
    <n v="0.98208983055218901"/>
    <n v="4.87197774864135"/>
    <n v="0.14969967491098499"/>
    <n v="21.172959628796001"/>
    <n v="3.4783065187553399"/>
    <n v="170.131136449949"/>
  </r>
  <r>
    <x v="4"/>
    <n v="-5.6156842085446899"/>
    <n v="0.96093853717405897"/>
    <n v="7.1439397925549599"/>
    <n v="5.7692324394831698E-2"/>
    <n v="21.151377657687199"/>
    <n v="5.3484390808441704"/>
    <n v="204.30484173743099"/>
  </r>
  <r>
    <x v="1"/>
    <n v="-89.443384088609704"/>
    <n v="0.99129706989601996"/>
    <n v="3.51455953396548"/>
    <n v="0.91889011884962601"/>
    <n v="21.366093554229899"/>
    <n v="2.6608664413390399"/>
    <n v="215.01193215211501"/>
  </r>
  <r>
    <x v="2"/>
    <n v="-35.214161780397198"/>
    <n v="0.99419455515212396"/>
    <n v="2.7929719315349"/>
    <n v="0.36177013686694598"/>
    <n v="21.223624859052901"/>
    <n v="1.9323070884570701"/>
    <n v="837.40089583129304"/>
  </r>
  <r>
    <x v="3"/>
    <n v="-48.080534618997497"/>
    <n v="0.99478370724906495"/>
    <n v="2.67666884825953"/>
    <n v="0.49395188498945097"/>
    <n v="21.256262327725199"/>
    <n v="2.1678596213744301"/>
    <n v="269.95242813650702"/>
  </r>
  <r>
    <x v="4"/>
    <n v="-182.40023661678401"/>
    <n v="0.98512564831632699"/>
    <n v="4.84091095972272"/>
    <n v="1.8738756008712001"/>
    <n v="21.613682382902201"/>
    <n v="3.8525304016489201"/>
    <n v="409.51103004257999"/>
  </r>
  <r>
    <x v="1"/>
    <n v="-128.39336424356"/>
    <n v="0.98379656735767496"/>
    <n v="4.8071272317734604"/>
    <n v="1.3190399148179499"/>
    <n v="21.469836093925402"/>
    <n v="3.5584757055818401"/>
    <n v="98.231697531786807"/>
  </r>
  <r>
    <x v="2"/>
    <n v="-132.492143969674"/>
    <n v="0.96837579370997895"/>
    <n v="6.5694185175047402"/>
    <n v="1.36114843103794"/>
    <n v="21.480753116649101"/>
    <n v="3.72072480115783"/>
    <n v="392.87994332397398"/>
  </r>
  <r>
    <x v="3"/>
    <n v="-190.68932360801199"/>
    <n v="0.97764928505639204"/>
    <n v="5.8369877858649399"/>
    <n v="1.95903293484436"/>
    <n v="21.635760210228501"/>
    <n v="4.3802326361535702"/>
    <n v="270.08984549583499"/>
  </r>
  <r>
    <x v="4"/>
    <n v="-445.16573848836401"/>
    <n v="0.93397364355315504"/>
    <n v="10.541606580404601"/>
    <n v="4.5733779252147801"/>
    <n v="22.3717805714174"/>
    <n v="8.3865103935690399"/>
    <n v="536.73412677779197"/>
  </r>
  <r>
    <x v="1"/>
    <n v="-101.542636595155"/>
    <n v="0.98944998270154005"/>
    <n v="3.8687445528511"/>
    <n v="1.04319091188219"/>
    <n v="21.398319685756899"/>
    <n v="2.8050245772598599"/>
    <n v="202.471640898972"/>
  </r>
  <r>
    <x v="2"/>
    <n v="-71.331069662398605"/>
    <n v="0.98620690386421705"/>
    <n v="4.3224410983798798"/>
    <n v="0.732814570329964"/>
    <n v="21.3178517453544"/>
    <n v="2.4809444718130398"/>
    <n v="824.55592059995195"/>
  </r>
  <r>
    <x v="3"/>
    <n v="-80.250324554998699"/>
    <n v="0.99199326607546701"/>
    <n v="3.3727284308255401"/>
    <n v="0.824445888529999"/>
    <n v="21.341608013035898"/>
    <n v="2.4681329372145502"/>
    <n v="92.238234800305705"/>
  </r>
  <r>
    <x v="4"/>
    <n v="-208.111906354947"/>
    <n v="0.97474446836045103"/>
    <n v="6.2602022408726299"/>
    <n v="2.1380225749852002"/>
    <n v="21.682164931746499"/>
    <n v="4.6866084531453804"/>
    <n v="136.487388943908"/>
  </r>
  <r>
    <x v="1"/>
    <n v="-92.654897885130495"/>
    <n v="0.98765016639875602"/>
    <n v="4.2217960861550798"/>
    <n v="0.95188337289789404"/>
    <n v="21.374647360834999"/>
    <n v="2.8144692598804402"/>
    <n v="125.199548568729"/>
  </r>
  <r>
    <x v="2"/>
    <n v="-38.245594768979203"/>
    <n v="0.98174260583489503"/>
    <n v="5.0526770702878698"/>
    <n v="0.39291334379663001"/>
    <n v="21.231314539776299"/>
    <n v="2.5584883382844201"/>
    <n v="621.50944637488703"/>
  </r>
  <r>
    <x v="3"/>
    <n v="-103.035339636383"/>
    <n v="0.98855785032422605"/>
    <n v="4.0504799592741101"/>
    <n v="1.05852608830623"/>
    <n v="21.402295472237199"/>
    <n v="2.85775951008045"/>
    <n v="241.07743238132599"/>
  </r>
  <r>
    <x v="4"/>
    <n v="-273.48919880510999"/>
    <n v="0.96289876647293104"/>
    <n v="7.55649295952513"/>
    <n v="2.8096714469697601"/>
    <n v="21.8562961207796"/>
    <n v="5.8105891110389303"/>
    <n v="386.217812018686"/>
  </r>
  <r>
    <x v="1"/>
    <n v="73.326909218906806"/>
    <n v="0.99076036337181095"/>
    <n v="4.0425372213956603"/>
    <n v="-0.75331868324979401"/>
    <n v="20.964854014379402"/>
    <n v="2.9559556272146699"/>
    <n v="220.63128828408301"/>
  </r>
  <r>
    <x v="2"/>
    <n v="-4.91533597396747"/>
    <n v="0.98803368607749198"/>
    <n v="3.9724014225458602"/>
    <n v="5.0497347605165097E-2"/>
    <n v="21.149689947082202"/>
    <n v="2.5467420926309199"/>
    <n v="855.967708112987"/>
  </r>
  <r>
    <x v="3"/>
    <n v="78.118027739712005"/>
    <n v="0.99336106272895497"/>
    <n v="3.20777709434318"/>
    <n v="-0.80253989185974395"/>
    <n v="20.954523637263701"/>
    <n v="2.5644563270524099"/>
    <n v="336.48304017381599"/>
  </r>
  <r>
    <x v="4"/>
    <n v="160.08426237062201"/>
    <n v="0.98386956411692505"/>
    <n v="5.2538389176323204"/>
    <n v="-1.6446140580947499"/>
    <n v="20.7985256829155"/>
    <n v="4.0372662902772998"/>
    <n v="488.94207552845501"/>
  </r>
  <r>
    <x v="1"/>
    <n v="36.9077353174062"/>
    <n v="0.98289389526760895"/>
    <n v="4.9486000366742999"/>
    <n v="-0.37916894175967097"/>
    <n v="21.048904027354698"/>
    <n v="3.4967410685823399"/>
    <n v="98.185314158847703"/>
  </r>
  <r>
    <x v="2"/>
    <n v="-26.885113156078901"/>
    <n v="0.95259380567040597"/>
    <n v="7.8394688915708501"/>
    <n v="0.276202259954753"/>
    <n v="21.202633074670398"/>
    <n v="4.3507511483591896"/>
    <n v="396.18210838255499"/>
  </r>
  <r>
    <x v="3"/>
    <n v="181.17357028757399"/>
    <n v="0.967890452828294"/>
    <n v="7.0077243493128698"/>
    <n v="-1.8612735333116699"/>
    <n v="20.7622354146683"/>
    <n v="5.0947876766872104"/>
    <n v="457.392672608125"/>
  </r>
  <r>
    <x v="4"/>
    <n v="374.21522373088402"/>
    <n v="0.88291858958083702"/>
    <n v="12.833111869811599"/>
    <n v="-3.8444729580977599"/>
    <n v="20.533974335220499"/>
    <n v="9.1810324962963108"/>
    <n v="693.59180075376401"/>
  </r>
  <r>
    <x v="1"/>
    <n v="62.638726849406801"/>
    <n v="0.98864688099103004"/>
    <n v="4.2746241951797899"/>
    <n v="-0.64351441692120104"/>
    <n v="20.987899354226201"/>
    <n v="3.1357769545637799"/>
    <n v="200.98099960859099"/>
  </r>
  <r>
    <x v="2"/>
    <n v="-63.822992513679402"/>
    <n v="0.975902728732429"/>
    <n v="5.6496327354643396"/>
    <n v="0.65568088432492699"/>
    <n v="21.297854123056801"/>
    <n v="3.1668121848607398"/>
    <n v="792.755904078924"/>
  </r>
  <r>
    <x v="3"/>
    <n v="95.281777231884107"/>
    <n v="0.98963281885864196"/>
    <n v="3.9941188691587901"/>
    <n v="-0.97887042733168805"/>
    <n v="20.917579670785798"/>
    <n v="3.0497079518521"/>
    <n v="103.053947550752"/>
  </r>
  <r>
    <x v="4"/>
    <n v="204.989373184805"/>
    <n v="0.96661991726384799"/>
    <n v="7.1627143504839301"/>
    <n v="-2.10594345694801"/>
    <n v="20.726657138699501"/>
    <n v="5.03610407647305"/>
    <n v="208.14065515515901"/>
  </r>
  <r>
    <x v="1"/>
    <n v="64.778848235901506"/>
    <n v="0.98659495256638796"/>
    <n v="4.8954134485735903"/>
    <n v="-0.66550079875622303"/>
    <n v="20.983284928408899"/>
    <n v="3.3997604812301399"/>
    <n v="124.072515900162"/>
  </r>
  <r>
    <x v="2"/>
    <n v="0.74208406278227101"/>
    <n v="0.97315595517868203"/>
    <n v="6.0282481625210798"/>
    <n v="-7.6237467935121603E-3"/>
    <n v="21.136056603951701"/>
    <n v="3.0605599928345399"/>
    <n v="600.05596954481098"/>
  </r>
  <r>
    <x v="3"/>
    <n v="114.98057155808"/>
    <n v="0.983850006320096"/>
    <n v="5.2596670926647198"/>
    <n v="-1.1812445620319201"/>
    <n v="20.879423261120699"/>
    <n v="3.8367715399892401"/>
    <n v="355.14519919491198"/>
  </r>
  <r>
    <x v="4"/>
    <n v="267.94650821002602"/>
    <n v="0.94155667429182099"/>
    <n v="9.5254404283341501"/>
    <n v="-2.7527290171683898"/>
    <n v="20.6388220626202"/>
    <n v="6.7064197544818898"/>
    <n v="461.70340890228903"/>
  </r>
  <r>
    <x v="1"/>
    <n v="154.51350648619299"/>
    <n v="0.99011045771161799"/>
    <n v="4.0485241050402401"/>
    <n v="-1.58738330157894"/>
    <n v="20.808417418609601"/>
    <n v="3.03283452772361"/>
    <n v="234.92077142797001"/>
  </r>
  <r>
    <x v="2"/>
    <n v="45.3594952694569"/>
    <n v="0.99619536767664696"/>
    <n v="2.2891541036453802"/>
    <n v="-0.46599748459671902"/>
    <n v="21.028536838294102"/>
    <n v="1.7304780356534799"/>
    <n v="261.79921660160102"/>
  </r>
  <r>
    <x v="3"/>
    <n v="119.069962575803"/>
    <n v="0.99450975584619505"/>
    <n v="2.9686464897775999"/>
    <n v="-1.22325662403725"/>
    <n v="20.871643249638201"/>
    <n v="2.43078018716646"/>
    <n v="381.87826337820297"/>
  </r>
  <r>
    <x v="4"/>
    <n v="319.76809451306099"/>
    <n v="0.98483146414571698"/>
    <n v="5.5959071280755603"/>
    <n v="-3.28511432528461"/>
    <n v="20.5758063891925"/>
    <n v="4.3903732612050002"/>
    <n v="724.43260500395104"/>
  </r>
  <r>
    <x v="1"/>
    <n v="119.25390430627399"/>
    <n v="0.98212805935563796"/>
    <n v="5.0090120281248902"/>
    <n v="-1.22514633606343"/>
    <n v="20.871293302966698"/>
    <n v="3.53585971595205"/>
    <n v="92.974562902240706"/>
  </r>
  <r>
    <x v="2"/>
    <n v="87.597188256038294"/>
    <n v="0.97424601058551996"/>
    <n v="5.8776594102903896"/>
    <n v="-0.89992335987357297"/>
    <n v="20.9340851316312"/>
    <n v="3.23504422692739"/>
    <n v="92.7740399083185"/>
  </r>
  <r>
    <x v="3"/>
    <n v="317.07396879035502"/>
    <n v="0.97523177165529495"/>
    <n v="6.5650383702411599"/>
    <n v="-3.2574364200850399"/>
    <n v="20.5785400094591"/>
    <n v="4.8609518476558096"/>
    <n v="627.70759660070303"/>
  </r>
  <r>
    <x v="4"/>
    <n v="750.94742065463095"/>
    <n v="0.91139584532633899"/>
    <n v="13.096287031278999"/>
    <n v="-7.7148038577291302"/>
    <n v="20.529992197431898"/>
    <n v="9.9664848635504502"/>
    <n v="1186.7456945241499"/>
  </r>
  <r>
    <x v="1"/>
    <n v="143.37994969578401"/>
    <n v="0.98783335688842699"/>
    <n v="4.3231160314024599"/>
    <n v="-1.4730035134414201"/>
    <n v="20.8281867647075"/>
    <n v="3.2634355226626002"/>
    <n v="187.457635721792"/>
  </r>
  <r>
    <x v="2"/>
    <n v="38.690533648953"/>
    <n v="0.99023678093024803"/>
    <n v="3.61029139206211"/>
    <n v="-0.39748439110735001"/>
    <n v="21.044607810841001"/>
    <n v="2.1607020711423601"/>
    <n v="143.96464067086501"/>
  </r>
  <r>
    <x v="3"/>
    <n v="154.50099801663001"/>
    <n v="0.99143897677410497"/>
    <n v="3.7238460337934902"/>
    <n v="-1.5872547967241599"/>
    <n v="20.808439629325299"/>
    <n v="2.8738092504679602"/>
    <n v="162.670408873253"/>
  </r>
  <r>
    <x v="4"/>
    <n v="369.78549901225102"/>
    <n v="0.97537068493703605"/>
    <n v="6.8419626594068097"/>
    <n v="-3.7989645025015002"/>
    <n v="20.5367834991462"/>
    <n v="5.2654015582095397"/>
    <n v="444.76441313512998"/>
  </r>
  <r>
    <x v="1"/>
    <n v="144.13819717278699"/>
    <n v="0.98606784301067296"/>
    <n v="4.7668872312052999"/>
    <n v="-1.4807933138985501"/>
    <n v="20.826840379443301"/>
    <n v="3.32867115792155"/>
    <n v="130.990019914307"/>
  </r>
  <r>
    <x v="2"/>
    <n v="71.538816192929602"/>
    <n v="0.98312253473413602"/>
    <n v="4.8689555311717001"/>
    <n v="-0.73494883924292298"/>
    <n v="20.9687094137389"/>
    <n v="2.3582838210846302"/>
    <n v="127.059020054499"/>
  </r>
  <r>
    <x v="3"/>
    <n v="190.46619804452999"/>
    <n v="0.98741585190314296"/>
    <n v="4.6910278263785896"/>
    <n v="-1.95674067055187"/>
    <n v="20.747488639282299"/>
    <n v="3.3359510281745299"/>
    <n v="442.66251170501999"/>
  </r>
  <r>
    <x v="4"/>
    <n v="472.17969637095501"/>
    <n v="0.96005422943735896"/>
    <n v="8.7332984648788692"/>
    <n v="-4.8509038621218803"/>
    <n v="20.485925942459399"/>
    <n v="6.593959230157"/>
    <n v="739.082496535090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S8" firstHeaderRow="0" firstDataRow="1" firstDataCol="1"/>
  <pivotFields count="8">
    <pivotField axis="axisRow" showAll="0">
      <items count="7">
        <item x="1"/>
        <item x="2"/>
        <item x="0"/>
        <item x="5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PBIAS" fld="1" subtotal="average" baseField="0" baseItem="0"/>
    <dataField name="平均值项:CC" fld="2" subtotal="average" baseField="0" baseItem="0"/>
    <dataField name="平均值项:RMSE" fld="3" subtotal="average" baseField="0" baseItem="0"/>
    <dataField name="平均值项:ME" fld="4" subtotal="average" baseField="0" baseItem="0"/>
    <dataField name="平均值项:ME1" fld="5" subtotal="average" baseField="0" baseItem="0"/>
    <dataField name="平均值项:MAE" fld="6" subtotal="average" baseField="0" baseItem="0"/>
    <dataField name="平均值项:MA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S7" firstHeaderRow="0" firstDataRow="1" firstDataCol="1"/>
  <pivotFields count="8"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PBIAS" fld="1" subtotal="average" baseField="0" baseItem="0"/>
    <dataField name="平均值项:CC" fld="2" subtotal="average" baseField="0" baseItem="0"/>
    <dataField name="平均值项:RMSE" fld="3" subtotal="average" baseField="0" baseItem="0"/>
    <dataField name="平均值项:ME" fld="4" subtotal="average" baseField="0" baseItem="0"/>
    <dataField name="平均值项:ME1" fld="5" subtotal="average" baseField="0" baseItem="0"/>
    <dataField name="平均值项:MAE" fld="6" subtotal="average" baseField="0" baseItem="0"/>
    <dataField name="平均值项:MA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S7" firstHeaderRow="0" firstDataRow="1" firstDataCol="1"/>
  <pivotFields count="8">
    <pivotField axis="axisRow" showAll="0">
      <items count="6">
        <item x="2"/>
        <item x="3"/>
        <item x="4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PBIAS" fld="1" subtotal="average" baseField="0" baseItem="0"/>
    <dataField name="平均值项:CC" fld="2" subtotal="average" baseField="0" baseItem="0"/>
    <dataField name="平均值项:RMSE" fld="3" subtotal="average" baseField="0" baseItem="0"/>
    <dataField name="平均值项:ME" fld="4" subtotal="average" baseField="0" baseItem="0"/>
    <dataField name="平均值项:ME1" fld="5" subtotal="average" baseField="0" baseItem="0"/>
    <dataField name="平均值项:MAE" fld="6" subtotal="average" baseField="0" baseItem="0"/>
    <dataField name="平均值项:MA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workbookViewId="0">
      <selection activeCell="C2" sqref="C2"/>
    </sheetView>
  </sheetViews>
  <sheetFormatPr defaultRowHeight="14.25" x14ac:dyDescent="0.2"/>
  <cols>
    <col min="2" max="2" width="18.625" bestFit="1" customWidth="1"/>
    <col min="3" max="3" width="18.625" customWidth="1"/>
    <col min="12" max="12" width="9.125" bestFit="1" customWidth="1"/>
    <col min="13" max="13" width="15" bestFit="1" customWidth="1"/>
    <col min="14" max="14" width="12.75" bestFit="1" customWidth="1"/>
    <col min="15" max="15" width="14.875" bestFit="1" customWidth="1"/>
    <col min="16" max="16" width="12.75" bestFit="1" customWidth="1"/>
    <col min="17" max="17" width="13.625" bestFit="1" customWidth="1"/>
    <col min="18" max="18" width="13.875" bestFit="1" customWidth="1"/>
    <col min="19" max="19" width="15.125" bestFit="1" customWidth="1"/>
  </cols>
  <sheetData>
    <row r="1" spans="1:19" x14ac:dyDescent="0.2">
      <c r="A1" t="s">
        <v>982</v>
      </c>
      <c r="B1" t="s">
        <v>983</v>
      </c>
      <c r="C1" t="s">
        <v>986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s="1" t="s">
        <v>993</v>
      </c>
      <c r="M1" t="s">
        <v>1000</v>
      </c>
      <c r="N1" t="s">
        <v>1001</v>
      </c>
      <c r="O1" t="s">
        <v>1002</v>
      </c>
      <c r="P1" t="s">
        <v>1003</v>
      </c>
      <c r="Q1" t="s">
        <v>1004</v>
      </c>
      <c r="R1" t="s">
        <v>1005</v>
      </c>
      <c r="S1" t="s">
        <v>1006</v>
      </c>
    </row>
    <row r="2" spans="1:19" x14ac:dyDescent="0.2">
      <c r="A2" t="s">
        <v>7</v>
      </c>
      <c r="B2" t="s">
        <v>656</v>
      </c>
      <c r="C2" t="str">
        <f>"P_"&amp;LEFT(B2,FIND("_",B2)-1)</f>
        <v>P_P</v>
      </c>
      <c r="D2">
        <v>5.88125243785215</v>
      </c>
      <c r="E2">
        <v>0.97405943172397902</v>
      </c>
      <c r="F2">
        <v>7.23356481291367</v>
      </c>
      <c r="G2">
        <v>4.1745362569781301</v>
      </c>
      <c r="H2">
        <v>20.579114930560198</v>
      </c>
      <c r="I2">
        <v>5.9003276554807602</v>
      </c>
      <c r="J2">
        <v>9.06382355790692</v>
      </c>
      <c r="L2" s="2" t="s">
        <v>998</v>
      </c>
      <c r="M2" s="3">
        <v>5.8812524378521456</v>
      </c>
      <c r="N2" s="3">
        <v>0.9704922619672024</v>
      </c>
      <c r="O2" s="3">
        <v>8.3548750046866207</v>
      </c>
      <c r="P2" s="3">
        <v>4.1745362569781186</v>
      </c>
      <c r="Q2" s="3">
        <v>20.923556085873138</v>
      </c>
      <c r="R2" s="3">
        <v>6.9197738737081114</v>
      </c>
      <c r="S2" s="3">
        <v>10.83372034431893</v>
      </c>
    </row>
    <row r="3" spans="1:19" x14ac:dyDescent="0.2">
      <c r="A3" t="s">
        <v>7</v>
      </c>
      <c r="B3" t="s">
        <v>657</v>
      </c>
      <c r="C3" t="str">
        <f t="shared" ref="C3:C66" si="0">"P_"&amp;LEFT(B3,FIND("_",B3)-1)</f>
        <v>P_Pre</v>
      </c>
      <c r="D3">
        <v>10.911870148460601</v>
      </c>
      <c r="E3">
        <v>0.97458865793024096</v>
      </c>
      <c r="F3">
        <v>9.6770657664434108</v>
      </c>
      <c r="G3">
        <v>7.7452886179498899</v>
      </c>
      <c r="H3">
        <v>21.1954428120928</v>
      </c>
      <c r="I3">
        <v>8.0853070370985698</v>
      </c>
      <c r="J3">
        <v>12.3095342570724</v>
      </c>
      <c r="L3" s="2" t="s">
        <v>997</v>
      </c>
      <c r="M3" s="3">
        <v>6.6819414085141817</v>
      </c>
      <c r="N3" s="3">
        <v>0.93671561625875621</v>
      </c>
      <c r="O3" s="3">
        <v>11.181388269625968</v>
      </c>
      <c r="P3" s="3">
        <v>4.7919647364038012</v>
      </c>
      <c r="Q3" s="3">
        <v>21.252650870770466</v>
      </c>
      <c r="R3" s="3">
        <v>8.6866713661486834</v>
      </c>
      <c r="S3" s="3">
        <v>12.454016145548229</v>
      </c>
    </row>
    <row r="4" spans="1:19" x14ac:dyDescent="0.2">
      <c r="A4" t="s">
        <v>7</v>
      </c>
      <c r="B4" t="s">
        <v>658</v>
      </c>
      <c r="C4" t="str">
        <f t="shared" si="0"/>
        <v>P_Pre</v>
      </c>
      <c r="D4">
        <v>2.9642654525824299</v>
      </c>
      <c r="E4">
        <v>0.96743063051815903</v>
      </c>
      <c r="F4">
        <v>6.9704640576879404</v>
      </c>
      <c r="G4">
        <v>2.10404735009678</v>
      </c>
      <c r="H4">
        <v>20.472192994009401</v>
      </c>
      <c r="I4">
        <v>5.5834338536718002</v>
      </c>
      <c r="J4">
        <v>8.7092204073863098</v>
      </c>
      <c r="L4" s="2" t="s">
        <v>985</v>
      </c>
      <c r="M4" s="3">
        <v>5.88125243785215</v>
      </c>
      <c r="N4" s="3">
        <v>0.97405943172397902</v>
      </c>
      <c r="O4" s="3">
        <v>7.23356481291367</v>
      </c>
      <c r="P4" s="3">
        <v>4.1745362569781301</v>
      </c>
      <c r="Q4" s="3">
        <v>20.579114930560198</v>
      </c>
      <c r="R4" s="3">
        <v>5.9003276554807602</v>
      </c>
      <c r="S4" s="3">
        <v>9.06382355790692</v>
      </c>
    </row>
    <row r="5" spans="1:19" x14ac:dyDescent="0.2">
      <c r="A5" t="s">
        <v>7</v>
      </c>
      <c r="B5" t="s">
        <v>659</v>
      </c>
      <c r="C5" t="str">
        <f t="shared" si="0"/>
        <v>P_Pre</v>
      </c>
      <c r="D5">
        <v>14.4464827925107</v>
      </c>
      <c r="E5">
        <v>0.97421819827183098</v>
      </c>
      <c r="F5">
        <v>11.8573080312964</v>
      </c>
      <c r="G5">
        <v>10.2541706618481</v>
      </c>
      <c r="H5">
        <v>21.850037324175801</v>
      </c>
      <c r="I5">
        <v>10.4389101935159</v>
      </c>
      <c r="J5">
        <v>16.8089531067838</v>
      </c>
      <c r="L5" s="2" t="s">
        <v>996</v>
      </c>
      <c r="M5" s="3">
        <v>5.2920177106216713</v>
      </c>
      <c r="N5" s="3">
        <v>0.95409727820496271</v>
      </c>
      <c r="O5" s="3">
        <v>9.2937205137837022</v>
      </c>
      <c r="P5" s="3">
        <v>3.7947967672694971</v>
      </c>
      <c r="Q5" s="3">
        <v>21.090676777762415</v>
      </c>
      <c r="R5" s="3">
        <v>7.0566601713846193</v>
      </c>
      <c r="S5" s="3">
        <v>10.382420954476164</v>
      </c>
    </row>
    <row r="6" spans="1:19" x14ac:dyDescent="0.2">
      <c r="A6" t="s">
        <v>7</v>
      </c>
      <c r="B6" t="s">
        <v>660</v>
      </c>
      <c r="C6" t="str">
        <f t="shared" si="0"/>
        <v>P_Pre</v>
      </c>
      <c r="D6">
        <v>-0.30428251943144702</v>
      </c>
      <c r="E6">
        <v>0.97053738584527105</v>
      </c>
      <c r="F6">
        <v>6.2999290011632798</v>
      </c>
      <c r="G6">
        <v>-0.21598093656988501</v>
      </c>
      <c r="H6">
        <v>20.5910680902665</v>
      </c>
      <c r="I6">
        <v>5.0473621905940798</v>
      </c>
      <c r="J6">
        <v>7.9148669635761699</v>
      </c>
      <c r="L6" s="2" t="s">
        <v>995</v>
      </c>
      <c r="M6" s="3">
        <v>5.4854544847910711</v>
      </c>
      <c r="N6" s="3">
        <v>0.96091769406847349</v>
      </c>
      <c r="O6" s="3">
        <v>8.8019375534102515</v>
      </c>
      <c r="P6" s="3">
        <v>3.9339022669029822</v>
      </c>
      <c r="Q6" s="3">
        <v>21.066544034411319</v>
      </c>
      <c r="R6" s="3">
        <v>7.0503721629403415</v>
      </c>
      <c r="S6" s="3">
        <v>10.440398870525662</v>
      </c>
    </row>
    <row r="7" spans="1:19" x14ac:dyDescent="0.2">
      <c r="A7" t="s">
        <v>7</v>
      </c>
      <c r="B7" t="s">
        <v>661</v>
      </c>
      <c r="C7" t="str">
        <f t="shared" si="0"/>
        <v>P_Pre</v>
      </c>
      <c r="D7">
        <v>1.38792631513844</v>
      </c>
      <c r="E7">
        <v>0.96568643727050996</v>
      </c>
      <c r="F7">
        <v>6.96960816684207</v>
      </c>
      <c r="G7">
        <v>0.98515559156570798</v>
      </c>
      <c r="H7">
        <v>20.5090392088212</v>
      </c>
      <c r="I7">
        <v>5.4438560936602096</v>
      </c>
      <c r="J7">
        <v>8.4260269867759607</v>
      </c>
      <c r="L7" s="2" t="s">
        <v>994</v>
      </c>
      <c r="M7" s="3">
        <v>5.0947534257945915</v>
      </c>
      <c r="N7" s="3">
        <v>0.94659907479550098</v>
      </c>
      <c r="O7" s="3">
        <v>9.4818893864829299</v>
      </c>
      <c r="P7" s="3">
        <v>3.6537103911105482</v>
      </c>
      <c r="Q7" s="3">
        <v>20.966917302383855</v>
      </c>
      <c r="R7" s="3">
        <v>7.3856644923324168</v>
      </c>
      <c r="S7" s="3">
        <v>11.273287203509863</v>
      </c>
    </row>
    <row r="8" spans="1:19" x14ac:dyDescent="0.2">
      <c r="A8" t="s">
        <v>7</v>
      </c>
      <c r="B8" t="s">
        <v>662</v>
      </c>
      <c r="C8" t="str">
        <f t="shared" si="0"/>
        <v>P_PR</v>
      </c>
      <c r="D8">
        <v>7.2123968117682198</v>
      </c>
      <c r="E8">
        <v>0.94533238021376698</v>
      </c>
      <c r="F8">
        <v>10.0224334825086</v>
      </c>
      <c r="G8">
        <v>5.17238165885529</v>
      </c>
      <c r="H8">
        <v>20.973274695037599</v>
      </c>
      <c r="I8">
        <v>7.5208922147400701</v>
      </c>
      <c r="J8">
        <v>10.655278203262</v>
      </c>
      <c r="L8" s="2" t="s">
        <v>999</v>
      </c>
      <c r="M8" s="3">
        <v>5.6430088251682022</v>
      </c>
      <c r="N8" s="3">
        <v>0.94997820186434245</v>
      </c>
      <c r="O8" s="3">
        <v>9.6617263733146395</v>
      </c>
      <c r="P8" s="3">
        <v>4.0460035290699858</v>
      </c>
      <c r="Q8" s="3">
        <v>21.090000043515836</v>
      </c>
      <c r="R8" s="3">
        <v>7.5302105903328433</v>
      </c>
      <c r="S8" s="3">
        <v>11.126510058908886</v>
      </c>
    </row>
    <row r="9" spans="1:19" x14ac:dyDescent="0.2">
      <c r="A9" t="s">
        <v>7</v>
      </c>
      <c r="B9" t="s">
        <v>663</v>
      </c>
      <c r="C9" t="str">
        <f t="shared" si="0"/>
        <v>P_CKF</v>
      </c>
      <c r="D9">
        <v>7.3630263134996197</v>
      </c>
      <c r="E9">
        <v>0.94415094802269095</v>
      </c>
      <c r="F9">
        <v>10.242368685011201</v>
      </c>
      <c r="G9">
        <v>5.2804058417131703</v>
      </c>
      <c r="H9">
        <v>20.990368853229199</v>
      </c>
      <c r="I9">
        <v>7.7903067246093904</v>
      </c>
      <c r="J9">
        <v>11.5661917256439</v>
      </c>
    </row>
    <row r="10" spans="1:19" x14ac:dyDescent="0.2">
      <c r="A10" t="s">
        <v>7</v>
      </c>
      <c r="B10" t="s">
        <v>664</v>
      </c>
      <c r="C10" t="str">
        <f t="shared" si="0"/>
        <v>P_MCL</v>
      </c>
      <c r="D10">
        <v>6.9461710977894597</v>
      </c>
      <c r="E10">
        <v>0.95114733315566302</v>
      </c>
      <c r="F10">
        <v>9.5402052768531895</v>
      </c>
      <c r="G10">
        <v>4.9814574715098896</v>
      </c>
      <c r="H10">
        <v>20.945422933958099</v>
      </c>
      <c r="I10">
        <v>7.3104863085142604</v>
      </c>
      <c r="J10">
        <v>10.5881105108976</v>
      </c>
    </row>
    <row r="11" spans="1:19" x14ac:dyDescent="0.2">
      <c r="A11" t="s">
        <v>7</v>
      </c>
      <c r="B11" t="s">
        <v>665</v>
      </c>
      <c r="C11" t="str">
        <f t="shared" si="0"/>
        <v>P_MSD</v>
      </c>
      <c r="D11">
        <v>9.1333092786716499</v>
      </c>
      <c r="E11">
        <v>0.970974437386112</v>
      </c>
      <c r="F11">
        <v>9.0986965770293295</v>
      </c>
      <c r="G11">
        <v>6.5499670401623904</v>
      </c>
      <c r="H11">
        <v>21.2162274247124</v>
      </c>
      <c r="I11">
        <v>7.3339719024705197</v>
      </c>
      <c r="J11">
        <v>10.651993511036499</v>
      </c>
    </row>
    <row r="12" spans="1:19" x14ac:dyDescent="0.2">
      <c r="A12" t="s">
        <v>7</v>
      </c>
      <c r="B12" t="s">
        <v>666</v>
      </c>
      <c r="C12" t="str">
        <f t="shared" si="0"/>
        <v>P_PR</v>
      </c>
      <c r="D12">
        <v>7.4687695048412799</v>
      </c>
      <c r="E12">
        <v>0.941080215886275</v>
      </c>
      <c r="F12">
        <v>10.3901696683268</v>
      </c>
      <c r="G12">
        <v>5.3562397368410704</v>
      </c>
      <c r="H12">
        <v>21.002539725286798</v>
      </c>
      <c r="I12">
        <v>7.8385173654847504</v>
      </c>
      <c r="J12">
        <v>11.222703643085801</v>
      </c>
    </row>
    <row r="13" spans="1:19" x14ac:dyDescent="0.2">
      <c r="A13" t="s">
        <v>7</v>
      </c>
      <c r="B13" t="s">
        <v>667</v>
      </c>
      <c r="C13" t="str">
        <f t="shared" si="0"/>
        <v>P_CKF</v>
      </c>
      <c r="D13">
        <v>8.2767811182045499</v>
      </c>
      <c r="E13">
        <v>0.94661916944064295</v>
      </c>
      <c r="F13">
        <v>10.3679493756838</v>
      </c>
      <c r="G13">
        <v>5.9357065296668496</v>
      </c>
      <c r="H13">
        <v>21.1019985981407</v>
      </c>
      <c r="I13">
        <v>7.8248848860197002</v>
      </c>
      <c r="J13">
        <v>11.2610807585431</v>
      </c>
    </row>
    <row r="14" spans="1:19" x14ac:dyDescent="0.2">
      <c r="A14" t="s">
        <v>7</v>
      </c>
      <c r="B14" t="s">
        <v>668</v>
      </c>
      <c r="C14" t="str">
        <f t="shared" si="0"/>
        <v>P_MCL</v>
      </c>
      <c r="D14">
        <v>8.54314636719206</v>
      </c>
      <c r="E14">
        <v>0.96375794208825105</v>
      </c>
      <c r="F14">
        <v>9.3420795177248106</v>
      </c>
      <c r="G14">
        <v>6.1267307847621097</v>
      </c>
      <c r="H14">
        <v>21.135874078205902</v>
      </c>
      <c r="I14">
        <v>7.3638581249157404</v>
      </c>
      <c r="J14">
        <v>10.8039346799395</v>
      </c>
    </row>
    <row r="15" spans="1:19" x14ac:dyDescent="0.2">
      <c r="A15" t="s">
        <v>7</v>
      </c>
      <c r="B15" t="s">
        <v>669</v>
      </c>
      <c r="C15" t="str">
        <f t="shared" si="0"/>
        <v>P_MSD</v>
      </c>
      <c r="D15">
        <v>10.131644370494501</v>
      </c>
      <c r="E15">
        <v>0.97389244404603303</v>
      </c>
      <c r="F15">
        <v>9.4113574186805007</v>
      </c>
      <c r="G15">
        <v>7.2543112939991099</v>
      </c>
      <c r="H15">
        <v>21.362449154775</v>
      </c>
      <c r="I15">
        <v>7.7113104916340296</v>
      </c>
      <c r="J15">
        <v>11.327463405270199</v>
      </c>
    </row>
    <row r="16" spans="1:19" x14ac:dyDescent="0.2">
      <c r="A16" t="s">
        <v>7</v>
      </c>
      <c r="B16" t="s">
        <v>670</v>
      </c>
      <c r="C16" t="str">
        <f t="shared" si="0"/>
        <v>P_PR</v>
      </c>
      <c r="D16">
        <v>7.2673879970399096</v>
      </c>
      <c r="E16">
        <v>0.94696443973868805</v>
      </c>
      <c r="F16">
        <v>9.9374769151254494</v>
      </c>
      <c r="G16">
        <v>5.2118186734180396</v>
      </c>
      <c r="H16">
        <v>20.979361036095501</v>
      </c>
      <c r="I16">
        <v>7.5583154819580898</v>
      </c>
      <c r="J16">
        <v>10.7558895565281</v>
      </c>
    </row>
    <row r="17" spans="1:10" x14ac:dyDescent="0.2">
      <c r="A17" t="s">
        <v>7</v>
      </c>
      <c r="B17" t="s">
        <v>671</v>
      </c>
      <c r="C17" t="str">
        <f t="shared" si="0"/>
        <v>P_CKF</v>
      </c>
      <c r="D17">
        <v>7.9569995197852297</v>
      </c>
      <c r="E17">
        <v>0.94854135389124405</v>
      </c>
      <c r="F17">
        <v>10.131321392786599</v>
      </c>
      <c r="G17">
        <v>5.7063746559955799</v>
      </c>
      <c r="H17">
        <v>21.062360990345599</v>
      </c>
      <c r="I17">
        <v>7.56828395227424</v>
      </c>
      <c r="J17">
        <v>10.7912941519259</v>
      </c>
    </row>
    <row r="18" spans="1:10" x14ac:dyDescent="0.2">
      <c r="A18" t="s">
        <v>7</v>
      </c>
      <c r="B18" t="s">
        <v>672</v>
      </c>
      <c r="C18" t="str">
        <f t="shared" si="0"/>
        <v>P_MCL</v>
      </c>
      <c r="D18">
        <v>7.5327475935279704</v>
      </c>
      <c r="E18">
        <v>0.95847583568980599</v>
      </c>
      <c r="F18">
        <v>9.2652391322345995</v>
      </c>
      <c r="G18">
        <v>5.4021217232497598</v>
      </c>
      <c r="H18">
        <v>21.009903500883301</v>
      </c>
      <c r="I18">
        <v>7.2314120606981804</v>
      </c>
      <c r="J18">
        <v>10.4914249489719</v>
      </c>
    </row>
    <row r="19" spans="1:10" x14ac:dyDescent="0.2">
      <c r="A19" t="s">
        <v>7</v>
      </c>
      <c r="B19" t="s">
        <v>673</v>
      </c>
      <c r="C19" t="str">
        <f t="shared" si="0"/>
        <v>P_MSD</v>
      </c>
      <c r="D19">
        <v>9.2554147172476409</v>
      </c>
      <c r="E19">
        <v>0.97179140873722103</v>
      </c>
      <c r="F19">
        <v>9.1016167368988494</v>
      </c>
      <c r="G19">
        <v>6.6375351464965204</v>
      </c>
      <c r="H19">
        <v>21.233524828432699</v>
      </c>
      <c r="I19">
        <v>7.3801883087105198</v>
      </c>
      <c r="J19">
        <v>10.7314506440368</v>
      </c>
    </row>
    <row r="20" spans="1:10" x14ac:dyDescent="0.2">
      <c r="A20" t="s">
        <v>7</v>
      </c>
      <c r="B20" t="s">
        <v>674</v>
      </c>
      <c r="C20" t="str">
        <f t="shared" si="0"/>
        <v>P_PR</v>
      </c>
      <c r="D20">
        <v>7.2810122035234697</v>
      </c>
      <c r="E20">
        <v>0.94653823702374595</v>
      </c>
      <c r="F20">
        <v>9.9589938964652305</v>
      </c>
      <c r="G20">
        <v>5.2215892944156304</v>
      </c>
      <c r="H20">
        <v>20.980929160453101</v>
      </c>
      <c r="I20">
        <v>7.6293832328167097</v>
      </c>
      <c r="J20">
        <v>10.8773965424124</v>
      </c>
    </row>
    <row r="21" spans="1:10" x14ac:dyDescent="0.2">
      <c r="A21" t="s">
        <v>7</v>
      </c>
      <c r="B21" t="s">
        <v>675</v>
      </c>
      <c r="C21" t="str">
        <f t="shared" si="0"/>
        <v>P_CKF</v>
      </c>
      <c r="D21">
        <v>7.6264149435570499</v>
      </c>
      <c r="E21">
        <v>0.94405314200507795</v>
      </c>
      <c r="F21">
        <v>10.2859953456006</v>
      </c>
      <c r="G21">
        <v>5.4692954098851798</v>
      </c>
      <c r="H21">
        <v>21.0213843305241</v>
      </c>
      <c r="I21">
        <v>7.8171087750446402</v>
      </c>
      <c r="J21">
        <v>11.398503508114301</v>
      </c>
    </row>
    <row r="22" spans="1:10" x14ac:dyDescent="0.2">
      <c r="A22" t="s">
        <v>7</v>
      </c>
      <c r="B22" t="s">
        <v>676</v>
      </c>
      <c r="C22" t="str">
        <f t="shared" si="0"/>
        <v>P_MCL</v>
      </c>
      <c r="D22">
        <v>7.9178553422334401</v>
      </c>
      <c r="E22">
        <v>0.96129099017989195</v>
      </c>
      <c r="F22">
        <v>9.2121685646351406</v>
      </c>
      <c r="G22">
        <v>5.6783023478150998</v>
      </c>
      <c r="H22">
        <v>21.057508986462601</v>
      </c>
      <c r="I22">
        <v>7.2393354987543903</v>
      </c>
      <c r="J22">
        <v>10.510642409071099</v>
      </c>
    </row>
    <row r="23" spans="1:10" x14ac:dyDescent="0.2">
      <c r="A23" t="s">
        <v>7</v>
      </c>
      <c r="B23" t="s">
        <v>677</v>
      </c>
      <c r="C23" t="str">
        <f t="shared" si="0"/>
        <v>P_MSD</v>
      </c>
      <c r="D23">
        <v>9.4444781270649507</v>
      </c>
      <c r="E23">
        <v>0.97225811045412502</v>
      </c>
      <c r="F23">
        <v>9.1563492111834393</v>
      </c>
      <c r="G23">
        <v>6.7731222666760598</v>
      </c>
      <c r="H23">
        <v>21.2603074694558</v>
      </c>
      <c r="I23">
        <v>7.4697497683483398</v>
      </c>
      <c r="J23">
        <v>10.9400588452579</v>
      </c>
    </row>
    <row r="24" spans="1:10" x14ac:dyDescent="0.2">
      <c r="A24" t="s">
        <v>7</v>
      </c>
      <c r="B24" t="s">
        <v>678</v>
      </c>
      <c r="C24" t="str">
        <f t="shared" si="0"/>
        <v>P_PR</v>
      </c>
      <c r="D24">
        <v>3.4706079881476901</v>
      </c>
      <c r="E24">
        <v>0.944095101336625</v>
      </c>
      <c r="F24">
        <v>9.02414949111105</v>
      </c>
      <c r="G24">
        <v>2.4889519491885501</v>
      </c>
      <c r="H24">
        <v>20.764716467337301</v>
      </c>
      <c r="I24">
        <v>6.8128297380037797</v>
      </c>
      <c r="J24">
        <v>9.8947986038754596</v>
      </c>
    </row>
    <row r="25" spans="1:10" x14ac:dyDescent="0.2">
      <c r="A25" t="s">
        <v>7</v>
      </c>
      <c r="B25" t="s">
        <v>679</v>
      </c>
      <c r="C25" t="str">
        <f t="shared" si="0"/>
        <v>P_CKF</v>
      </c>
      <c r="D25">
        <v>8.3250591916987702</v>
      </c>
      <c r="E25">
        <v>0.96780077655223395</v>
      </c>
      <c r="F25">
        <v>8.95972361910753</v>
      </c>
      <c r="G25">
        <v>5.9703292256143303</v>
      </c>
      <c r="H25">
        <v>21.107982767810601</v>
      </c>
      <c r="I25">
        <v>7.1300671115928003</v>
      </c>
      <c r="J25">
        <v>10.403155388670701</v>
      </c>
    </row>
    <row r="26" spans="1:10" x14ac:dyDescent="0.2">
      <c r="A26" t="s">
        <v>7</v>
      </c>
      <c r="B26" t="s">
        <v>680</v>
      </c>
      <c r="C26" t="str">
        <f t="shared" si="0"/>
        <v>P_MCL</v>
      </c>
      <c r="D26">
        <v>7.1530399113963599</v>
      </c>
      <c r="E26">
        <v>0.96757023037091405</v>
      </c>
      <c r="F26">
        <v>8.3926341784699705</v>
      </c>
      <c r="G26">
        <v>5.1298137648773903</v>
      </c>
      <c r="H26">
        <v>20.966968340374201</v>
      </c>
      <c r="I26">
        <v>6.5492679086188703</v>
      </c>
      <c r="J26">
        <v>9.6149039090437203</v>
      </c>
    </row>
    <row r="27" spans="1:10" x14ac:dyDescent="0.2">
      <c r="A27" t="s">
        <v>7</v>
      </c>
      <c r="B27" t="s">
        <v>681</v>
      </c>
      <c r="C27" t="str">
        <f t="shared" si="0"/>
        <v>P_MSD</v>
      </c>
      <c r="D27">
        <v>7.7629163558079197</v>
      </c>
      <c r="E27">
        <v>0.96984921513539801</v>
      </c>
      <c r="F27">
        <v>8.4877919476239096</v>
      </c>
      <c r="G27">
        <v>5.5671876112657497</v>
      </c>
      <c r="H27">
        <v>21.038303970268899</v>
      </c>
      <c r="I27">
        <v>6.6961222064175896</v>
      </c>
      <c r="J27">
        <v>9.8092402314966591</v>
      </c>
    </row>
    <row r="28" spans="1:10" x14ac:dyDescent="0.2">
      <c r="A28" t="s">
        <v>7</v>
      </c>
      <c r="B28" t="s">
        <v>682</v>
      </c>
      <c r="C28" t="str">
        <f t="shared" si="0"/>
        <v>P_PR</v>
      </c>
      <c r="D28">
        <v>3.7306567095396801</v>
      </c>
      <c r="E28">
        <v>0.94000702989265095</v>
      </c>
      <c r="F28">
        <v>9.36431840778401</v>
      </c>
      <c r="G28">
        <v>2.6754462966351502</v>
      </c>
      <c r="H28">
        <v>20.7650912388496</v>
      </c>
      <c r="I28">
        <v>7.0282164738172801</v>
      </c>
      <c r="J28">
        <v>10.1895029223294</v>
      </c>
    </row>
    <row r="29" spans="1:10" x14ac:dyDescent="0.2">
      <c r="A29" t="s">
        <v>7</v>
      </c>
      <c r="B29" t="s">
        <v>683</v>
      </c>
      <c r="C29" t="str">
        <f t="shared" si="0"/>
        <v>P_CKF</v>
      </c>
      <c r="D29">
        <v>8.7522646321238895</v>
      </c>
      <c r="E29">
        <v>0.96824818228137399</v>
      </c>
      <c r="F29">
        <v>9.1185288117848593</v>
      </c>
      <c r="G29">
        <v>6.2767002756670101</v>
      </c>
      <c r="H29">
        <v>21.163646206151299</v>
      </c>
      <c r="I29">
        <v>7.2597583383883997</v>
      </c>
      <c r="J29">
        <v>10.4813968567556</v>
      </c>
    </row>
    <row r="30" spans="1:10" x14ac:dyDescent="0.2">
      <c r="A30" t="s">
        <v>7</v>
      </c>
      <c r="B30" t="s">
        <v>684</v>
      </c>
      <c r="C30" t="str">
        <f t="shared" si="0"/>
        <v>P_MCL</v>
      </c>
      <c r="D30">
        <v>8.10359918426321</v>
      </c>
      <c r="E30">
        <v>0.96954939008401897</v>
      </c>
      <c r="F30">
        <v>8.6772660174572103</v>
      </c>
      <c r="G30">
        <v>5.8115088347616402</v>
      </c>
      <c r="H30">
        <v>21.080532329885401</v>
      </c>
      <c r="I30">
        <v>6.89986003958506</v>
      </c>
      <c r="J30">
        <v>10.197799811761699</v>
      </c>
    </row>
    <row r="31" spans="1:10" x14ac:dyDescent="0.2">
      <c r="A31" t="s">
        <v>7</v>
      </c>
      <c r="B31" t="s">
        <v>685</v>
      </c>
      <c r="C31" t="str">
        <f t="shared" si="0"/>
        <v>P_MSD</v>
      </c>
      <c r="D31">
        <v>9.3725399224269097</v>
      </c>
      <c r="E31">
        <v>0.97360286124640705</v>
      </c>
      <c r="F31">
        <v>9.0110533778591204</v>
      </c>
      <c r="G31">
        <v>6.7107884689206001</v>
      </c>
      <c r="H31">
        <v>21.245734100172399</v>
      </c>
      <c r="I31">
        <v>7.3052735573303202</v>
      </c>
      <c r="J31">
        <v>10.7823342785004</v>
      </c>
    </row>
    <row r="32" spans="1:10" x14ac:dyDescent="0.2">
      <c r="A32" t="s">
        <v>7</v>
      </c>
      <c r="B32" t="s">
        <v>686</v>
      </c>
      <c r="C32" t="str">
        <f t="shared" si="0"/>
        <v>P_PR</v>
      </c>
      <c r="D32">
        <v>3.5250042652068698</v>
      </c>
      <c r="E32">
        <v>0.94565677500239798</v>
      </c>
      <c r="F32">
        <v>8.9199979740344606</v>
      </c>
      <c r="G32">
        <v>2.5279623243958298</v>
      </c>
      <c r="H32">
        <v>20.764716467337301</v>
      </c>
      <c r="I32">
        <v>6.7907569683229001</v>
      </c>
      <c r="J32">
        <v>9.8363667673017794</v>
      </c>
    </row>
    <row r="33" spans="1:10" x14ac:dyDescent="0.2">
      <c r="A33" t="s">
        <v>7</v>
      </c>
      <c r="B33" t="s">
        <v>687</v>
      </c>
      <c r="C33" t="str">
        <f t="shared" si="0"/>
        <v>P_CKF</v>
      </c>
      <c r="D33">
        <v>8.4560822769569093</v>
      </c>
      <c r="E33">
        <v>0.96964386425946902</v>
      </c>
      <c r="F33">
        <v>8.8730963530657991</v>
      </c>
      <c r="G33">
        <v>6.06429263622009</v>
      </c>
      <c r="H33">
        <v>21.124311458105499</v>
      </c>
      <c r="I33">
        <v>7.0703419580407996</v>
      </c>
      <c r="J33">
        <v>10.2247681089121</v>
      </c>
    </row>
    <row r="34" spans="1:10" x14ac:dyDescent="0.2">
      <c r="A34" t="s">
        <v>7</v>
      </c>
      <c r="B34" t="s">
        <v>688</v>
      </c>
      <c r="C34" t="str">
        <f t="shared" si="0"/>
        <v>P_MCL</v>
      </c>
      <c r="D34">
        <v>7.4444860375224504</v>
      </c>
      <c r="E34">
        <v>0.96905080903008101</v>
      </c>
      <c r="F34">
        <v>8.4055269025130404</v>
      </c>
      <c r="G34">
        <v>5.3388248102568303</v>
      </c>
      <c r="H34">
        <v>20.999744737069602</v>
      </c>
      <c r="I34">
        <v>6.6442398661423301</v>
      </c>
      <c r="J34">
        <v>9.7629975340745201</v>
      </c>
    </row>
    <row r="35" spans="1:10" x14ac:dyDescent="0.2">
      <c r="A35" t="s">
        <v>7</v>
      </c>
      <c r="B35" t="s">
        <v>689</v>
      </c>
      <c r="C35" t="str">
        <f t="shared" si="0"/>
        <v>P_MSD</v>
      </c>
      <c r="D35">
        <v>7.9584403628124596</v>
      </c>
      <c r="E35">
        <v>0.970912052369167</v>
      </c>
      <c r="F35">
        <v>8.4972351639892505</v>
      </c>
      <c r="G35">
        <v>5.7074079588270603</v>
      </c>
      <c r="H35">
        <v>21.062539585896801</v>
      </c>
      <c r="I35">
        <v>6.7231519625901202</v>
      </c>
      <c r="J35">
        <v>9.8437511349631901</v>
      </c>
    </row>
    <row r="36" spans="1:10" x14ac:dyDescent="0.2">
      <c r="A36" t="s">
        <v>7</v>
      </c>
      <c r="B36" t="s">
        <v>690</v>
      </c>
      <c r="C36" t="str">
        <f t="shared" si="0"/>
        <v>P_PR</v>
      </c>
      <c r="D36">
        <v>3.5005276264495202</v>
      </c>
      <c r="E36">
        <v>0.94608595019153796</v>
      </c>
      <c r="F36">
        <v>8.8996366992376199</v>
      </c>
      <c r="G36">
        <v>2.5104088646122</v>
      </c>
      <c r="H36">
        <v>20.764716467337301</v>
      </c>
      <c r="I36">
        <v>6.8179917073927898</v>
      </c>
      <c r="J36">
        <v>9.8576753525484797</v>
      </c>
    </row>
    <row r="37" spans="1:10" x14ac:dyDescent="0.2">
      <c r="A37" t="s">
        <v>7</v>
      </c>
      <c r="B37" t="s">
        <v>691</v>
      </c>
      <c r="C37" t="str">
        <f t="shared" si="0"/>
        <v>P_CKF</v>
      </c>
      <c r="D37">
        <v>8.5293143958484006</v>
      </c>
      <c r="E37">
        <v>0.96970447297347595</v>
      </c>
      <c r="F37">
        <v>8.9004873588877498</v>
      </c>
      <c r="G37">
        <v>6.1168111648700103</v>
      </c>
      <c r="H37">
        <v>21.134037111559199</v>
      </c>
      <c r="I37">
        <v>7.1389861495071996</v>
      </c>
      <c r="J37">
        <v>10.3378144935511</v>
      </c>
    </row>
    <row r="38" spans="1:10" x14ac:dyDescent="0.2">
      <c r="A38" t="s">
        <v>7</v>
      </c>
      <c r="B38" t="s">
        <v>692</v>
      </c>
      <c r="C38" t="str">
        <f t="shared" si="0"/>
        <v>P_MCL</v>
      </c>
      <c r="D38">
        <v>7.6625759490109502</v>
      </c>
      <c r="E38">
        <v>0.96954015453698905</v>
      </c>
      <c r="F38">
        <v>8.4644195707685501</v>
      </c>
      <c r="G38">
        <v>5.4952283315278603</v>
      </c>
      <c r="H38">
        <v>21.0258665638944</v>
      </c>
      <c r="I38">
        <v>6.73615116760707</v>
      </c>
      <c r="J38">
        <v>9.9313624714797708</v>
      </c>
    </row>
    <row r="39" spans="1:10" x14ac:dyDescent="0.2">
      <c r="A39" t="s">
        <v>7</v>
      </c>
      <c r="B39" t="s">
        <v>693</v>
      </c>
      <c r="C39" t="str">
        <f t="shared" si="0"/>
        <v>P_MSD</v>
      </c>
      <c r="D39">
        <v>8.3149361069666696</v>
      </c>
      <c r="E39">
        <v>0.97182243898357301</v>
      </c>
      <c r="F39">
        <v>8.5990114554064903</v>
      </c>
      <c r="G39">
        <v>5.96306943955903</v>
      </c>
      <c r="H39">
        <v>21.106727989973901</v>
      </c>
      <c r="I39">
        <v>6.8874748675250901</v>
      </c>
      <c r="J39">
        <v>10.1421716842978</v>
      </c>
    </row>
    <row r="40" spans="1:10" x14ac:dyDescent="0.2">
      <c r="A40" t="s">
        <v>7</v>
      </c>
      <c r="B40" t="s">
        <v>694</v>
      </c>
      <c r="C40" t="str">
        <f t="shared" si="0"/>
        <v>P_PR</v>
      </c>
      <c r="D40">
        <v>10.911034060433099</v>
      </c>
      <c r="E40">
        <v>0.93782707182469505</v>
      </c>
      <c r="F40">
        <v>12.5755546115219</v>
      </c>
      <c r="G40">
        <v>7.8248651490230197</v>
      </c>
      <c r="H40">
        <v>21.491303808640701</v>
      </c>
      <c r="I40">
        <v>9.7043329869282005</v>
      </c>
      <c r="J40">
        <v>12.9437115413242</v>
      </c>
    </row>
    <row r="41" spans="1:10" x14ac:dyDescent="0.2">
      <c r="A41" t="s">
        <v>7</v>
      </c>
      <c r="B41" t="s">
        <v>695</v>
      </c>
      <c r="C41" t="str">
        <f t="shared" si="0"/>
        <v>P_CKF</v>
      </c>
      <c r="D41">
        <v>8.3724849345054597</v>
      </c>
      <c r="E41">
        <v>0.94261281825667598</v>
      </c>
      <c r="F41">
        <v>10.8208670310913</v>
      </c>
      <c r="G41">
        <v>6.00434067127558</v>
      </c>
      <c r="H41">
        <v>21.113861289282902</v>
      </c>
      <c r="I41">
        <v>8.5411401491068002</v>
      </c>
      <c r="J41">
        <v>12.3251047223693</v>
      </c>
    </row>
    <row r="42" spans="1:10" x14ac:dyDescent="0.2">
      <c r="A42" t="s">
        <v>7</v>
      </c>
      <c r="B42" t="s">
        <v>696</v>
      </c>
      <c r="C42" t="str">
        <f t="shared" si="0"/>
        <v>P_MCL</v>
      </c>
      <c r="D42">
        <v>10.668155901971</v>
      </c>
      <c r="E42">
        <v>0.96240235403267904</v>
      </c>
      <c r="F42">
        <v>10.8186491141792</v>
      </c>
      <c r="G42">
        <v>7.6506846976484901</v>
      </c>
      <c r="H42">
        <v>21.4525970416686</v>
      </c>
      <c r="I42">
        <v>8.7367990563498097</v>
      </c>
      <c r="J42">
        <v>12.017958103256399</v>
      </c>
    </row>
    <row r="43" spans="1:10" x14ac:dyDescent="0.2">
      <c r="A43" t="s">
        <v>7</v>
      </c>
      <c r="B43" t="s">
        <v>697</v>
      </c>
      <c r="C43" t="str">
        <f t="shared" si="0"/>
        <v>P_MSD</v>
      </c>
      <c r="D43">
        <v>10.9162312657995</v>
      </c>
      <c r="E43">
        <v>0.97066659071181804</v>
      </c>
      <c r="F43">
        <v>10.183220188605899</v>
      </c>
      <c r="G43">
        <v>7.82859233298361</v>
      </c>
      <c r="H43">
        <v>21.4921320717431</v>
      </c>
      <c r="I43">
        <v>8.3803645463171001</v>
      </c>
      <c r="J43">
        <v>11.8471563061265</v>
      </c>
    </row>
    <row r="44" spans="1:10" x14ac:dyDescent="0.2">
      <c r="A44" t="s">
        <v>7</v>
      </c>
      <c r="B44" t="s">
        <v>698</v>
      </c>
      <c r="C44" t="str">
        <f t="shared" si="0"/>
        <v>P_PR</v>
      </c>
      <c r="D44">
        <v>11.190757179918499</v>
      </c>
      <c r="E44">
        <v>0.93299279643648103</v>
      </c>
      <c r="F44">
        <v>12.959551817001101</v>
      </c>
      <c r="G44">
        <v>8.025469021847</v>
      </c>
      <c r="H44">
        <v>21.535904534220201</v>
      </c>
      <c r="I44">
        <v>9.9035304257200494</v>
      </c>
      <c r="J44">
        <v>13.2790143126602</v>
      </c>
    </row>
    <row r="45" spans="1:10" x14ac:dyDescent="0.2">
      <c r="A45" t="s">
        <v>7</v>
      </c>
      <c r="B45" t="s">
        <v>699</v>
      </c>
      <c r="C45" t="str">
        <f t="shared" si="0"/>
        <v>P_CKF</v>
      </c>
      <c r="D45">
        <v>9.2032466077615904</v>
      </c>
      <c r="E45">
        <v>0.94211228434508898</v>
      </c>
      <c r="F45">
        <v>11.099888324101601</v>
      </c>
      <c r="G45">
        <v>6.6001227051507403</v>
      </c>
      <c r="H45">
        <v>21.226134716561901</v>
      </c>
      <c r="I45">
        <v>8.5925932148030792</v>
      </c>
      <c r="J45">
        <v>12.2539271528318</v>
      </c>
    </row>
    <row r="46" spans="1:10" x14ac:dyDescent="0.2">
      <c r="A46" t="s">
        <v>7</v>
      </c>
      <c r="B46" t="s">
        <v>700</v>
      </c>
      <c r="C46" t="str">
        <f t="shared" si="0"/>
        <v>P_MCL</v>
      </c>
      <c r="D46">
        <v>10.827249052023801</v>
      </c>
      <c r="E46">
        <v>0.96775084093419395</v>
      </c>
      <c r="F46">
        <v>10.4212121921099</v>
      </c>
      <c r="G46">
        <v>7.7647785991431801</v>
      </c>
      <c r="H46">
        <v>21.477951242000799</v>
      </c>
      <c r="I46">
        <v>8.5525952534218295</v>
      </c>
      <c r="J46">
        <v>12.063176740432</v>
      </c>
    </row>
    <row r="47" spans="1:10" x14ac:dyDescent="0.2">
      <c r="A47" t="s">
        <v>7</v>
      </c>
      <c r="B47" t="s">
        <v>701</v>
      </c>
      <c r="C47" t="str">
        <f t="shared" si="0"/>
        <v>P_MSD</v>
      </c>
      <c r="D47">
        <v>10.794865487303399</v>
      </c>
      <c r="E47">
        <v>0.97335970821516704</v>
      </c>
      <c r="F47">
        <v>9.8587799916206595</v>
      </c>
      <c r="G47">
        <v>7.7415546750331004</v>
      </c>
      <c r="H47">
        <v>21.472790369976298</v>
      </c>
      <c r="I47">
        <v>8.1445585593663008</v>
      </c>
      <c r="J47">
        <v>11.7543945930219</v>
      </c>
    </row>
    <row r="48" spans="1:10" x14ac:dyDescent="0.2">
      <c r="A48" t="s">
        <v>7</v>
      </c>
      <c r="B48" t="s">
        <v>702</v>
      </c>
      <c r="C48" t="str">
        <f t="shared" si="0"/>
        <v>P_PR</v>
      </c>
      <c r="D48">
        <v>10.969539683958001</v>
      </c>
      <c r="E48">
        <v>0.93864865738302194</v>
      </c>
      <c r="F48">
        <v>12.559106577440501</v>
      </c>
      <c r="G48">
        <v>7.8668225484780896</v>
      </c>
      <c r="H48">
        <v>21.500627675186301</v>
      </c>
      <c r="I48">
        <v>9.7090307711475194</v>
      </c>
      <c r="J48">
        <v>12.962675622270799</v>
      </c>
    </row>
    <row r="49" spans="1:10" x14ac:dyDescent="0.2">
      <c r="A49" t="s">
        <v>7</v>
      </c>
      <c r="B49" t="s">
        <v>703</v>
      </c>
      <c r="C49" t="str">
        <f t="shared" si="0"/>
        <v>P_CKF</v>
      </c>
      <c r="D49">
        <v>8.9228354094230902</v>
      </c>
      <c r="E49">
        <v>0.94253833997167202</v>
      </c>
      <c r="F49">
        <v>10.953388953572</v>
      </c>
      <c r="G49">
        <v>6.3990253755006199</v>
      </c>
      <c r="H49">
        <v>21.1864117872483</v>
      </c>
      <c r="I49">
        <v>8.4615531698547599</v>
      </c>
      <c r="J49">
        <v>11.9029186308113</v>
      </c>
    </row>
    <row r="50" spans="1:10" x14ac:dyDescent="0.2">
      <c r="A50" t="s">
        <v>7</v>
      </c>
      <c r="B50" t="s">
        <v>704</v>
      </c>
      <c r="C50" t="str">
        <f t="shared" si="0"/>
        <v>P_MCL</v>
      </c>
      <c r="D50">
        <v>10.726032171916501</v>
      </c>
      <c r="E50">
        <v>0.96549511214391204</v>
      </c>
      <c r="F50">
        <v>10.6049118106581</v>
      </c>
      <c r="G50">
        <v>7.6921907551993796</v>
      </c>
      <c r="H50">
        <v>21.461820610013199</v>
      </c>
      <c r="I50">
        <v>8.6497794314820204</v>
      </c>
      <c r="J50">
        <v>11.976652933724701</v>
      </c>
    </row>
    <row r="51" spans="1:10" x14ac:dyDescent="0.2">
      <c r="A51" t="s">
        <v>7</v>
      </c>
      <c r="B51" t="s">
        <v>705</v>
      </c>
      <c r="C51" t="str">
        <f t="shared" si="0"/>
        <v>P_MSD</v>
      </c>
      <c r="D51">
        <v>10.8792693927944</v>
      </c>
      <c r="E51">
        <v>0.97136935606076702</v>
      </c>
      <c r="F51">
        <v>10.1055494878598</v>
      </c>
      <c r="G51">
        <v>7.8020850679234997</v>
      </c>
      <c r="H51">
        <v>21.486241568396402</v>
      </c>
      <c r="I51">
        <v>8.3313970752421795</v>
      </c>
      <c r="J51">
        <v>11.803581968739</v>
      </c>
    </row>
    <row r="52" spans="1:10" x14ac:dyDescent="0.2">
      <c r="A52" t="s">
        <v>7</v>
      </c>
      <c r="B52" t="s">
        <v>706</v>
      </c>
      <c r="C52" t="str">
        <f t="shared" si="0"/>
        <v>P_PR</v>
      </c>
      <c r="D52">
        <v>10.961850632548799</v>
      </c>
      <c r="E52">
        <v>0.94008617222913105</v>
      </c>
      <c r="F52">
        <v>12.4113677459192</v>
      </c>
      <c r="G52">
        <v>7.8613083332288998</v>
      </c>
      <c r="H52">
        <v>21.499402294019799</v>
      </c>
      <c r="I52">
        <v>9.6804114528073999</v>
      </c>
      <c r="J52">
        <v>12.968170430559301</v>
      </c>
    </row>
    <row r="53" spans="1:10" x14ac:dyDescent="0.2">
      <c r="A53" t="s">
        <v>7</v>
      </c>
      <c r="B53" t="s">
        <v>707</v>
      </c>
      <c r="C53" t="str">
        <f t="shared" si="0"/>
        <v>P_CKF</v>
      </c>
      <c r="D53">
        <v>8.6280708390295509</v>
      </c>
      <c r="E53">
        <v>0.942766963324706</v>
      </c>
      <c r="F53">
        <v>10.849633237408201</v>
      </c>
      <c r="G53">
        <v>6.1876345026223802</v>
      </c>
      <c r="H53">
        <v>21.147152544476299</v>
      </c>
      <c r="I53">
        <v>8.6057240398202293</v>
      </c>
      <c r="J53">
        <v>12.386828038161299</v>
      </c>
    </row>
    <row r="54" spans="1:10" x14ac:dyDescent="0.2">
      <c r="A54" t="s">
        <v>7</v>
      </c>
      <c r="B54" t="s">
        <v>708</v>
      </c>
      <c r="C54" t="str">
        <f t="shared" si="0"/>
        <v>P_MCL</v>
      </c>
      <c r="D54">
        <v>10.767444302346499</v>
      </c>
      <c r="E54">
        <v>0.96729276025256805</v>
      </c>
      <c r="F54">
        <v>10.432504212317101</v>
      </c>
      <c r="G54">
        <v>7.7218895293351197</v>
      </c>
      <c r="H54">
        <v>21.468420337598999</v>
      </c>
      <c r="I54">
        <v>8.5753205983573295</v>
      </c>
      <c r="J54">
        <v>11.9639506225662</v>
      </c>
    </row>
    <row r="55" spans="1:10" x14ac:dyDescent="0.2">
      <c r="A55" t="s">
        <v>7</v>
      </c>
      <c r="B55" t="s">
        <v>709</v>
      </c>
      <c r="C55" t="str">
        <f t="shared" si="0"/>
        <v>P_MSD</v>
      </c>
      <c r="D55">
        <v>10.766649049350001</v>
      </c>
      <c r="E55">
        <v>0.97277899208393404</v>
      </c>
      <c r="F55">
        <v>9.9222704562271709</v>
      </c>
      <c r="G55">
        <v>7.7213192124043397</v>
      </c>
      <c r="H55">
        <v>21.468293600503198</v>
      </c>
      <c r="I55">
        <v>8.2346636168369791</v>
      </c>
      <c r="J55">
        <v>11.747787517688201</v>
      </c>
    </row>
    <row r="56" spans="1:10" x14ac:dyDescent="0.2">
      <c r="A56" t="s">
        <v>7</v>
      </c>
      <c r="B56" t="s">
        <v>710</v>
      </c>
      <c r="C56" t="str">
        <f t="shared" si="0"/>
        <v>P_PR</v>
      </c>
      <c r="D56">
        <v>15.5038782175656</v>
      </c>
      <c r="E56">
        <v>0.936666741136986</v>
      </c>
      <c r="F56">
        <v>14.7488602169934</v>
      </c>
      <c r="G56">
        <v>11.118630522770999</v>
      </c>
      <c r="H56">
        <v>22.3545118708446</v>
      </c>
      <c r="I56">
        <v>11.78685534345</v>
      </c>
      <c r="J56">
        <v>15.9106133312371</v>
      </c>
    </row>
    <row r="57" spans="1:10" x14ac:dyDescent="0.2">
      <c r="A57" t="s">
        <v>7</v>
      </c>
      <c r="B57" t="s">
        <v>711</v>
      </c>
      <c r="C57" t="str">
        <f t="shared" si="0"/>
        <v>P_CKF</v>
      </c>
      <c r="D57">
        <v>11.7837754543768</v>
      </c>
      <c r="E57">
        <v>0.97053519010211697</v>
      </c>
      <c r="F57">
        <v>10.606723925856199</v>
      </c>
      <c r="G57">
        <v>8.4507530052752902</v>
      </c>
      <c r="H57">
        <v>21.635662505641601</v>
      </c>
      <c r="I57">
        <v>8.7354474980224008</v>
      </c>
      <c r="J57">
        <v>12.630322470662</v>
      </c>
    </row>
    <row r="58" spans="1:10" x14ac:dyDescent="0.2">
      <c r="A58" t="s">
        <v>7</v>
      </c>
      <c r="B58" t="s">
        <v>712</v>
      </c>
      <c r="C58" t="str">
        <f t="shared" si="0"/>
        <v>P_MCL</v>
      </c>
      <c r="D58">
        <v>12.636498885737</v>
      </c>
      <c r="E58">
        <v>0.97008237382660001</v>
      </c>
      <c r="F58">
        <v>11.236089277089601</v>
      </c>
      <c r="G58">
        <v>9.0622849483384709</v>
      </c>
      <c r="H58">
        <v>21.780284341802901</v>
      </c>
      <c r="I58">
        <v>9.4020420928584194</v>
      </c>
      <c r="J58">
        <v>13.304627144361399</v>
      </c>
    </row>
    <row r="59" spans="1:10" x14ac:dyDescent="0.2">
      <c r="A59" t="s">
        <v>7</v>
      </c>
      <c r="B59" t="s">
        <v>713</v>
      </c>
      <c r="C59" t="str">
        <f t="shared" si="0"/>
        <v>P_MSD</v>
      </c>
      <c r="D59">
        <v>12.0201853432172</v>
      </c>
      <c r="E59">
        <v>0.97256367045574399</v>
      </c>
      <c r="F59">
        <v>10.6574398283552</v>
      </c>
      <c r="G59">
        <v>8.6202947269696502</v>
      </c>
      <c r="H59">
        <v>21.675431551471199</v>
      </c>
      <c r="I59">
        <v>8.8510409193442605</v>
      </c>
      <c r="J59">
        <v>12.649496793253499</v>
      </c>
    </row>
    <row r="60" spans="1:10" x14ac:dyDescent="0.2">
      <c r="A60" t="s">
        <v>7</v>
      </c>
      <c r="B60" t="s">
        <v>714</v>
      </c>
      <c r="C60" t="str">
        <f t="shared" si="0"/>
        <v>P_PR</v>
      </c>
      <c r="D60">
        <v>15.7855763359437</v>
      </c>
      <c r="E60">
        <v>0.93086943384323895</v>
      </c>
      <c r="F60">
        <v>15.153646572745201</v>
      </c>
      <c r="G60">
        <v>11.3206507691411</v>
      </c>
      <c r="H60">
        <v>22.421851952968002</v>
      </c>
      <c r="I60">
        <v>12.0528522613326</v>
      </c>
      <c r="J60">
        <v>16.386295714247499</v>
      </c>
    </row>
    <row r="61" spans="1:10" x14ac:dyDescent="0.2">
      <c r="A61" t="s">
        <v>7</v>
      </c>
      <c r="B61" t="s">
        <v>715</v>
      </c>
      <c r="C61" t="str">
        <f t="shared" si="0"/>
        <v>P_CKF</v>
      </c>
      <c r="D61">
        <v>11.7540500158794</v>
      </c>
      <c r="E61">
        <v>0.97152142522357998</v>
      </c>
      <c r="F61">
        <v>10.5211100185847</v>
      </c>
      <c r="G61">
        <v>8.4294353605452308</v>
      </c>
      <c r="H61">
        <v>21.630662070458001</v>
      </c>
      <c r="I61">
        <v>8.7216810777830691</v>
      </c>
      <c r="J61">
        <v>12.624365150615301</v>
      </c>
    </row>
    <row r="62" spans="1:10" x14ac:dyDescent="0.2">
      <c r="A62" t="s">
        <v>7</v>
      </c>
      <c r="B62" t="s">
        <v>716</v>
      </c>
      <c r="C62" t="str">
        <f t="shared" si="0"/>
        <v>P_MCL</v>
      </c>
      <c r="D62">
        <v>12.270709048619</v>
      </c>
      <c r="E62">
        <v>0.97141067783228796</v>
      </c>
      <c r="F62">
        <v>10.891400593818201</v>
      </c>
      <c r="G62">
        <v>8.7999581942949696</v>
      </c>
      <c r="H62">
        <v>21.7175748339302</v>
      </c>
      <c r="I62">
        <v>9.0763326133911093</v>
      </c>
      <c r="J62">
        <v>13.015338835203901</v>
      </c>
    </row>
    <row r="63" spans="1:10" x14ac:dyDescent="0.2">
      <c r="A63" t="s">
        <v>7</v>
      </c>
      <c r="B63" t="s">
        <v>717</v>
      </c>
      <c r="C63" t="str">
        <f t="shared" si="0"/>
        <v>P_MSD</v>
      </c>
      <c r="D63">
        <v>11.561653741321299</v>
      </c>
      <c r="E63">
        <v>0.97344635934421597</v>
      </c>
      <c r="F63">
        <v>10.2773059137269</v>
      </c>
      <c r="G63">
        <v>8.2914580712018999</v>
      </c>
      <c r="H63">
        <v>21.598297027278701</v>
      </c>
      <c r="I63">
        <v>8.5552996427217103</v>
      </c>
      <c r="J63">
        <v>12.437065473931099</v>
      </c>
    </row>
    <row r="64" spans="1:10" x14ac:dyDescent="0.2">
      <c r="A64" t="s">
        <v>7</v>
      </c>
      <c r="B64" t="s">
        <v>718</v>
      </c>
      <c r="C64" t="str">
        <f t="shared" si="0"/>
        <v>P_PR</v>
      </c>
      <c r="D64">
        <v>15.5637513164178</v>
      </c>
      <c r="E64">
        <v>0.93863692248856601</v>
      </c>
      <c r="F64">
        <v>14.7002366030916</v>
      </c>
      <c r="G64">
        <v>11.161568609296699</v>
      </c>
      <c r="H64">
        <v>22.368824566353201</v>
      </c>
      <c r="I64">
        <v>11.865691355068501</v>
      </c>
      <c r="J64">
        <v>16.098330029774498</v>
      </c>
    </row>
    <row r="65" spans="1:10" x14ac:dyDescent="0.2">
      <c r="A65" t="s">
        <v>7</v>
      </c>
      <c r="B65" t="s">
        <v>719</v>
      </c>
      <c r="C65" t="str">
        <f t="shared" si="0"/>
        <v>P_CKF</v>
      </c>
      <c r="D65">
        <v>11.750761204324601</v>
      </c>
      <c r="E65">
        <v>0.97296121578452899</v>
      </c>
      <c r="F65">
        <v>10.432651078127201</v>
      </c>
      <c r="G65">
        <v>8.4270767841926393</v>
      </c>
      <c r="H65">
        <v>21.630108824153101</v>
      </c>
      <c r="I65">
        <v>8.7184073229019692</v>
      </c>
      <c r="J65">
        <v>12.6558420778551</v>
      </c>
    </row>
    <row r="66" spans="1:10" x14ac:dyDescent="0.2">
      <c r="A66" t="s">
        <v>7</v>
      </c>
      <c r="B66" t="s">
        <v>720</v>
      </c>
      <c r="C66" t="str">
        <f t="shared" si="0"/>
        <v>P_MCL</v>
      </c>
      <c r="D66">
        <v>12.530180270360599</v>
      </c>
      <c r="E66">
        <v>0.97145500948674002</v>
      </c>
      <c r="F66">
        <v>11.0739051231755</v>
      </c>
      <c r="G66">
        <v>8.9860383869637097</v>
      </c>
      <c r="H66">
        <v>21.761458030352301</v>
      </c>
      <c r="I66">
        <v>9.3215073544737805</v>
      </c>
      <c r="J66">
        <v>13.279704349499699</v>
      </c>
    </row>
    <row r="67" spans="1:10" x14ac:dyDescent="0.2">
      <c r="A67" t="s">
        <v>7</v>
      </c>
      <c r="B67" t="s">
        <v>721</v>
      </c>
      <c r="C67" t="str">
        <f t="shared" ref="C67:C130" si="1">"P_"&amp;LEFT(B67,FIND("_",B67)-1)</f>
        <v>P_MSD</v>
      </c>
      <c r="D67">
        <v>11.9860533965947</v>
      </c>
      <c r="E67">
        <v>0.97288705689680099</v>
      </c>
      <c r="F67">
        <v>10.6119642489068</v>
      </c>
      <c r="G67">
        <v>8.5958169480427404</v>
      </c>
      <c r="H67">
        <v>21.669689850241401</v>
      </c>
      <c r="I67">
        <v>8.8542862183504703</v>
      </c>
      <c r="J67">
        <v>12.706406478843901</v>
      </c>
    </row>
    <row r="68" spans="1:10" x14ac:dyDescent="0.2">
      <c r="A68" t="s">
        <v>7</v>
      </c>
      <c r="B68" t="s">
        <v>722</v>
      </c>
      <c r="C68" t="str">
        <f t="shared" si="1"/>
        <v>P_PR</v>
      </c>
      <c r="D68">
        <v>15.609039085655001</v>
      </c>
      <c r="E68">
        <v>0.93845272496904997</v>
      </c>
      <c r="F68">
        <v>14.6643087981689</v>
      </c>
      <c r="G68">
        <v>11.1940468038673</v>
      </c>
      <c r="H68">
        <v>22.379650631210001</v>
      </c>
      <c r="I68">
        <v>11.9229997790202</v>
      </c>
      <c r="J68">
        <v>16.279660857893099</v>
      </c>
    </row>
    <row r="69" spans="1:10" x14ac:dyDescent="0.2">
      <c r="A69" t="s">
        <v>7</v>
      </c>
      <c r="B69" t="s">
        <v>723</v>
      </c>
      <c r="C69" t="str">
        <f t="shared" si="1"/>
        <v>P_CKF</v>
      </c>
      <c r="D69">
        <v>11.8141323451676</v>
      </c>
      <c r="E69">
        <v>0.97229036879077702</v>
      </c>
      <c r="F69">
        <v>10.502360889998</v>
      </c>
      <c r="G69">
        <v>8.4725234970055592</v>
      </c>
      <c r="H69">
        <v>21.6407691641956</v>
      </c>
      <c r="I69">
        <v>8.7688729991195995</v>
      </c>
      <c r="J69">
        <v>12.760225233709299</v>
      </c>
    </row>
    <row r="70" spans="1:10" x14ac:dyDescent="0.2">
      <c r="A70" t="s">
        <v>7</v>
      </c>
      <c r="B70" t="s">
        <v>724</v>
      </c>
      <c r="C70" t="str">
        <f t="shared" si="1"/>
        <v>P_MCL</v>
      </c>
      <c r="D70">
        <v>12.451000463518501</v>
      </c>
      <c r="E70">
        <v>0.97172587116800002</v>
      </c>
      <c r="F70">
        <v>10.971895126129899</v>
      </c>
      <c r="G70">
        <v>8.9292544645936207</v>
      </c>
      <c r="H70">
        <v>21.747903588691599</v>
      </c>
      <c r="I70">
        <v>9.2505886246694597</v>
      </c>
      <c r="J70">
        <v>13.265338284353099</v>
      </c>
    </row>
    <row r="71" spans="1:10" x14ac:dyDescent="0.2">
      <c r="A71" t="s">
        <v>7</v>
      </c>
      <c r="B71" t="s">
        <v>725</v>
      </c>
      <c r="C71" t="str">
        <f t="shared" si="1"/>
        <v>P_MSD</v>
      </c>
      <c r="D71">
        <v>11.8627854029082</v>
      </c>
      <c r="E71">
        <v>0.97289434222989302</v>
      </c>
      <c r="F71">
        <v>10.5114821920689</v>
      </c>
      <c r="G71">
        <v>8.5074151134920903</v>
      </c>
      <c r="H71">
        <v>21.648953617445599</v>
      </c>
      <c r="I71">
        <v>8.7920730232238693</v>
      </c>
      <c r="J71">
        <v>12.700436191609599</v>
      </c>
    </row>
    <row r="72" spans="1:10" x14ac:dyDescent="0.2">
      <c r="A72" t="s">
        <v>7</v>
      </c>
      <c r="B72" t="s">
        <v>726</v>
      </c>
      <c r="C72" t="str">
        <f t="shared" si="1"/>
        <v>P_PR</v>
      </c>
      <c r="D72">
        <v>2.7263804927811601</v>
      </c>
      <c r="E72">
        <v>0.940159398069779</v>
      </c>
      <c r="F72">
        <v>9.1664753261704792</v>
      </c>
      <c r="G72">
        <v>1.95522803638765</v>
      </c>
      <c r="H72">
        <v>20.765859448765099</v>
      </c>
      <c r="I72">
        <v>7.0552214404026303</v>
      </c>
      <c r="J72">
        <v>10.609280722109</v>
      </c>
    </row>
    <row r="73" spans="1:10" x14ac:dyDescent="0.2">
      <c r="A73" t="s">
        <v>7</v>
      </c>
      <c r="B73" t="s">
        <v>727</v>
      </c>
      <c r="C73" t="str">
        <f t="shared" si="1"/>
        <v>P_CKF</v>
      </c>
      <c r="D73">
        <v>3.8140182380719598</v>
      </c>
      <c r="E73">
        <v>0.94581737924661502</v>
      </c>
      <c r="F73">
        <v>8.9633170238319799</v>
      </c>
      <c r="G73">
        <v>2.7352291472585399</v>
      </c>
      <c r="H73">
        <v>20.765829298733799</v>
      </c>
      <c r="I73">
        <v>6.9371099504144897</v>
      </c>
      <c r="J73">
        <v>11.0112807481855</v>
      </c>
    </row>
    <row r="74" spans="1:10" x14ac:dyDescent="0.2">
      <c r="A74" t="s">
        <v>7</v>
      </c>
      <c r="B74" t="s">
        <v>728</v>
      </c>
      <c r="C74" t="str">
        <f t="shared" si="1"/>
        <v>P_MCL</v>
      </c>
      <c r="D74">
        <v>2.40937966593911</v>
      </c>
      <c r="E74">
        <v>0.96366730557829505</v>
      </c>
      <c r="F74">
        <v>7.2298679771358803</v>
      </c>
      <c r="G74">
        <v>1.72789039740411</v>
      </c>
      <c r="H74">
        <v>20.7725369182245</v>
      </c>
      <c r="I74">
        <v>5.7450019025012802</v>
      </c>
      <c r="J74">
        <v>8.7236583807833892</v>
      </c>
    </row>
    <row r="75" spans="1:10" x14ac:dyDescent="0.2">
      <c r="A75" t="s">
        <v>7</v>
      </c>
      <c r="B75" t="s">
        <v>729</v>
      </c>
      <c r="C75" t="str">
        <f t="shared" si="1"/>
        <v>P_MSD</v>
      </c>
      <c r="D75">
        <v>2.25843869991711</v>
      </c>
      <c r="E75">
        <v>0.95818060216523204</v>
      </c>
      <c r="F75">
        <v>7.7143798065823503</v>
      </c>
      <c r="G75">
        <v>1.6196428474428799</v>
      </c>
      <c r="H75">
        <v>20.776546086741501</v>
      </c>
      <c r="I75">
        <v>5.8564991825731303</v>
      </c>
      <c r="J75">
        <v>8.8628104437096997</v>
      </c>
    </row>
    <row r="76" spans="1:10" x14ac:dyDescent="0.2">
      <c r="A76" t="s">
        <v>7</v>
      </c>
      <c r="B76" t="s">
        <v>730</v>
      </c>
      <c r="C76" t="str">
        <f t="shared" si="1"/>
        <v>P_PR</v>
      </c>
      <c r="D76">
        <v>2.97870180302847</v>
      </c>
      <c r="E76">
        <v>0.93516425317171703</v>
      </c>
      <c r="F76">
        <v>9.5517318849246298</v>
      </c>
      <c r="G76">
        <v>2.13618065884071</v>
      </c>
      <c r="H76">
        <v>20.764716467337301</v>
      </c>
      <c r="I76">
        <v>7.3203425193684399</v>
      </c>
      <c r="J76">
        <v>11.051302503722701</v>
      </c>
    </row>
    <row r="77" spans="1:10" x14ac:dyDescent="0.2">
      <c r="A77" t="s">
        <v>7</v>
      </c>
      <c r="B77" t="s">
        <v>731</v>
      </c>
      <c r="C77" t="str">
        <f t="shared" si="1"/>
        <v>P_CKF</v>
      </c>
      <c r="D77">
        <v>3.9299833187285902</v>
      </c>
      <c r="E77">
        <v>0.95040907842459399</v>
      </c>
      <c r="F77">
        <v>8.6515020666064206</v>
      </c>
      <c r="G77">
        <v>2.8183936863029402</v>
      </c>
      <c r="H77">
        <v>20.766856021438102</v>
      </c>
      <c r="I77">
        <v>6.6460010157415299</v>
      </c>
      <c r="J77">
        <v>10.2694721095679</v>
      </c>
    </row>
    <row r="78" spans="1:10" x14ac:dyDescent="0.2">
      <c r="A78" t="s">
        <v>7</v>
      </c>
      <c r="B78" t="s">
        <v>732</v>
      </c>
      <c r="C78" t="str">
        <f t="shared" si="1"/>
        <v>P_MCL</v>
      </c>
      <c r="D78">
        <v>2.6796704406038301</v>
      </c>
      <c r="E78">
        <v>0.96620699621792505</v>
      </c>
      <c r="F78">
        <v>7.0462192446599801</v>
      </c>
      <c r="G78">
        <v>1.9217298493810799</v>
      </c>
      <c r="H78">
        <v>20.766273006629302</v>
      </c>
      <c r="I78">
        <v>5.6118926315243396</v>
      </c>
      <c r="J78">
        <v>8.6088714535571604</v>
      </c>
    </row>
    <row r="79" spans="1:10" x14ac:dyDescent="0.2">
      <c r="A79" t="s">
        <v>7</v>
      </c>
      <c r="B79" t="s">
        <v>733</v>
      </c>
      <c r="C79" t="str">
        <f t="shared" si="1"/>
        <v>P_MSD</v>
      </c>
      <c r="D79">
        <v>2.5882268802367001</v>
      </c>
      <c r="E79">
        <v>0.96304977892497701</v>
      </c>
      <c r="F79">
        <v>7.3559135017485202</v>
      </c>
      <c r="G79">
        <v>1.8561509569813099</v>
      </c>
      <c r="H79">
        <v>20.767786527129001</v>
      </c>
      <c r="I79">
        <v>5.7099583202230004</v>
      </c>
      <c r="J79">
        <v>8.6275253196371704</v>
      </c>
    </row>
    <row r="80" spans="1:10" x14ac:dyDescent="0.2">
      <c r="A80" t="s">
        <v>7</v>
      </c>
      <c r="B80" t="s">
        <v>734</v>
      </c>
      <c r="C80" t="str">
        <f t="shared" si="1"/>
        <v>P_PR</v>
      </c>
      <c r="D80">
        <v>2.79658471790765</v>
      </c>
      <c r="E80">
        <v>0.94218062957423698</v>
      </c>
      <c r="F80">
        <v>9.0330186534885701</v>
      </c>
      <c r="G80">
        <v>2.0055751062862299</v>
      </c>
      <c r="H80">
        <v>20.7652378800009</v>
      </c>
      <c r="I80">
        <v>7.01811169268887</v>
      </c>
      <c r="J80">
        <v>10.498459232623601</v>
      </c>
    </row>
    <row r="81" spans="1:10" x14ac:dyDescent="0.2">
      <c r="A81" t="s">
        <v>7</v>
      </c>
      <c r="B81" t="s">
        <v>735</v>
      </c>
      <c r="C81" t="str">
        <f t="shared" si="1"/>
        <v>P_CKF</v>
      </c>
      <c r="D81">
        <v>4.0961748744297601</v>
      </c>
      <c r="E81">
        <v>0.95100818420586897</v>
      </c>
      <c r="F81">
        <v>8.6438785657671797</v>
      </c>
      <c r="G81">
        <v>2.9375782205153098</v>
      </c>
      <c r="H81">
        <v>20.769706573293501</v>
      </c>
      <c r="I81">
        <v>6.5872619103799597</v>
      </c>
      <c r="J81">
        <v>10.0359340121896</v>
      </c>
    </row>
    <row r="82" spans="1:10" x14ac:dyDescent="0.2">
      <c r="A82" t="s">
        <v>7</v>
      </c>
      <c r="B82" t="s">
        <v>736</v>
      </c>
      <c r="C82" t="str">
        <f t="shared" si="1"/>
        <v>P_MCL</v>
      </c>
      <c r="D82">
        <v>2.49722574194374</v>
      </c>
      <c r="E82">
        <v>0.965590160281386</v>
      </c>
      <c r="F82">
        <v>7.06649317606644</v>
      </c>
      <c r="G82">
        <v>1.7908893482643</v>
      </c>
      <c r="H82">
        <v>20.770203623748198</v>
      </c>
      <c r="I82">
        <v>5.6671693302302497</v>
      </c>
      <c r="J82">
        <v>8.6133880106148109</v>
      </c>
    </row>
    <row r="83" spans="1:10" x14ac:dyDescent="0.2">
      <c r="A83" t="s">
        <v>7</v>
      </c>
      <c r="B83" t="s">
        <v>737</v>
      </c>
      <c r="C83" t="str">
        <f t="shared" si="1"/>
        <v>P_MSD</v>
      </c>
      <c r="D83">
        <v>2.3331739450214601</v>
      </c>
      <c r="E83">
        <v>0.95963649768919501</v>
      </c>
      <c r="F83">
        <v>7.6003205147955404</v>
      </c>
      <c r="G83">
        <v>1.6732393454083101</v>
      </c>
      <c r="H83">
        <v>20.7745610312613</v>
      </c>
      <c r="I83">
        <v>5.7985745353585596</v>
      </c>
      <c r="J83">
        <v>8.6997512157745298</v>
      </c>
    </row>
    <row r="84" spans="1:10" x14ac:dyDescent="0.2">
      <c r="A84" t="s">
        <v>7</v>
      </c>
      <c r="B84" t="s">
        <v>738</v>
      </c>
      <c r="C84" t="str">
        <f t="shared" si="1"/>
        <v>P_PR</v>
      </c>
      <c r="D84">
        <v>2.84864576924701</v>
      </c>
      <c r="E84">
        <v>0.94241761999773099</v>
      </c>
      <c r="F84">
        <v>9.02975757825077</v>
      </c>
      <c r="G84">
        <v>2.0429107707146099</v>
      </c>
      <c r="H84">
        <v>20.7647769458721</v>
      </c>
      <c r="I84">
        <v>7.03762614034948</v>
      </c>
      <c r="J84">
        <v>10.4718821380986</v>
      </c>
    </row>
    <row r="85" spans="1:10" x14ac:dyDescent="0.2">
      <c r="A85" t="s">
        <v>7</v>
      </c>
      <c r="B85" t="s">
        <v>739</v>
      </c>
      <c r="C85" t="str">
        <f t="shared" si="1"/>
        <v>P_CKF</v>
      </c>
      <c r="D85">
        <v>4.0428576894030304</v>
      </c>
      <c r="E85">
        <v>0.95087614688371103</v>
      </c>
      <c r="F85">
        <v>8.6401784843131093</v>
      </c>
      <c r="G85">
        <v>2.8993417178475598</v>
      </c>
      <c r="H85">
        <v>20.768290406527999</v>
      </c>
      <c r="I85">
        <v>6.69359644432497</v>
      </c>
      <c r="J85">
        <v>10.244986824928899</v>
      </c>
    </row>
    <row r="86" spans="1:10" x14ac:dyDescent="0.2">
      <c r="A86" t="s">
        <v>7</v>
      </c>
      <c r="B86" t="s">
        <v>740</v>
      </c>
      <c r="C86" t="str">
        <f t="shared" si="1"/>
        <v>P_MCL</v>
      </c>
      <c r="D86">
        <v>2.5435321922020102</v>
      </c>
      <c r="E86">
        <v>0.96630135903331704</v>
      </c>
      <c r="F86">
        <v>7.0132045853220699</v>
      </c>
      <c r="G86">
        <v>1.82409809152309</v>
      </c>
      <c r="H86">
        <v>20.768973670294098</v>
      </c>
      <c r="I86">
        <v>5.62267756190999</v>
      </c>
      <c r="J86">
        <v>8.5488886535791604</v>
      </c>
    </row>
    <row r="87" spans="1:10" x14ac:dyDescent="0.2">
      <c r="A87" t="s">
        <v>7</v>
      </c>
      <c r="B87" t="s">
        <v>741</v>
      </c>
      <c r="C87" t="str">
        <f t="shared" si="1"/>
        <v>P_MSD</v>
      </c>
      <c r="D87">
        <v>2.2463082369614402</v>
      </c>
      <c r="E87">
        <v>0.95446015886218205</v>
      </c>
      <c r="F87">
        <v>8.0919507852589003</v>
      </c>
      <c r="G87">
        <v>1.61094346695359</v>
      </c>
      <c r="H87">
        <v>20.7768682860189</v>
      </c>
      <c r="I87">
        <v>5.84925198608427</v>
      </c>
      <c r="J87">
        <v>8.7596024883547496</v>
      </c>
    </row>
    <row r="88" spans="1:10" x14ac:dyDescent="0.2">
      <c r="A88" t="s">
        <v>7</v>
      </c>
      <c r="B88" t="s">
        <v>742</v>
      </c>
      <c r="C88" t="str">
        <f t="shared" si="1"/>
        <v>P_PR</v>
      </c>
      <c r="D88">
        <v>-1.4036158615780301</v>
      </c>
      <c r="E88">
        <v>0.93716717720420495</v>
      </c>
      <c r="F88">
        <v>9.2783172521643902</v>
      </c>
      <c r="G88">
        <v>-1.0066053113797899</v>
      </c>
      <c r="H88">
        <v>20.928777642266699</v>
      </c>
      <c r="I88">
        <v>7.3043483207030597</v>
      </c>
      <c r="J88">
        <v>11.345551478002101</v>
      </c>
    </row>
    <row r="89" spans="1:10" x14ac:dyDescent="0.2">
      <c r="A89" t="s">
        <v>7</v>
      </c>
      <c r="B89" t="s">
        <v>743</v>
      </c>
      <c r="C89" t="str">
        <f t="shared" si="1"/>
        <v>P_CKF</v>
      </c>
      <c r="D89">
        <v>2.7264080788901701</v>
      </c>
      <c r="E89">
        <v>0.95897904162189596</v>
      </c>
      <c r="F89">
        <v>7.7217521798649003</v>
      </c>
      <c r="G89">
        <v>1.9552478198088901</v>
      </c>
      <c r="H89">
        <v>20.765859204525299</v>
      </c>
      <c r="I89">
        <v>6.0032446723955299</v>
      </c>
      <c r="J89">
        <v>9.4966485369693991</v>
      </c>
    </row>
    <row r="90" spans="1:10" x14ac:dyDescent="0.2">
      <c r="A90" t="s">
        <v>7</v>
      </c>
      <c r="B90" t="s">
        <v>744</v>
      </c>
      <c r="C90" t="str">
        <f t="shared" si="1"/>
        <v>P_MCL</v>
      </c>
      <c r="D90">
        <v>1.7868605955797801</v>
      </c>
      <c r="E90">
        <v>0.96691480583037603</v>
      </c>
      <c r="F90">
        <v>6.8621588145829797</v>
      </c>
      <c r="G90">
        <v>1.28144987203528</v>
      </c>
      <c r="H90">
        <v>20.789071752497399</v>
      </c>
      <c r="I90">
        <v>5.4200141350843198</v>
      </c>
      <c r="J90">
        <v>8.3199767121212709</v>
      </c>
    </row>
    <row r="91" spans="1:10" x14ac:dyDescent="0.2">
      <c r="A91" t="s">
        <v>7</v>
      </c>
      <c r="B91" t="s">
        <v>745</v>
      </c>
      <c r="C91" t="str">
        <f t="shared" si="1"/>
        <v>P_MSD</v>
      </c>
      <c r="D91">
        <v>0.48962337525775501</v>
      </c>
      <c r="E91">
        <v>0.95670809371322196</v>
      </c>
      <c r="F91">
        <v>7.73860417122419</v>
      </c>
      <c r="G91">
        <v>0.35113416968375999</v>
      </c>
      <c r="H91">
        <v>20.835732781968499</v>
      </c>
      <c r="I91">
        <v>5.8365530644361403</v>
      </c>
      <c r="J91">
        <v>8.9278800859951204</v>
      </c>
    </row>
    <row r="92" spans="1:10" x14ac:dyDescent="0.2">
      <c r="A92" t="s">
        <v>7</v>
      </c>
      <c r="B92" t="s">
        <v>746</v>
      </c>
      <c r="C92" t="str">
        <f t="shared" si="1"/>
        <v>P_PR</v>
      </c>
      <c r="D92">
        <v>-1.14533791006182</v>
      </c>
      <c r="E92">
        <v>0.93239362415308302</v>
      </c>
      <c r="F92">
        <v>9.5847147777152593</v>
      </c>
      <c r="G92">
        <v>-0.82138087432034401</v>
      </c>
      <c r="H92">
        <v>20.9150573135956</v>
      </c>
      <c r="I92">
        <v>7.4089802537665097</v>
      </c>
      <c r="J92">
        <v>11.457272357870099</v>
      </c>
    </row>
    <row r="93" spans="1:10" x14ac:dyDescent="0.2">
      <c r="A93" t="s">
        <v>7</v>
      </c>
      <c r="B93" t="s">
        <v>747</v>
      </c>
      <c r="C93" t="str">
        <f t="shared" si="1"/>
        <v>P_CKF</v>
      </c>
      <c r="D93">
        <v>2.8979789606722699</v>
      </c>
      <c r="E93">
        <v>0.95954752848976999</v>
      </c>
      <c r="F93">
        <v>7.7081212576936204</v>
      </c>
      <c r="G93">
        <v>2.0782901461372698</v>
      </c>
      <c r="H93">
        <v>20.764716467337301</v>
      </c>
      <c r="I93">
        <v>6.01533111656172</v>
      </c>
      <c r="J93">
        <v>9.4432714196508698</v>
      </c>
    </row>
    <row r="94" spans="1:10" x14ac:dyDescent="0.2">
      <c r="A94" t="s">
        <v>7</v>
      </c>
      <c r="B94" t="s">
        <v>748</v>
      </c>
      <c r="C94" t="str">
        <f t="shared" si="1"/>
        <v>P_MCL</v>
      </c>
      <c r="D94">
        <v>2.0673061045563701</v>
      </c>
      <c r="E94">
        <v>0.96695475419124999</v>
      </c>
      <c r="F94">
        <v>6.8998050352320197</v>
      </c>
      <c r="G94">
        <v>1.4825718076132</v>
      </c>
      <c r="H94">
        <v>20.781622791920402</v>
      </c>
      <c r="I94">
        <v>5.4586363786123702</v>
      </c>
      <c r="J94">
        <v>8.3896952296466196</v>
      </c>
    </row>
    <row r="95" spans="1:10" x14ac:dyDescent="0.2">
      <c r="A95" t="s">
        <v>7</v>
      </c>
      <c r="B95" t="s">
        <v>749</v>
      </c>
      <c r="C95" t="str">
        <f t="shared" si="1"/>
        <v>P_MSD</v>
      </c>
      <c r="D95">
        <v>1.71061852955562</v>
      </c>
      <c r="E95">
        <v>0.96345616153700298</v>
      </c>
      <c r="F95">
        <v>7.2112147409917897</v>
      </c>
      <c r="G95">
        <v>1.22677275508948</v>
      </c>
      <c r="H95">
        <v>20.791096830902799</v>
      </c>
      <c r="I95">
        <v>5.5615361935537599</v>
      </c>
      <c r="J95">
        <v>8.4541749227820695</v>
      </c>
    </row>
    <row r="96" spans="1:10" x14ac:dyDescent="0.2">
      <c r="A96" t="s">
        <v>7</v>
      </c>
      <c r="B96" t="s">
        <v>750</v>
      </c>
      <c r="C96" t="str">
        <f t="shared" si="1"/>
        <v>P_PR</v>
      </c>
      <c r="D96">
        <v>-1.3341909305194299</v>
      </c>
      <c r="E96">
        <v>0.93909801352295796</v>
      </c>
      <c r="F96">
        <v>9.1346986908722698</v>
      </c>
      <c r="G96">
        <v>-0.956817113441365</v>
      </c>
      <c r="H96">
        <v>20.9250896276045</v>
      </c>
      <c r="I96">
        <v>7.1608538226683303</v>
      </c>
      <c r="J96">
        <v>11.035018992779801</v>
      </c>
    </row>
    <row r="97" spans="1:10" x14ac:dyDescent="0.2">
      <c r="A97" t="s">
        <v>7</v>
      </c>
      <c r="B97" t="s">
        <v>751</v>
      </c>
      <c r="C97" t="str">
        <f t="shared" si="1"/>
        <v>P_CKF</v>
      </c>
      <c r="D97">
        <v>2.77156824039628</v>
      </c>
      <c r="E97">
        <v>0.96115945824066595</v>
      </c>
      <c r="F97">
        <v>7.5397593983921203</v>
      </c>
      <c r="G97">
        <v>1.9876345002954601</v>
      </c>
      <c r="H97">
        <v>20.7654593689637</v>
      </c>
      <c r="I97">
        <v>5.9097294387519597</v>
      </c>
      <c r="J97">
        <v>9.2446994964454401</v>
      </c>
    </row>
    <row r="98" spans="1:10" x14ac:dyDescent="0.2">
      <c r="A98" t="s">
        <v>7</v>
      </c>
      <c r="B98" t="s">
        <v>752</v>
      </c>
      <c r="C98" t="str">
        <f t="shared" si="1"/>
        <v>P_MCL</v>
      </c>
      <c r="D98">
        <v>1.85956622852123</v>
      </c>
      <c r="E98">
        <v>0.96731590990388605</v>
      </c>
      <c r="F98">
        <v>6.8336010602532902</v>
      </c>
      <c r="G98">
        <v>1.3335908304623401</v>
      </c>
      <c r="H98">
        <v>20.787140605889</v>
      </c>
      <c r="I98">
        <v>5.4364168824931696</v>
      </c>
      <c r="J98">
        <v>8.3377742513156203</v>
      </c>
    </row>
    <row r="99" spans="1:10" x14ac:dyDescent="0.2">
      <c r="A99" t="s">
        <v>7</v>
      </c>
      <c r="B99" t="s">
        <v>753</v>
      </c>
      <c r="C99" t="str">
        <f t="shared" si="1"/>
        <v>P_MSD</v>
      </c>
      <c r="D99">
        <v>0.66223909222114996</v>
      </c>
      <c r="E99">
        <v>0.95861305596997903</v>
      </c>
      <c r="F99">
        <v>7.57663993011034</v>
      </c>
      <c r="G99">
        <v>0.47492580119726902</v>
      </c>
      <c r="H99">
        <v>20.8280913232331</v>
      </c>
      <c r="I99">
        <v>5.7900922903283396</v>
      </c>
      <c r="J99">
        <v>8.7681914388857791</v>
      </c>
    </row>
    <row r="100" spans="1:10" x14ac:dyDescent="0.2">
      <c r="A100" t="s">
        <v>7</v>
      </c>
      <c r="B100" t="s">
        <v>754</v>
      </c>
      <c r="C100" t="str">
        <f t="shared" si="1"/>
        <v>P_PR</v>
      </c>
      <c r="D100">
        <v>-1.32357362784121</v>
      </c>
      <c r="E100">
        <v>0.94026614999941605</v>
      </c>
      <c r="F100">
        <v>9.08166112371749</v>
      </c>
      <c r="G100">
        <v>-0.94920289821270298</v>
      </c>
      <c r="H100">
        <v>20.9245256116617</v>
      </c>
      <c r="I100">
        <v>7.0935699048772296</v>
      </c>
      <c r="J100">
        <v>10.834256183866099</v>
      </c>
    </row>
    <row r="101" spans="1:10" x14ac:dyDescent="0.2">
      <c r="A101" t="s">
        <v>7</v>
      </c>
      <c r="B101" t="s">
        <v>755</v>
      </c>
      <c r="C101" t="str">
        <f t="shared" si="1"/>
        <v>P_CKF</v>
      </c>
      <c r="D101">
        <v>2.86607120812935</v>
      </c>
      <c r="E101">
        <v>0.96210438879804006</v>
      </c>
      <c r="F101">
        <v>7.4772661755328498</v>
      </c>
      <c r="G101">
        <v>2.0554074514748</v>
      </c>
      <c r="H101">
        <v>20.764716467337301</v>
      </c>
      <c r="I101">
        <v>5.8536353147582902</v>
      </c>
      <c r="J101">
        <v>9.1428286518005706</v>
      </c>
    </row>
    <row r="102" spans="1:10" x14ac:dyDescent="0.2">
      <c r="A102" t="s">
        <v>7</v>
      </c>
      <c r="B102" t="s">
        <v>756</v>
      </c>
      <c r="C102" t="str">
        <f t="shared" si="1"/>
        <v>P_MCL</v>
      </c>
      <c r="D102">
        <v>1.90666857334523</v>
      </c>
      <c r="E102">
        <v>0.96750125727053704</v>
      </c>
      <c r="F102">
        <v>6.8312729509905799</v>
      </c>
      <c r="G102">
        <v>1.36737035075429</v>
      </c>
      <c r="H102">
        <v>20.785889512544799</v>
      </c>
      <c r="I102">
        <v>5.4367132569288001</v>
      </c>
      <c r="J102">
        <v>8.3382073033627293</v>
      </c>
    </row>
    <row r="103" spans="1:10" x14ac:dyDescent="0.2">
      <c r="A103" t="s">
        <v>7</v>
      </c>
      <c r="B103" t="s">
        <v>757</v>
      </c>
      <c r="C103" t="str">
        <f t="shared" si="1"/>
        <v>P_MSD</v>
      </c>
      <c r="D103">
        <v>0.82864683920960802</v>
      </c>
      <c r="E103">
        <v>0.95524828240479698</v>
      </c>
      <c r="F103">
        <v>7.9435517815936398</v>
      </c>
      <c r="G103">
        <v>0.59426537732959195</v>
      </c>
      <c r="H103">
        <v>20.821420450986199</v>
      </c>
      <c r="I103">
        <v>5.7715373369629202</v>
      </c>
      <c r="J103">
        <v>8.71960019696985</v>
      </c>
    </row>
    <row r="104" spans="1:10" x14ac:dyDescent="0.2">
      <c r="A104" t="s">
        <v>7</v>
      </c>
      <c r="B104" t="s">
        <v>758</v>
      </c>
      <c r="C104" t="str">
        <f t="shared" si="1"/>
        <v>P_PR</v>
      </c>
      <c r="D104">
        <v>6.5974926498121196</v>
      </c>
      <c r="E104">
        <v>0.92912851649044004</v>
      </c>
      <c r="F104">
        <v>11.300262634615899</v>
      </c>
      <c r="G104">
        <v>4.7314021769629502</v>
      </c>
      <c r="H104">
        <v>20.9135712047818</v>
      </c>
      <c r="I104">
        <v>8.7167787658977005</v>
      </c>
      <c r="J104">
        <v>12.4887703969108</v>
      </c>
    </row>
    <row r="105" spans="1:10" x14ac:dyDescent="0.2">
      <c r="A105" t="s">
        <v>7</v>
      </c>
      <c r="B105" t="s">
        <v>759</v>
      </c>
      <c r="C105" t="str">
        <f t="shared" si="1"/>
        <v>P_CKF</v>
      </c>
      <c r="D105">
        <v>3.5643418581286399</v>
      </c>
      <c r="E105">
        <v>0.94357341217077995</v>
      </c>
      <c r="F105">
        <v>9.0729653152479699</v>
      </c>
      <c r="G105">
        <v>2.5561733407115299</v>
      </c>
      <c r="H105">
        <v>20.764716467337301</v>
      </c>
      <c r="I105">
        <v>6.9156835626092299</v>
      </c>
      <c r="J105">
        <v>10.9156286984344</v>
      </c>
    </row>
    <row r="106" spans="1:10" x14ac:dyDescent="0.2">
      <c r="A106" t="s">
        <v>7</v>
      </c>
      <c r="B106" t="s">
        <v>760</v>
      </c>
      <c r="C106" t="str">
        <f t="shared" si="1"/>
        <v>P_MCL</v>
      </c>
      <c r="D106">
        <v>4.0038312105209597</v>
      </c>
      <c r="E106">
        <v>0.96486252141901696</v>
      </c>
      <c r="F106">
        <v>7.51900854544993</v>
      </c>
      <c r="G106">
        <v>2.87135381745223</v>
      </c>
      <c r="H106">
        <v>20.767509850217699</v>
      </c>
      <c r="I106">
        <v>6.0132893806484597</v>
      </c>
      <c r="J106">
        <v>9.0175895666278905</v>
      </c>
    </row>
    <row r="107" spans="1:10" x14ac:dyDescent="0.2">
      <c r="A107" t="s">
        <v>7</v>
      </c>
      <c r="B107" t="s">
        <v>761</v>
      </c>
      <c r="C107" t="str">
        <f t="shared" si="1"/>
        <v>P_MSD</v>
      </c>
      <c r="D107">
        <v>3.8851867765613202</v>
      </c>
      <c r="E107">
        <v>0.91862440764221898</v>
      </c>
      <c r="F107">
        <v>10.8914632961128</v>
      </c>
      <c r="G107">
        <v>2.7862677759941699</v>
      </c>
      <c r="H107">
        <v>20.766459405261401</v>
      </c>
      <c r="I107">
        <v>6.9758176934818996</v>
      </c>
      <c r="J107">
        <v>10.2497802724079</v>
      </c>
    </row>
    <row r="108" spans="1:10" x14ac:dyDescent="0.2">
      <c r="A108" t="s">
        <v>7</v>
      </c>
      <c r="B108" t="s">
        <v>762</v>
      </c>
      <c r="C108" t="str">
        <f t="shared" si="1"/>
        <v>P_PR</v>
      </c>
      <c r="D108">
        <v>6.8735456818167098</v>
      </c>
      <c r="E108">
        <v>0.92324495624865799</v>
      </c>
      <c r="F108">
        <v>11.717821744331101</v>
      </c>
      <c r="G108">
        <v>4.9293740408074598</v>
      </c>
      <c r="H108">
        <v>20.938349875467601</v>
      </c>
      <c r="I108">
        <v>8.9256216367812407</v>
      </c>
      <c r="J108">
        <v>12.7931797196894</v>
      </c>
    </row>
    <row r="109" spans="1:10" x14ac:dyDescent="0.2">
      <c r="A109" t="s">
        <v>7</v>
      </c>
      <c r="B109" t="s">
        <v>763</v>
      </c>
      <c r="C109" t="str">
        <f t="shared" si="1"/>
        <v>P_CKF</v>
      </c>
      <c r="D109">
        <v>3.9456423782333099</v>
      </c>
      <c r="E109">
        <v>0.944314788171291</v>
      </c>
      <c r="F109">
        <v>9.1128740485399895</v>
      </c>
      <c r="G109">
        <v>2.8296236053286101</v>
      </c>
      <c r="H109">
        <v>20.766994662413701</v>
      </c>
      <c r="I109">
        <v>6.7642123833786796</v>
      </c>
      <c r="J109">
        <v>10.447263214990199</v>
      </c>
    </row>
    <row r="110" spans="1:10" x14ac:dyDescent="0.2">
      <c r="A110" t="s">
        <v>7</v>
      </c>
      <c r="B110" t="s">
        <v>764</v>
      </c>
      <c r="C110" t="str">
        <f t="shared" si="1"/>
        <v>P_MCL</v>
      </c>
      <c r="D110">
        <v>3.7491117692550402</v>
      </c>
      <c r="E110">
        <v>0.965723379596234</v>
      </c>
      <c r="F110">
        <v>7.3411430846485999</v>
      </c>
      <c r="G110">
        <v>2.6886813715868101</v>
      </c>
      <c r="H110">
        <v>20.765254634836602</v>
      </c>
      <c r="I110">
        <v>5.83883395656615</v>
      </c>
      <c r="J110">
        <v>8.83486678433359</v>
      </c>
    </row>
    <row r="111" spans="1:10" x14ac:dyDescent="0.2">
      <c r="A111" t="s">
        <v>7</v>
      </c>
      <c r="B111" t="s">
        <v>765</v>
      </c>
      <c r="C111" t="str">
        <f t="shared" si="1"/>
        <v>P_MSD</v>
      </c>
      <c r="D111">
        <v>3.71170740119525</v>
      </c>
      <c r="E111">
        <v>0.96619285750517803</v>
      </c>
      <c r="F111">
        <v>7.2916251314506999</v>
      </c>
      <c r="G111">
        <v>2.6576022544696301</v>
      </c>
      <c r="H111">
        <v>20.763426170941599</v>
      </c>
      <c r="I111">
        <v>5.77588935393862</v>
      </c>
      <c r="J111">
        <v>8.7106897892418598</v>
      </c>
    </row>
    <row r="112" spans="1:10" x14ac:dyDescent="0.2">
      <c r="A112" t="s">
        <v>7</v>
      </c>
      <c r="B112" t="s">
        <v>766</v>
      </c>
      <c r="C112" t="str">
        <f t="shared" si="1"/>
        <v>P_PR</v>
      </c>
      <c r="D112">
        <v>6.6709640148562102</v>
      </c>
      <c r="E112">
        <v>0.93031707420368404</v>
      </c>
      <c r="F112">
        <v>11.250001551977499</v>
      </c>
      <c r="G112">
        <v>4.7840922813655604</v>
      </c>
      <c r="H112">
        <v>20.9195469722032</v>
      </c>
      <c r="I112">
        <v>8.6455697621239391</v>
      </c>
      <c r="J112">
        <v>12.2906262251978</v>
      </c>
    </row>
    <row r="113" spans="1:10" x14ac:dyDescent="0.2">
      <c r="A113" t="s">
        <v>7</v>
      </c>
      <c r="B113" t="s">
        <v>767</v>
      </c>
      <c r="C113" t="str">
        <f t="shared" si="1"/>
        <v>P_CKF</v>
      </c>
      <c r="D113">
        <v>3.9908010549637498</v>
      </c>
      <c r="E113">
        <v>0.94448850248902705</v>
      </c>
      <c r="F113">
        <v>9.1095409072219695</v>
      </c>
      <c r="G113">
        <v>2.86200922100599</v>
      </c>
      <c r="H113">
        <v>20.767394484829499</v>
      </c>
      <c r="I113">
        <v>6.7315966028646503</v>
      </c>
      <c r="J113">
        <v>10.280006855705601</v>
      </c>
    </row>
    <row r="114" spans="1:10" x14ac:dyDescent="0.2">
      <c r="A114" t="s">
        <v>7</v>
      </c>
      <c r="B114" t="s">
        <v>768</v>
      </c>
      <c r="C114" t="str">
        <f t="shared" si="1"/>
        <v>P_MCL</v>
      </c>
      <c r="D114">
        <v>3.9440982786023602</v>
      </c>
      <c r="E114">
        <v>0.965667198254617</v>
      </c>
      <c r="F114">
        <v>7.4195523237998398</v>
      </c>
      <c r="G114">
        <v>2.8285162518622098</v>
      </c>
      <c r="H114">
        <v>20.7669809913832</v>
      </c>
      <c r="I114">
        <v>5.9589636120096001</v>
      </c>
      <c r="J114">
        <v>8.9398216543223104</v>
      </c>
    </row>
    <row r="115" spans="1:10" x14ac:dyDescent="0.2">
      <c r="A115" t="s">
        <v>7</v>
      </c>
      <c r="B115" t="s">
        <v>769</v>
      </c>
      <c r="C115" t="str">
        <f t="shared" si="1"/>
        <v>P_MSD</v>
      </c>
      <c r="D115">
        <v>3.9178992269085802</v>
      </c>
      <c r="E115">
        <v>0.93502735549209703</v>
      </c>
      <c r="F115">
        <v>9.7797713577953207</v>
      </c>
      <c r="G115">
        <v>2.8097275609461398</v>
      </c>
      <c r="H115">
        <v>20.766749032236099</v>
      </c>
      <c r="I115">
        <v>6.7068500579115602</v>
      </c>
      <c r="J115">
        <v>9.8288034061100404</v>
      </c>
    </row>
    <row r="116" spans="1:10" x14ac:dyDescent="0.2">
      <c r="A116" t="s">
        <v>7</v>
      </c>
      <c r="B116" t="s">
        <v>770</v>
      </c>
      <c r="C116" t="str">
        <f t="shared" si="1"/>
        <v>P_PR</v>
      </c>
      <c r="D116">
        <v>6.7012446849522904</v>
      </c>
      <c r="E116">
        <v>0.93294327762462403</v>
      </c>
      <c r="F116">
        <v>11.0509693492507</v>
      </c>
      <c r="G116">
        <v>4.8058081113053799</v>
      </c>
      <c r="H116">
        <v>20.922227938862399</v>
      </c>
      <c r="I116">
        <v>8.4745776103967501</v>
      </c>
      <c r="J116">
        <v>12.01205914686</v>
      </c>
    </row>
    <row r="117" spans="1:10" x14ac:dyDescent="0.2">
      <c r="A117" t="s">
        <v>7</v>
      </c>
      <c r="B117" t="s">
        <v>771</v>
      </c>
      <c r="C117" t="str">
        <f t="shared" si="1"/>
        <v>P_CKF</v>
      </c>
      <c r="D117">
        <v>3.9973747218139399</v>
      </c>
      <c r="E117">
        <v>0.94833326645372595</v>
      </c>
      <c r="F117">
        <v>8.8226154111005801</v>
      </c>
      <c r="G117">
        <v>2.86672353647347</v>
      </c>
      <c r="H117">
        <v>20.767452686255002</v>
      </c>
      <c r="I117">
        <v>6.7563440979295901</v>
      </c>
      <c r="J117">
        <v>10.3284882572959</v>
      </c>
    </row>
    <row r="118" spans="1:10" x14ac:dyDescent="0.2">
      <c r="A118" t="s">
        <v>7</v>
      </c>
      <c r="B118" t="s">
        <v>772</v>
      </c>
      <c r="C118" t="str">
        <f t="shared" si="1"/>
        <v>P_MCL</v>
      </c>
      <c r="D118">
        <v>3.8950167585161601</v>
      </c>
      <c r="E118">
        <v>0.96624368599488797</v>
      </c>
      <c r="F118">
        <v>7.3398220037573401</v>
      </c>
      <c r="G118">
        <v>2.7933173629341299</v>
      </c>
      <c r="H118">
        <v>20.766546437198901</v>
      </c>
      <c r="I118">
        <v>5.9153392901169397</v>
      </c>
      <c r="J118">
        <v>8.8852066322420509</v>
      </c>
    </row>
    <row r="119" spans="1:10" x14ac:dyDescent="0.2">
      <c r="A119" t="s">
        <v>7</v>
      </c>
      <c r="B119" t="s">
        <v>773</v>
      </c>
      <c r="C119" t="str">
        <f t="shared" si="1"/>
        <v>P_MSD</v>
      </c>
      <c r="D119">
        <v>1.9622140313545899</v>
      </c>
      <c r="E119">
        <v>0.75508340469954405</v>
      </c>
      <c r="F119">
        <v>21.800216369197098</v>
      </c>
      <c r="G119">
        <v>1.40720486287813</v>
      </c>
      <c r="H119">
        <v>20.784414160243902</v>
      </c>
      <c r="I119">
        <v>7.6759595699158298</v>
      </c>
      <c r="J119">
        <v>10.865481268667599</v>
      </c>
    </row>
    <row r="120" spans="1:10" x14ac:dyDescent="0.2">
      <c r="A120" t="s">
        <v>7</v>
      </c>
      <c r="B120" t="s">
        <v>774</v>
      </c>
      <c r="C120" t="str">
        <f t="shared" si="1"/>
        <v>P_PR</v>
      </c>
      <c r="D120">
        <v>11.6808572100409</v>
      </c>
      <c r="E120">
        <v>0.92972037054524204</v>
      </c>
      <c r="F120">
        <v>13.052553285886599</v>
      </c>
      <c r="G120">
        <v>8.3769450253127307</v>
      </c>
      <c r="H120">
        <v>21.618349522687399</v>
      </c>
      <c r="I120">
        <v>10.014562023161901</v>
      </c>
      <c r="J120">
        <v>13.791495693047199</v>
      </c>
    </row>
    <row r="121" spans="1:10" x14ac:dyDescent="0.2">
      <c r="A121" t="s">
        <v>7</v>
      </c>
      <c r="B121" t="s">
        <v>775</v>
      </c>
      <c r="C121" t="str">
        <f t="shared" si="1"/>
        <v>P_CKF</v>
      </c>
      <c r="D121">
        <v>4.3690281088455603</v>
      </c>
      <c r="E121">
        <v>0.96757240846099901</v>
      </c>
      <c r="F121">
        <v>7.3638485026979001</v>
      </c>
      <c r="G121">
        <v>3.1332553445122699</v>
      </c>
      <c r="H121">
        <v>20.779350156573599</v>
      </c>
      <c r="I121">
        <v>5.8596146677780903</v>
      </c>
      <c r="J121">
        <v>8.9179182835675395</v>
      </c>
    </row>
    <row r="122" spans="1:10" x14ac:dyDescent="0.2">
      <c r="A122" t="s">
        <v>7</v>
      </c>
      <c r="B122" t="s">
        <v>776</v>
      </c>
      <c r="C122" t="str">
        <f t="shared" si="1"/>
        <v>P_MCL</v>
      </c>
      <c r="D122">
        <v>4.7447126785685896</v>
      </c>
      <c r="E122">
        <v>0.96753675846710796</v>
      </c>
      <c r="F122">
        <v>7.4646076952803</v>
      </c>
      <c r="G122">
        <v>3.4026781215258302</v>
      </c>
      <c r="H122">
        <v>20.794328091867101</v>
      </c>
      <c r="I122">
        <v>5.9395237332236297</v>
      </c>
      <c r="J122">
        <v>8.9244191121749399</v>
      </c>
    </row>
    <row r="123" spans="1:10" x14ac:dyDescent="0.2">
      <c r="A123" t="s">
        <v>7</v>
      </c>
      <c r="B123" t="s">
        <v>777</v>
      </c>
      <c r="C123" t="str">
        <f t="shared" si="1"/>
        <v>P_MSD</v>
      </c>
      <c r="D123">
        <v>5.3405030907649804</v>
      </c>
      <c r="E123">
        <v>0.95546661731709404</v>
      </c>
      <c r="F123">
        <v>8.6501630742207691</v>
      </c>
      <c r="G123">
        <v>3.8299501478705502</v>
      </c>
      <c r="H123">
        <v>20.8240615999228</v>
      </c>
      <c r="I123">
        <v>6.49777626688872</v>
      </c>
      <c r="J123">
        <v>9.5411992961887098</v>
      </c>
    </row>
    <row r="124" spans="1:10" x14ac:dyDescent="0.2">
      <c r="A124" t="s">
        <v>7</v>
      </c>
      <c r="B124" t="s">
        <v>778</v>
      </c>
      <c r="C124" t="str">
        <f t="shared" si="1"/>
        <v>P_PR</v>
      </c>
      <c r="D124">
        <v>11.956269869857801</v>
      </c>
      <c r="E124">
        <v>0.92282698125454599</v>
      </c>
      <c r="F124">
        <v>13.5085024410718</v>
      </c>
      <c r="G124">
        <v>8.5744576452408499</v>
      </c>
      <c r="H124">
        <v>21.664679643411301</v>
      </c>
      <c r="I124">
        <v>10.3057773194253</v>
      </c>
      <c r="J124">
        <v>14.354157798270601</v>
      </c>
    </row>
    <row r="125" spans="1:10" x14ac:dyDescent="0.2">
      <c r="A125" t="s">
        <v>7</v>
      </c>
      <c r="B125" t="s">
        <v>779</v>
      </c>
      <c r="C125" t="str">
        <f t="shared" si="1"/>
        <v>P_CKF</v>
      </c>
      <c r="D125">
        <v>4.2419158041611604</v>
      </c>
      <c r="E125">
        <v>0.96847759093462304</v>
      </c>
      <c r="F125">
        <v>7.2399948043939304</v>
      </c>
      <c r="G125">
        <v>3.0420965563142</v>
      </c>
      <c r="H125">
        <v>20.774848488020702</v>
      </c>
      <c r="I125">
        <v>5.8531644461488703</v>
      </c>
      <c r="J125">
        <v>8.9422621298511906</v>
      </c>
    </row>
    <row r="126" spans="1:10" x14ac:dyDescent="0.2">
      <c r="A126" t="s">
        <v>7</v>
      </c>
      <c r="B126" t="s">
        <v>780</v>
      </c>
      <c r="C126" t="str">
        <f t="shared" si="1"/>
        <v>P_MCL</v>
      </c>
      <c r="D126">
        <v>4.3739082425159497</v>
      </c>
      <c r="E126">
        <v>0.96738393166159098</v>
      </c>
      <c r="F126">
        <v>7.3600811512295401</v>
      </c>
      <c r="G126">
        <v>3.1367551400099698</v>
      </c>
      <c r="H126">
        <v>20.779522985980901</v>
      </c>
      <c r="I126">
        <v>5.8329488861344698</v>
      </c>
      <c r="J126">
        <v>8.84553200964071</v>
      </c>
    </row>
    <row r="127" spans="1:10" x14ac:dyDescent="0.2">
      <c r="A127" t="s">
        <v>7</v>
      </c>
      <c r="B127" t="s">
        <v>781</v>
      </c>
      <c r="C127" t="str">
        <f t="shared" si="1"/>
        <v>P_MSD</v>
      </c>
      <c r="D127">
        <v>4.5847299960160504</v>
      </c>
      <c r="E127">
        <v>0.96640933676529595</v>
      </c>
      <c r="F127">
        <v>7.5199500893936202</v>
      </c>
      <c r="G127">
        <v>3.28269107894203</v>
      </c>
      <c r="H127">
        <v>20.7874267477399</v>
      </c>
      <c r="I127">
        <v>5.9450837014980804</v>
      </c>
      <c r="J127">
        <v>8.9683266930197405</v>
      </c>
    </row>
    <row r="128" spans="1:10" x14ac:dyDescent="0.2">
      <c r="A128" t="s">
        <v>7</v>
      </c>
      <c r="B128" t="s">
        <v>782</v>
      </c>
      <c r="C128" t="str">
        <f t="shared" si="1"/>
        <v>P_PR</v>
      </c>
      <c r="D128">
        <v>11.7580632020561</v>
      </c>
      <c r="E128">
        <v>0.93210829151047803</v>
      </c>
      <c r="F128">
        <v>12.972543063126199</v>
      </c>
      <c r="G128">
        <v>8.4323134232913102</v>
      </c>
      <c r="H128">
        <v>21.631337171596002</v>
      </c>
      <c r="I128">
        <v>9.9362091433287301</v>
      </c>
      <c r="J128">
        <v>13.655156274886</v>
      </c>
    </row>
    <row r="129" spans="1:10" x14ac:dyDescent="0.2">
      <c r="A129" t="s">
        <v>7</v>
      </c>
      <c r="B129" t="s">
        <v>783</v>
      </c>
      <c r="C129" t="str">
        <f t="shared" si="1"/>
        <v>P_CKF</v>
      </c>
      <c r="D129">
        <v>4.3489423909452203</v>
      </c>
      <c r="E129">
        <v>0.96907065126854097</v>
      </c>
      <c r="F129">
        <v>7.2192283588060704</v>
      </c>
      <c r="G129">
        <v>3.1188508404917501</v>
      </c>
      <c r="H129">
        <v>20.778638823041799</v>
      </c>
      <c r="I129">
        <v>5.7679675447724499</v>
      </c>
      <c r="J129">
        <v>8.7392279333330904</v>
      </c>
    </row>
    <row r="130" spans="1:10" x14ac:dyDescent="0.2">
      <c r="A130" t="s">
        <v>7</v>
      </c>
      <c r="B130" t="s">
        <v>784</v>
      </c>
      <c r="C130" t="str">
        <f t="shared" si="1"/>
        <v>P_MCL</v>
      </c>
      <c r="D130">
        <v>4.6583830733933702</v>
      </c>
      <c r="E130">
        <v>0.96792607995033497</v>
      </c>
      <c r="F130">
        <v>7.40067864868589</v>
      </c>
      <c r="G130">
        <v>3.3407667100937801</v>
      </c>
      <c r="H130">
        <v>20.790506399803402</v>
      </c>
      <c r="I130">
        <v>5.9009667127458503</v>
      </c>
      <c r="J130">
        <v>8.8784329180833197</v>
      </c>
    </row>
    <row r="131" spans="1:10" x14ac:dyDescent="0.2">
      <c r="A131" t="s">
        <v>7</v>
      </c>
      <c r="B131" t="s">
        <v>785</v>
      </c>
      <c r="C131" t="str">
        <f t="shared" ref="C131:C194" si="2">"P_"&amp;LEFT(B131,FIND("_",B131)-1)</f>
        <v>P_MSD</v>
      </c>
      <c r="D131">
        <v>5.2740824401633901</v>
      </c>
      <c r="E131">
        <v>0.95775601785572495</v>
      </c>
      <c r="F131">
        <v>8.4521885631148006</v>
      </c>
      <c r="G131">
        <v>3.7823164743626898</v>
      </c>
      <c r="H131">
        <v>20.820116796818599</v>
      </c>
      <c r="I131">
        <v>6.4305132668255904</v>
      </c>
      <c r="J131">
        <v>9.4425261533870497</v>
      </c>
    </row>
    <row r="132" spans="1:10" x14ac:dyDescent="0.2">
      <c r="A132" t="s">
        <v>7</v>
      </c>
      <c r="B132" t="s">
        <v>786</v>
      </c>
      <c r="C132" t="str">
        <f t="shared" si="2"/>
        <v>P_PR</v>
      </c>
      <c r="D132">
        <v>11.845058294991199</v>
      </c>
      <c r="E132">
        <v>0.93290423771538999</v>
      </c>
      <c r="F132">
        <v>12.914534956722401</v>
      </c>
      <c r="G132">
        <v>8.4947020903116304</v>
      </c>
      <c r="H132">
        <v>21.6459715502798</v>
      </c>
      <c r="I132">
        <v>9.9599411478726196</v>
      </c>
      <c r="J132">
        <v>13.7061368714455</v>
      </c>
    </row>
    <row r="133" spans="1:10" x14ac:dyDescent="0.2">
      <c r="A133" t="s">
        <v>7</v>
      </c>
      <c r="B133" t="s">
        <v>787</v>
      </c>
      <c r="C133" t="str">
        <f t="shared" si="2"/>
        <v>P_CKF</v>
      </c>
      <c r="D133">
        <v>4.40032898791116</v>
      </c>
      <c r="E133">
        <v>0.96951777165991404</v>
      </c>
      <c r="F133">
        <v>7.1982337209996103</v>
      </c>
      <c r="G133">
        <v>3.1557028189109002</v>
      </c>
      <c r="H133">
        <v>20.780458673827901</v>
      </c>
      <c r="I133">
        <v>5.77963569983166</v>
      </c>
      <c r="J133">
        <v>8.7595824402616103</v>
      </c>
    </row>
    <row r="134" spans="1:10" x14ac:dyDescent="0.2">
      <c r="A134" t="s">
        <v>7</v>
      </c>
      <c r="B134" t="s">
        <v>788</v>
      </c>
      <c r="C134" t="str">
        <f t="shared" si="2"/>
        <v>P_MCL</v>
      </c>
      <c r="D134">
        <v>4.5908295668983197</v>
      </c>
      <c r="E134">
        <v>0.96809814122047799</v>
      </c>
      <c r="F134">
        <v>7.36295952696881</v>
      </c>
      <c r="G134">
        <v>3.2923206072093398</v>
      </c>
      <c r="H134">
        <v>20.787515899625301</v>
      </c>
      <c r="I134">
        <v>5.8825353230371604</v>
      </c>
      <c r="J134">
        <v>8.8720432765647494</v>
      </c>
    </row>
    <row r="135" spans="1:10" x14ac:dyDescent="0.2">
      <c r="A135" t="s">
        <v>7</v>
      </c>
      <c r="B135" t="s">
        <v>789</v>
      </c>
      <c r="C135" t="str">
        <f t="shared" si="2"/>
        <v>P_MSD</v>
      </c>
      <c r="D135">
        <v>3.83367110649887</v>
      </c>
      <c r="E135">
        <v>0.85058235382429404</v>
      </c>
      <c r="F135">
        <v>15.7099882866633</v>
      </c>
      <c r="G135">
        <v>2.7493232326018999</v>
      </c>
      <c r="H135">
        <v>20.7660032997874</v>
      </c>
      <c r="I135">
        <v>7.1669614895565896</v>
      </c>
      <c r="J135">
        <v>10.2783005569183</v>
      </c>
    </row>
    <row r="136" spans="1:10" x14ac:dyDescent="0.2">
      <c r="A136" t="s">
        <v>7</v>
      </c>
      <c r="B136" t="s">
        <v>790</v>
      </c>
      <c r="C136" t="str">
        <f t="shared" si="2"/>
        <v>P_PR</v>
      </c>
      <c r="D136">
        <v>9.51713882015666</v>
      </c>
      <c r="E136">
        <v>0.94991379216236405</v>
      </c>
      <c r="F136">
        <v>10.681283400243499</v>
      </c>
      <c r="G136">
        <v>6.8252309964195499</v>
      </c>
      <c r="H136">
        <v>21.270600551874299</v>
      </c>
      <c r="I136">
        <v>8.3600182074471103</v>
      </c>
      <c r="J136">
        <v>11.890711372912801</v>
      </c>
    </row>
    <row r="137" spans="1:10" x14ac:dyDescent="0.2">
      <c r="A137" t="s">
        <v>7</v>
      </c>
      <c r="B137" t="s">
        <v>791</v>
      </c>
      <c r="C137" t="str">
        <f t="shared" si="2"/>
        <v>P_CKF</v>
      </c>
      <c r="D137">
        <v>6.1697995671942696</v>
      </c>
      <c r="E137">
        <v>0.90837531684327699</v>
      </c>
      <c r="F137">
        <v>11.9077675421859</v>
      </c>
      <c r="G137">
        <v>4.42468141354873</v>
      </c>
      <c r="H137">
        <v>20.880760906126302</v>
      </c>
      <c r="I137">
        <v>9.2651428204944306</v>
      </c>
      <c r="J137">
        <v>14.6569549091135</v>
      </c>
    </row>
    <row r="138" spans="1:10" x14ac:dyDescent="0.2">
      <c r="A138" t="s">
        <v>7</v>
      </c>
      <c r="B138" t="s">
        <v>792</v>
      </c>
      <c r="C138" t="str">
        <f t="shared" si="2"/>
        <v>P_MCL</v>
      </c>
      <c r="D138">
        <v>6.7348603147531803</v>
      </c>
      <c r="E138">
        <v>0.92780818058050296</v>
      </c>
      <c r="F138">
        <v>10.935230131696301</v>
      </c>
      <c r="G138">
        <v>4.8299156128157303</v>
      </c>
      <c r="H138">
        <v>20.925204173616802</v>
      </c>
      <c r="I138">
        <v>8.4540054194167809</v>
      </c>
      <c r="J138">
        <v>12.3084026290034</v>
      </c>
    </row>
    <row r="139" spans="1:10" x14ac:dyDescent="0.2">
      <c r="A139" t="s">
        <v>7</v>
      </c>
      <c r="B139" t="s">
        <v>793</v>
      </c>
      <c r="C139" t="str">
        <f t="shared" si="2"/>
        <v>P_MSD</v>
      </c>
      <c r="D139">
        <v>8.1500460073413592</v>
      </c>
      <c r="E139">
        <v>0.92733924564469306</v>
      </c>
      <c r="F139">
        <v>11.5207699407558</v>
      </c>
      <c r="G139">
        <v>5.8448182466078604</v>
      </c>
      <c r="H139">
        <v>21.0862895121798</v>
      </c>
      <c r="I139">
        <v>8.4316207072326801</v>
      </c>
      <c r="J139">
        <v>12.1442450166084</v>
      </c>
    </row>
    <row r="140" spans="1:10" x14ac:dyDescent="0.2">
      <c r="A140" t="s">
        <v>7</v>
      </c>
      <c r="B140" t="s">
        <v>794</v>
      </c>
      <c r="C140" t="str">
        <f t="shared" si="2"/>
        <v>P_PR</v>
      </c>
      <c r="D140">
        <v>9.7713339076444008</v>
      </c>
      <c r="E140">
        <v>0.94550845535238304</v>
      </c>
      <c r="F140">
        <v>11.0624133770666</v>
      </c>
      <c r="G140">
        <v>7.0075274011525002</v>
      </c>
      <c r="H140">
        <v>21.309673198002798</v>
      </c>
      <c r="I140">
        <v>8.5913303408531601</v>
      </c>
      <c r="J140">
        <v>12.277076798605</v>
      </c>
    </row>
    <row r="141" spans="1:10" x14ac:dyDescent="0.2">
      <c r="A141" t="s">
        <v>7</v>
      </c>
      <c r="B141" t="s">
        <v>795</v>
      </c>
      <c r="C141" t="str">
        <f t="shared" si="2"/>
        <v>P_CKF</v>
      </c>
      <c r="D141">
        <v>6.79744893910014</v>
      </c>
      <c r="E141">
        <v>0.92349563372898102</v>
      </c>
      <c r="F141">
        <v>11.2977486398918</v>
      </c>
      <c r="G141">
        <v>4.8748011426990798</v>
      </c>
      <c r="H141">
        <v>20.930938741156599</v>
      </c>
      <c r="I141">
        <v>8.7250077575463596</v>
      </c>
      <c r="J141">
        <v>13.590533804809599</v>
      </c>
    </row>
    <row r="142" spans="1:10" x14ac:dyDescent="0.2">
      <c r="A142" t="s">
        <v>7</v>
      </c>
      <c r="B142" t="s">
        <v>796</v>
      </c>
      <c r="C142" t="str">
        <f t="shared" si="2"/>
        <v>P_MCL</v>
      </c>
      <c r="D142">
        <v>9.2050321448164301</v>
      </c>
      <c r="E142">
        <v>0.94792990153759504</v>
      </c>
      <c r="F142">
        <v>10.6604663867705</v>
      </c>
      <c r="G142">
        <v>6.60140320584346</v>
      </c>
      <c r="H142">
        <v>21.226387654970399</v>
      </c>
      <c r="I142">
        <v>8.3072716189788807</v>
      </c>
      <c r="J142">
        <v>12.2035200641974</v>
      </c>
    </row>
    <row r="143" spans="1:10" x14ac:dyDescent="0.2">
      <c r="A143" t="s">
        <v>7</v>
      </c>
      <c r="B143" t="s">
        <v>797</v>
      </c>
      <c r="C143" t="str">
        <f t="shared" si="2"/>
        <v>P_MSD</v>
      </c>
      <c r="D143">
        <v>11.055160378747701</v>
      </c>
      <c r="E143">
        <v>0.95723161275054802</v>
      </c>
      <c r="F143">
        <v>11.0026084134116</v>
      </c>
      <c r="G143">
        <v>7.9282255637179597</v>
      </c>
      <c r="H143">
        <v>21.514272789684</v>
      </c>
      <c r="I143">
        <v>8.9942725586289196</v>
      </c>
      <c r="J143">
        <v>13.4410767431786</v>
      </c>
    </row>
    <row r="144" spans="1:10" x14ac:dyDescent="0.2">
      <c r="A144" t="s">
        <v>7</v>
      </c>
      <c r="B144" t="s">
        <v>798</v>
      </c>
      <c r="C144" t="str">
        <f t="shared" si="2"/>
        <v>P_PR</v>
      </c>
      <c r="D144">
        <v>9.5704970493773995</v>
      </c>
      <c r="E144">
        <v>0.95133543170712997</v>
      </c>
      <c r="F144">
        <v>10.6178624879529</v>
      </c>
      <c r="G144">
        <v>6.8634969339952603</v>
      </c>
      <c r="H144">
        <v>21.2781592555929</v>
      </c>
      <c r="I144">
        <v>8.3962576898369594</v>
      </c>
      <c r="J144">
        <v>12.0650324041146</v>
      </c>
    </row>
    <row r="145" spans="1:10" x14ac:dyDescent="0.2">
      <c r="A145" t="s">
        <v>7</v>
      </c>
      <c r="B145" t="s">
        <v>799</v>
      </c>
      <c r="C145" t="str">
        <f t="shared" si="2"/>
        <v>P_CKF</v>
      </c>
      <c r="D145">
        <v>6.2590970501718104</v>
      </c>
      <c r="E145">
        <v>0.91723093901013997</v>
      </c>
      <c r="F145">
        <v>11.453331941910999</v>
      </c>
      <c r="G145">
        <v>4.4887212431905699</v>
      </c>
      <c r="H145">
        <v>20.887085827572399</v>
      </c>
      <c r="I145">
        <v>8.8034872974495499</v>
      </c>
      <c r="J145">
        <v>13.5763459924919</v>
      </c>
    </row>
    <row r="146" spans="1:10" x14ac:dyDescent="0.2">
      <c r="A146" t="s">
        <v>7</v>
      </c>
      <c r="B146" t="s">
        <v>800</v>
      </c>
      <c r="C146" t="str">
        <f t="shared" si="2"/>
        <v>P_MCL</v>
      </c>
      <c r="D146">
        <v>7.5839026506434104</v>
      </c>
      <c r="E146">
        <v>0.93942961461141505</v>
      </c>
      <c r="F146">
        <v>10.5234335528177</v>
      </c>
      <c r="G146">
        <v>5.4388076525028302</v>
      </c>
      <c r="H146">
        <v>21.016114841593801</v>
      </c>
      <c r="I146">
        <v>8.1174737165898705</v>
      </c>
      <c r="J146">
        <v>11.841371655680399</v>
      </c>
    </row>
    <row r="147" spans="1:10" x14ac:dyDescent="0.2">
      <c r="A147" t="s">
        <v>7</v>
      </c>
      <c r="B147" t="s">
        <v>801</v>
      </c>
      <c r="C147" t="str">
        <f t="shared" si="2"/>
        <v>P_MSD</v>
      </c>
      <c r="D147">
        <v>8.4598614194137198</v>
      </c>
      <c r="E147">
        <v>0.91904396940884303</v>
      </c>
      <c r="F147">
        <v>12.1892089200797</v>
      </c>
      <c r="G147">
        <v>6.0670028541462404</v>
      </c>
      <c r="H147">
        <v>21.124813350314099</v>
      </c>
      <c r="I147">
        <v>8.5258211922844005</v>
      </c>
      <c r="J147">
        <v>12.158953441069899</v>
      </c>
    </row>
    <row r="148" spans="1:10" x14ac:dyDescent="0.2">
      <c r="A148" t="s">
        <v>7</v>
      </c>
      <c r="B148" t="s">
        <v>802</v>
      </c>
      <c r="C148" t="str">
        <f t="shared" si="2"/>
        <v>P_PR</v>
      </c>
      <c r="D148">
        <v>9.5628134339374995</v>
      </c>
      <c r="E148">
        <v>0.951332246355861</v>
      </c>
      <c r="F148">
        <v>10.6234819552228</v>
      </c>
      <c r="G148">
        <v>6.85798661715992</v>
      </c>
      <c r="H148">
        <v>21.2770707979465</v>
      </c>
      <c r="I148">
        <v>8.4749850025078395</v>
      </c>
      <c r="J148">
        <v>12.246544268402101</v>
      </c>
    </row>
    <row r="149" spans="1:10" x14ac:dyDescent="0.2">
      <c r="A149" t="s">
        <v>7</v>
      </c>
      <c r="B149" t="s">
        <v>803</v>
      </c>
      <c r="C149" t="str">
        <f t="shared" si="2"/>
        <v>P_CKF</v>
      </c>
      <c r="D149">
        <v>6.3275037463036101</v>
      </c>
      <c r="E149">
        <v>0.91395205392271195</v>
      </c>
      <c r="F149">
        <v>11.635582404122101</v>
      </c>
      <c r="G149">
        <v>4.5377792123580001</v>
      </c>
      <c r="H149">
        <v>20.892057542047901</v>
      </c>
      <c r="I149">
        <v>8.9364605709143596</v>
      </c>
      <c r="J149">
        <v>14.044340303241301</v>
      </c>
    </row>
    <row r="150" spans="1:10" x14ac:dyDescent="0.2">
      <c r="A150" t="s">
        <v>7</v>
      </c>
      <c r="B150" t="s">
        <v>804</v>
      </c>
      <c r="C150" t="str">
        <f t="shared" si="2"/>
        <v>P_MCL</v>
      </c>
      <c r="D150">
        <v>8.1642479572846707</v>
      </c>
      <c r="E150">
        <v>0.94507698867296797</v>
      </c>
      <c r="F150">
        <v>10.406448871900199</v>
      </c>
      <c r="G150">
        <v>5.8550031972316097</v>
      </c>
      <c r="H150">
        <v>21.088049874016001</v>
      </c>
      <c r="I150">
        <v>8.1629340272757194</v>
      </c>
      <c r="J150">
        <v>11.951136383449199</v>
      </c>
    </row>
    <row r="151" spans="1:10" x14ac:dyDescent="0.2">
      <c r="A151" t="s">
        <v>7</v>
      </c>
      <c r="B151" t="s">
        <v>805</v>
      </c>
      <c r="C151" t="str">
        <f t="shared" si="2"/>
        <v>P_MSD</v>
      </c>
      <c r="D151">
        <v>9.1541172258201193</v>
      </c>
      <c r="E151">
        <v>0.93415354782886795</v>
      </c>
      <c r="F151">
        <v>11.5894684090211</v>
      </c>
      <c r="G151">
        <v>6.5648894920182697</v>
      </c>
      <c r="H151">
        <v>21.219175069523398</v>
      </c>
      <c r="I151">
        <v>8.6192663800034808</v>
      </c>
      <c r="J151">
        <v>12.5089533420692</v>
      </c>
    </row>
    <row r="152" spans="1:10" x14ac:dyDescent="0.2">
      <c r="A152" t="s">
        <v>7</v>
      </c>
      <c r="B152" t="s">
        <v>806</v>
      </c>
      <c r="C152" t="str">
        <f t="shared" si="2"/>
        <v>P_PR</v>
      </c>
      <c r="D152">
        <v>5.8952642558408197</v>
      </c>
      <c r="E152">
        <v>0.94626055369314399</v>
      </c>
      <c r="F152">
        <v>9.5814086757985795</v>
      </c>
      <c r="G152">
        <v>4.2277979854439796</v>
      </c>
      <c r="H152">
        <v>20.861315629276501</v>
      </c>
      <c r="I152">
        <v>7.4320483647509104</v>
      </c>
      <c r="J152">
        <v>10.6537424663649</v>
      </c>
    </row>
    <row r="153" spans="1:10" x14ac:dyDescent="0.2">
      <c r="A153" t="s">
        <v>7</v>
      </c>
      <c r="B153" t="s">
        <v>807</v>
      </c>
      <c r="C153" t="str">
        <f t="shared" si="2"/>
        <v>P_CKF</v>
      </c>
      <c r="D153">
        <v>6.4917002198326799</v>
      </c>
      <c r="E153">
        <v>0.93381121916347298</v>
      </c>
      <c r="F153">
        <v>10.565443093084999</v>
      </c>
      <c r="G153">
        <v>4.6555329702689203</v>
      </c>
      <c r="H153">
        <v>20.905141292926899</v>
      </c>
      <c r="I153">
        <v>8.3919833661469792</v>
      </c>
      <c r="J153">
        <v>13.071410669132399</v>
      </c>
    </row>
    <row r="154" spans="1:10" x14ac:dyDescent="0.2">
      <c r="A154" t="s">
        <v>7</v>
      </c>
      <c r="B154" t="s">
        <v>808</v>
      </c>
      <c r="C154" t="str">
        <f t="shared" si="2"/>
        <v>P_MCL</v>
      </c>
      <c r="D154">
        <v>6.9697619672651197</v>
      </c>
      <c r="E154">
        <v>0.95497364289160203</v>
      </c>
      <c r="F154">
        <v>9.3017684447088094</v>
      </c>
      <c r="G154">
        <v>4.9983757004671903</v>
      </c>
      <c r="H154">
        <v>20.947720471223899</v>
      </c>
      <c r="I154">
        <v>7.3563650868505404</v>
      </c>
      <c r="J154">
        <v>10.7920413376686</v>
      </c>
    </row>
    <row r="155" spans="1:10" x14ac:dyDescent="0.2">
      <c r="A155" t="s">
        <v>7</v>
      </c>
      <c r="B155" t="s">
        <v>809</v>
      </c>
      <c r="C155" t="str">
        <f t="shared" si="2"/>
        <v>P_MSD</v>
      </c>
      <c r="D155">
        <v>4.7396896091425003</v>
      </c>
      <c r="E155">
        <v>0.92865659537517098</v>
      </c>
      <c r="F155">
        <v>10.560717023255901</v>
      </c>
      <c r="G155">
        <v>3.3990758194272699</v>
      </c>
      <c r="H155">
        <v>20.79410572754</v>
      </c>
      <c r="I155">
        <v>7.7175638197649796</v>
      </c>
      <c r="J155">
        <v>11.2657099601163</v>
      </c>
    </row>
    <row r="156" spans="1:10" x14ac:dyDescent="0.2">
      <c r="A156" t="s">
        <v>7</v>
      </c>
      <c r="B156" t="s">
        <v>810</v>
      </c>
      <c r="C156" t="str">
        <f t="shared" si="2"/>
        <v>P_PR</v>
      </c>
      <c r="D156">
        <v>6.1536880456365903</v>
      </c>
      <c r="E156">
        <v>0.94205537685899099</v>
      </c>
      <c r="F156">
        <v>9.9423554168162003</v>
      </c>
      <c r="G156">
        <v>4.4131270106538096</v>
      </c>
      <c r="H156">
        <v>20.8796197305318</v>
      </c>
      <c r="I156">
        <v>7.6605721758460401</v>
      </c>
      <c r="J156">
        <v>10.9448991298544</v>
      </c>
    </row>
    <row r="157" spans="1:10" x14ac:dyDescent="0.2">
      <c r="A157" t="s">
        <v>7</v>
      </c>
      <c r="B157" t="s">
        <v>811</v>
      </c>
      <c r="C157" t="str">
        <f t="shared" si="2"/>
        <v>P_CKF</v>
      </c>
      <c r="D157">
        <v>7.3841965394268003</v>
      </c>
      <c r="E157">
        <v>0.95197496135344595</v>
      </c>
      <c r="F157">
        <v>9.7873165812447809</v>
      </c>
      <c r="G157">
        <v>5.2955881023620703</v>
      </c>
      <c r="H157">
        <v>20.992805512345701</v>
      </c>
      <c r="I157">
        <v>7.7035178481195299</v>
      </c>
      <c r="J157">
        <v>11.570918133859299</v>
      </c>
    </row>
    <row r="158" spans="1:10" x14ac:dyDescent="0.2">
      <c r="A158" t="s">
        <v>7</v>
      </c>
      <c r="B158" t="s">
        <v>812</v>
      </c>
      <c r="C158" t="str">
        <f t="shared" si="2"/>
        <v>P_MCL</v>
      </c>
      <c r="D158">
        <v>8.5975593192123192</v>
      </c>
      <c r="E158">
        <v>0.95900231478466103</v>
      </c>
      <c r="F158">
        <v>9.6942593328014102</v>
      </c>
      <c r="G158">
        <v>6.1657531184438197</v>
      </c>
      <c r="H158">
        <v>21.1431004362951</v>
      </c>
      <c r="I158">
        <v>7.7759204080328397</v>
      </c>
      <c r="J158">
        <v>11.596573104413199</v>
      </c>
    </row>
    <row r="159" spans="1:10" x14ac:dyDescent="0.2">
      <c r="A159" t="s">
        <v>7</v>
      </c>
      <c r="B159" t="s">
        <v>813</v>
      </c>
      <c r="C159" t="str">
        <f t="shared" si="2"/>
        <v>P_MSD</v>
      </c>
      <c r="D159">
        <v>9.0083459087157003</v>
      </c>
      <c r="E159">
        <v>0.955822645170471</v>
      </c>
      <c r="F159">
        <v>10.1481597162248</v>
      </c>
      <c r="G159">
        <v>6.4603493638672802</v>
      </c>
      <c r="H159">
        <v>21.1985251676664</v>
      </c>
      <c r="I159">
        <v>8.1973208742808108</v>
      </c>
      <c r="J159">
        <v>12.252972207719999</v>
      </c>
    </row>
    <row r="160" spans="1:10" x14ac:dyDescent="0.2">
      <c r="A160" t="s">
        <v>7</v>
      </c>
      <c r="B160" t="s">
        <v>814</v>
      </c>
      <c r="C160" t="str">
        <f t="shared" si="2"/>
        <v>P_PR</v>
      </c>
      <c r="D160">
        <v>5.9481917622833098</v>
      </c>
      <c r="E160">
        <v>0.94761837119077597</v>
      </c>
      <c r="F160">
        <v>9.5018754969345398</v>
      </c>
      <c r="G160">
        <v>4.2657550295053097</v>
      </c>
      <c r="H160">
        <v>20.865064473134399</v>
      </c>
      <c r="I160">
        <v>7.4354921743638203</v>
      </c>
      <c r="J160">
        <v>10.6941646965715</v>
      </c>
    </row>
    <row r="161" spans="1:10" x14ac:dyDescent="0.2">
      <c r="A161" t="s">
        <v>7</v>
      </c>
      <c r="B161" t="s">
        <v>815</v>
      </c>
      <c r="C161" t="str">
        <f t="shared" si="2"/>
        <v>P_CKF</v>
      </c>
      <c r="D161">
        <v>6.8160910619855999</v>
      </c>
      <c r="E161">
        <v>0.94375792204671405</v>
      </c>
      <c r="F161">
        <v>10.057867734273501</v>
      </c>
      <c r="G161">
        <v>4.8881703702958701</v>
      </c>
      <c r="H161">
        <v>20.9327543152747</v>
      </c>
      <c r="I161">
        <v>7.9362729100694596</v>
      </c>
      <c r="J161">
        <v>11.904490506243301</v>
      </c>
    </row>
    <row r="162" spans="1:10" x14ac:dyDescent="0.2">
      <c r="A162" t="s">
        <v>7</v>
      </c>
      <c r="B162" t="s">
        <v>816</v>
      </c>
      <c r="C162" t="str">
        <f t="shared" si="2"/>
        <v>P_MCL</v>
      </c>
      <c r="D162">
        <v>7.4553743562287096</v>
      </c>
      <c r="E162">
        <v>0.95797279070574903</v>
      </c>
      <c r="F162">
        <v>9.2776116008519107</v>
      </c>
      <c r="G162">
        <v>5.3466333850540604</v>
      </c>
      <c r="H162">
        <v>21.000997965123499</v>
      </c>
      <c r="I162">
        <v>7.43005981861055</v>
      </c>
      <c r="J162">
        <v>10.9846225191916</v>
      </c>
    </row>
    <row r="163" spans="1:10" x14ac:dyDescent="0.2">
      <c r="A163" t="s">
        <v>7</v>
      </c>
      <c r="B163" t="s">
        <v>817</v>
      </c>
      <c r="C163" t="str">
        <f t="shared" si="2"/>
        <v>P_MSD</v>
      </c>
      <c r="D163">
        <v>5.17980484933247</v>
      </c>
      <c r="E163">
        <v>0.92242364481066497</v>
      </c>
      <c r="F163">
        <v>11.1783425569239</v>
      </c>
      <c r="G163">
        <v>3.7147051525813901</v>
      </c>
      <c r="H163">
        <v>20.815108550760701</v>
      </c>
      <c r="I163">
        <v>7.7437028066256497</v>
      </c>
      <c r="J163">
        <v>11.1078377659473</v>
      </c>
    </row>
    <row r="164" spans="1:10" x14ac:dyDescent="0.2">
      <c r="A164" t="s">
        <v>7</v>
      </c>
      <c r="B164" t="s">
        <v>818</v>
      </c>
      <c r="C164" t="str">
        <f t="shared" si="2"/>
        <v>P_PR</v>
      </c>
      <c r="D164">
        <v>5.90492081967761</v>
      </c>
      <c r="E164">
        <v>0.94841525794814496</v>
      </c>
      <c r="F164">
        <v>9.4676391722538291</v>
      </c>
      <c r="G164">
        <v>4.2347232053092396</v>
      </c>
      <c r="H164">
        <v>20.861999601608801</v>
      </c>
      <c r="I164">
        <v>7.4238797966573697</v>
      </c>
      <c r="J164">
        <v>10.6885554335776</v>
      </c>
    </row>
    <row r="165" spans="1:10" x14ac:dyDescent="0.2">
      <c r="A165" t="s">
        <v>7</v>
      </c>
      <c r="B165" t="s">
        <v>819</v>
      </c>
      <c r="C165" t="str">
        <f t="shared" si="2"/>
        <v>P_CKF</v>
      </c>
      <c r="D165">
        <v>6.8220018811740104</v>
      </c>
      <c r="E165">
        <v>0.94451149757129804</v>
      </c>
      <c r="F165">
        <v>10.0239916369353</v>
      </c>
      <c r="G165">
        <v>4.8924093235255404</v>
      </c>
      <c r="H165">
        <v>20.9333299755898</v>
      </c>
      <c r="I165">
        <v>7.9528373565288097</v>
      </c>
      <c r="J165">
        <v>12.0642458571331</v>
      </c>
    </row>
    <row r="166" spans="1:10" x14ac:dyDescent="0.2">
      <c r="A166" t="s">
        <v>7</v>
      </c>
      <c r="B166" t="s">
        <v>820</v>
      </c>
      <c r="C166" t="str">
        <f t="shared" si="2"/>
        <v>P_MCL</v>
      </c>
      <c r="D166">
        <v>7.8225677425913096</v>
      </c>
      <c r="E166">
        <v>0.95966861971033701</v>
      </c>
      <c r="F166">
        <v>9.3329862207215601</v>
      </c>
      <c r="G166">
        <v>5.6099666966344701</v>
      </c>
      <c r="H166">
        <v>21.045697886258498</v>
      </c>
      <c r="I166">
        <v>7.5178014136309903</v>
      </c>
      <c r="J166">
        <v>11.197239198998901</v>
      </c>
    </row>
    <row r="167" spans="1:10" x14ac:dyDescent="0.2">
      <c r="A167" t="s">
        <v>7</v>
      </c>
      <c r="B167" t="s">
        <v>821</v>
      </c>
      <c r="C167" t="str">
        <f t="shared" si="2"/>
        <v>P_MSD</v>
      </c>
      <c r="D167">
        <v>6.22931466786304</v>
      </c>
      <c r="E167">
        <v>0.93589041678179297</v>
      </c>
      <c r="F167">
        <v>10.5775231238639</v>
      </c>
      <c r="G167">
        <v>4.4673627611170996</v>
      </c>
      <c r="H167">
        <v>20.8849763478615</v>
      </c>
      <c r="I167">
        <v>7.7861664860466</v>
      </c>
      <c r="J167">
        <v>11.326318330688601</v>
      </c>
    </row>
    <row r="168" spans="1:10" x14ac:dyDescent="0.2">
      <c r="A168" t="s">
        <v>7</v>
      </c>
      <c r="B168" t="s">
        <v>822</v>
      </c>
      <c r="C168" t="str">
        <f t="shared" si="2"/>
        <v>P_PR</v>
      </c>
      <c r="D168">
        <v>13.1551310991095</v>
      </c>
      <c r="E168">
        <v>0.94096771356185505</v>
      </c>
      <c r="F168">
        <v>13.278686739442801</v>
      </c>
      <c r="G168">
        <v>9.43422285166662</v>
      </c>
      <c r="H168">
        <v>21.8735052162261</v>
      </c>
      <c r="I168">
        <v>10.4811856226755</v>
      </c>
      <c r="J168">
        <v>14.0822459108758</v>
      </c>
    </row>
    <row r="169" spans="1:10" x14ac:dyDescent="0.2">
      <c r="A169" t="s">
        <v>7</v>
      </c>
      <c r="B169" t="s">
        <v>823</v>
      </c>
      <c r="C169" t="str">
        <f t="shared" si="2"/>
        <v>P_CKF</v>
      </c>
      <c r="D169">
        <v>7.8282665822595403</v>
      </c>
      <c r="E169">
        <v>0.89137871425899196</v>
      </c>
      <c r="F169">
        <v>13.269730141576799</v>
      </c>
      <c r="G169">
        <v>5.6140536284195601</v>
      </c>
      <c r="H169">
        <v>21.046404269530001</v>
      </c>
      <c r="I169">
        <v>10.555559301422599</v>
      </c>
      <c r="J169">
        <v>16.126544741575</v>
      </c>
    </row>
    <row r="170" spans="1:10" x14ac:dyDescent="0.2">
      <c r="A170" t="s">
        <v>7</v>
      </c>
      <c r="B170" t="s">
        <v>824</v>
      </c>
      <c r="C170" t="str">
        <f t="shared" si="2"/>
        <v>P_MCL</v>
      </c>
      <c r="D170">
        <v>12.499277422509699</v>
      </c>
      <c r="E170">
        <v>0.93983054772157204</v>
      </c>
      <c r="F170">
        <v>13.013418941011</v>
      </c>
      <c r="G170">
        <v>8.9638763612734706</v>
      </c>
      <c r="H170">
        <v>21.756024774332602</v>
      </c>
      <c r="I170">
        <v>10.3360126122036</v>
      </c>
      <c r="J170">
        <v>14.1208936163901</v>
      </c>
    </row>
    <row r="171" spans="1:10" x14ac:dyDescent="0.2">
      <c r="A171" t="s">
        <v>7</v>
      </c>
      <c r="B171" t="s">
        <v>825</v>
      </c>
      <c r="C171" t="str">
        <f t="shared" si="2"/>
        <v>P_MSD</v>
      </c>
      <c r="D171">
        <v>12.8821406478372</v>
      </c>
      <c r="E171">
        <v>0.93517204825806</v>
      </c>
      <c r="F171">
        <v>13.268493244059099</v>
      </c>
      <c r="G171">
        <v>9.2384473223863193</v>
      </c>
      <c r="H171">
        <v>21.823781224283799</v>
      </c>
      <c r="I171">
        <v>10.458451339932401</v>
      </c>
      <c r="J171">
        <v>14.525611657613901</v>
      </c>
    </row>
    <row r="172" spans="1:10" x14ac:dyDescent="0.2">
      <c r="A172" t="s">
        <v>7</v>
      </c>
      <c r="B172" t="s">
        <v>826</v>
      </c>
      <c r="C172" t="str">
        <f t="shared" si="2"/>
        <v>P_PR</v>
      </c>
      <c r="D172">
        <v>13.432591655161</v>
      </c>
      <c r="E172">
        <v>0.93584570535111999</v>
      </c>
      <c r="F172">
        <v>13.6701151683327</v>
      </c>
      <c r="G172">
        <v>9.6332041235837504</v>
      </c>
      <c r="H172">
        <v>21.927549512302299</v>
      </c>
      <c r="I172">
        <v>10.6847735966992</v>
      </c>
      <c r="J172">
        <v>14.3600188240367</v>
      </c>
    </row>
    <row r="173" spans="1:10" x14ac:dyDescent="0.2">
      <c r="A173" t="s">
        <v>7</v>
      </c>
      <c r="B173" t="s">
        <v>827</v>
      </c>
      <c r="C173" t="str">
        <f t="shared" si="2"/>
        <v>P_CKF</v>
      </c>
      <c r="D173">
        <v>8.5510642286716507</v>
      </c>
      <c r="E173">
        <v>0.90699461823723804</v>
      </c>
      <c r="F173">
        <v>12.8004819739319</v>
      </c>
      <c r="G173">
        <v>6.1324090915113398</v>
      </c>
      <c r="H173">
        <v>21.1369256164928</v>
      </c>
      <c r="I173">
        <v>10.0235431956177</v>
      </c>
      <c r="J173">
        <v>15.0168803293998</v>
      </c>
    </row>
    <row r="174" spans="1:10" x14ac:dyDescent="0.2">
      <c r="A174" t="s">
        <v>7</v>
      </c>
      <c r="B174" t="s">
        <v>828</v>
      </c>
      <c r="C174" t="str">
        <f t="shared" si="2"/>
        <v>P_MCL</v>
      </c>
      <c r="D174">
        <v>13.09293040761</v>
      </c>
      <c r="E174">
        <v>0.95203623034345497</v>
      </c>
      <c r="F174">
        <v>12.5572469442558</v>
      </c>
      <c r="G174">
        <v>9.3896155284318397</v>
      </c>
      <c r="H174">
        <v>21.8616802758707</v>
      </c>
      <c r="I174">
        <v>10.240405103206299</v>
      </c>
      <c r="J174">
        <v>14.352983697405</v>
      </c>
    </row>
    <row r="175" spans="1:10" x14ac:dyDescent="0.2">
      <c r="A175" t="s">
        <v>7</v>
      </c>
      <c r="B175" t="s">
        <v>829</v>
      </c>
      <c r="C175" t="str">
        <f t="shared" si="2"/>
        <v>P_MSD</v>
      </c>
      <c r="D175">
        <v>13.4871070704327</v>
      </c>
      <c r="E175">
        <v>0.96248670733855501</v>
      </c>
      <c r="F175">
        <v>12.0983270573299</v>
      </c>
      <c r="G175">
        <v>9.6722999389465496</v>
      </c>
      <c r="H175">
        <v>21.9381681288206</v>
      </c>
      <c r="I175">
        <v>10.182075791753601</v>
      </c>
      <c r="J175">
        <v>14.7027506007738</v>
      </c>
    </row>
    <row r="176" spans="1:10" x14ac:dyDescent="0.2">
      <c r="A176" t="s">
        <v>7</v>
      </c>
      <c r="B176" t="s">
        <v>830</v>
      </c>
      <c r="C176" t="str">
        <f t="shared" si="2"/>
        <v>P_PR</v>
      </c>
      <c r="D176">
        <v>13.2121656377028</v>
      </c>
      <c r="E176">
        <v>0.94158654834627398</v>
      </c>
      <c r="F176">
        <v>13.2755832134537</v>
      </c>
      <c r="G176">
        <v>9.4751252602611906</v>
      </c>
      <c r="H176">
        <v>21.8846145123875</v>
      </c>
      <c r="I176">
        <v>10.4996824129424</v>
      </c>
      <c r="J176">
        <v>14.165788032726899</v>
      </c>
    </row>
    <row r="177" spans="1:10" x14ac:dyDescent="0.2">
      <c r="A177" t="s">
        <v>7</v>
      </c>
      <c r="B177" t="s">
        <v>831</v>
      </c>
      <c r="C177" t="str">
        <f t="shared" si="2"/>
        <v>P_CKF</v>
      </c>
      <c r="D177">
        <v>8.1073384926439296</v>
      </c>
      <c r="E177">
        <v>0.89742831641642595</v>
      </c>
      <c r="F177">
        <v>13.052087586940299</v>
      </c>
      <c r="G177">
        <v>5.8141904856178099</v>
      </c>
      <c r="H177">
        <v>21.080995825095201</v>
      </c>
      <c r="I177">
        <v>10.2865197605538</v>
      </c>
      <c r="J177">
        <v>15.2427666219853</v>
      </c>
    </row>
    <row r="178" spans="1:10" x14ac:dyDescent="0.2">
      <c r="A178" t="s">
        <v>7</v>
      </c>
      <c r="B178" t="s">
        <v>832</v>
      </c>
      <c r="C178" t="str">
        <f t="shared" si="2"/>
        <v>P_MCL</v>
      </c>
      <c r="D178">
        <v>12.693518796744099</v>
      </c>
      <c r="E178">
        <v>0.94638795831945799</v>
      </c>
      <c r="F178">
        <v>12.7375629123956</v>
      </c>
      <c r="G178">
        <v>9.1031768667367299</v>
      </c>
      <c r="H178">
        <v>21.790381111777801</v>
      </c>
      <c r="I178">
        <v>10.2387038863362</v>
      </c>
      <c r="J178">
        <v>14.1252403458183</v>
      </c>
    </row>
    <row r="179" spans="1:10" x14ac:dyDescent="0.2">
      <c r="A179" t="s">
        <v>7</v>
      </c>
      <c r="B179" t="s">
        <v>833</v>
      </c>
      <c r="C179" t="str">
        <f t="shared" si="2"/>
        <v>P_MSD</v>
      </c>
      <c r="D179">
        <v>13.0597700634064</v>
      </c>
      <c r="E179">
        <v>0.94004018650949495</v>
      </c>
      <c r="F179">
        <v>13.1002230351781</v>
      </c>
      <c r="G179">
        <v>9.3658345356999693</v>
      </c>
      <c r="H179">
        <v>21.855514833310501</v>
      </c>
      <c r="I179">
        <v>10.379099303077901</v>
      </c>
      <c r="J179">
        <v>14.3245950651421</v>
      </c>
    </row>
    <row r="180" spans="1:10" x14ac:dyDescent="0.2">
      <c r="A180" t="s">
        <v>7</v>
      </c>
      <c r="B180" t="s">
        <v>834</v>
      </c>
      <c r="C180" t="str">
        <f t="shared" si="2"/>
        <v>P_PR</v>
      </c>
      <c r="D180">
        <v>13.1840678314486</v>
      </c>
      <c r="E180">
        <v>0.94345267398816801</v>
      </c>
      <c r="F180">
        <v>13.1285485446321</v>
      </c>
      <c r="G180">
        <v>9.4549748745411097</v>
      </c>
      <c r="H180">
        <v>21.879141568117898</v>
      </c>
      <c r="I180">
        <v>10.4889316048542</v>
      </c>
      <c r="J180">
        <v>14.213745888027001</v>
      </c>
    </row>
    <row r="181" spans="1:10" x14ac:dyDescent="0.2">
      <c r="A181" t="s">
        <v>7</v>
      </c>
      <c r="B181" t="s">
        <v>835</v>
      </c>
      <c r="C181" t="str">
        <f t="shared" si="2"/>
        <v>P_CKF</v>
      </c>
      <c r="D181">
        <v>7.9726575336551102</v>
      </c>
      <c r="E181">
        <v>0.89826836496473295</v>
      </c>
      <c r="F181">
        <v>12.984611886201399</v>
      </c>
      <c r="G181">
        <v>5.7176038251425796</v>
      </c>
      <c r="H181">
        <v>21.0643018343957</v>
      </c>
      <c r="I181">
        <v>10.340340007222</v>
      </c>
      <c r="J181">
        <v>15.6844049352339</v>
      </c>
    </row>
    <row r="182" spans="1:10" x14ac:dyDescent="0.2">
      <c r="A182" t="s">
        <v>7</v>
      </c>
      <c r="B182" t="s">
        <v>836</v>
      </c>
      <c r="C182" t="str">
        <f t="shared" si="2"/>
        <v>P_MCL</v>
      </c>
      <c r="D182">
        <v>12.8312306596792</v>
      </c>
      <c r="E182">
        <v>0.95190449396801502</v>
      </c>
      <c r="F182">
        <v>12.4394431675888</v>
      </c>
      <c r="G182">
        <v>9.2019371447194906</v>
      </c>
      <c r="H182">
        <v>21.8147663656007</v>
      </c>
      <c r="I182">
        <v>10.1488427813426</v>
      </c>
      <c r="J182">
        <v>14.127662860904</v>
      </c>
    </row>
    <row r="183" spans="1:10" x14ac:dyDescent="0.2">
      <c r="A183" t="s">
        <v>7</v>
      </c>
      <c r="B183" t="s">
        <v>837</v>
      </c>
      <c r="C183" t="str">
        <f t="shared" si="2"/>
        <v>P_MSD</v>
      </c>
      <c r="D183">
        <v>13.1728287074785</v>
      </c>
      <c r="E183">
        <v>0.94876386338569996</v>
      </c>
      <c r="F183">
        <v>12.681120920330001</v>
      </c>
      <c r="G183">
        <v>9.4469147192000094</v>
      </c>
      <c r="H183">
        <v>21.876952390124</v>
      </c>
      <c r="I183">
        <v>10.326920119197</v>
      </c>
      <c r="J183">
        <v>14.439574409224599</v>
      </c>
    </row>
    <row r="184" spans="1:10" x14ac:dyDescent="0.2">
      <c r="A184" t="s">
        <v>7</v>
      </c>
      <c r="B184" t="s">
        <v>838</v>
      </c>
      <c r="C184" t="str">
        <f t="shared" si="2"/>
        <v>P_PR</v>
      </c>
      <c r="D184">
        <v>17.519932768052499</v>
      </c>
      <c r="E184">
        <v>0.94257916212610204</v>
      </c>
      <c r="F184">
        <v>15.5270312213775</v>
      </c>
      <c r="G184">
        <v>12.564447198189599</v>
      </c>
      <c r="H184">
        <v>22.867603094117499</v>
      </c>
      <c r="I184">
        <v>12.8446469497915</v>
      </c>
      <c r="J184">
        <v>17.707704108245998</v>
      </c>
    </row>
    <row r="185" spans="1:10" x14ac:dyDescent="0.2">
      <c r="A185" t="s">
        <v>7</v>
      </c>
      <c r="B185" t="s">
        <v>839</v>
      </c>
      <c r="C185" t="str">
        <f t="shared" si="2"/>
        <v>P_CKF</v>
      </c>
      <c r="D185">
        <v>13.489973373003201</v>
      </c>
      <c r="E185">
        <v>0.95152554598180505</v>
      </c>
      <c r="F185">
        <v>12.648405707588999</v>
      </c>
      <c r="G185">
        <v>9.6743555123198703</v>
      </c>
      <c r="H185">
        <v>21.938726432699799</v>
      </c>
      <c r="I185">
        <v>10.450583668380499</v>
      </c>
      <c r="J185">
        <v>15.255709644520399</v>
      </c>
    </row>
    <row r="186" spans="1:10" x14ac:dyDescent="0.2">
      <c r="A186" t="s">
        <v>7</v>
      </c>
      <c r="B186" t="s">
        <v>840</v>
      </c>
      <c r="C186" t="str">
        <f t="shared" si="2"/>
        <v>P_MCL</v>
      </c>
      <c r="D186">
        <v>15.991267029034001</v>
      </c>
      <c r="E186">
        <v>0.96027217531648701</v>
      </c>
      <c r="F186">
        <v>13.7510654772639</v>
      </c>
      <c r="G186">
        <v>11.4681621715368</v>
      </c>
      <c r="H186">
        <v>22.471022420433201</v>
      </c>
      <c r="I186">
        <v>11.7209281503004</v>
      </c>
      <c r="J186">
        <v>16.694694756022098</v>
      </c>
    </row>
    <row r="187" spans="1:10" x14ac:dyDescent="0.2">
      <c r="A187" t="s">
        <v>7</v>
      </c>
      <c r="B187" t="s">
        <v>841</v>
      </c>
      <c r="C187" t="str">
        <f t="shared" si="2"/>
        <v>P_MSD</v>
      </c>
      <c r="D187">
        <v>16.078559216919199</v>
      </c>
      <c r="E187">
        <v>0.95616179963028902</v>
      </c>
      <c r="F187">
        <v>14.0312303431092</v>
      </c>
      <c r="G187">
        <v>11.5307639006655</v>
      </c>
      <c r="H187">
        <v>22.4921070391533</v>
      </c>
      <c r="I187">
        <v>11.9364944886415</v>
      </c>
      <c r="J187">
        <v>16.8463114632738</v>
      </c>
    </row>
    <row r="188" spans="1:10" x14ac:dyDescent="0.2">
      <c r="A188" t="s">
        <v>7</v>
      </c>
      <c r="B188" t="s">
        <v>842</v>
      </c>
      <c r="C188" t="str">
        <f t="shared" si="2"/>
        <v>P_PR</v>
      </c>
      <c r="D188">
        <v>17.800675483238599</v>
      </c>
      <c r="E188">
        <v>0.93650624077606504</v>
      </c>
      <c r="F188">
        <v>15.9367562221867</v>
      </c>
      <c r="G188">
        <v>12.7657822756657</v>
      </c>
      <c r="H188">
        <v>22.942171641330901</v>
      </c>
      <c r="I188">
        <v>13.178154315418</v>
      </c>
      <c r="J188">
        <v>18.203019200022101</v>
      </c>
    </row>
    <row r="189" spans="1:10" x14ac:dyDescent="0.2">
      <c r="A189" t="s">
        <v>7</v>
      </c>
      <c r="B189" t="s">
        <v>843</v>
      </c>
      <c r="C189" t="str">
        <f t="shared" si="2"/>
        <v>P_CKF</v>
      </c>
      <c r="D189">
        <v>13.628949587577999</v>
      </c>
      <c r="E189">
        <v>0.95956289773010905</v>
      </c>
      <c r="F189">
        <v>12.304779550685099</v>
      </c>
      <c r="G189">
        <v>9.7740225220593793</v>
      </c>
      <c r="H189">
        <v>21.9657964847278</v>
      </c>
      <c r="I189">
        <v>10.1817235403784</v>
      </c>
      <c r="J189">
        <v>14.6233132970307</v>
      </c>
    </row>
    <row r="190" spans="1:10" x14ac:dyDescent="0.2">
      <c r="A190" t="s">
        <v>7</v>
      </c>
      <c r="B190" t="s">
        <v>844</v>
      </c>
      <c r="C190" t="str">
        <f t="shared" si="2"/>
        <v>P_MCL</v>
      </c>
      <c r="D190">
        <v>15.7186599858276</v>
      </c>
      <c r="E190">
        <v>0.96325353004958902</v>
      </c>
      <c r="F190">
        <v>13.3785562944524</v>
      </c>
      <c r="G190">
        <v>11.272661603950899</v>
      </c>
      <c r="H190">
        <v>22.405855564571201</v>
      </c>
      <c r="I190">
        <v>11.582160267900401</v>
      </c>
      <c r="J190">
        <v>16.846365851321799</v>
      </c>
    </row>
    <row r="191" spans="1:10" x14ac:dyDescent="0.2">
      <c r="A191" t="s">
        <v>7</v>
      </c>
      <c r="B191" t="s">
        <v>845</v>
      </c>
      <c r="C191" t="str">
        <f t="shared" si="2"/>
        <v>P_MSD</v>
      </c>
      <c r="D191">
        <v>15.559151026539499</v>
      </c>
      <c r="E191">
        <v>0.96611390690801002</v>
      </c>
      <c r="F191">
        <v>13.109565162013601</v>
      </c>
      <c r="G191">
        <v>11.1582695042125</v>
      </c>
      <c r="H191">
        <v>22.367724864658399</v>
      </c>
      <c r="I191">
        <v>11.3945311751605</v>
      </c>
      <c r="J191">
        <v>16.8002044001502</v>
      </c>
    </row>
    <row r="192" spans="1:10" x14ac:dyDescent="0.2">
      <c r="A192" t="s">
        <v>7</v>
      </c>
      <c r="B192" t="s">
        <v>846</v>
      </c>
      <c r="C192" t="str">
        <f t="shared" si="2"/>
        <v>P_PR</v>
      </c>
      <c r="D192">
        <v>17.579243904100998</v>
      </c>
      <c r="E192">
        <v>0.94432669041000505</v>
      </c>
      <c r="F192">
        <v>15.4911170727925</v>
      </c>
      <c r="G192">
        <v>12.6069822722114</v>
      </c>
      <c r="H192">
        <v>22.883356825236699</v>
      </c>
      <c r="I192">
        <v>12.929347076343999</v>
      </c>
      <c r="J192">
        <v>17.912550110719401</v>
      </c>
    </row>
    <row r="193" spans="1:10" x14ac:dyDescent="0.2">
      <c r="A193" t="s">
        <v>7</v>
      </c>
      <c r="B193" t="s">
        <v>847</v>
      </c>
      <c r="C193" t="str">
        <f t="shared" si="2"/>
        <v>P_CKF</v>
      </c>
      <c r="D193">
        <v>13.6265717695861</v>
      </c>
      <c r="E193">
        <v>0.95722898555520897</v>
      </c>
      <c r="F193">
        <v>12.4232777745375</v>
      </c>
      <c r="G193">
        <v>9.7723172661659401</v>
      </c>
      <c r="H193">
        <v>21.9653333288061</v>
      </c>
      <c r="I193">
        <v>10.3525866401292</v>
      </c>
      <c r="J193">
        <v>15.0207362614077</v>
      </c>
    </row>
    <row r="194" spans="1:10" x14ac:dyDescent="0.2">
      <c r="A194" t="s">
        <v>7</v>
      </c>
      <c r="B194" t="s">
        <v>848</v>
      </c>
      <c r="C194" t="str">
        <f t="shared" si="2"/>
        <v>P_MCL</v>
      </c>
      <c r="D194">
        <v>15.920606017579001</v>
      </c>
      <c r="E194">
        <v>0.96322391224676596</v>
      </c>
      <c r="F194">
        <v>13.546218414079201</v>
      </c>
      <c r="G194">
        <v>11.417487516607901</v>
      </c>
      <c r="H194">
        <v>22.454130868790202</v>
      </c>
      <c r="I194">
        <v>11.6727353525808</v>
      </c>
      <c r="J194">
        <v>16.765620071845699</v>
      </c>
    </row>
    <row r="195" spans="1:10" x14ac:dyDescent="0.2">
      <c r="A195" t="s">
        <v>7</v>
      </c>
      <c r="B195" t="s">
        <v>849</v>
      </c>
      <c r="C195" t="str">
        <f t="shared" ref="C195:C258" si="3">"P_"&amp;LEFT(B195,FIND("_",B195)-1)</f>
        <v>P_MSD</v>
      </c>
      <c r="D195">
        <v>16.0876867617445</v>
      </c>
      <c r="E195">
        <v>0.95843192213929596</v>
      </c>
      <c r="F195">
        <v>13.9145572271731</v>
      </c>
      <c r="G195">
        <v>11.537309733718899</v>
      </c>
      <c r="H195">
        <v>22.494369796258201</v>
      </c>
      <c r="I195">
        <v>11.942575144930199</v>
      </c>
      <c r="J195">
        <v>16.944417426326901</v>
      </c>
    </row>
    <row r="196" spans="1:10" x14ac:dyDescent="0.2">
      <c r="A196" t="s">
        <v>7</v>
      </c>
      <c r="B196" t="s">
        <v>850</v>
      </c>
      <c r="C196" t="str">
        <f t="shared" si="3"/>
        <v>P_PR</v>
      </c>
      <c r="D196">
        <v>17.600529365469701</v>
      </c>
      <c r="E196">
        <v>0.94456384799495996</v>
      </c>
      <c r="F196">
        <v>15.4479789847734</v>
      </c>
      <c r="G196">
        <v>12.622247174137501</v>
      </c>
      <c r="H196">
        <v>22.889010492616698</v>
      </c>
      <c r="I196">
        <v>12.9725831650051</v>
      </c>
      <c r="J196">
        <v>18.094398006790801</v>
      </c>
    </row>
    <row r="197" spans="1:10" x14ac:dyDescent="0.2">
      <c r="A197" t="s">
        <v>7</v>
      </c>
      <c r="B197" t="s">
        <v>851</v>
      </c>
      <c r="C197" t="str">
        <f t="shared" si="3"/>
        <v>P_CKF</v>
      </c>
      <c r="D197">
        <v>13.5708212938254</v>
      </c>
      <c r="E197">
        <v>0.956266312296431</v>
      </c>
      <c r="F197">
        <v>12.4291492615849</v>
      </c>
      <c r="G197">
        <v>9.7323357252408904</v>
      </c>
      <c r="H197">
        <v>21.954474144851201</v>
      </c>
      <c r="I197">
        <v>10.3804627512382</v>
      </c>
      <c r="J197">
        <v>15.1595363156947</v>
      </c>
    </row>
    <row r="198" spans="1:10" x14ac:dyDescent="0.2">
      <c r="A198" t="s">
        <v>7</v>
      </c>
      <c r="B198" t="s">
        <v>852</v>
      </c>
      <c r="C198" t="str">
        <f t="shared" si="3"/>
        <v>P_MCL</v>
      </c>
      <c r="D198">
        <v>15.862682700042599</v>
      </c>
      <c r="E198">
        <v>0.96463497491517503</v>
      </c>
      <c r="F198">
        <v>13.3937044248801</v>
      </c>
      <c r="G198">
        <v>11.3759477188036</v>
      </c>
      <c r="H198">
        <v>22.440284269522099</v>
      </c>
      <c r="I198">
        <v>11.615713927698099</v>
      </c>
      <c r="J198">
        <v>16.854154940936699</v>
      </c>
    </row>
    <row r="199" spans="1:10" x14ac:dyDescent="0.2">
      <c r="A199" t="s">
        <v>7</v>
      </c>
      <c r="B199" t="s">
        <v>853</v>
      </c>
      <c r="C199" t="str">
        <f t="shared" si="3"/>
        <v>P_MSD</v>
      </c>
      <c r="D199">
        <v>15.946589297062999</v>
      </c>
      <c r="E199">
        <v>0.960613139591731</v>
      </c>
      <c r="F199">
        <v>13.6567889268202</v>
      </c>
      <c r="G199">
        <v>11.436121466146201</v>
      </c>
      <c r="H199">
        <v>22.460342185302999</v>
      </c>
      <c r="I199">
        <v>11.8319016535391</v>
      </c>
      <c r="J199">
        <v>17.067196640388602</v>
      </c>
    </row>
    <row r="200" spans="1:10" x14ac:dyDescent="0.2">
      <c r="A200" t="s">
        <v>7</v>
      </c>
      <c r="B200" t="s">
        <v>854</v>
      </c>
      <c r="C200" t="str">
        <f t="shared" si="3"/>
        <v>P_PR</v>
      </c>
      <c r="D200">
        <v>0.89247809642411802</v>
      </c>
      <c r="E200">
        <v>0.93885308662366296</v>
      </c>
      <c r="F200">
        <v>9.0725824916013593</v>
      </c>
      <c r="G200">
        <v>0.64004206331826297</v>
      </c>
      <c r="H200">
        <v>20.8191598739004</v>
      </c>
      <c r="I200">
        <v>7.0826321870108302</v>
      </c>
      <c r="J200">
        <v>10.9766125659681</v>
      </c>
    </row>
    <row r="201" spans="1:10" x14ac:dyDescent="0.2">
      <c r="A201" t="s">
        <v>7</v>
      </c>
      <c r="B201" t="s">
        <v>855</v>
      </c>
      <c r="C201" t="str">
        <f t="shared" si="3"/>
        <v>P_CKF</v>
      </c>
      <c r="D201">
        <v>0.882412378376775</v>
      </c>
      <c r="E201">
        <v>0.92313426029900703</v>
      </c>
      <c r="F201">
        <v>10.1252041196589</v>
      </c>
      <c r="G201">
        <v>0.63282341787070095</v>
      </c>
      <c r="H201">
        <v>20.819516350218802</v>
      </c>
      <c r="I201">
        <v>7.6870199833127097</v>
      </c>
      <c r="J201">
        <v>12.810772003835799</v>
      </c>
    </row>
    <row r="202" spans="1:10" x14ac:dyDescent="0.2">
      <c r="A202" t="s">
        <v>7</v>
      </c>
      <c r="B202" t="s">
        <v>856</v>
      </c>
      <c r="C202" t="str">
        <f t="shared" si="3"/>
        <v>P_MCL</v>
      </c>
      <c r="D202">
        <v>6.2307028031042904E-4</v>
      </c>
      <c r="E202">
        <v>0.94359876079901595</v>
      </c>
      <c r="F202">
        <v>8.7039718709612295</v>
      </c>
      <c r="G202">
        <v>4.4683582644773899E-4</v>
      </c>
      <c r="H202">
        <v>20.857380148255999</v>
      </c>
      <c r="I202">
        <v>6.9604638385056701</v>
      </c>
      <c r="J202">
        <v>11.043125808022801</v>
      </c>
    </row>
    <row r="203" spans="1:10" x14ac:dyDescent="0.2">
      <c r="A203" t="s">
        <v>7</v>
      </c>
      <c r="B203" t="s">
        <v>857</v>
      </c>
      <c r="C203" t="str">
        <f t="shared" si="3"/>
        <v>P_MSD</v>
      </c>
      <c r="D203">
        <v>-0.145379482101789</v>
      </c>
      <c r="E203">
        <v>0.96709139106458497</v>
      </c>
      <c r="F203">
        <v>6.6895670490152401</v>
      </c>
      <c r="G203">
        <v>-0.104259123065751</v>
      </c>
      <c r="H203">
        <v>20.863843479051798</v>
      </c>
      <c r="I203">
        <v>5.36875392692997</v>
      </c>
      <c r="J203">
        <v>8.3930334614312407</v>
      </c>
    </row>
    <row r="204" spans="1:10" x14ac:dyDescent="0.2">
      <c r="A204" t="s">
        <v>7</v>
      </c>
      <c r="B204" t="s">
        <v>858</v>
      </c>
      <c r="C204" t="str">
        <f t="shared" si="3"/>
        <v>P_PR</v>
      </c>
      <c r="D204">
        <v>1.1483686050864499</v>
      </c>
      <c r="E204">
        <v>0.93384074216927804</v>
      </c>
      <c r="F204">
        <v>9.4375717874340506</v>
      </c>
      <c r="G204">
        <v>0.82355434199941302</v>
      </c>
      <c r="H204">
        <v>20.8100975391507</v>
      </c>
      <c r="I204">
        <v>7.3067198816474201</v>
      </c>
      <c r="J204">
        <v>11.3088329248036</v>
      </c>
    </row>
    <row r="205" spans="1:10" x14ac:dyDescent="0.2">
      <c r="A205" t="s">
        <v>7</v>
      </c>
      <c r="B205" t="s">
        <v>859</v>
      </c>
      <c r="C205" t="str">
        <f t="shared" si="3"/>
        <v>P_CKF</v>
      </c>
      <c r="D205">
        <v>0.94910676711309705</v>
      </c>
      <c r="E205">
        <v>0.93577149856676001</v>
      </c>
      <c r="F205">
        <v>9.2951280410318606</v>
      </c>
      <c r="G205">
        <v>0.68065340311020395</v>
      </c>
      <c r="H205">
        <v>20.817154375638999</v>
      </c>
      <c r="I205">
        <v>7.2512379751817404</v>
      </c>
      <c r="J205">
        <v>11.714796983283</v>
      </c>
    </row>
    <row r="206" spans="1:10" x14ac:dyDescent="0.2">
      <c r="A206" t="s">
        <v>7</v>
      </c>
      <c r="B206" t="s">
        <v>860</v>
      </c>
      <c r="C206" t="str">
        <f t="shared" si="3"/>
        <v>P_MCL</v>
      </c>
      <c r="D206">
        <v>3.4349282801531801E-2</v>
      </c>
      <c r="E206">
        <v>0.95806704259516495</v>
      </c>
      <c r="F206">
        <v>7.5382648844224596</v>
      </c>
      <c r="G206">
        <v>2.4633641907719599E-2</v>
      </c>
      <c r="H206">
        <v>20.8558871355349</v>
      </c>
      <c r="I206">
        <v>5.9819595592540296</v>
      </c>
      <c r="J206">
        <v>9.4348397836579299</v>
      </c>
    </row>
    <row r="207" spans="1:10" x14ac:dyDescent="0.2">
      <c r="A207" t="s">
        <v>7</v>
      </c>
      <c r="B207" t="s">
        <v>861</v>
      </c>
      <c r="C207" t="str">
        <f t="shared" si="3"/>
        <v>P_MSD</v>
      </c>
      <c r="D207">
        <v>-8.9819594338419503E-2</v>
      </c>
      <c r="E207">
        <v>0.96967131664143202</v>
      </c>
      <c r="F207">
        <v>6.4350647261040903</v>
      </c>
      <c r="G207">
        <v>-6.4311307602658296E-2</v>
      </c>
      <c r="H207">
        <v>20.868895087972898</v>
      </c>
      <c r="I207">
        <v>5.1509139328279296</v>
      </c>
      <c r="J207">
        <v>7.9958978587756899</v>
      </c>
    </row>
    <row r="208" spans="1:10" x14ac:dyDescent="0.2">
      <c r="A208" t="s">
        <v>7</v>
      </c>
      <c r="B208" t="s">
        <v>862</v>
      </c>
      <c r="C208" t="str">
        <f t="shared" si="3"/>
        <v>P_PR</v>
      </c>
      <c r="D208">
        <v>0.95283685400846996</v>
      </c>
      <c r="E208">
        <v>0.94069297503280602</v>
      </c>
      <c r="F208">
        <v>8.9432339644775301</v>
      </c>
      <c r="G208">
        <v>0.68332844076371801</v>
      </c>
      <c r="H208">
        <v>20.8170222750142</v>
      </c>
      <c r="I208">
        <v>7.0183816053669501</v>
      </c>
      <c r="J208">
        <v>10.823456520137301</v>
      </c>
    </row>
    <row r="209" spans="1:10" x14ac:dyDescent="0.2">
      <c r="A209" t="s">
        <v>7</v>
      </c>
      <c r="B209" t="s">
        <v>863</v>
      </c>
      <c r="C209" t="str">
        <f t="shared" si="3"/>
        <v>P_CKF</v>
      </c>
      <c r="D209">
        <v>1.11431809250142</v>
      </c>
      <c r="E209">
        <v>0.93178975545628995</v>
      </c>
      <c r="F209">
        <v>9.5741829668567302</v>
      </c>
      <c r="G209">
        <v>0.79913496361994096</v>
      </c>
      <c r="H209">
        <v>20.811303434379301</v>
      </c>
      <c r="I209">
        <v>7.3253794136339003</v>
      </c>
      <c r="J209">
        <v>11.7673536511953</v>
      </c>
    </row>
    <row r="210" spans="1:10" x14ac:dyDescent="0.2">
      <c r="A210" t="s">
        <v>7</v>
      </c>
      <c r="B210" t="s">
        <v>864</v>
      </c>
      <c r="C210" t="str">
        <f t="shared" si="3"/>
        <v>P_MCL</v>
      </c>
      <c r="D210">
        <v>2.2499267856389098E-2</v>
      </c>
      <c r="E210">
        <v>0.95200851603590197</v>
      </c>
      <c r="F210">
        <v>8.0494550165341092</v>
      </c>
      <c r="G210">
        <v>1.61353851479961E-2</v>
      </c>
      <c r="H210">
        <v>20.8564117192855</v>
      </c>
      <c r="I210">
        <v>6.4634131955441898</v>
      </c>
      <c r="J210">
        <v>10.177052607524701</v>
      </c>
    </row>
    <row r="211" spans="1:10" x14ac:dyDescent="0.2">
      <c r="A211" t="s">
        <v>7</v>
      </c>
      <c r="B211" t="s">
        <v>865</v>
      </c>
      <c r="C211" t="str">
        <f t="shared" si="3"/>
        <v>P_MSD</v>
      </c>
      <c r="D211">
        <v>-0.120270088172581</v>
      </c>
      <c r="E211">
        <v>0.96780642690219298</v>
      </c>
      <c r="F211">
        <v>6.6171093253843596</v>
      </c>
      <c r="G211">
        <v>-8.6251881920547904E-2</v>
      </c>
      <c r="H211">
        <v>20.862731920956399</v>
      </c>
      <c r="I211">
        <v>5.33051026021593</v>
      </c>
      <c r="J211">
        <v>8.2703277337277701</v>
      </c>
    </row>
    <row r="212" spans="1:10" x14ac:dyDescent="0.2">
      <c r="A212" t="s">
        <v>7</v>
      </c>
      <c r="B212" t="s">
        <v>866</v>
      </c>
      <c r="C212" t="str">
        <f t="shared" si="3"/>
        <v>P_PR</v>
      </c>
      <c r="D212">
        <v>1.02200813008291</v>
      </c>
      <c r="E212">
        <v>0.94087281026944303</v>
      </c>
      <c r="F212">
        <v>8.9374613705956207</v>
      </c>
      <c r="G212">
        <v>0.73293472963335904</v>
      </c>
      <c r="H212">
        <v>20.814572581736702</v>
      </c>
      <c r="I212">
        <v>7.0031084248074702</v>
      </c>
      <c r="J212">
        <v>10.6957280121621</v>
      </c>
    </row>
    <row r="213" spans="1:10" x14ac:dyDescent="0.2">
      <c r="A213" t="s">
        <v>7</v>
      </c>
      <c r="B213" t="s">
        <v>867</v>
      </c>
      <c r="C213" t="str">
        <f t="shared" si="3"/>
        <v>P_CKF</v>
      </c>
      <c r="D213">
        <v>1.2407766985931701</v>
      </c>
      <c r="E213">
        <v>0.92851842203514701</v>
      </c>
      <c r="F213">
        <v>9.8011675279965402</v>
      </c>
      <c r="G213">
        <v>0.88982495084944302</v>
      </c>
      <c r="H213">
        <v>20.806824916491401</v>
      </c>
      <c r="I213">
        <v>7.5749773830925404</v>
      </c>
      <c r="J213">
        <v>12.2994562604816</v>
      </c>
    </row>
    <row r="214" spans="1:10" x14ac:dyDescent="0.2">
      <c r="A214" t="s">
        <v>7</v>
      </c>
      <c r="B214" t="s">
        <v>868</v>
      </c>
      <c r="C214" t="str">
        <f t="shared" si="3"/>
        <v>P_MCL</v>
      </c>
      <c r="D214">
        <v>4.75105765613726E-2</v>
      </c>
      <c r="E214">
        <v>0.95590995537509504</v>
      </c>
      <c r="F214">
        <v>7.7183859732936497</v>
      </c>
      <c r="G214">
        <v>3.4072284321172298E-2</v>
      </c>
      <c r="H214">
        <v>20.855304503287201</v>
      </c>
      <c r="I214">
        <v>6.2068164030508104</v>
      </c>
      <c r="J214">
        <v>9.6727684212913694</v>
      </c>
    </row>
    <row r="215" spans="1:10" x14ac:dyDescent="0.2">
      <c r="A215" t="s">
        <v>7</v>
      </c>
      <c r="B215" t="s">
        <v>869</v>
      </c>
      <c r="C215" t="str">
        <f t="shared" si="3"/>
        <v>P_MSD</v>
      </c>
      <c r="D215">
        <v>-0.13781463882641101</v>
      </c>
      <c r="E215">
        <v>0.96854036315762604</v>
      </c>
      <c r="F215">
        <v>6.5420688368124997</v>
      </c>
      <c r="G215">
        <v>-9.8833983874042602E-2</v>
      </c>
      <c r="H215">
        <v>20.863508593916499</v>
      </c>
      <c r="I215">
        <v>5.2652824991794498</v>
      </c>
      <c r="J215">
        <v>8.1460000311304501</v>
      </c>
    </row>
    <row r="216" spans="1:10" x14ac:dyDescent="0.2">
      <c r="A216" t="s">
        <v>7</v>
      </c>
      <c r="B216" t="s">
        <v>870</v>
      </c>
      <c r="C216" t="str">
        <f t="shared" si="3"/>
        <v>P_PR</v>
      </c>
      <c r="D216">
        <v>-3.3788462419313698</v>
      </c>
      <c r="E216">
        <v>0.93696349901002396</v>
      </c>
      <c r="F216">
        <v>9.5340234576884892</v>
      </c>
      <c r="G216">
        <v>-2.42314486930916</v>
      </c>
      <c r="H216">
        <v>21.089172484639601</v>
      </c>
      <c r="I216">
        <v>7.5449773458107003</v>
      </c>
      <c r="J216">
        <v>12.035450679648401</v>
      </c>
    </row>
    <row r="217" spans="1:10" x14ac:dyDescent="0.2">
      <c r="A217" t="s">
        <v>7</v>
      </c>
      <c r="B217" t="s">
        <v>871</v>
      </c>
      <c r="C217" t="str">
        <f t="shared" si="3"/>
        <v>P_CKF</v>
      </c>
      <c r="D217">
        <v>-1.30815379486054</v>
      </c>
      <c r="E217">
        <v>0.94477691859721002</v>
      </c>
      <c r="F217">
        <v>8.6642315805500001</v>
      </c>
      <c r="G217">
        <v>-0.93814454086307797</v>
      </c>
      <c r="H217">
        <v>20.923706474080198</v>
      </c>
      <c r="I217">
        <v>6.6066714377689602</v>
      </c>
      <c r="J217">
        <v>11.0568175639969</v>
      </c>
    </row>
    <row r="218" spans="1:10" x14ac:dyDescent="0.2">
      <c r="A218" t="s">
        <v>7</v>
      </c>
      <c r="B218" t="s">
        <v>872</v>
      </c>
      <c r="C218" t="str">
        <f t="shared" si="3"/>
        <v>P_MCL</v>
      </c>
      <c r="D218">
        <v>-2.3640169480727899</v>
      </c>
      <c r="E218">
        <v>0.96282142787175695</v>
      </c>
      <c r="F218">
        <v>7.30794570087361</v>
      </c>
      <c r="G218">
        <v>-1.69535845330687</v>
      </c>
      <c r="H218">
        <v>20.989260450251301</v>
      </c>
      <c r="I218">
        <v>5.8827601072723397</v>
      </c>
      <c r="J218">
        <v>9.3924074473511592</v>
      </c>
    </row>
    <row r="219" spans="1:10" x14ac:dyDescent="0.2">
      <c r="A219" t="s">
        <v>7</v>
      </c>
      <c r="B219" t="s">
        <v>873</v>
      </c>
      <c r="C219" t="str">
        <f t="shared" si="3"/>
        <v>P_MSD</v>
      </c>
      <c r="D219">
        <v>-2.0037713060911</v>
      </c>
      <c r="E219">
        <v>0.96541179661527698</v>
      </c>
      <c r="F219">
        <v>7.0154711753897097</v>
      </c>
      <c r="G219">
        <v>-1.43700772748042</v>
      </c>
      <c r="H219">
        <v>20.9631264494604</v>
      </c>
      <c r="I219">
        <v>5.5536005284537602</v>
      </c>
      <c r="J219">
        <v>8.7478515653569602</v>
      </c>
    </row>
    <row r="220" spans="1:10" x14ac:dyDescent="0.2">
      <c r="A220" t="s">
        <v>7</v>
      </c>
      <c r="B220" t="s">
        <v>874</v>
      </c>
      <c r="C220" t="str">
        <f t="shared" si="3"/>
        <v>P_PR</v>
      </c>
      <c r="D220">
        <v>-3.1177182903432898</v>
      </c>
      <c r="E220">
        <v>0.93214550106507299</v>
      </c>
      <c r="F220">
        <v>9.8082027415243296</v>
      </c>
      <c r="G220">
        <v>-2.2358765502387499</v>
      </c>
      <c r="H220">
        <v>21.0614290299625</v>
      </c>
      <c r="I220">
        <v>7.6595735005626304</v>
      </c>
      <c r="J220">
        <v>12.162095003233199</v>
      </c>
    </row>
    <row r="221" spans="1:10" x14ac:dyDescent="0.2">
      <c r="A221" t="s">
        <v>7</v>
      </c>
      <c r="B221" t="s">
        <v>875</v>
      </c>
      <c r="C221" t="str">
        <f t="shared" si="3"/>
        <v>P_CKF</v>
      </c>
      <c r="D221">
        <v>-0.98775694906851397</v>
      </c>
      <c r="E221">
        <v>0.95259037911201205</v>
      </c>
      <c r="F221">
        <v>8.0300927274856804</v>
      </c>
      <c r="G221">
        <v>-0.70837144157578402</v>
      </c>
      <c r="H221">
        <v>20.906686244503401</v>
      </c>
      <c r="I221">
        <v>6.2050175017490998</v>
      </c>
      <c r="J221">
        <v>10.0999883973737</v>
      </c>
    </row>
    <row r="222" spans="1:10" x14ac:dyDescent="0.2">
      <c r="A222" t="s">
        <v>7</v>
      </c>
      <c r="B222" t="s">
        <v>876</v>
      </c>
      <c r="C222" t="str">
        <f t="shared" si="3"/>
        <v>P_MCL</v>
      </c>
      <c r="D222">
        <v>-1.80381366715308</v>
      </c>
      <c r="E222">
        <v>0.96500371604447199</v>
      </c>
      <c r="F222">
        <v>7.0179342491475998</v>
      </c>
      <c r="G222">
        <v>-1.29360779384069</v>
      </c>
      <c r="H222">
        <v>20.950589730654499</v>
      </c>
      <c r="I222">
        <v>5.6149605093531196</v>
      </c>
      <c r="J222">
        <v>8.8874602613046392</v>
      </c>
    </row>
    <row r="223" spans="1:10" x14ac:dyDescent="0.2">
      <c r="A223" t="s">
        <v>7</v>
      </c>
      <c r="B223" t="s">
        <v>877</v>
      </c>
      <c r="C223" t="str">
        <f t="shared" si="3"/>
        <v>P_MSD</v>
      </c>
      <c r="D223">
        <v>-1.04876980972523</v>
      </c>
      <c r="E223">
        <v>0.96969111569020106</v>
      </c>
      <c r="F223">
        <v>6.4861748396955399</v>
      </c>
      <c r="G223">
        <v>-0.75092476574201905</v>
      </c>
      <c r="H223">
        <v>20.920497641050599</v>
      </c>
      <c r="I223">
        <v>5.1558063471637601</v>
      </c>
      <c r="J223">
        <v>8.0450761719697095</v>
      </c>
    </row>
    <row r="224" spans="1:10" x14ac:dyDescent="0.2">
      <c r="A224" t="s">
        <v>7</v>
      </c>
      <c r="B224" t="s">
        <v>878</v>
      </c>
      <c r="C224" t="str">
        <f t="shared" si="3"/>
        <v>P_PR</v>
      </c>
      <c r="D224">
        <v>-3.3189981457881301</v>
      </c>
      <c r="E224">
        <v>0.93869951003413898</v>
      </c>
      <c r="F224">
        <v>9.40319394756024</v>
      </c>
      <c r="G224">
        <v>-2.3802247135152399</v>
      </c>
      <c r="H224">
        <v>21.082813943040499</v>
      </c>
      <c r="I224">
        <v>7.3868080083244596</v>
      </c>
      <c r="J224">
        <v>11.712775450960899</v>
      </c>
    </row>
    <row r="225" spans="1:10" x14ac:dyDescent="0.2">
      <c r="A225" t="s">
        <v>7</v>
      </c>
      <c r="B225" t="s">
        <v>879</v>
      </c>
      <c r="C225" t="str">
        <f t="shared" si="3"/>
        <v>P_CKF</v>
      </c>
      <c r="D225">
        <v>-1.1382328595464</v>
      </c>
      <c r="E225">
        <v>0.95032343512280104</v>
      </c>
      <c r="F225">
        <v>8.2216028951207107</v>
      </c>
      <c r="G225">
        <v>-0.81628547622587899</v>
      </c>
      <c r="H225">
        <v>20.914679876699701</v>
      </c>
      <c r="I225">
        <v>6.2805597809389004</v>
      </c>
      <c r="J225">
        <v>10.225188598074499</v>
      </c>
    </row>
    <row r="226" spans="1:10" x14ac:dyDescent="0.2">
      <c r="A226" t="s">
        <v>7</v>
      </c>
      <c r="B226" t="s">
        <v>880</v>
      </c>
      <c r="C226" t="str">
        <f t="shared" si="3"/>
        <v>P_MCL</v>
      </c>
      <c r="D226">
        <v>-2.1914608647527198</v>
      </c>
      <c r="E226">
        <v>0.96450955135290195</v>
      </c>
      <c r="F226">
        <v>7.1236003097586797</v>
      </c>
      <c r="G226">
        <v>-1.57160958815398</v>
      </c>
      <c r="H226">
        <v>20.9764204603911</v>
      </c>
      <c r="I226">
        <v>5.7316318080876298</v>
      </c>
      <c r="J226">
        <v>9.0762348406157294</v>
      </c>
    </row>
    <row r="227" spans="1:10" x14ac:dyDescent="0.2">
      <c r="A227" t="s">
        <v>7</v>
      </c>
      <c r="B227" t="s">
        <v>881</v>
      </c>
      <c r="C227" t="str">
        <f t="shared" si="3"/>
        <v>P_MSD</v>
      </c>
      <c r="D227">
        <v>-1.88905260544899</v>
      </c>
      <c r="E227">
        <v>0.96671508775621995</v>
      </c>
      <c r="F227">
        <v>6.8726346864015699</v>
      </c>
      <c r="G227">
        <v>-1.35473703181365</v>
      </c>
      <c r="H227">
        <v>20.955872504306502</v>
      </c>
      <c r="I227">
        <v>5.4804156005910603</v>
      </c>
      <c r="J227">
        <v>8.5629506262383508</v>
      </c>
    </row>
    <row r="228" spans="1:10" x14ac:dyDescent="0.2">
      <c r="A228" t="s">
        <v>7</v>
      </c>
      <c r="B228" t="s">
        <v>882</v>
      </c>
      <c r="C228" t="str">
        <f t="shared" si="3"/>
        <v>P_PR</v>
      </c>
      <c r="D228">
        <v>-3.2927943579697998</v>
      </c>
      <c r="E228">
        <v>0.93984986595399</v>
      </c>
      <c r="F228">
        <v>9.3462360168954799</v>
      </c>
      <c r="G228">
        <v>-2.36143262608004</v>
      </c>
      <c r="H228">
        <v>21.0800299300871</v>
      </c>
      <c r="I228">
        <v>7.3001904499614101</v>
      </c>
      <c r="J228">
        <v>11.4385779495042</v>
      </c>
    </row>
    <row r="229" spans="1:10" x14ac:dyDescent="0.2">
      <c r="A229" t="s">
        <v>7</v>
      </c>
      <c r="B229" t="s">
        <v>883</v>
      </c>
      <c r="C229" t="str">
        <f t="shared" si="3"/>
        <v>P_CKF</v>
      </c>
      <c r="D229">
        <v>-1.0945777273833399</v>
      </c>
      <c r="E229">
        <v>0.95100890407332905</v>
      </c>
      <c r="F229">
        <v>8.1635548049554494</v>
      </c>
      <c r="G229">
        <v>-0.78497812988760296</v>
      </c>
      <c r="H229">
        <v>20.912360814008</v>
      </c>
      <c r="I229">
        <v>6.2779832156733404</v>
      </c>
      <c r="J229">
        <v>10.2907597081168</v>
      </c>
    </row>
    <row r="230" spans="1:10" x14ac:dyDescent="0.2">
      <c r="A230" t="s">
        <v>7</v>
      </c>
      <c r="B230" t="s">
        <v>884</v>
      </c>
      <c r="C230" t="str">
        <f t="shared" si="3"/>
        <v>P_MCL</v>
      </c>
      <c r="D230">
        <v>-2.06279267709332</v>
      </c>
      <c r="E230">
        <v>0.96554954257148995</v>
      </c>
      <c r="F230">
        <v>7.0154643270175701</v>
      </c>
      <c r="G230">
        <v>-1.4793349960458899</v>
      </c>
      <c r="H230">
        <v>20.967306920429799</v>
      </c>
      <c r="I230">
        <v>5.6453802523577599</v>
      </c>
      <c r="J230">
        <v>8.8901741759085002</v>
      </c>
    </row>
    <row r="231" spans="1:10" x14ac:dyDescent="0.2">
      <c r="A231" t="s">
        <v>7</v>
      </c>
      <c r="B231" t="s">
        <v>885</v>
      </c>
      <c r="C231" t="str">
        <f t="shared" si="3"/>
        <v>P_MSD</v>
      </c>
      <c r="D231">
        <v>-1.6592220439315499</v>
      </c>
      <c r="E231">
        <v>0.96848955876530796</v>
      </c>
      <c r="F231">
        <v>6.6719991887537899</v>
      </c>
      <c r="G231">
        <v>-1.18991368500368</v>
      </c>
      <c r="H231">
        <v>20.942356040312902</v>
      </c>
      <c r="I231">
        <v>5.3331984792656204</v>
      </c>
      <c r="J231">
        <v>8.3233722940655195</v>
      </c>
    </row>
    <row r="232" spans="1:10" x14ac:dyDescent="0.2">
      <c r="A232" t="s">
        <v>7</v>
      </c>
      <c r="B232" t="s">
        <v>886</v>
      </c>
      <c r="C232" t="str">
        <f t="shared" si="3"/>
        <v>P_PR</v>
      </c>
      <c r="D232">
        <v>4.8035529822896104</v>
      </c>
      <c r="E232">
        <v>0.92643619642232899</v>
      </c>
      <c r="F232">
        <v>11.0168277985396</v>
      </c>
      <c r="G232">
        <v>3.4448755374072602</v>
      </c>
      <c r="H232">
        <v>20.796932870625199</v>
      </c>
      <c r="I232">
        <v>8.6064050060439108</v>
      </c>
      <c r="J232">
        <v>12.7344320569649</v>
      </c>
    </row>
    <row r="233" spans="1:10" x14ac:dyDescent="0.2">
      <c r="A233" t="s">
        <v>7</v>
      </c>
      <c r="B233" t="s">
        <v>887</v>
      </c>
      <c r="C233" t="str">
        <f t="shared" si="3"/>
        <v>P_CKF</v>
      </c>
      <c r="D233">
        <v>1.1137619193182799</v>
      </c>
      <c r="E233">
        <v>0.91762052920579495</v>
      </c>
      <c r="F233">
        <v>10.485779996594401</v>
      </c>
      <c r="G233">
        <v>0.79873610315140697</v>
      </c>
      <c r="H233">
        <v>20.811323131192601</v>
      </c>
      <c r="I233">
        <v>7.80943870629884</v>
      </c>
      <c r="J233">
        <v>12.846811900162001</v>
      </c>
    </row>
    <row r="234" spans="1:10" x14ac:dyDescent="0.2">
      <c r="A234" t="s">
        <v>7</v>
      </c>
      <c r="B234" t="s">
        <v>888</v>
      </c>
      <c r="C234" t="str">
        <f t="shared" si="3"/>
        <v>P_MCL</v>
      </c>
      <c r="D234">
        <v>2.9619065940786502</v>
      </c>
      <c r="E234">
        <v>0.95048055891936301</v>
      </c>
      <c r="F234">
        <v>8.7855193549268193</v>
      </c>
      <c r="G234">
        <v>2.1241359484627398</v>
      </c>
      <c r="H234">
        <v>20.764716467337301</v>
      </c>
      <c r="I234">
        <v>7.0861322621955098</v>
      </c>
      <c r="J234">
        <v>10.9135761737588</v>
      </c>
    </row>
    <row r="235" spans="1:10" x14ac:dyDescent="0.2">
      <c r="A235" t="s">
        <v>7</v>
      </c>
      <c r="B235" t="s">
        <v>889</v>
      </c>
      <c r="C235" t="str">
        <f t="shared" si="3"/>
        <v>P_MSD</v>
      </c>
      <c r="D235">
        <v>1.8673733881699299</v>
      </c>
      <c r="E235">
        <v>0.95489995163672903</v>
      </c>
      <c r="F235">
        <v>7.9462809035007798</v>
      </c>
      <c r="G235">
        <v>1.33918974722033</v>
      </c>
      <c r="H235">
        <v>20.786933238601598</v>
      </c>
      <c r="I235">
        <v>6.0912272135249097</v>
      </c>
      <c r="J235">
        <v>9.3376988846381099</v>
      </c>
    </row>
    <row r="236" spans="1:10" x14ac:dyDescent="0.2">
      <c r="A236" t="s">
        <v>7</v>
      </c>
      <c r="B236" t="s">
        <v>890</v>
      </c>
      <c r="C236" t="str">
        <f t="shared" si="3"/>
        <v>P_PR</v>
      </c>
      <c r="D236">
        <v>5.0836902215844297</v>
      </c>
      <c r="E236">
        <v>0.92049274863120401</v>
      </c>
      <c r="F236">
        <v>11.427459271760201</v>
      </c>
      <c r="G236">
        <v>3.6457763969005401</v>
      </c>
      <c r="H236">
        <v>20.810002717006601</v>
      </c>
      <c r="I236">
        <v>8.7726465863728098</v>
      </c>
      <c r="J236">
        <v>12.962261886953399</v>
      </c>
    </row>
    <row r="237" spans="1:10" x14ac:dyDescent="0.2">
      <c r="A237" t="s">
        <v>7</v>
      </c>
      <c r="B237" t="s">
        <v>891</v>
      </c>
      <c r="C237" t="str">
        <f t="shared" si="3"/>
        <v>P_CKF</v>
      </c>
      <c r="D237">
        <v>1.25481935892034</v>
      </c>
      <c r="E237">
        <v>0.92817588221453695</v>
      </c>
      <c r="F237">
        <v>9.8411329489384798</v>
      </c>
      <c r="G237">
        <v>0.89989566667574294</v>
      </c>
      <c r="H237">
        <v>20.806327597191402</v>
      </c>
      <c r="I237">
        <v>7.3509131508497898</v>
      </c>
      <c r="J237">
        <v>11.8302439075928</v>
      </c>
    </row>
    <row r="238" spans="1:10" x14ac:dyDescent="0.2">
      <c r="A238" t="s">
        <v>7</v>
      </c>
      <c r="B238" t="s">
        <v>892</v>
      </c>
      <c r="C238" t="str">
        <f t="shared" si="3"/>
        <v>P_MCL</v>
      </c>
      <c r="D238">
        <v>2.12184935041916</v>
      </c>
      <c r="E238">
        <v>0.95824574896491999</v>
      </c>
      <c r="F238">
        <v>7.8628237693560799</v>
      </c>
      <c r="G238">
        <v>1.52168758172797</v>
      </c>
      <c r="H238">
        <v>20.7801740595458</v>
      </c>
      <c r="I238">
        <v>6.2292446721397203</v>
      </c>
      <c r="J238">
        <v>9.6556425809394693</v>
      </c>
    </row>
    <row r="239" spans="1:10" x14ac:dyDescent="0.2">
      <c r="A239" t="s">
        <v>7</v>
      </c>
      <c r="B239" t="s">
        <v>893</v>
      </c>
      <c r="C239" t="str">
        <f t="shared" si="3"/>
        <v>P_MSD</v>
      </c>
      <c r="D239">
        <v>0.66758443177804505</v>
      </c>
      <c r="E239">
        <v>0.96731399079067704</v>
      </c>
      <c r="F239">
        <v>6.6929183794751399</v>
      </c>
      <c r="G239">
        <v>0.47875921982439301</v>
      </c>
      <c r="H239">
        <v>20.827854692453599</v>
      </c>
      <c r="I239">
        <v>5.3257458822605299</v>
      </c>
      <c r="J239">
        <v>8.1866691488594299</v>
      </c>
    </row>
    <row r="240" spans="1:10" x14ac:dyDescent="0.2">
      <c r="A240" t="s">
        <v>7</v>
      </c>
      <c r="B240" t="s">
        <v>894</v>
      </c>
      <c r="C240" t="str">
        <f t="shared" si="3"/>
        <v>P_PR</v>
      </c>
      <c r="D240">
        <v>4.8674536792201799</v>
      </c>
      <c r="E240">
        <v>0.92723972818959299</v>
      </c>
      <c r="F240">
        <v>10.974154689386401</v>
      </c>
      <c r="G240">
        <v>3.4907020221969498</v>
      </c>
      <c r="H240">
        <v>20.799761665982601</v>
      </c>
      <c r="I240">
        <v>8.4902006488541399</v>
      </c>
      <c r="J240">
        <v>12.474634946449401</v>
      </c>
    </row>
    <row r="241" spans="1:10" x14ac:dyDescent="0.2">
      <c r="A241" t="s">
        <v>7</v>
      </c>
      <c r="B241" t="s">
        <v>895</v>
      </c>
      <c r="C241" t="str">
        <f t="shared" si="3"/>
        <v>P_CKF</v>
      </c>
      <c r="D241">
        <v>1.37423637335927</v>
      </c>
      <c r="E241">
        <v>0.92527174815925795</v>
      </c>
      <c r="F241">
        <v>10.0284312546989</v>
      </c>
      <c r="G241">
        <v>0.98553576543338695</v>
      </c>
      <c r="H241">
        <v>20.802098456511999</v>
      </c>
      <c r="I241">
        <v>7.4452860338395697</v>
      </c>
      <c r="J241">
        <v>11.8498753944399</v>
      </c>
    </row>
    <row r="242" spans="1:10" x14ac:dyDescent="0.2">
      <c r="A242" t="s">
        <v>7</v>
      </c>
      <c r="B242" t="s">
        <v>896</v>
      </c>
      <c r="C242" t="str">
        <f t="shared" si="3"/>
        <v>P_MCL</v>
      </c>
      <c r="D242">
        <v>2.7029646618294301</v>
      </c>
      <c r="E242">
        <v>0.95454550052086595</v>
      </c>
      <c r="F242">
        <v>8.3679285126931902</v>
      </c>
      <c r="G242">
        <v>1.93843533658168</v>
      </c>
      <c r="H242">
        <v>20.766066766046599</v>
      </c>
      <c r="I242">
        <v>6.6727457672774602</v>
      </c>
      <c r="J242">
        <v>10.228105016382401</v>
      </c>
    </row>
    <row r="243" spans="1:10" x14ac:dyDescent="0.2">
      <c r="A243" t="s">
        <v>7</v>
      </c>
      <c r="B243" t="s">
        <v>897</v>
      </c>
      <c r="C243" t="str">
        <f t="shared" si="3"/>
        <v>P_MSD</v>
      </c>
      <c r="D243">
        <v>1.70820745451407</v>
      </c>
      <c r="E243">
        <v>0.957716417490309</v>
      </c>
      <c r="F243">
        <v>7.6900999822034297</v>
      </c>
      <c r="G243">
        <v>1.2250436488508001</v>
      </c>
      <c r="H243">
        <v>20.791160871874599</v>
      </c>
      <c r="I243">
        <v>5.9481207736369903</v>
      </c>
      <c r="J243">
        <v>9.0652067314334293</v>
      </c>
    </row>
    <row r="244" spans="1:10" x14ac:dyDescent="0.2">
      <c r="A244" t="s">
        <v>7</v>
      </c>
      <c r="B244" t="s">
        <v>898</v>
      </c>
      <c r="C244" t="str">
        <f t="shared" si="3"/>
        <v>P_PR</v>
      </c>
      <c r="D244">
        <v>4.9145487290604404</v>
      </c>
      <c r="E244">
        <v>0.92997517859432199</v>
      </c>
      <c r="F244">
        <v>10.760662404771301</v>
      </c>
      <c r="G244">
        <v>3.5244763108799</v>
      </c>
      <c r="H244">
        <v>20.801846498617401</v>
      </c>
      <c r="I244">
        <v>8.2882461013138506</v>
      </c>
      <c r="J244">
        <v>12.1288020847552</v>
      </c>
    </row>
    <row r="245" spans="1:10" x14ac:dyDescent="0.2">
      <c r="A245" t="s">
        <v>7</v>
      </c>
      <c r="B245" t="s">
        <v>899</v>
      </c>
      <c r="C245" t="str">
        <f t="shared" si="3"/>
        <v>P_CKF</v>
      </c>
      <c r="D245">
        <v>1.4396001158551299</v>
      </c>
      <c r="E245">
        <v>0.92457069718197205</v>
      </c>
      <c r="F245">
        <v>10.076722426864301</v>
      </c>
      <c r="G245">
        <v>1.03241147563947</v>
      </c>
      <c r="H245">
        <v>20.799783606625201</v>
      </c>
      <c r="I245">
        <v>7.5246665008244804</v>
      </c>
      <c r="J245">
        <v>12.2058918755205</v>
      </c>
    </row>
    <row r="246" spans="1:10" x14ac:dyDescent="0.2">
      <c r="A246" t="s">
        <v>7</v>
      </c>
      <c r="B246" t="s">
        <v>900</v>
      </c>
      <c r="C246" t="str">
        <f t="shared" si="3"/>
        <v>P_MCL</v>
      </c>
      <c r="D246">
        <v>2.5154298851378698</v>
      </c>
      <c r="E246">
        <v>0.95795189510961198</v>
      </c>
      <c r="F246">
        <v>7.9686188285098396</v>
      </c>
      <c r="G246">
        <v>1.8039444780401399</v>
      </c>
      <c r="H246">
        <v>20.7697201004231</v>
      </c>
      <c r="I246">
        <v>6.3772916102561403</v>
      </c>
      <c r="J246">
        <v>9.7701598991359493</v>
      </c>
    </row>
    <row r="247" spans="1:10" x14ac:dyDescent="0.2">
      <c r="A247" t="s">
        <v>7</v>
      </c>
      <c r="B247" t="s">
        <v>901</v>
      </c>
      <c r="C247" t="str">
        <f t="shared" si="3"/>
        <v>P_MSD</v>
      </c>
      <c r="D247">
        <v>1.3490211787967901</v>
      </c>
      <c r="E247">
        <v>0.96426440659605495</v>
      </c>
      <c r="F247">
        <v>7.0651932121003096</v>
      </c>
      <c r="G247">
        <v>0.96745264919848795</v>
      </c>
      <c r="H247">
        <v>20.802991449906301</v>
      </c>
      <c r="I247">
        <v>5.6954297118246702</v>
      </c>
      <c r="J247">
        <v>8.6939006059954398</v>
      </c>
    </row>
    <row r="248" spans="1:10" x14ac:dyDescent="0.2">
      <c r="A248" t="s">
        <v>7</v>
      </c>
      <c r="B248" t="s">
        <v>902</v>
      </c>
      <c r="C248" t="str">
        <f t="shared" si="3"/>
        <v>P_PR</v>
      </c>
      <c r="D248">
        <v>10.120309957396699</v>
      </c>
      <c r="E248">
        <v>0.92713731023242396</v>
      </c>
      <c r="F248">
        <v>12.504514383946701</v>
      </c>
      <c r="G248">
        <v>7.2577961212780497</v>
      </c>
      <c r="H248">
        <v>21.365288469141799</v>
      </c>
      <c r="I248">
        <v>9.5372924894434803</v>
      </c>
      <c r="J248">
        <v>13.3423167426677</v>
      </c>
    </row>
    <row r="249" spans="1:10" x14ac:dyDescent="0.2">
      <c r="A249" t="s">
        <v>7</v>
      </c>
      <c r="B249" t="s">
        <v>903</v>
      </c>
      <c r="C249" t="str">
        <f t="shared" si="3"/>
        <v>P_CKF</v>
      </c>
      <c r="D249">
        <v>2.6973216226545</v>
      </c>
      <c r="E249">
        <v>0.96215343113651397</v>
      </c>
      <c r="F249">
        <v>7.4194447946704001</v>
      </c>
      <c r="G249">
        <v>1.9343884222076599</v>
      </c>
      <c r="H249">
        <v>20.7661167279525</v>
      </c>
      <c r="I249">
        <v>5.8250425756547397</v>
      </c>
      <c r="J249">
        <v>9.0129320330029099</v>
      </c>
    </row>
    <row r="250" spans="1:10" x14ac:dyDescent="0.2">
      <c r="A250" t="s">
        <v>7</v>
      </c>
      <c r="B250" t="s">
        <v>904</v>
      </c>
      <c r="C250" t="str">
        <f t="shared" si="3"/>
        <v>P_MCL</v>
      </c>
      <c r="D250">
        <v>4.5628097493661004</v>
      </c>
      <c r="E250">
        <v>0.96359287732917598</v>
      </c>
      <c r="F250">
        <v>7.9051673719048399</v>
      </c>
      <c r="G250">
        <v>3.2722261512232702</v>
      </c>
      <c r="H250">
        <v>20.786275501107699</v>
      </c>
      <c r="I250">
        <v>6.2891877323675596</v>
      </c>
      <c r="J250">
        <v>9.3925698997693399</v>
      </c>
    </row>
    <row r="251" spans="1:10" x14ac:dyDescent="0.2">
      <c r="A251" t="s">
        <v>7</v>
      </c>
      <c r="B251" t="s">
        <v>905</v>
      </c>
      <c r="C251" t="str">
        <f t="shared" si="3"/>
        <v>P_MSD</v>
      </c>
      <c r="D251">
        <v>2.9294682535563901</v>
      </c>
      <c r="E251">
        <v>0.96657710203428504</v>
      </c>
      <c r="F251">
        <v>7.1106032638205896</v>
      </c>
      <c r="G251">
        <v>2.1008727418006701</v>
      </c>
      <c r="H251">
        <v>20.764716467337301</v>
      </c>
      <c r="I251">
        <v>5.6580486918550301</v>
      </c>
      <c r="J251">
        <v>8.5528231759100404</v>
      </c>
    </row>
    <row r="252" spans="1:10" x14ac:dyDescent="0.2">
      <c r="A252" t="s">
        <v>7</v>
      </c>
      <c r="B252" t="s">
        <v>906</v>
      </c>
      <c r="C252" t="str">
        <f t="shared" si="3"/>
        <v>P_PR</v>
      </c>
      <c r="D252">
        <v>10.3986135682173</v>
      </c>
      <c r="E252">
        <v>0.92023617214352005</v>
      </c>
      <c r="F252">
        <v>12.9647639883487</v>
      </c>
      <c r="G252">
        <v>7.4573819912419701</v>
      </c>
      <c r="H252">
        <v>21.409640884689399</v>
      </c>
      <c r="I252">
        <v>9.7667939429211792</v>
      </c>
      <c r="J252">
        <v>13.806789995504101</v>
      </c>
    </row>
    <row r="253" spans="1:10" x14ac:dyDescent="0.2">
      <c r="A253" t="s">
        <v>7</v>
      </c>
      <c r="B253" t="s">
        <v>907</v>
      </c>
      <c r="C253" t="str">
        <f t="shared" si="3"/>
        <v>P_CKF</v>
      </c>
      <c r="D253">
        <v>2.5297971446029299</v>
      </c>
      <c r="E253">
        <v>0.965399733821799</v>
      </c>
      <c r="F253">
        <v>7.0908362254178101</v>
      </c>
      <c r="G253">
        <v>1.8142479806460701</v>
      </c>
      <c r="H253">
        <v>20.7693384892155</v>
      </c>
      <c r="I253">
        <v>5.5938703472923796</v>
      </c>
      <c r="J253">
        <v>8.5774764882135095</v>
      </c>
    </row>
    <row r="254" spans="1:10" x14ac:dyDescent="0.2">
      <c r="A254" t="s">
        <v>7</v>
      </c>
      <c r="B254" t="s">
        <v>908</v>
      </c>
      <c r="C254" t="str">
        <f t="shared" si="3"/>
        <v>P_MCL</v>
      </c>
      <c r="D254">
        <v>3.4785143158982899</v>
      </c>
      <c r="E254">
        <v>0.96529332612362095</v>
      </c>
      <c r="F254">
        <v>7.3878025821645901</v>
      </c>
      <c r="G254">
        <v>2.4946219845059798</v>
      </c>
      <c r="H254">
        <v>20.764716467337301</v>
      </c>
      <c r="I254">
        <v>5.8246899129102196</v>
      </c>
      <c r="J254">
        <v>8.8301647416160201</v>
      </c>
    </row>
    <row r="255" spans="1:10" x14ac:dyDescent="0.2">
      <c r="A255" t="s">
        <v>7</v>
      </c>
      <c r="B255" t="s">
        <v>909</v>
      </c>
      <c r="C255" t="str">
        <f t="shared" si="3"/>
        <v>P_MSD</v>
      </c>
      <c r="D255">
        <v>1.5787853102418901</v>
      </c>
      <c r="E255">
        <v>0.96740925151639601</v>
      </c>
      <c r="F255">
        <v>6.7537264218082704</v>
      </c>
      <c r="G255">
        <v>1.1322283555781301</v>
      </c>
      <c r="H255">
        <v>20.794854377986301</v>
      </c>
      <c r="I255">
        <v>5.3906974437691098</v>
      </c>
      <c r="J255">
        <v>8.2373837216460704</v>
      </c>
    </row>
    <row r="256" spans="1:10" x14ac:dyDescent="0.2">
      <c r="A256" t="s">
        <v>7</v>
      </c>
      <c r="B256" t="s">
        <v>910</v>
      </c>
      <c r="C256" t="str">
        <f t="shared" si="3"/>
        <v>P_PR</v>
      </c>
      <c r="D256">
        <v>10.186191405932</v>
      </c>
      <c r="E256">
        <v>0.92925588646380497</v>
      </c>
      <c r="F256">
        <v>12.423278760491201</v>
      </c>
      <c r="G256">
        <v>7.3050431051803804</v>
      </c>
      <c r="H256">
        <v>21.3757877988979</v>
      </c>
      <c r="I256">
        <v>9.4234082226823794</v>
      </c>
      <c r="J256">
        <v>13.158653893325599</v>
      </c>
    </row>
    <row r="257" spans="1:10" x14ac:dyDescent="0.2">
      <c r="A257" t="s">
        <v>7</v>
      </c>
      <c r="B257" t="s">
        <v>911</v>
      </c>
      <c r="C257" t="str">
        <f t="shared" si="3"/>
        <v>P_CKF</v>
      </c>
      <c r="D257">
        <v>2.67773294960383</v>
      </c>
      <c r="E257">
        <v>0.965890367925614</v>
      </c>
      <c r="F257">
        <v>7.0730976261070504</v>
      </c>
      <c r="G257">
        <v>1.9203403746788199</v>
      </c>
      <c r="H257">
        <v>20.766290160638</v>
      </c>
      <c r="I257">
        <v>5.5931849204903701</v>
      </c>
      <c r="J257">
        <v>8.5286142781233494</v>
      </c>
    </row>
    <row r="258" spans="1:10" x14ac:dyDescent="0.2">
      <c r="A258" t="s">
        <v>7</v>
      </c>
      <c r="B258" t="s">
        <v>912</v>
      </c>
      <c r="C258" t="str">
        <f t="shared" si="3"/>
        <v>P_MCL</v>
      </c>
      <c r="D258">
        <v>4.2418168128524698</v>
      </c>
      <c r="E258">
        <v>0.96524132589614398</v>
      </c>
      <c r="F258">
        <v>7.6437636806654599</v>
      </c>
      <c r="G258">
        <v>3.0420255645422798</v>
      </c>
      <c r="H258">
        <v>20.774844982254098</v>
      </c>
      <c r="I258">
        <v>6.1186292034139997</v>
      </c>
      <c r="J258">
        <v>9.1586552979755105</v>
      </c>
    </row>
    <row r="259" spans="1:10" x14ac:dyDescent="0.2">
      <c r="A259" t="s">
        <v>7</v>
      </c>
      <c r="B259" t="s">
        <v>913</v>
      </c>
      <c r="C259" t="str">
        <f t="shared" ref="C259:C322" si="4">"P_"&amp;LEFT(B259,FIND("_",B259)-1)</f>
        <v>P_MSD</v>
      </c>
      <c r="D259">
        <v>2.82783362763083</v>
      </c>
      <c r="E259">
        <v>0.96658761676379101</v>
      </c>
      <c r="F259">
        <v>7.0819098509932097</v>
      </c>
      <c r="G259">
        <v>2.0279853107896302</v>
      </c>
      <c r="H259">
        <v>20.764961210809499</v>
      </c>
      <c r="I259">
        <v>5.6398172411554803</v>
      </c>
      <c r="J259">
        <v>8.5110278091857001</v>
      </c>
    </row>
    <row r="260" spans="1:10" x14ac:dyDescent="0.2">
      <c r="A260" t="s">
        <v>7</v>
      </c>
      <c r="B260" t="s">
        <v>914</v>
      </c>
      <c r="C260" t="str">
        <f t="shared" si="4"/>
        <v>P_PR</v>
      </c>
      <c r="D260">
        <v>10.2922896312486</v>
      </c>
      <c r="E260">
        <v>0.93011319161111405</v>
      </c>
      <c r="F260">
        <v>12.358919481973199</v>
      </c>
      <c r="G260">
        <v>7.3811316134789502</v>
      </c>
      <c r="H260">
        <v>21.392696356297598</v>
      </c>
      <c r="I260">
        <v>9.4388635924328899</v>
      </c>
      <c r="J260">
        <v>13.170429061206701</v>
      </c>
    </row>
    <row r="261" spans="1:10" x14ac:dyDescent="0.2">
      <c r="A261" t="s">
        <v>7</v>
      </c>
      <c r="B261" t="s">
        <v>915</v>
      </c>
      <c r="C261" t="str">
        <f t="shared" si="4"/>
        <v>P_CKF</v>
      </c>
      <c r="D261">
        <v>2.7757428042354602</v>
      </c>
      <c r="E261">
        <v>0.96494062502979805</v>
      </c>
      <c r="F261">
        <v>7.1802679883173397</v>
      </c>
      <c r="G261">
        <v>1.9906282952847101</v>
      </c>
      <c r="H261">
        <v>20.765422408531801</v>
      </c>
      <c r="I261">
        <v>5.7169756491450503</v>
      </c>
      <c r="J261">
        <v>8.7595923000311302</v>
      </c>
    </row>
    <row r="262" spans="1:10" x14ac:dyDescent="0.2">
      <c r="A262" t="s">
        <v>7</v>
      </c>
      <c r="B262" t="s">
        <v>916</v>
      </c>
      <c r="C262" t="str">
        <f t="shared" si="4"/>
        <v>P_MCL</v>
      </c>
      <c r="D262">
        <v>4.00054231836413</v>
      </c>
      <c r="E262">
        <v>0.96616724668093601</v>
      </c>
      <c r="F262">
        <v>7.4427209325110404</v>
      </c>
      <c r="G262">
        <v>2.86899518329581</v>
      </c>
      <c r="H262">
        <v>20.767480731277502</v>
      </c>
      <c r="I262">
        <v>5.96944465794836</v>
      </c>
      <c r="J262">
        <v>8.9422443420032902</v>
      </c>
    </row>
    <row r="263" spans="1:10" x14ac:dyDescent="0.2">
      <c r="A263" t="s">
        <v>7</v>
      </c>
      <c r="B263" t="s">
        <v>917</v>
      </c>
      <c r="C263" t="str">
        <f t="shared" si="4"/>
        <v>P_MSD</v>
      </c>
      <c r="D263">
        <v>2.5150220364474398</v>
      </c>
      <c r="E263">
        <v>0.96702142914531697</v>
      </c>
      <c r="F263">
        <v>6.9539341204599996</v>
      </c>
      <c r="G263">
        <v>1.80365198871363</v>
      </c>
      <c r="H263">
        <v>20.7697309333611</v>
      </c>
      <c r="I263">
        <v>5.5589711826898398</v>
      </c>
      <c r="J263">
        <v>8.4060048743956397</v>
      </c>
    </row>
    <row r="264" spans="1:10" x14ac:dyDescent="0.2">
      <c r="A264" t="s">
        <v>7</v>
      </c>
      <c r="B264" t="s">
        <v>918</v>
      </c>
      <c r="C264" t="str">
        <f t="shared" si="4"/>
        <v>P_PR</v>
      </c>
      <c r="D264">
        <v>1.86046475710298</v>
      </c>
      <c r="E264">
        <v>0.93856922012455901</v>
      </c>
      <c r="F264">
        <v>9.1734692085356393</v>
      </c>
      <c r="G264">
        <v>1.3342352116406799</v>
      </c>
      <c r="H264">
        <v>20.787116739919401</v>
      </c>
      <c r="I264">
        <v>6.9168474073833499</v>
      </c>
      <c r="J264">
        <v>10.438197051518401</v>
      </c>
    </row>
    <row r="265" spans="1:10" x14ac:dyDescent="0.2">
      <c r="A265" t="s">
        <v>7</v>
      </c>
      <c r="B265" t="s">
        <v>919</v>
      </c>
      <c r="C265" t="str">
        <f t="shared" si="4"/>
        <v>P_CKF</v>
      </c>
      <c r="D265">
        <v>2.4442601447449701</v>
      </c>
      <c r="E265">
        <v>0.93592185032716402</v>
      </c>
      <c r="F265">
        <v>9.4216887514819305</v>
      </c>
      <c r="G265">
        <v>1.7529049873575</v>
      </c>
      <c r="H265">
        <v>20.771610451929899</v>
      </c>
      <c r="I265">
        <v>7.1868994559942898</v>
      </c>
      <c r="J265">
        <v>11.672458533438499</v>
      </c>
    </row>
    <row r="266" spans="1:10" x14ac:dyDescent="0.2">
      <c r="A266" t="s">
        <v>7</v>
      </c>
      <c r="B266" t="s">
        <v>920</v>
      </c>
      <c r="C266" t="str">
        <f t="shared" si="4"/>
        <v>P_MCL</v>
      </c>
      <c r="D266">
        <v>1.1368423087254</v>
      </c>
      <c r="E266">
        <v>0.94978666491647201</v>
      </c>
      <c r="F266">
        <v>8.2660591824838594</v>
      </c>
      <c r="G266">
        <v>0.81528824052879301</v>
      </c>
      <c r="H266">
        <v>20.810505741692399</v>
      </c>
      <c r="I266">
        <v>6.3857467806088</v>
      </c>
      <c r="J266">
        <v>9.8294614525264201</v>
      </c>
    </row>
    <row r="267" spans="1:10" x14ac:dyDescent="0.2">
      <c r="A267" t="s">
        <v>7</v>
      </c>
      <c r="B267" t="s">
        <v>921</v>
      </c>
      <c r="C267" t="str">
        <f t="shared" si="4"/>
        <v>P_MSD</v>
      </c>
      <c r="D267">
        <v>0.77254845159533203</v>
      </c>
      <c r="E267">
        <v>0.94478851332554603</v>
      </c>
      <c r="F267">
        <v>8.7390882733587691</v>
      </c>
      <c r="G267">
        <v>0.55403433087441201</v>
      </c>
      <c r="H267">
        <v>20.823407169329698</v>
      </c>
      <c r="I267">
        <v>5.9746622413995798</v>
      </c>
      <c r="J267">
        <v>8.8755705595597707</v>
      </c>
    </row>
    <row r="268" spans="1:10" x14ac:dyDescent="0.2">
      <c r="A268" t="s">
        <v>7</v>
      </c>
      <c r="B268" t="s">
        <v>922</v>
      </c>
      <c r="C268" t="str">
        <f t="shared" si="4"/>
        <v>P_PR</v>
      </c>
      <c r="D268">
        <v>2.12597130526331</v>
      </c>
      <c r="E268">
        <v>0.93373357547771996</v>
      </c>
      <c r="F268">
        <v>9.5363236332409205</v>
      </c>
      <c r="G268">
        <v>1.5246436480940999</v>
      </c>
      <c r="H268">
        <v>20.7800645756063</v>
      </c>
      <c r="I268">
        <v>7.1710444203832999</v>
      </c>
      <c r="J268">
        <v>10.7998954872397</v>
      </c>
    </row>
    <row r="269" spans="1:10" x14ac:dyDescent="0.2">
      <c r="A269" t="s">
        <v>7</v>
      </c>
      <c r="B269" t="s">
        <v>923</v>
      </c>
      <c r="C269" t="str">
        <f t="shared" si="4"/>
        <v>P_CKF</v>
      </c>
      <c r="D269">
        <v>2.7488734453441999</v>
      </c>
      <c r="E269">
        <v>0.94206921197983395</v>
      </c>
      <c r="F269">
        <v>9.04110499602597</v>
      </c>
      <c r="G269">
        <v>1.97135889251314</v>
      </c>
      <c r="H269">
        <v>20.765660302393101</v>
      </c>
      <c r="I269">
        <v>6.8178530940809896</v>
      </c>
      <c r="J269">
        <v>10.5453814126578</v>
      </c>
    </row>
    <row r="270" spans="1:10" x14ac:dyDescent="0.2">
      <c r="A270" t="s">
        <v>7</v>
      </c>
      <c r="B270" t="s">
        <v>924</v>
      </c>
      <c r="C270" t="str">
        <f t="shared" si="4"/>
        <v>P_MCL</v>
      </c>
      <c r="D270">
        <v>1.4202589440415301</v>
      </c>
      <c r="E270">
        <v>0.95953150393113895</v>
      </c>
      <c r="F270">
        <v>7.47743260799695</v>
      </c>
      <c r="G270">
        <v>1.01854092401006</v>
      </c>
      <c r="H270">
        <v>20.800468572137799</v>
      </c>
      <c r="I270">
        <v>5.72670457413495</v>
      </c>
      <c r="J270">
        <v>8.7062672320214993</v>
      </c>
    </row>
    <row r="271" spans="1:10" x14ac:dyDescent="0.2">
      <c r="A271" t="s">
        <v>7</v>
      </c>
      <c r="B271" t="s">
        <v>925</v>
      </c>
      <c r="C271" t="str">
        <f t="shared" si="4"/>
        <v>P_MSD</v>
      </c>
      <c r="D271">
        <v>1.2216124678728599</v>
      </c>
      <c r="E271">
        <v>0.95950281246039004</v>
      </c>
      <c r="F271">
        <v>7.5208541294703402</v>
      </c>
      <c r="G271">
        <v>0.87608129280194902</v>
      </c>
      <c r="H271">
        <v>20.807503615654301</v>
      </c>
      <c r="I271">
        <v>5.6483717668087401</v>
      </c>
      <c r="J271">
        <v>8.4112932995102501</v>
      </c>
    </row>
    <row r="272" spans="1:10" x14ac:dyDescent="0.2">
      <c r="A272" t="s">
        <v>7</v>
      </c>
      <c r="B272" t="s">
        <v>926</v>
      </c>
      <c r="C272" t="str">
        <f t="shared" si="4"/>
        <v>P_PR</v>
      </c>
      <c r="D272">
        <v>1.93174130519599</v>
      </c>
      <c r="E272">
        <v>0.94038318515363595</v>
      </c>
      <c r="F272">
        <v>9.0518514688141405</v>
      </c>
      <c r="G272">
        <v>1.3853512996325701</v>
      </c>
      <c r="H272">
        <v>20.785223551475301</v>
      </c>
      <c r="I272">
        <v>6.8677753626345996</v>
      </c>
      <c r="J272">
        <v>10.279594593374499</v>
      </c>
    </row>
    <row r="273" spans="1:10" x14ac:dyDescent="0.2">
      <c r="A273" t="s">
        <v>7</v>
      </c>
      <c r="B273" t="s">
        <v>927</v>
      </c>
      <c r="C273" t="str">
        <f t="shared" si="4"/>
        <v>P_CKF</v>
      </c>
      <c r="D273">
        <v>2.9982615231915202</v>
      </c>
      <c r="E273">
        <v>0.94147218935767096</v>
      </c>
      <c r="F273">
        <v>9.1260158662688209</v>
      </c>
      <c r="G273">
        <v>2.1502079427608898</v>
      </c>
      <c r="H273">
        <v>20.764716467337301</v>
      </c>
      <c r="I273">
        <v>6.8766619329153897</v>
      </c>
      <c r="J273">
        <v>10.5565957161005</v>
      </c>
    </row>
    <row r="274" spans="1:10" x14ac:dyDescent="0.2">
      <c r="A274" t="s">
        <v>7</v>
      </c>
      <c r="B274" t="s">
        <v>928</v>
      </c>
      <c r="C274" t="str">
        <f t="shared" si="4"/>
        <v>P_MCL</v>
      </c>
      <c r="D274">
        <v>1.2487878417175</v>
      </c>
      <c r="E274">
        <v>0.95593117786825799</v>
      </c>
      <c r="F274">
        <v>7.7704960434299597</v>
      </c>
      <c r="G274">
        <v>0.89557015467616097</v>
      </c>
      <c r="H274">
        <v>20.806541202722201</v>
      </c>
      <c r="I274">
        <v>5.9864954072518</v>
      </c>
      <c r="J274">
        <v>9.1099579189352298</v>
      </c>
    </row>
    <row r="275" spans="1:10" x14ac:dyDescent="0.2">
      <c r="A275" t="s">
        <v>7</v>
      </c>
      <c r="B275" t="s">
        <v>929</v>
      </c>
      <c r="C275" t="str">
        <f t="shared" si="4"/>
        <v>P_MSD</v>
      </c>
      <c r="D275">
        <v>0.66893625786344502</v>
      </c>
      <c r="E275">
        <v>0.93740984050069898</v>
      </c>
      <c r="F275">
        <v>9.3531586505487994</v>
      </c>
      <c r="G275">
        <v>0.47972868401675101</v>
      </c>
      <c r="H275">
        <v>20.827794848985</v>
      </c>
      <c r="I275">
        <v>6.0168785223124797</v>
      </c>
      <c r="J275">
        <v>8.8675614213686291</v>
      </c>
    </row>
    <row r="276" spans="1:10" x14ac:dyDescent="0.2">
      <c r="A276" t="s">
        <v>7</v>
      </c>
      <c r="B276" t="s">
        <v>930</v>
      </c>
      <c r="C276" t="str">
        <f t="shared" si="4"/>
        <v>P_PR</v>
      </c>
      <c r="D276">
        <v>1.98493766127951</v>
      </c>
      <c r="E276">
        <v>0.94035692105090896</v>
      </c>
      <c r="F276">
        <v>9.0779164246169994</v>
      </c>
      <c r="G276">
        <v>1.4235011496346399</v>
      </c>
      <c r="H276">
        <v>20.783810594067798</v>
      </c>
      <c r="I276">
        <v>6.8981158988177897</v>
      </c>
      <c r="J276">
        <v>10.253164050851201</v>
      </c>
    </row>
    <row r="277" spans="1:10" x14ac:dyDescent="0.2">
      <c r="A277" t="s">
        <v>7</v>
      </c>
      <c r="B277" t="s">
        <v>931</v>
      </c>
      <c r="C277" t="str">
        <f t="shared" si="4"/>
        <v>P_CKF</v>
      </c>
      <c r="D277">
        <v>2.6713225174634099</v>
      </c>
      <c r="E277">
        <v>0.93387884052789205</v>
      </c>
      <c r="F277">
        <v>9.6049309988484008</v>
      </c>
      <c r="G277">
        <v>1.91574312323886</v>
      </c>
      <c r="H277">
        <v>20.766346916828599</v>
      </c>
      <c r="I277">
        <v>7.4014072572215497</v>
      </c>
      <c r="J277">
        <v>11.8713047049959</v>
      </c>
    </row>
    <row r="278" spans="1:10" x14ac:dyDescent="0.2">
      <c r="A278" t="s">
        <v>7</v>
      </c>
      <c r="B278" t="s">
        <v>932</v>
      </c>
      <c r="C278" t="str">
        <f t="shared" si="4"/>
        <v>P_MCL</v>
      </c>
      <c r="D278">
        <v>1.3317777539697599</v>
      </c>
      <c r="E278">
        <v>0.95847293858994898</v>
      </c>
      <c r="F278">
        <v>7.5733918457864302</v>
      </c>
      <c r="G278">
        <v>0.95508650010285701</v>
      </c>
      <c r="H278">
        <v>20.803602123935701</v>
      </c>
      <c r="I278">
        <v>5.8467298650161004</v>
      </c>
      <c r="J278">
        <v>8.8301354710743496</v>
      </c>
    </row>
    <row r="279" spans="1:10" x14ac:dyDescent="0.2">
      <c r="A279" t="s">
        <v>7</v>
      </c>
      <c r="B279" t="s">
        <v>933</v>
      </c>
      <c r="C279" t="str">
        <f t="shared" si="4"/>
        <v>P_MSD</v>
      </c>
      <c r="D279">
        <v>0.75985803232781002</v>
      </c>
      <c r="E279">
        <v>0.94371024858802999</v>
      </c>
      <c r="F279">
        <v>8.9001778738235693</v>
      </c>
      <c r="G279">
        <v>0.54493337683990695</v>
      </c>
      <c r="H279">
        <v>20.823856599158599</v>
      </c>
      <c r="I279">
        <v>5.9107534525955696</v>
      </c>
      <c r="J279">
        <v>8.7254790885434392</v>
      </c>
    </row>
    <row r="280" spans="1:10" x14ac:dyDescent="0.2">
      <c r="A280" t="s">
        <v>7</v>
      </c>
      <c r="B280" t="s">
        <v>934</v>
      </c>
      <c r="C280" t="str">
        <f t="shared" si="4"/>
        <v>P_PR</v>
      </c>
      <c r="D280">
        <v>-2.3393409886033201</v>
      </c>
      <c r="E280">
        <v>0.93559287494099397</v>
      </c>
      <c r="F280">
        <v>9.52214906006596</v>
      </c>
      <c r="G280">
        <v>-1.67766205036266</v>
      </c>
      <c r="H280">
        <v>20.9872941832575</v>
      </c>
      <c r="I280">
        <v>7.4657107147661304</v>
      </c>
      <c r="J280">
        <v>11.5488802380134</v>
      </c>
    </row>
    <row r="281" spans="1:10" x14ac:dyDescent="0.2">
      <c r="A281" t="s">
        <v>7</v>
      </c>
      <c r="B281" t="s">
        <v>935</v>
      </c>
      <c r="C281" t="str">
        <f t="shared" si="4"/>
        <v>P_CKF</v>
      </c>
      <c r="D281">
        <v>1.10117895013143</v>
      </c>
      <c r="E281">
        <v>0.95525183266279601</v>
      </c>
      <c r="F281">
        <v>7.8614840699870898</v>
      </c>
      <c r="G281">
        <v>0.78971220711038204</v>
      </c>
      <c r="H281">
        <v>20.811768755688401</v>
      </c>
      <c r="I281">
        <v>5.9181183310701799</v>
      </c>
      <c r="J281">
        <v>9.2556035552180997</v>
      </c>
    </row>
    <row r="282" spans="1:10" x14ac:dyDescent="0.2">
      <c r="A282" t="s">
        <v>7</v>
      </c>
      <c r="B282" t="s">
        <v>936</v>
      </c>
      <c r="C282" t="str">
        <f t="shared" si="4"/>
        <v>P_MCL</v>
      </c>
      <c r="D282">
        <v>-0.41889979407821398</v>
      </c>
      <c r="E282">
        <v>0.96142794376402196</v>
      </c>
      <c r="F282">
        <v>7.3039809091949399</v>
      </c>
      <c r="G282">
        <v>-0.30041464277909202</v>
      </c>
      <c r="H282">
        <v>20.876467222370302</v>
      </c>
      <c r="I282">
        <v>5.6282697220821101</v>
      </c>
      <c r="J282">
        <v>8.6181092233062397</v>
      </c>
    </row>
    <row r="283" spans="1:10" x14ac:dyDescent="0.2">
      <c r="A283" t="s">
        <v>7</v>
      </c>
      <c r="B283" t="s">
        <v>937</v>
      </c>
      <c r="C283" t="str">
        <f t="shared" si="4"/>
        <v>P_MSD</v>
      </c>
      <c r="D283">
        <v>-1.1660469748569799</v>
      </c>
      <c r="E283">
        <v>0.94737676188480902</v>
      </c>
      <c r="F283">
        <v>8.6612890874411992</v>
      </c>
      <c r="G283">
        <v>-0.836232412541834</v>
      </c>
      <c r="H283">
        <v>20.9161574275379</v>
      </c>
      <c r="I283">
        <v>6.0528572131160203</v>
      </c>
      <c r="J283">
        <v>9.0921181341958999</v>
      </c>
    </row>
    <row r="284" spans="1:10" x14ac:dyDescent="0.2">
      <c r="A284" t="s">
        <v>7</v>
      </c>
      <c r="B284" t="s">
        <v>938</v>
      </c>
      <c r="C284" t="str">
        <f t="shared" si="4"/>
        <v>P_PR</v>
      </c>
      <c r="D284">
        <v>-2.0685638624051998</v>
      </c>
      <c r="E284">
        <v>0.93095909564184198</v>
      </c>
      <c r="F284">
        <v>9.7963913891111005</v>
      </c>
      <c r="G284">
        <v>-1.48347381062252</v>
      </c>
      <c r="H284">
        <v>20.967715692239899</v>
      </c>
      <c r="I284">
        <v>7.5404353858195696</v>
      </c>
      <c r="J284">
        <v>11.5800355814387</v>
      </c>
    </row>
    <row r="285" spans="1:10" x14ac:dyDescent="0.2">
      <c r="A285" t="s">
        <v>7</v>
      </c>
      <c r="B285" t="s">
        <v>939</v>
      </c>
      <c r="C285" t="str">
        <f t="shared" si="4"/>
        <v>P_CKF</v>
      </c>
      <c r="D285">
        <v>1.4610934025182301</v>
      </c>
      <c r="E285">
        <v>0.95642849047528</v>
      </c>
      <c r="F285">
        <v>7.8095434080795902</v>
      </c>
      <c r="G285">
        <v>1.04782541980063</v>
      </c>
      <c r="H285">
        <v>20.799022424197499</v>
      </c>
      <c r="I285">
        <v>5.85503959813287</v>
      </c>
      <c r="J285">
        <v>8.9876028549886193</v>
      </c>
    </row>
    <row r="286" spans="1:10" x14ac:dyDescent="0.2">
      <c r="A286" t="s">
        <v>7</v>
      </c>
      <c r="B286" t="s">
        <v>940</v>
      </c>
      <c r="C286" t="str">
        <f t="shared" si="4"/>
        <v>P_MCL</v>
      </c>
      <c r="D286">
        <v>0.124030174867376</v>
      </c>
      <c r="E286">
        <v>0.96267952214739105</v>
      </c>
      <c r="F286">
        <v>7.1823473263901603</v>
      </c>
      <c r="G286">
        <v>8.89484339771585E-2</v>
      </c>
      <c r="H286">
        <v>20.851917086641699</v>
      </c>
      <c r="I286">
        <v>5.5425189480180901</v>
      </c>
      <c r="J286">
        <v>8.4539505136516109</v>
      </c>
    </row>
    <row r="287" spans="1:10" x14ac:dyDescent="0.2">
      <c r="A287" t="s">
        <v>7</v>
      </c>
      <c r="B287" t="s">
        <v>941</v>
      </c>
      <c r="C287" t="str">
        <f t="shared" si="4"/>
        <v>P_MSD</v>
      </c>
      <c r="D287">
        <v>5.8666448501493801E-2</v>
      </c>
      <c r="E287">
        <v>0.96048974251802699</v>
      </c>
      <c r="F287">
        <v>7.4318289598985601</v>
      </c>
      <c r="G287">
        <v>4.2072735338713398E-2</v>
      </c>
      <c r="H287">
        <v>20.854810648286101</v>
      </c>
      <c r="I287">
        <v>5.6076735780713403</v>
      </c>
      <c r="J287">
        <v>8.3947734113939703</v>
      </c>
    </row>
    <row r="288" spans="1:10" x14ac:dyDescent="0.2">
      <c r="A288" t="s">
        <v>7</v>
      </c>
      <c r="B288" t="s">
        <v>942</v>
      </c>
      <c r="C288" t="str">
        <f t="shared" si="4"/>
        <v>P_PR</v>
      </c>
      <c r="D288">
        <v>-2.2692053474314302</v>
      </c>
      <c r="E288">
        <v>0.93731247493556802</v>
      </c>
      <c r="F288">
        <v>9.3946618139030793</v>
      </c>
      <c r="G288">
        <v>-1.62736416555444</v>
      </c>
      <c r="H288">
        <v>20.981927085319601</v>
      </c>
      <c r="I288">
        <v>7.2599850043153804</v>
      </c>
      <c r="J288">
        <v>11.1370907301794</v>
      </c>
    </row>
    <row r="289" spans="1:10" x14ac:dyDescent="0.2">
      <c r="A289" t="s">
        <v>7</v>
      </c>
      <c r="B289" t="s">
        <v>943</v>
      </c>
      <c r="C289" t="str">
        <f t="shared" si="4"/>
        <v>P_CKF</v>
      </c>
      <c r="D289">
        <v>1.2671457510515201</v>
      </c>
      <c r="E289">
        <v>0.95691183751084996</v>
      </c>
      <c r="F289">
        <v>7.7489799020397303</v>
      </c>
      <c r="G289">
        <v>0.90873555807982198</v>
      </c>
      <c r="H289">
        <v>20.805891059344201</v>
      </c>
      <c r="I289">
        <v>5.8246261320006996</v>
      </c>
      <c r="J289">
        <v>8.9358494177362893</v>
      </c>
    </row>
    <row r="290" spans="1:10" x14ac:dyDescent="0.2">
      <c r="A290" t="s">
        <v>7</v>
      </c>
      <c r="B290" t="s">
        <v>944</v>
      </c>
      <c r="C290" t="str">
        <f t="shared" si="4"/>
        <v>P_MCL</v>
      </c>
      <c r="D290">
        <v>-0.24992773114814701</v>
      </c>
      <c r="E290">
        <v>0.96261309034672005</v>
      </c>
      <c r="F290">
        <v>7.1922364209845302</v>
      </c>
      <c r="G290">
        <v>-0.17923606345683901</v>
      </c>
      <c r="H290">
        <v>20.868471685248799</v>
      </c>
      <c r="I290">
        <v>5.5532140840912403</v>
      </c>
      <c r="J290">
        <v>8.4481605641902302</v>
      </c>
    </row>
    <row r="291" spans="1:10" x14ac:dyDescent="0.2">
      <c r="A291" t="s">
        <v>7</v>
      </c>
      <c r="B291" t="s">
        <v>945</v>
      </c>
      <c r="C291" t="str">
        <f t="shared" si="4"/>
        <v>P_MSD</v>
      </c>
      <c r="D291">
        <v>-1.21241570242495</v>
      </c>
      <c r="E291">
        <v>0.94144641625994097</v>
      </c>
      <c r="F291">
        <v>9.1953702149145098</v>
      </c>
      <c r="G291">
        <v>-0.86948581807073</v>
      </c>
      <c r="H291">
        <v>20.918620642762299</v>
      </c>
      <c r="I291">
        <v>6.0329429357970996</v>
      </c>
      <c r="J291">
        <v>8.9753683267632507</v>
      </c>
    </row>
    <row r="292" spans="1:10" x14ac:dyDescent="0.2">
      <c r="A292" t="s">
        <v>7</v>
      </c>
      <c r="B292" t="s">
        <v>946</v>
      </c>
      <c r="C292" t="str">
        <f t="shared" si="4"/>
        <v>P_PR</v>
      </c>
      <c r="D292">
        <v>-2.25791660896303</v>
      </c>
      <c r="E292">
        <v>0.93821964673170699</v>
      </c>
      <c r="F292">
        <v>9.3723414767756292</v>
      </c>
      <c r="G292">
        <v>-1.61926842909824</v>
      </c>
      <c r="H292">
        <v>20.981127506410299</v>
      </c>
      <c r="I292">
        <v>7.2265281406937802</v>
      </c>
      <c r="J292">
        <v>10.9692148634315</v>
      </c>
    </row>
    <row r="293" spans="1:10" x14ac:dyDescent="0.2">
      <c r="A293" t="s">
        <v>7</v>
      </c>
      <c r="B293" t="s">
        <v>947</v>
      </c>
      <c r="C293" t="str">
        <f t="shared" si="4"/>
        <v>P_CKF</v>
      </c>
      <c r="D293">
        <v>1.2690378277523999</v>
      </c>
      <c r="E293">
        <v>0.95702768194079801</v>
      </c>
      <c r="F293">
        <v>7.7381280397427004</v>
      </c>
      <c r="G293">
        <v>0.91009246384640596</v>
      </c>
      <c r="H293">
        <v>20.805824051652099</v>
      </c>
      <c r="I293">
        <v>5.8638893126198202</v>
      </c>
      <c r="J293">
        <v>9.0607452009259006</v>
      </c>
    </row>
    <row r="294" spans="1:10" x14ac:dyDescent="0.2">
      <c r="A294" t="s">
        <v>7</v>
      </c>
      <c r="B294" t="s">
        <v>948</v>
      </c>
      <c r="C294" t="str">
        <f t="shared" si="4"/>
        <v>P_MCL</v>
      </c>
      <c r="D294">
        <v>-0.12365674421617499</v>
      </c>
      <c r="E294">
        <v>0.96323908463443797</v>
      </c>
      <c r="F294">
        <v>7.1548907276425897</v>
      </c>
      <c r="G294">
        <v>-8.8680627601339199E-2</v>
      </c>
      <c r="H294">
        <v>20.862881843529301</v>
      </c>
      <c r="I294">
        <v>5.5226719376211397</v>
      </c>
      <c r="J294">
        <v>8.3837946886208901</v>
      </c>
    </row>
    <row r="295" spans="1:10" x14ac:dyDescent="0.2">
      <c r="A295" t="s">
        <v>7</v>
      </c>
      <c r="B295" t="s">
        <v>949</v>
      </c>
      <c r="C295" t="str">
        <f t="shared" si="4"/>
        <v>P_MSD</v>
      </c>
      <c r="D295">
        <v>-0.95381145846806703</v>
      </c>
      <c r="E295">
        <v>0.94666801876707396</v>
      </c>
      <c r="F295">
        <v>8.7841777744531697</v>
      </c>
      <c r="G295">
        <v>-0.68402737987689</v>
      </c>
      <c r="H295">
        <v>20.904882980673801</v>
      </c>
      <c r="I295">
        <v>5.9281391055808896</v>
      </c>
      <c r="J295">
        <v>8.8050710085847097</v>
      </c>
    </row>
    <row r="296" spans="1:10" x14ac:dyDescent="0.2">
      <c r="A296" t="s">
        <v>7</v>
      </c>
      <c r="B296" t="s">
        <v>950</v>
      </c>
      <c r="C296" t="str">
        <f t="shared" si="4"/>
        <v>P_PR</v>
      </c>
      <c r="D296">
        <v>5.8143636866536097</v>
      </c>
      <c r="E296">
        <v>0.92934803358307505</v>
      </c>
      <c r="F296">
        <v>11.017375176880201</v>
      </c>
      <c r="G296">
        <v>4.1697800156655997</v>
      </c>
      <c r="H296">
        <v>20.8555854594218</v>
      </c>
      <c r="I296">
        <v>8.3928708630689695</v>
      </c>
      <c r="J296">
        <v>12.1236408500602</v>
      </c>
    </row>
    <row r="297" spans="1:10" x14ac:dyDescent="0.2">
      <c r="A297" t="s">
        <v>7</v>
      </c>
      <c r="B297" t="s">
        <v>951</v>
      </c>
      <c r="C297" t="str">
        <f t="shared" si="4"/>
        <v>P_CKF</v>
      </c>
      <c r="D297">
        <v>2.9515836771770001</v>
      </c>
      <c r="E297">
        <v>0.93380819265687398</v>
      </c>
      <c r="F297">
        <v>9.6407040680472793</v>
      </c>
      <c r="G297">
        <v>2.11673285245437</v>
      </c>
      <c r="H297">
        <v>20.764716467337301</v>
      </c>
      <c r="I297">
        <v>7.1327515720640502</v>
      </c>
      <c r="J297">
        <v>11.423929051204601</v>
      </c>
    </row>
    <row r="298" spans="1:10" x14ac:dyDescent="0.2">
      <c r="A298" t="s">
        <v>7</v>
      </c>
      <c r="B298" t="s">
        <v>952</v>
      </c>
      <c r="C298" t="str">
        <f t="shared" si="4"/>
        <v>P_MCL</v>
      </c>
      <c r="D298">
        <v>3.7737811730297901</v>
      </c>
      <c r="E298">
        <v>0.95683591346390895</v>
      </c>
      <c r="F298">
        <v>8.2653472240309096</v>
      </c>
      <c r="G298">
        <v>2.7063730731042801</v>
      </c>
      <c r="H298">
        <v>20.765473050904699</v>
      </c>
      <c r="I298">
        <v>6.4374632894637402</v>
      </c>
      <c r="J298">
        <v>9.6251976557219692</v>
      </c>
    </row>
    <row r="299" spans="1:10" x14ac:dyDescent="0.2">
      <c r="A299" t="s">
        <v>7</v>
      </c>
      <c r="B299" t="s">
        <v>953</v>
      </c>
      <c r="C299" t="str">
        <f t="shared" si="4"/>
        <v>P_MSD</v>
      </c>
      <c r="D299">
        <v>3.13889390330093</v>
      </c>
      <c r="E299">
        <v>0.95527612670608897</v>
      </c>
      <c r="F299">
        <v>8.1261457434802296</v>
      </c>
      <c r="G299">
        <v>2.25106267420498</v>
      </c>
      <c r="H299">
        <v>20.764716467337301</v>
      </c>
      <c r="I299">
        <v>6.2220502030080302</v>
      </c>
      <c r="J299">
        <v>9.1750535020349009</v>
      </c>
    </row>
    <row r="300" spans="1:10" x14ac:dyDescent="0.2">
      <c r="A300" t="s">
        <v>7</v>
      </c>
      <c r="B300" t="s">
        <v>954</v>
      </c>
      <c r="C300" t="str">
        <f t="shared" si="4"/>
        <v>P_PR</v>
      </c>
      <c r="D300">
        <v>6.1036101204185496</v>
      </c>
      <c r="E300">
        <v>0.92372396080496399</v>
      </c>
      <c r="F300">
        <v>11.4259348279768</v>
      </c>
      <c r="G300">
        <v>4.3772135482263597</v>
      </c>
      <c r="H300">
        <v>20.876072721897</v>
      </c>
      <c r="I300">
        <v>8.5262728190250705</v>
      </c>
      <c r="J300">
        <v>12.272203988748201</v>
      </c>
    </row>
    <row r="301" spans="1:10" x14ac:dyDescent="0.2">
      <c r="A301" t="s">
        <v>7</v>
      </c>
      <c r="B301" t="s">
        <v>955</v>
      </c>
      <c r="C301" t="str">
        <f t="shared" si="4"/>
        <v>P_CKF</v>
      </c>
      <c r="D301">
        <v>3.3336266449109901</v>
      </c>
      <c r="E301">
        <v>0.93733545289100695</v>
      </c>
      <c r="F301">
        <v>9.4670565675035601</v>
      </c>
      <c r="G301">
        <v>2.39071556455053</v>
      </c>
      <c r="H301">
        <v>20.764716467337301</v>
      </c>
      <c r="I301">
        <v>6.7547549398436804</v>
      </c>
      <c r="J301">
        <v>10.3791528503741</v>
      </c>
    </row>
    <row r="302" spans="1:10" x14ac:dyDescent="0.2">
      <c r="A302" t="s">
        <v>7</v>
      </c>
      <c r="B302" t="s">
        <v>956</v>
      </c>
      <c r="C302" t="str">
        <f t="shared" si="4"/>
        <v>P_MCL</v>
      </c>
      <c r="D302">
        <v>3.1930833752868901</v>
      </c>
      <c r="E302">
        <v>0.96084153802247496</v>
      </c>
      <c r="F302">
        <v>7.6812730433803997</v>
      </c>
      <c r="G302">
        <v>2.2899247388304098</v>
      </c>
      <c r="H302">
        <v>20.764716467337301</v>
      </c>
      <c r="I302">
        <v>5.913538171331</v>
      </c>
      <c r="J302">
        <v>8.8886156560970804</v>
      </c>
    </row>
    <row r="303" spans="1:10" x14ac:dyDescent="0.2">
      <c r="A303" t="s">
        <v>7</v>
      </c>
      <c r="B303" t="s">
        <v>957</v>
      </c>
      <c r="C303" t="str">
        <f t="shared" si="4"/>
        <v>P_MSD</v>
      </c>
      <c r="D303">
        <v>2.4630607560072901</v>
      </c>
      <c r="E303">
        <v>0.96090431720955205</v>
      </c>
      <c r="F303">
        <v>7.4887082244109902</v>
      </c>
      <c r="G303">
        <v>1.7663878751417501</v>
      </c>
      <c r="H303">
        <v>20.771111085715699</v>
      </c>
      <c r="I303">
        <v>5.7774243195991497</v>
      </c>
      <c r="J303">
        <v>8.5822051710199698</v>
      </c>
    </row>
    <row r="304" spans="1:10" x14ac:dyDescent="0.2">
      <c r="A304" t="s">
        <v>7</v>
      </c>
      <c r="B304" t="s">
        <v>958</v>
      </c>
      <c r="C304" t="str">
        <f t="shared" si="4"/>
        <v>P_PR</v>
      </c>
      <c r="D304">
        <v>5.8887900652429996</v>
      </c>
      <c r="E304">
        <v>0.93024546404631403</v>
      </c>
      <c r="F304">
        <v>10.975673562860299</v>
      </c>
      <c r="G304">
        <v>4.22315500952653</v>
      </c>
      <c r="H304">
        <v>20.860857063753802</v>
      </c>
      <c r="I304">
        <v>8.2010894661387201</v>
      </c>
      <c r="J304">
        <v>11.746667008460401</v>
      </c>
    </row>
    <row r="305" spans="1:10" x14ac:dyDescent="0.2">
      <c r="A305" t="s">
        <v>7</v>
      </c>
      <c r="B305" t="s">
        <v>959</v>
      </c>
      <c r="C305" t="str">
        <f t="shared" si="4"/>
        <v>P_CKF</v>
      </c>
      <c r="D305">
        <v>3.41274283515996</v>
      </c>
      <c r="E305">
        <v>0.93689224642699498</v>
      </c>
      <c r="F305">
        <v>9.5124189780650799</v>
      </c>
      <c r="G305">
        <v>2.4474538641813202</v>
      </c>
      <c r="H305">
        <v>20.764716467337301</v>
      </c>
      <c r="I305">
        <v>6.8191604993265704</v>
      </c>
      <c r="J305">
        <v>10.3255929395213</v>
      </c>
    </row>
    <row r="306" spans="1:10" x14ac:dyDescent="0.2">
      <c r="A306" t="s">
        <v>7</v>
      </c>
      <c r="B306" t="s">
        <v>960</v>
      </c>
      <c r="C306" t="str">
        <f t="shared" si="4"/>
        <v>P_MCL</v>
      </c>
      <c r="D306">
        <v>3.5918186394170402</v>
      </c>
      <c r="E306">
        <v>0.95937231151954705</v>
      </c>
      <c r="F306">
        <v>7.96820685855322</v>
      </c>
      <c r="G306">
        <v>2.5758783574056499</v>
      </c>
      <c r="H306">
        <v>20.764716467337301</v>
      </c>
      <c r="I306">
        <v>6.1738747459838796</v>
      </c>
      <c r="J306">
        <v>9.1830034571900701</v>
      </c>
    </row>
    <row r="307" spans="1:10" x14ac:dyDescent="0.2">
      <c r="A307" t="s">
        <v>7</v>
      </c>
      <c r="B307" t="s">
        <v>961</v>
      </c>
      <c r="C307" t="str">
        <f t="shared" si="4"/>
        <v>P_MSD</v>
      </c>
      <c r="D307">
        <v>2.9868694243417102</v>
      </c>
      <c r="E307">
        <v>0.95529407477542905</v>
      </c>
      <c r="F307">
        <v>8.0872187745978508</v>
      </c>
      <c r="G307">
        <v>2.14203808124544</v>
      </c>
      <c r="H307">
        <v>20.764716467337301</v>
      </c>
      <c r="I307">
        <v>6.1268005797281404</v>
      </c>
      <c r="J307">
        <v>8.9995351961387993</v>
      </c>
    </row>
    <row r="308" spans="1:10" x14ac:dyDescent="0.2">
      <c r="A308" t="s">
        <v>7</v>
      </c>
      <c r="B308" t="s">
        <v>962</v>
      </c>
      <c r="C308" t="str">
        <f t="shared" si="4"/>
        <v>P_PR</v>
      </c>
      <c r="D308">
        <v>5.9202107167821199</v>
      </c>
      <c r="E308">
        <v>0.93252623814133495</v>
      </c>
      <c r="F308">
        <v>10.790308126152301</v>
      </c>
      <c r="G308">
        <v>4.2456883789419599</v>
      </c>
      <c r="H308">
        <v>20.8630825817207</v>
      </c>
      <c r="I308">
        <v>8.0419172196088695</v>
      </c>
      <c r="J308">
        <v>11.4715210944372</v>
      </c>
    </row>
    <row r="309" spans="1:10" x14ac:dyDescent="0.2">
      <c r="A309" t="s">
        <v>7</v>
      </c>
      <c r="B309" t="s">
        <v>963</v>
      </c>
      <c r="C309" t="str">
        <f t="shared" si="4"/>
        <v>P_CKF</v>
      </c>
      <c r="D309">
        <v>3.16592746225054</v>
      </c>
      <c r="E309">
        <v>0.93141146285334198</v>
      </c>
      <c r="F309">
        <v>9.8327636886807301</v>
      </c>
      <c r="G309">
        <v>2.27044983330532</v>
      </c>
      <c r="H309">
        <v>20.764716467337301</v>
      </c>
      <c r="I309">
        <v>7.3354915518363901</v>
      </c>
      <c r="J309">
        <v>11.6919199554707</v>
      </c>
    </row>
    <row r="310" spans="1:10" x14ac:dyDescent="0.2">
      <c r="A310" t="s">
        <v>7</v>
      </c>
      <c r="B310" t="s">
        <v>964</v>
      </c>
      <c r="C310" t="str">
        <f t="shared" si="4"/>
        <v>P_MCL</v>
      </c>
      <c r="D310">
        <v>3.4632102575341399</v>
      </c>
      <c r="E310">
        <v>0.96123329689372705</v>
      </c>
      <c r="F310">
        <v>7.7251987083220097</v>
      </c>
      <c r="G310">
        <v>2.4836466551037502</v>
      </c>
      <c r="H310">
        <v>20.764716467337301</v>
      </c>
      <c r="I310">
        <v>6.0027606587214697</v>
      </c>
      <c r="J310">
        <v>8.9380739472889896</v>
      </c>
    </row>
    <row r="311" spans="1:10" x14ac:dyDescent="0.2">
      <c r="A311" t="s">
        <v>7</v>
      </c>
      <c r="B311" t="s">
        <v>965</v>
      </c>
      <c r="C311" t="str">
        <f t="shared" si="4"/>
        <v>P_MSD</v>
      </c>
      <c r="D311">
        <v>2.7304670041830401</v>
      </c>
      <c r="E311">
        <v>0.95656505749823995</v>
      </c>
      <c r="F311">
        <v>7.9149047382365598</v>
      </c>
      <c r="G311">
        <v>1.95815868443371</v>
      </c>
      <c r="H311">
        <v>20.765823267925001</v>
      </c>
      <c r="I311">
        <v>5.9865999501623399</v>
      </c>
      <c r="J311">
        <v>8.8107805718507493</v>
      </c>
    </row>
    <row r="312" spans="1:10" x14ac:dyDescent="0.2">
      <c r="A312" t="s">
        <v>7</v>
      </c>
      <c r="B312" t="s">
        <v>966</v>
      </c>
      <c r="C312" t="str">
        <f t="shared" si="4"/>
        <v>P_PR</v>
      </c>
      <c r="D312">
        <v>10.941502983411</v>
      </c>
      <c r="E312">
        <v>0.92777092514673898</v>
      </c>
      <c r="F312">
        <v>12.7623282144875</v>
      </c>
      <c r="G312">
        <v>7.8467159848115902</v>
      </c>
      <c r="H312">
        <v>21.4961595499271</v>
      </c>
      <c r="I312">
        <v>9.6887569089004497</v>
      </c>
      <c r="J312">
        <v>13.441260424465799</v>
      </c>
    </row>
    <row r="313" spans="1:10" x14ac:dyDescent="0.2">
      <c r="A313" t="s">
        <v>7</v>
      </c>
      <c r="B313" t="s">
        <v>967</v>
      </c>
      <c r="C313" t="str">
        <f t="shared" si="4"/>
        <v>P_CKF</v>
      </c>
      <c r="D313">
        <v>3.9954758059419002</v>
      </c>
      <c r="E313">
        <v>0.96646961990143598</v>
      </c>
      <c r="F313">
        <v>7.3325809544037996</v>
      </c>
      <c r="G313">
        <v>2.8653617259845898</v>
      </c>
      <c r="H313">
        <v>20.767435873779799</v>
      </c>
      <c r="I313">
        <v>5.7204485611451501</v>
      </c>
      <c r="J313">
        <v>8.5971626029044508</v>
      </c>
    </row>
    <row r="314" spans="1:10" x14ac:dyDescent="0.2">
      <c r="A314" t="s">
        <v>7</v>
      </c>
      <c r="B314" t="s">
        <v>968</v>
      </c>
      <c r="C314" t="str">
        <f t="shared" si="4"/>
        <v>P_MCL</v>
      </c>
      <c r="D314">
        <v>5.1343228031752099</v>
      </c>
      <c r="E314">
        <v>0.96348979582156402</v>
      </c>
      <c r="F314">
        <v>7.9667284770497897</v>
      </c>
      <c r="G314">
        <v>3.6820876320135798</v>
      </c>
      <c r="H314">
        <v>20.812692438126099</v>
      </c>
      <c r="I314">
        <v>6.2458773630383</v>
      </c>
      <c r="J314">
        <v>9.2182547385532505</v>
      </c>
    </row>
    <row r="315" spans="1:10" x14ac:dyDescent="0.2">
      <c r="A315" t="s">
        <v>7</v>
      </c>
      <c r="B315" t="s">
        <v>969</v>
      </c>
      <c r="C315" t="str">
        <f t="shared" si="4"/>
        <v>P_MSD</v>
      </c>
      <c r="D315">
        <v>4.7743322989770203</v>
      </c>
      <c r="E315">
        <v>0.95529328724761897</v>
      </c>
      <c r="F315">
        <v>8.4990497459730996</v>
      </c>
      <c r="G315">
        <v>3.4239198786477898</v>
      </c>
      <c r="H315">
        <v>20.7956393114425</v>
      </c>
      <c r="I315">
        <v>6.5729517744947303</v>
      </c>
      <c r="J315">
        <v>9.6199471151491096</v>
      </c>
    </row>
    <row r="316" spans="1:10" x14ac:dyDescent="0.2">
      <c r="A316" t="s">
        <v>7</v>
      </c>
      <c r="B316" t="s">
        <v>970</v>
      </c>
      <c r="C316" t="str">
        <f t="shared" si="4"/>
        <v>P_PR</v>
      </c>
      <c r="D316">
        <v>11.230365167733099</v>
      </c>
      <c r="E316">
        <v>0.92109041897608901</v>
      </c>
      <c r="F316">
        <v>13.2158973259262</v>
      </c>
      <c r="G316">
        <v>8.0538739522831495</v>
      </c>
      <c r="H316">
        <v>21.542567419137299</v>
      </c>
      <c r="I316">
        <v>9.9784874895726698</v>
      </c>
      <c r="J316">
        <v>13.936265717285201</v>
      </c>
    </row>
    <row r="317" spans="1:10" x14ac:dyDescent="0.2">
      <c r="A317" t="s">
        <v>7</v>
      </c>
      <c r="B317" t="s">
        <v>971</v>
      </c>
      <c r="C317" t="str">
        <f t="shared" si="4"/>
        <v>P_CKF</v>
      </c>
      <c r="D317">
        <v>3.8934965724597199</v>
      </c>
      <c r="E317">
        <v>0.96777570493199605</v>
      </c>
      <c r="F317">
        <v>7.1858329519507</v>
      </c>
      <c r="G317">
        <v>2.79222715912511</v>
      </c>
      <c r="H317">
        <v>20.766532977892702</v>
      </c>
      <c r="I317">
        <v>5.7317689026882404</v>
      </c>
      <c r="J317">
        <v>8.6574217688000807</v>
      </c>
    </row>
    <row r="318" spans="1:10" x14ac:dyDescent="0.2">
      <c r="A318" t="s">
        <v>7</v>
      </c>
      <c r="B318" t="s">
        <v>972</v>
      </c>
      <c r="C318" t="str">
        <f t="shared" si="4"/>
        <v>P_MCL</v>
      </c>
      <c r="D318">
        <v>4.3146944846770099</v>
      </c>
      <c r="E318">
        <v>0.96411073873395203</v>
      </c>
      <c r="F318">
        <v>7.6357513425063503</v>
      </c>
      <c r="G318">
        <v>3.0942899009235298</v>
      </c>
      <c r="H318">
        <v>20.777425937137199</v>
      </c>
      <c r="I318">
        <v>5.9544841350683004</v>
      </c>
      <c r="J318">
        <v>8.9204154699556195</v>
      </c>
    </row>
    <row r="319" spans="1:10" x14ac:dyDescent="0.2">
      <c r="A319" t="s">
        <v>7</v>
      </c>
      <c r="B319" t="s">
        <v>973</v>
      </c>
      <c r="C319" t="str">
        <f t="shared" si="4"/>
        <v>P_MSD</v>
      </c>
      <c r="D319">
        <v>3.6586841750611199</v>
      </c>
      <c r="E319">
        <v>0.95959094028588698</v>
      </c>
      <c r="F319">
        <v>7.8512607424464296</v>
      </c>
      <c r="G319">
        <v>2.6238310809178498</v>
      </c>
      <c r="H319">
        <v>20.764716467337301</v>
      </c>
      <c r="I319">
        <v>6.1325728670909001</v>
      </c>
      <c r="J319">
        <v>9.1292382436553901</v>
      </c>
    </row>
    <row r="320" spans="1:10" x14ac:dyDescent="0.2">
      <c r="A320" t="s">
        <v>7</v>
      </c>
      <c r="B320" t="s">
        <v>974</v>
      </c>
      <c r="C320" t="str">
        <f t="shared" si="4"/>
        <v>P_PR</v>
      </c>
      <c r="D320">
        <v>11.0194197265513</v>
      </c>
      <c r="E320">
        <v>0.92992557186397995</v>
      </c>
      <c r="F320">
        <v>12.687597220412</v>
      </c>
      <c r="G320">
        <v>7.9025940990716101</v>
      </c>
      <c r="H320">
        <v>21.508576908651499</v>
      </c>
      <c r="I320">
        <v>9.6199411737362208</v>
      </c>
      <c r="J320">
        <v>13.3168222377776</v>
      </c>
    </row>
    <row r="321" spans="1:10" x14ac:dyDescent="0.2">
      <c r="A321" t="s">
        <v>7</v>
      </c>
      <c r="B321" t="s">
        <v>975</v>
      </c>
      <c r="C321" t="str">
        <f t="shared" si="4"/>
        <v>P_CKF</v>
      </c>
      <c r="D321">
        <v>4.0017358779574703</v>
      </c>
      <c r="E321">
        <v>0.96818117047111296</v>
      </c>
      <c r="F321">
        <v>7.1772933507693999</v>
      </c>
      <c r="G321">
        <v>2.8698511464257401</v>
      </c>
      <c r="H321">
        <v>20.767491298723499</v>
      </c>
      <c r="I321">
        <v>5.6993731712517803</v>
      </c>
      <c r="J321">
        <v>8.5681343638682907</v>
      </c>
    </row>
    <row r="322" spans="1:10" x14ac:dyDescent="0.2">
      <c r="A322" t="s">
        <v>7</v>
      </c>
      <c r="B322" t="s">
        <v>976</v>
      </c>
      <c r="C322" t="str">
        <f t="shared" si="4"/>
        <v>P_MCL</v>
      </c>
      <c r="D322">
        <v>4.8879076408107496</v>
      </c>
      <c r="E322">
        <v>0.96455179306296501</v>
      </c>
      <c r="F322">
        <v>7.7863098165031204</v>
      </c>
      <c r="G322">
        <v>3.5053706127561002</v>
      </c>
      <c r="H322">
        <v>20.800667134535601</v>
      </c>
      <c r="I322">
        <v>6.1171110627013201</v>
      </c>
      <c r="J322">
        <v>9.0273384117266708</v>
      </c>
    </row>
    <row r="323" spans="1:10" x14ac:dyDescent="0.2">
      <c r="A323" t="s">
        <v>7</v>
      </c>
      <c r="B323" t="s">
        <v>977</v>
      </c>
      <c r="C323" t="str">
        <f t="shared" ref="C323:C327" si="5">"P_"&amp;LEFT(B323,FIND("_",B323)-1)</f>
        <v>P_MSD</v>
      </c>
      <c r="D323">
        <v>4.6913334362899501</v>
      </c>
      <c r="E323">
        <v>0.95498208442311605</v>
      </c>
      <c r="F323">
        <v>8.4972892720023001</v>
      </c>
      <c r="G323">
        <v>3.3643971144027698</v>
      </c>
      <c r="H323">
        <v>20.791965066736001</v>
      </c>
      <c r="I323">
        <v>6.6019873620609202</v>
      </c>
      <c r="J323">
        <v>9.6385731277312008</v>
      </c>
    </row>
    <row r="324" spans="1:10" x14ac:dyDescent="0.2">
      <c r="A324" t="s">
        <v>7</v>
      </c>
      <c r="B324" t="s">
        <v>978</v>
      </c>
      <c r="C324" t="str">
        <f t="shared" si="5"/>
        <v>P_PR</v>
      </c>
      <c r="D324">
        <v>11.1079116492423</v>
      </c>
      <c r="E324">
        <v>0.93043800292797496</v>
      </c>
      <c r="F324">
        <v>12.646245142282901</v>
      </c>
      <c r="G324">
        <v>7.9660562198934999</v>
      </c>
      <c r="H324">
        <v>21.5226796021675</v>
      </c>
      <c r="I324">
        <v>9.6570954656565196</v>
      </c>
      <c r="J324">
        <v>13.362102133795201</v>
      </c>
    </row>
    <row r="325" spans="1:10" x14ac:dyDescent="0.2">
      <c r="A325" t="s">
        <v>7</v>
      </c>
      <c r="B325" t="s">
        <v>979</v>
      </c>
      <c r="C325" t="str">
        <f t="shared" si="5"/>
        <v>P_CKF</v>
      </c>
      <c r="D325">
        <v>3.9813897489582102</v>
      </c>
      <c r="E325">
        <v>0.96804019896080595</v>
      </c>
      <c r="F325">
        <v>7.1870023231012796</v>
      </c>
      <c r="G325">
        <v>2.8552598881781699</v>
      </c>
      <c r="H325">
        <v>20.767311159732799</v>
      </c>
      <c r="I325">
        <v>5.7413754709124696</v>
      </c>
      <c r="J325">
        <v>8.6251796039586104</v>
      </c>
    </row>
    <row r="326" spans="1:10" x14ac:dyDescent="0.2">
      <c r="A326" t="s">
        <v>7</v>
      </c>
      <c r="B326" t="s">
        <v>980</v>
      </c>
      <c r="C326" t="str">
        <f t="shared" si="5"/>
        <v>P_MCL</v>
      </c>
      <c r="D326">
        <v>4.7051237548897902</v>
      </c>
      <c r="E326">
        <v>0.96501341351174097</v>
      </c>
      <c r="F326">
        <v>7.6759828214311696</v>
      </c>
      <c r="G326">
        <v>3.3742868629644698</v>
      </c>
      <c r="H326">
        <v>20.7925755450423</v>
      </c>
      <c r="I326">
        <v>6.0397282335995097</v>
      </c>
      <c r="J326">
        <v>8.9571736730813303</v>
      </c>
    </row>
    <row r="327" spans="1:10" x14ac:dyDescent="0.2">
      <c r="A327" t="s">
        <v>7</v>
      </c>
      <c r="B327" t="s">
        <v>981</v>
      </c>
      <c r="C327" t="str">
        <f t="shared" si="5"/>
        <v>P_MSD</v>
      </c>
      <c r="D327">
        <v>4.38041737023942</v>
      </c>
      <c r="E327">
        <v>0.95536751312355805</v>
      </c>
      <c r="F327">
        <v>8.3761933198752896</v>
      </c>
      <c r="G327">
        <v>3.14142317114174</v>
      </c>
      <c r="H327">
        <v>20.779753506036801</v>
      </c>
      <c r="I327">
        <v>6.5260433065334</v>
      </c>
      <c r="J327">
        <v>9.5797224094176201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workbookViewId="0">
      <selection activeCell="C2" sqref="C2"/>
    </sheetView>
  </sheetViews>
  <sheetFormatPr defaultRowHeight="14.25" x14ac:dyDescent="0.2"/>
  <cols>
    <col min="1" max="1" width="9.875" bestFit="1" customWidth="1"/>
    <col min="2" max="2" width="12.75" bestFit="1" customWidth="1"/>
    <col min="4" max="4" width="13.875" bestFit="1" customWidth="1"/>
    <col min="5" max="6" width="12.75" bestFit="1" customWidth="1"/>
    <col min="7" max="7" width="13.875" bestFit="1" customWidth="1"/>
    <col min="8" max="10" width="12.75" bestFit="1" customWidth="1"/>
    <col min="12" max="12" width="9.125" bestFit="1" customWidth="1"/>
    <col min="13" max="13" width="15" bestFit="1" customWidth="1"/>
    <col min="14" max="14" width="12.75" bestFit="1" customWidth="1"/>
    <col min="15" max="15" width="14.875" bestFit="1" customWidth="1"/>
    <col min="16" max="16" width="13.875" bestFit="1" customWidth="1"/>
    <col min="17" max="17" width="13.625" bestFit="1" customWidth="1"/>
    <col min="18" max="18" width="13.875" bestFit="1" customWidth="1"/>
    <col min="19" max="19" width="15.125" bestFit="1" customWidth="1"/>
  </cols>
  <sheetData>
    <row r="1" spans="1:19" x14ac:dyDescent="0.2">
      <c r="A1" t="s">
        <v>982</v>
      </c>
      <c r="B1" t="s">
        <v>983</v>
      </c>
      <c r="C1" t="s">
        <v>986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s="1" t="s">
        <v>993</v>
      </c>
      <c r="M1" t="s">
        <v>1000</v>
      </c>
      <c r="N1" t="s">
        <v>1001</v>
      </c>
      <c r="O1" t="s">
        <v>1002</v>
      </c>
      <c r="P1" t="s">
        <v>1003</v>
      </c>
      <c r="Q1" t="s">
        <v>1004</v>
      </c>
      <c r="R1" t="s">
        <v>1005</v>
      </c>
      <c r="S1" t="s">
        <v>1006</v>
      </c>
    </row>
    <row r="2" spans="1:19" x14ac:dyDescent="0.2">
      <c r="A2" t="s">
        <v>7</v>
      </c>
      <c r="B2" t="s">
        <v>332</v>
      </c>
      <c r="C2" t="str">
        <f>"E_"&amp;LEFT(B2,FIND("_",B2)-1)</f>
        <v>E_ET</v>
      </c>
      <c r="D2">
        <v>-6.7118527588700596</v>
      </c>
      <c r="E2">
        <v>0.99640623739381295</v>
      </c>
      <c r="F2">
        <v>6.1159579396337698</v>
      </c>
      <c r="G2">
        <v>-3.32371672489124</v>
      </c>
      <c r="H2">
        <v>31.5837081763006</v>
      </c>
      <c r="I2">
        <v>4.3262186809420902</v>
      </c>
      <c r="J2">
        <v>8.6552422528903499</v>
      </c>
      <c r="L2" s="2" t="s">
        <v>1007</v>
      </c>
      <c r="M2" s="3">
        <v>-1.313195753709951</v>
      </c>
      <c r="N2" s="3">
        <v>0.9661983671128288</v>
      </c>
      <c r="O2" s="3">
        <v>10.628874079316676</v>
      </c>
      <c r="P2" s="3">
        <v>-0.66633047665711287</v>
      </c>
      <c r="Q2" s="3">
        <v>31.593817336944319</v>
      </c>
      <c r="R2" s="3">
        <v>7.4299123112994723</v>
      </c>
      <c r="S2" s="3">
        <v>21.284894498094921</v>
      </c>
    </row>
    <row r="3" spans="1:19" x14ac:dyDescent="0.2">
      <c r="A3" t="s">
        <v>7</v>
      </c>
      <c r="B3" t="s">
        <v>333</v>
      </c>
      <c r="C3" t="str">
        <f t="shared" ref="C3:C66" si="0">"E_"&amp;LEFT(B3,FIND("_",B3)-1)</f>
        <v>E_ET</v>
      </c>
      <c r="D3">
        <v>-20.788886848177</v>
      </c>
      <c r="E3">
        <v>0.99535496048821204</v>
      </c>
      <c r="F3">
        <v>12.2706715979539</v>
      </c>
      <c r="G3">
        <v>-10.2946791879251</v>
      </c>
      <c r="H3">
        <v>33.223744948013703</v>
      </c>
      <c r="I3">
        <v>10.301255295128501</v>
      </c>
      <c r="J3">
        <v>27.209329299037002</v>
      </c>
      <c r="L3" s="2" t="s">
        <v>1008</v>
      </c>
      <c r="M3" s="3">
        <v>-1.4210854715202004E-14</v>
      </c>
      <c r="N3" s="3">
        <v>0.99555945434013249</v>
      </c>
      <c r="O3" s="3">
        <v>9.3856288857495453</v>
      </c>
      <c r="P3" s="3">
        <v>7.5495165674510645E-15</v>
      </c>
      <c r="Q3" s="3">
        <v>31.820486826162227</v>
      </c>
      <c r="R3" s="3">
        <v>7.6897686292217404</v>
      </c>
      <c r="S3" s="3">
        <v>20.038459496607864</v>
      </c>
    </row>
    <row r="4" spans="1:19" x14ac:dyDescent="0.2">
      <c r="A4" t="s">
        <v>7</v>
      </c>
      <c r="B4" t="s">
        <v>334</v>
      </c>
      <c r="C4" t="str">
        <f t="shared" si="0"/>
        <v>E_ET</v>
      </c>
      <c r="D4">
        <v>6.7594016189405997</v>
      </c>
      <c r="E4">
        <v>0.99508774715623005</v>
      </c>
      <c r="F4">
        <v>8.1325264331184108</v>
      </c>
      <c r="G4">
        <v>3.34726297167937</v>
      </c>
      <c r="H4">
        <v>31.198177489087801</v>
      </c>
      <c r="I4">
        <v>5.86046759967937</v>
      </c>
      <c r="J4">
        <v>11.993353868186</v>
      </c>
      <c r="L4" s="2" t="s">
        <v>1009</v>
      </c>
      <c r="M4" s="3">
        <v>-2.5841566318143529E-2</v>
      </c>
      <c r="N4" s="3">
        <v>0.97982596919643028</v>
      </c>
      <c r="O4" s="3">
        <v>9.1335550979781637</v>
      </c>
      <c r="P4" s="3">
        <v>-1.3112304965720767E-2</v>
      </c>
      <c r="Q4" s="3">
        <v>31.661384059149249</v>
      </c>
      <c r="R4" s="3">
        <v>7.0862261266197795</v>
      </c>
      <c r="S4" s="3">
        <v>24.201359784359944</v>
      </c>
    </row>
    <row r="5" spans="1:19" x14ac:dyDescent="0.2">
      <c r="A5" t="s">
        <v>7</v>
      </c>
      <c r="B5" t="s">
        <v>335</v>
      </c>
      <c r="C5" t="str">
        <f t="shared" si="0"/>
        <v>E_ET</v>
      </c>
      <c r="D5">
        <v>20.741337988106402</v>
      </c>
      <c r="E5">
        <v>0.99538887232227502</v>
      </c>
      <c r="F5">
        <v>11.023359572292099</v>
      </c>
      <c r="G5">
        <v>10.271132941136999</v>
      </c>
      <c r="H5">
        <v>31.276316691246802</v>
      </c>
      <c r="I5">
        <v>10.271132941136999</v>
      </c>
      <c r="J5">
        <v>32.295912566318101</v>
      </c>
      <c r="L5" s="2" t="s">
        <v>1010</v>
      </c>
      <c r="M5" s="3">
        <v>-3.1016726862033561E-2</v>
      </c>
      <c r="N5" s="3">
        <v>0.96566915227121597</v>
      </c>
      <c r="O5" s="3">
        <v>11.227047602765904</v>
      </c>
      <c r="P5" s="3">
        <v>-1.5360303238070472E-2</v>
      </c>
      <c r="Q5" s="3">
        <v>31.734444664345396</v>
      </c>
      <c r="R5" s="3">
        <v>7.5676523986453361</v>
      </c>
      <c r="S5" s="3">
        <v>24.41173052011688</v>
      </c>
    </row>
    <row r="6" spans="1:19" x14ac:dyDescent="0.2">
      <c r="A6" t="s">
        <v>7</v>
      </c>
      <c r="B6" t="s">
        <v>336</v>
      </c>
      <c r="C6" t="str">
        <f t="shared" si="0"/>
        <v>E_PR</v>
      </c>
      <c r="D6">
        <v>-2.3446664078460899</v>
      </c>
      <c r="E6">
        <v>0.988924367978401</v>
      </c>
      <c r="F6">
        <v>6.5853864777656304</v>
      </c>
      <c r="G6">
        <v>-1.18971043024488</v>
      </c>
      <c r="H6">
        <v>31.562174104780301</v>
      </c>
      <c r="I6">
        <v>4.7441843319672898</v>
      </c>
      <c r="J6">
        <v>11.796891987101001</v>
      </c>
      <c r="L6" s="2" t="s">
        <v>1011</v>
      </c>
      <c r="M6" s="3">
        <v>0.17294691413779639</v>
      </c>
      <c r="N6" s="3">
        <v>0.98946288714424901</v>
      </c>
      <c r="O6" s="3">
        <v>7.9995835082896587</v>
      </c>
      <c r="P6" s="3">
        <v>8.775523329880501E-2</v>
      </c>
      <c r="Q6" s="3">
        <v>31.783622816675432</v>
      </c>
      <c r="R6" s="3">
        <v>6.2059750519763757</v>
      </c>
      <c r="S6" s="3">
        <v>17.419567662493272</v>
      </c>
    </row>
    <row r="7" spans="1:19" x14ac:dyDescent="0.2">
      <c r="A7" t="s">
        <v>7</v>
      </c>
      <c r="B7" t="s">
        <v>337</v>
      </c>
      <c r="C7" t="str">
        <f t="shared" si="0"/>
        <v>E_CKF</v>
      </c>
      <c r="D7">
        <v>-0.54512006679004199</v>
      </c>
      <c r="E7">
        <v>0.97384383167921995</v>
      </c>
      <c r="F7">
        <v>9.0055183730446409</v>
      </c>
      <c r="G7">
        <v>-0.27660012828505798</v>
      </c>
      <c r="H7">
        <v>31.483263337944301</v>
      </c>
      <c r="I7">
        <v>5.6048930200116196</v>
      </c>
      <c r="J7">
        <v>12.843482666405301</v>
      </c>
      <c r="L7" s="2" t="s">
        <v>999</v>
      </c>
      <c r="M7" s="3">
        <v>-0.2955820080869952</v>
      </c>
      <c r="N7" s="3">
        <v>0.97553934529425501</v>
      </c>
      <c r="O7" s="3">
        <v>9.7428004278118276</v>
      </c>
      <c r="P7" s="3">
        <v>-0.14988835841039488</v>
      </c>
      <c r="Q7" s="3">
        <v>31.694887214425307</v>
      </c>
      <c r="R7" s="3">
        <v>7.0800627950622266</v>
      </c>
      <c r="S7" s="3">
        <v>21.807277886393944</v>
      </c>
    </row>
    <row r="8" spans="1:19" x14ac:dyDescent="0.2">
      <c r="A8" t="s">
        <v>7</v>
      </c>
      <c r="B8" t="s">
        <v>338</v>
      </c>
      <c r="C8" t="str">
        <f t="shared" si="0"/>
        <v>E_MCL</v>
      </c>
      <c r="D8">
        <v>-2.1635325085150399</v>
      </c>
      <c r="E8">
        <v>0.99120478508387999</v>
      </c>
      <c r="F8">
        <v>6.7904954794134103</v>
      </c>
      <c r="G8">
        <v>-1.0978010274471199</v>
      </c>
      <c r="H8">
        <v>31.554231316884199</v>
      </c>
      <c r="I8">
        <v>5.1855593161725704</v>
      </c>
      <c r="J8">
        <v>17.153107241748302</v>
      </c>
    </row>
    <row r="9" spans="1:19" x14ac:dyDescent="0.2">
      <c r="A9" t="s">
        <v>7</v>
      </c>
      <c r="B9" t="s">
        <v>339</v>
      </c>
      <c r="C9" t="str">
        <f t="shared" si="0"/>
        <v>E_MSD</v>
      </c>
      <c r="D9">
        <v>2.5323976825019199</v>
      </c>
      <c r="E9">
        <v>0.93128238758624604</v>
      </c>
      <c r="F9">
        <v>15.879481083242601</v>
      </c>
      <c r="G9">
        <v>1.2849674163960001</v>
      </c>
      <c r="H9">
        <v>31.404116859626399</v>
      </c>
      <c r="I9">
        <v>8.2254347675750594</v>
      </c>
      <c r="J9">
        <v>28.128768941110401</v>
      </c>
    </row>
    <row r="10" spans="1:19" x14ac:dyDescent="0.2">
      <c r="A10" t="s">
        <v>7</v>
      </c>
      <c r="B10" t="s">
        <v>340</v>
      </c>
      <c r="C10" t="str">
        <f t="shared" si="0"/>
        <v>E_PR</v>
      </c>
      <c r="D10">
        <v>-2.6866639992788</v>
      </c>
      <c r="E10">
        <v>0.98868434956411999</v>
      </c>
      <c r="F10">
        <v>6.7901039166939299</v>
      </c>
      <c r="G10">
        <v>-1.36324390190829</v>
      </c>
      <c r="H10">
        <v>31.577170824553701</v>
      </c>
      <c r="I10">
        <v>4.8380910707602496</v>
      </c>
      <c r="J10">
        <v>11.950496186657301</v>
      </c>
    </row>
    <row r="11" spans="1:19" x14ac:dyDescent="0.2">
      <c r="A11" t="s">
        <v>7</v>
      </c>
      <c r="B11" t="s">
        <v>341</v>
      </c>
      <c r="C11" t="str">
        <f t="shared" si="0"/>
        <v>E_CKF</v>
      </c>
      <c r="D11">
        <v>-1.44178494617791</v>
      </c>
      <c r="E11">
        <v>0.98021731226667497</v>
      </c>
      <c r="F11">
        <v>7.7548170659733602</v>
      </c>
      <c r="G11">
        <v>-0.73157809695139797</v>
      </c>
      <c r="H11">
        <v>31.5225824216562</v>
      </c>
      <c r="I11">
        <v>4.7440405264525696</v>
      </c>
      <c r="J11">
        <v>10.8129929165638</v>
      </c>
    </row>
    <row r="12" spans="1:19" x14ac:dyDescent="0.2">
      <c r="A12" t="s">
        <v>7</v>
      </c>
      <c r="B12" t="s">
        <v>342</v>
      </c>
      <c r="C12" t="str">
        <f t="shared" si="0"/>
        <v>E_MCL</v>
      </c>
      <c r="D12">
        <v>-4.0311853842452301</v>
      </c>
      <c r="E12">
        <v>0.99417586250609202</v>
      </c>
      <c r="F12">
        <v>6.3017176498668404</v>
      </c>
      <c r="G12">
        <v>-2.04546936051897</v>
      </c>
      <c r="H12">
        <v>31.642011626604301</v>
      </c>
      <c r="I12">
        <v>4.7429796949680103</v>
      </c>
      <c r="J12">
        <v>13.1214454520236</v>
      </c>
    </row>
    <row r="13" spans="1:19" x14ac:dyDescent="0.2">
      <c r="A13" t="s">
        <v>7</v>
      </c>
      <c r="B13" t="s">
        <v>343</v>
      </c>
      <c r="C13" t="str">
        <f t="shared" si="0"/>
        <v>E_MSD</v>
      </c>
      <c r="D13">
        <v>-3.2053721066450902</v>
      </c>
      <c r="E13">
        <v>0.991020135761293</v>
      </c>
      <c r="F13">
        <v>6.9656485476141103</v>
      </c>
      <c r="G13">
        <v>-1.6222595999834499</v>
      </c>
      <c r="H13">
        <v>31.663253734842399</v>
      </c>
      <c r="I13">
        <v>5.2314194216656604</v>
      </c>
      <c r="J13">
        <v>15.5971017198432</v>
      </c>
    </row>
    <row r="14" spans="1:19" x14ac:dyDescent="0.2">
      <c r="A14" t="s">
        <v>7</v>
      </c>
      <c r="B14" t="s">
        <v>344</v>
      </c>
      <c r="C14" t="str">
        <f t="shared" si="0"/>
        <v>E_PR</v>
      </c>
      <c r="D14">
        <v>-2.4699963448634499</v>
      </c>
      <c r="E14">
        <v>0.98963752360624702</v>
      </c>
      <c r="F14">
        <v>6.4933933326290996</v>
      </c>
      <c r="G14">
        <v>-1.25330426721568</v>
      </c>
      <c r="H14">
        <v>31.5676698684691</v>
      </c>
      <c r="I14">
        <v>4.5683151915925704</v>
      </c>
      <c r="J14">
        <v>11.6503622944097</v>
      </c>
    </row>
    <row r="15" spans="1:19" x14ac:dyDescent="0.2">
      <c r="A15" t="s">
        <v>7</v>
      </c>
      <c r="B15" t="s">
        <v>345</v>
      </c>
      <c r="C15" t="str">
        <f t="shared" si="0"/>
        <v>E_CKF</v>
      </c>
      <c r="D15">
        <v>-0.83553514314148003</v>
      </c>
      <c r="E15">
        <v>0.97462357758217399</v>
      </c>
      <c r="F15">
        <v>8.7642960297818302</v>
      </c>
      <c r="G15">
        <v>-0.42396004451001401</v>
      </c>
      <c r="H15">
        <v>31.495998145519302</v>
      </c>
      <c r="I15">
        <v>5.3210516891123198</v>
      </c>
      <c r="J15">
        <v>11.533542692170499</v>
      </c>
    </row>
    <row r="16" spans="1:19" x14ac:dyDescent="0.2">
      <c r="A16" t="s">
        <v>7</v>
      </c>
      <c r="B16" t="s">
        <v>346</v>
      </c>
      <c r="C16" t="str">
        <f t="shared" si="0"/>
        <v>E_MCL</v>
      </c>
      <c r="D16">
        <v>-2.8495301567513698</v>
      </c>
      <c r="E16">
        <v>0.99283248085723796</v>
      </c>
      <c r="F16">
        <v>6.4831689338147704</v>
      </c>
      <c r="G16">
        <v>-1.4458840445019701</v>
      </c>
      <c r="H16">
        <v>31.584312565271599</v>
      </c>
      <c r="I16">
        <v>4.8620922683062604</v>
      </c>
      <c r="J16">
        <v>15.5976688065321</v>
      </c>
    </row>
    <row r="17" spans="1:10" x14ac:dyDescent="0.2">
      <c r="A17" t="s">
        <v>7</v>
      </c>
      <c r="B17" t="s">
        <v>347</v>
      </c>
      <c r="C17" t="str">
        <f t="shared" si="0"/>
        <v>E_MSD</v>
      </c>
      <c r="D17">
        <v>1.2729569817345801</v>
      </c>
      <c r="E17">
        <v>0.95738421204037205</v>
      </c>
      <c r="F17">
        <v>12.605728404186101</v>
      </c>
      <c r="G17">
        <v>0.64591286562335004</v>
      </c>
      <c r="H17">
        <v>31.421988445473101</v>
      </c>
      <c r="I17">
        <v>7.4476687445228</v>
      </c>
      <c r="J17">
        <v>25.512024114847399</v>
      </c>
    </row>
    <row r="18" spans="1:10" x14ac:dyDescent="0.2">
      <c r="A18" t="s">
        <v>7</v>
      </c>
      <c r="B18" t="s">
        <v>348</v>
      </c>
      <c r="C18" t="str">
        <f t="shared" si="0"/>
        <v>E_PR</v>
      </c>
      <c r="D18">
        <v>-2.16498198427802</v>
      </c>
      <c r="E18">
        <v>0.98940438266073905</v>
      </c>
      <c r="F18">
        <v>6.2969367680841897</v>
      </c>
      <c r="G18">
        <v>-1.0985365079520899</v>
      </c>
      <c r="H18">
        <v>31.554294876927798</v>
      </c>
      <c r="I18">
        <v>4.37227988872736</v>
      </c>
      <c r="J18">
        <v>11.048526309438699</v>
      </c>
    </row>
    <row r="19" spans="1:10" x14ac:dyDescent="0.2">
      <c r="A19" t="s">
        <v>7</v>
      </c>
      <c r="B19" t="s">
        <v>349</v>
      </c>
      <c r="C19" t="str">
        <f t="shared" si="0"/>
        <v>E_CKF</v>
      </c>
      <c r="D19">
        <v>0.403671074729469</v>
      </c>
      <c r="E19">
        <v>0.97445155175546405</v>
      </c>
      <c r="F19">
        <v>8.6056250525757303</v>
      </c>
      <c r="G19">
        <v>0.20482729926385901</v>
      </c>
      <c r="H19">
        <v>31.444310896597401</v>
      </c>
      <c r="I19">
        <v>5.2947903829156902</v>
      </c>
      <c r="J19">
        <v>12.9748169612909</v>
      </c>
    </row>
    <row r="20" spans="1:10" x14ac:dyDescent="0.2">
      <c r="A20" t="s">
        <v>7</v>
      </c>
      <c r="B20" t="s">
        <v>350</v>
      </c>
      <c r="C20" t="str">
        <f t="shared" si="0"/>
        <v>E_MCL</v>
      </c>
      <c r="D20">
        <v>-3.29991132928187</v>
      </c>
      <c r="E20">
        <v>0.993727943355318</v>
      </c>
      <c r="F20">
        <v>6.0862593110689298</v>
      </c>
      <c r="G20">
        <v>-1.6744125792019999</v>
      </c>
      <c r="H20">
        <v>31.604061944813601</v>
      </c>
      <c r="I20">
        <v>4.5022048869155196</v>
      </c>
      <c r="J20">
        <v>13.5535717714318</v>
      </c>
    </row>
    <row r="21" spans="1:10" x14ac:dyDescent="0.2">
      <c r="A21" t="s">
        <v>7</v>
      </c>
      <c r="B21" t="s">
        <v>351</v>
      </c>
      <c r="C21" t="str">
        <f t="shared" si="0"/>
        <v>E_MSD</v>
      </c>
      <c r="D21">
        <v>4.2239126017720601</v>
      </c>
      <c r="E21">
        <v>0.73719150692211799</v>
      </c>
      <c r="F21">
        <v>34.785940877523501</v>
      </c>
      <c r="G21">
        <v>2.1432613449635101</v>
      </c>
      <c r="H21">
        <v>31.40118204122</v>
      </c>
      <c r="I21">
        <v>8.4860616015813495</v>
      </c>
      <c r="J21">
        <v>23.728816471717298</v>
      </c>
    </row>
    <row r="22" spans="1:10" x14ac:dyDescent="0.2">
      <c r="A22" t="s">
        <v>7</v>
      </c>
      <c r="B22" t="s">
        <v>352</v>
      </c>
      <c r="C22" t="str">
        <f t="shared" si="0"/>
        <v>E_PR</v>
      </c>
      <c r="D22">
        <v>-10.6640658717366</v>
      </c>
      <c r="E22">
        <v>0.98963223089200303</v>
      </c>
      <c r="F22">
        <v>8.5187439992728908</v>
      </c>
      <c r="G22">
        <v>-5.4110684376966001</v>
      </c>
      <c r="H22">
        <v>32.184073403181003</v>
      </c>
      <c r="I22">
        <v>6.2918915529058097</v>
      </c>
      <c r="J22">
        <v>15.311925839053901</v>
      </c>
    </row>
    <row r="23" spans="1:10" x14ac:dyDescent="0.2">
      <c r="A23" t="s">
        <v>7</v>
      </c>
      <c r="B23" t="s">
        <v>353</v>
      </c>
      <c r="C23" t="str">
        <f t="shared" si="0"/>
        <v>E_CKF</v>
      </c>
      <c r="D23">
        <v>1.94317979531562</v>
      </c>
      <c r="E23">
        <v>0.951835456732541</v>
      </c>
      <c r="F23">
        <v>12.5770724464662</v>
      </c>
      <c r="G23">
        <v>0.98599155197170996</v>
      </c>
      <c r="H23">
        <v>31.409922904717099</v>
      </c>
      <c r="I23">
        <v>9.3010755268777299</v>
      </c>
      <c r="J23">
        <v>30.3418890816321</v>
      </c>
    </row>
    <row r="24" spans="1:10" x14ac:dyDescent="0.2">
      <c r="A24" t="s">
        <v>7</v>
      </c>
      <c r="B24" t="s">
        <v>354</v>
      </c>
      <c r="C24" t="str">
        <f t="shared" si="0"/>
        <v>E_MCL</v>
      </c>
      <c r="D24">
        <v>-1.6267411226228199</v>
      </c>
      <c r="E24">
        <v>0.97292284244628002</v>
      </c>
      <c r="F24">
        <v>10.8680361238173</v>
      </c>
      <c r="G24">
        <v>-0.82542696667477</v>
      </c>
      <c r="H24">
        <v>31.5306928178051</v>
      </c>
      <c r="I24">
        <v>8.5193366415558494</v>
      </c>
      <c r="J24">
        <v>30.5638100014624</v>
      </c>
    </row>
    <row r="25" spans="1:10" x14ac:dyDescent="0.2">
      <c r="A25" t="s">
        <v>7</v>
      </c>
      <c r="B25" t="s">
        <v>355</v>
      </c>
      <c r="C25" t="str">
        <f t="shared" si="0"/>
        <v>E_MSD</v>
      </c>
      <c r="D25">
        <v>-2.9735641587885402</v>
      </c>
      <c r="E25">
        <v>0.93531726200988297</v>
      </c>
      <c r="F25">
        <v>16.022685541709201</v>
      </c>
      <c r="G25">
        <v>-1.5088203093091299</v>
      </c>
      <c r="H25">
        <v>31.589751501736501</v>
      </c>
      <c r="I25">
        <v>8.7790604485316095</v>
      </c>
      <c r="J25">
        <v>27.793268530936601</v>
      </c>
    </row>
    <row r="26" spans="1:10" x14ac:dyDescent="0.2">
      <c r="A26" t="s">
        <v>7</v>
      </c>
      <c r="B26" t="s">
        <v>356</v>
      </c>
      <c r="C26" t="str">
        <f t="shared" si="0"/>
        <v>E_PR</v>
      </c>
      <c r="D26">
        <v>-11.055592352628601</v>
      </c>
      <c r="E26">
        <v>0.98940397217050802</v>
      </c>
      <c r="F26">
        <v>8.7893600853532199</v>
      </c>
      <c r="G26">
        <v>-5.6097334317766103</v>
      </c>
      <c r="H26">
        <v>32.226009231558997</v>
      </c>
      <c r="I26">
        <v>6.4205615178293796</v>
      </c>
      <c r="J26">
        <v>15.6747831906005</v>
      </c>
    </row>
    <row r="27" spans="1:10" x14ac:dyDescent="0.2">
      <c r="A27" t="s">
        <v>7</v>
      </c>
      <c r="B27" t="s">
        <v>357</v>
      </c>
      <c r="C27" t="str">
        <f t="shared" si="0"/>
        <v>E_CKF</v>
      </c>
      <c r="D27">
        <v>-0.51718890865312395</v>
      </c>
      <c r="E27">
        <v>0.95944007934370101</v>
      </c>
      <c r="F27">
        <v>11.1494040234736</v>
      </c>
      <c r="G27">
        <v>-0.26242754063970702</v>
      </c>
      <c r="H27">
        <v>31.4820385464194</v>
      </c>
      <c r="I27">
        <v>8.1899569967145194</v>
      </c>
      <c r="J27">
        <v>25.1042969762387</v>
      </c>
    </row>
    <row r="28" spans="1:10" x14ac:dyDescent="0.2">
      <c r="A28" t="s">
        <v>7</v>
      </c>
      <c r="B28" t="s">
        <v>358</v>
      </c>
      <c r="C28" t="str">
        <f t="shared" si="0"/>
        <v>E_MCL</v>
      </c>
      <c r="D28">
        <v>-6.5412054971933902</v>
      </c>
      <c r="E28">
        <v>0.98158495026034898</v>
      </c>
      <c r="F28">
        <v>10.216463112687901</v>
      </c>
      <c r="G28">
        <v>-3.3190821433463902</v>
      </c>
      <c r="H28">
        <v>31.809985900967199</v>
      </c>
      <c r="I28">
        <v>7.5905588896836704</v>
      </c>
      <c r="J28">
        <v>24.407622391418101</v>
      </c>
    </row>
    <row r="29" spans="1:10" x14ac:dyDescent="0.2">
      <c r="A29" t="s">
        <v>7</v>
      </c>
      <c r="B29" t="s">
        <v>359</v>
      </c>
      <c r="C29" t="str">
        <f t="shared" si="0"/>
        <v>E_MSD</v>
      </c>
      <c r="D29">
        <v>-12.429194260409</v>
      </c>
      <c r="E29">
        <v>0.99080979940360703</v>
      </c>
      <c r="F29">
        <v>10.006637139725701</v>
      </c>
      <c r="G29">
        <v>-6.2904957796341101</v>
      </c>
      <c r="H29">
        <v>32.456983518439799</v>
      </c>
      <c r="I29">
        <v>7.7672119589975397</v>
      </c>
      <c r="J29">
        <v>18.968867471186702</v>
      </c>
    </row>
    <row r="30" spans="1:10" x14ac:dyDescent="0.2">
      <c r="A30" t="s">
        <v>7</v>
      </c>
      <c r="B30" t="s">
        <v>360</v>
      </c>
      <c r="C30" t="str">
        <f t="shared" si="0"/>
        <v>E_PR</v>
      </c>
      <c r="D30">
        <v>-10.806435078166601</v>
      </c>
      <c r="E30">
        <v>0.99029493372593003</v>
      </c>
      <c r="F30">
        <v>8.50128697776662</v>
      </c>
      <c r="G30">
        <v>-5.4833081939658603</v>
      </c>
      <c r="H30">
        <v>32.199100168510199</v>
      </c>
      <c r="I30">
        <v>6.2317508140826199</v>
      </c>
      <c r="J30">
        <v>15.3028788232119</v>
      </c>
    </row>
    <row r="31" spans="1:10" x14ac:dyDescent="0.2">
      <c r="A31" t="s">
        <v>7</v>
      </c>
      <c r="B31" t="s">
        <v>361</v>
      </c>
      <c r="C31" t="str">
        <f t="shared" si="0"/>
        <v>E_CKF</v>
      </c>
      <c r="D31">
        <v>0.95312588753091998</v>
      </c>
      <c r="E31">
        <v>0.95678218420223704</v>
      </c>
      <c r="F31">
        <v>11.7189261481595</v>
      </c>
      <c r="G31">
        <v>0.48362692702781102</v>
      </c>
      <c r="H31">
        <v>31.430002565897599</v>
      </c>
      <c r="I31">
        <v>8.7140396500270096</v>
      </c>
      <c r="J31">
        <v>26.664267348092299</v>
      </c>
    </row>
    <row r="32" spans="1:10" x14ac:dyDescent="0.2">
      <c r="A32" t="s">
        <v>7</v>
      </c>
      <c r="B32" t="s">
        <v>362</v>
      </c>
      <c r="C32" t="str">
        <f t="shared" si="0"/>
        <v>E_MCL</v>
      </c>
      <c r="D32">
        <v>-3.1335399565698299</v>
      </c>
      <c r="E32">
        <v>0.97732460744943594</v>
      </c>
      <c r="F32">
        <v>10.3491517691961</v>
      </c>
      <c r="G32">
        <v>-1.5899938504876301</v>
      </c>
      <c r="H32">
        <v>31.5967664991223</v>
      </c>
      <c r="I32">
        <v>7.8536714247709298</v>
      </c>
      <c r="J32">
        <v>27.474104614990999</v>
      </c>
    </row>
    <row r="33" spans="1:10" x14ac:dyDescent="0.2">
      <c r="A33" t="s">
        <v>7</v>
      </c>
      <c r="B33" t="s">
        <v>363</v>
      </c>
      <c r="C33" t="str">
        <f t="shared" si="0"/>
        <v>E_MSD</v>
      </c>
      <c r="D33">
        <v>-4.6032595488628001</v>
      </c>
      <c r="E33">
        <v>0.95814505295903896</v>
      </c>
      <c r="F33">
        <v>13.2966959366948</v>
      </c>
      <c r="G33">
        <v>-2.3357463049242</v>
      </c>
      <c r="H33">
        <v>31.674264620427099</v>
      </c>
      <c r="I33">
        <v>8.2336875214620893</v>
      </c>
      <c r="J33">
        <v>24.959370243363701</v>
      </c>
    </row>
    <row r="34" spans="1:10" x14ac:dyDescent="0.2">
      <c r="A34" t="s">
        <v>7</v>
      </c>
      <c r="B34" t="s">
        <v>364</v>
      </c>
      <c r="C34" t="str">
        <f t="shared" si="0"/>
        <v>E_PR</v>
      </c>
      <c r="D34">
        <v>-10.519857470893999</v>
      </c>
      <c r="E34">
        <v>0.98972062493526103</v>
      </c>
      <c r="F34">
        <v>8.3065071733061497</v>
      </c>
      <c r="G34">
        <v>-5.3378954532425196</v>
      </c>
      <c r="H34">
        <v>32.169619480325899</v>
      </c>
      <c r="I34">
        <v>6.1112219153303204</v>
      </c>
      <c r="J34">
        <v>15.3981202320396</v>
      </c>
    </row>
    <row r="35" spans="1:10" x14ac:dyDescent="0.2">
      <c r="A35" t="s">
        <v>7</v>
      </c>
      <c r="B35" t="s">
        <v>365</v>
      </c>
      <c r="C35" t="str">
        <f t="shared" si="0"/>
        <v>E_CKF</v>
      </c>
      <c r="D35">
        <v>2.1267895857162999</v>
      </c>
      <c r="E35">
        <v>0.95457895586282104</v>
      </c>
      <c r="F35">
        <v>11.775495950309899</v>
      </c>
      <c r="G35">
        <v>1.07915725008713</v>
      </c>
      <c r="H35">
        <v>31.407622517109299</v>
      </c>
      <c r="I35">
        <v>8.6056776780738797</v>
      </c>
      <c r="J35">
        <v>28.4049536877598</v>
      </c>
    </row>
    <row r="36" spans="1:10" x14ac:dyDescent="0.2">
      <c r="A36" t="s">
        <v>7</v>
      </c>
      <c r="B36" t="s">
        <v>366</v>
      </c>
      <c r="C36" t="str">
        <f t="shared" si="0"/>
        <v>E_MCL</v>
      </c>
      <c r="D36">
        <v>-4.2610815324159796</v>
      </c>
      <c r="E36">
        <v>0.97922887735518305</v>
      </c>
      <c r="F36">
        <v>9.6837640566940593</v>
      </c>
      <c r="G36">
        <v>-2.1621212835544101</v>
      </c>
      <c r="H36">
        <v>31.654972951386</v>
      </c>
      <c r="I36">
        <v>7.2470990717071198</v>
      </c>
      <c r="J36">
        <v>23.812595188243101</v>
      </c>
    </row>
    <row r="37" spans="1:10" x14ac:dyDescent="0.2">
      <c r="A37" t="s">
        <v>7</v>
      </c>
      <c r="B37" t="s">
        <v>367</v>
      </c>
      <c r="C37" t="str">
        <f t="shared" si="0"/>
        <v>E_MSD</v>
      </c>
      <c r="D37">
        <v>-2.7260652488487702</v>
      </c>
      <c r="E37">
        <v>0.75507054776275795</v>
      </c>
      <c r="F37">
        <v>33.932275138391603</v>
      </c>
      <c r="G37">
        <v>-1.3832365445380499</v>
      </c>
      <c r="H37">
        <v>31.578898583793301</v>
      </c>
      <c r="I37">
        <v>9.6630876545066595</v>
      </c>
      <c r="J37">
        <v>23.9858799046443</v>
      </c>
    </row>
    <row r="38" spans="1:10" x14ac:dyDescent="0.2">
      <c r="A38" t="s">
        <v>7</v>
      </c>
      <c r="B38" t="s">
        <v>368</v>
      </c>
      <c r="C38" t="str">
        <f t="shared" si="0"/>
        <v>E_PR</v>
      </c>
      <c r="D38">
        <v>5.7113043767785898</v>
      </c>
      <c r="E38">
        <v>0.98841520127690097</v>
      </c>
      <c r="F38">
        <v>6.7894520621499703</v>
      </c>
      <c r="G38">
        <v>2.8979808661133499</v>
      </c>
      <c r="H38">
        <v>31.410499566172401</v>
      </c>
      <c r="I38">
        <v>4.7765576314973899</v>
      </c>
      <c r="J38">
        <v>10.7507824374508</v>
      </c>
    </row>
    <row r="39" spans="1:10" x14ac:dyDescent="0.2">
      <c r="A39" t="s">
        <v>7</v>
      </c>
      <c r="B39" t="s">
        <v>369</v>
      </c>
      <c r="C39" t="str">
        <f t="shared" si="0"/>
        <v>E_CKF</v>
      </c>
      <c r="D39">
        <v>2.0872174351686001</v>
      </c>
      <c r="E39">
        <v>0.96598290083008798</v>
      </c>
      <c r="F39">
        <v>9.6343529856359194</v>
      </c>
      <c r="G39">
        <v>1.0590778903555</v>
      </c>
      <c r="H39">
        <v>31.408118303769399</v>
      </c>
      <c r="I39">
        <v>6.0416351638230097</v>
      </c>
      <c r="J39">
        <v>14.7012147053566</v>
      </c>
    </row>
    <row r="40" spans="1:10" x14ac:dyDescent="0.2">
      <c r="A40" t="s">
        <v>7</v>
      </c>
      <c r="B40" t="s">
        <v>370</v>
      </c>
      <c r="C40" t="str">
        <f t="shared" si="0"/>
        <v>E_MCL</v>
      </c>
      <c r="D40">
        <v>7.5258006257038002</v>
      </c>
      <c r="E40">
        <v>0.97493269000328198</v>
      </c>
      <c r="F40">
        <v>8.8188132375216099</v>
      </c>
      <c r="G40">
        <v>3.8186769215362801</v>
      </c>
      <c r="H40">
        <v>31.4292899451486</v>
      </c>
      <c r="I40">
        <v>6.8895822103765996</v>
      </c>
      <c r="J40">
        <v>24.913692264883998</v>
      </c>
    </row>
    <row r="41" spans="1:10" x14ac:dyDescent="0.2">
      <c r="A41" t="s">
        <v>7</v>
      </c>
      <c r="B41" t="s">
        <v>371</v>
      </c>
      <c r="C41" t="str">
        <f t="shared" si="0"/>
        <v>E_MSD</v>
      </c>
      <c r="D41">
        <v>7.5425674500216902</v>
      </c>
      <c r="E41">
        <v>0.97070743648694602</v>
      </c>
      <c r="F41">
        <v>9.5637558142119605</v>
      </c>
      <c r="G41">
        <v>3.8271845990917401</v>
      </c>
      <c r="H41">
        <v>31.429500011261101</v>
      </c>
      <c r="I41">
        <v>7.4425286491150198</v>
      </c>
      <c r="J41">
        <v>28.372227522082799</v>
      </c>
    </row>
    <row r="42" spans="1:10" x14ac:dyDescent="0.2">
      <c r="A42" t="s">
        <v>7</v>
      </c>
      <c r="B42" t="s">
        <v>372</v>
      </c>
      <c r="C42" t="str">
        <f t="shared" si="0"/>
        <v>E_PR</v>
      </c>
      <c r="D42">
        <v>5.4086872951817702</v>
      </c>
      <c r="E42">
        <v>0.98786959648662698</v>
      </c>
      <c r="F42">
        <v>6.7396939872119397</v>
      </c>
      <c r="G42">
        <v>2.7444295135024999</v>
      </c>
      <c r="H42">
        <v>31.408603870461199</v>
      </c>
      <c r="I42">
        <v>4.8693599854213803</v>
      </c>
      <c r="J42">
        <v>11.109073161410899</v>
      </c>
    </row>
    <row r="43" spans="1:10" x14ac:dyDescent="0.2">
      <c r="A43" t="s">
        <v>7</v>
      </c>
      <c r="B43" t="s">
        <v>373</v>
      </c>
      <c r="C43" t="str">
        <f t="shared" si="0"/>
        <v>E_CKF</v>
      </c>
      <c r="D43">
        <v>1.7170206441282001</v>
      </c>
      <c r="E43">
        <v>0.97573203375847894</v>
      </c>
      <c r="F43">
        <v>7.9203171101275798</v>
      </c>
      <c r="G43">
        <v>0.87123582375271302</v>
      </c>
      <c r="H43">
        <v>31.4135506060144</v>
      </c>
      <c r="I43">
        <v>4.9980398467660896</v>
      </c>
      <c r="J43">
        <v>11.876891572586199</v>
      </c>
    </row>
    <row r="44" spans="1:10" x14ac:dyDescent="0.2">
      <c r="A44" t="s">
        <v>7</v>
      </c>
      <c r="B44" t="s">
        <v>374</v>
      </c>
      <c r="C44" t="str">
        <f t="shared" si="0"/>
        <v>E_MCL</v>
      </c>
      <c r="D44">
        <v>7.0812710458568304</v>
      </c>
      <c r="E44">
        <v>0.98256592491378103</v>
      </c>
      <c r="F44">
        <v>7.6498056800915304</v>
      </c>
      <c r="G44">
        <v>3.59311755158644</v>
      </c>
      <c r="H44">
        <v>31.4237205779893</v>
      </c>
      <c r="I44">
        <v>5.9082885809211101</v>
      </c>
      <c r="J44">
        <v>18.841605097724901</v>
      </c>
    </row>
    <row r="45" spans="1:10" x14ac:dyDescent="0.2">
      <c r="A45" t="s">
        <v>7</v>
      </c>
      <c r="B45" t="s">
        <v>375</v>
      </c>
      <c r="C45" t="str">
        <f t="shared" si="0"/>
        <v>E_MSD</v>
      </c>
      <c r="D45">
        <v>7.2404490997182904</v>
      </c>
      <c r="E45">
        <v>0.98393574702271602</v>
      </c>
      <c r="F45">
        <v>7.6540216359828701</v>
      </c>
      <c r="G45">
        <v>3.6738863084174</v>
      </c>
      <c r="H45">
        <v>31.4257148682814</v>
      </c>
      <c r="I45">
        <v>5.82877799517283</v>
      </c>
      <c r="J45">
        <v>16.9581902245151</v>
      </c>
    </row>
    <row r="46" spans="1:10" x14ac:dyDescent="0.2">
      <c r="A46" t="s">
        <v>7</v>
      </c>
      <c r="B46" t="s">
        <v>376</v>
      </c>
      <c r="C46" t="str">
        <f t="shared" si="0"/>
        <v>E_PR</v>
      </c>
      <c r="D46">
        <v>5.6044273967849296</v>
      </c>
      <c r="E46">
        <v>0.98920171066695495</v>
      </c>
      <c r="F46">
        <v>6.6062415260576497</v>
      </c>
      <c r="G46">
        <v>2.8437502696301902</v>
      </c>
      <c r="H46">
        <v>31.409830052635598</v>
      </c>
      <c r="I46">
        <v>4.7792593211480598</v>
      </c>
      <c r="J46">
        <v>10.733461912906501</v>
      </c>
    </row>
    <row r="47" spans="1:10" x14ac:dyDescent="0.2">
      <c r="A47" t="s">
        <v>7</v>
      </c>
      <c r="B47" t="s">
        <v>377</v>
      </c>
      <c r="C47" t="str">
        <f t="shared" si="0"/>
        <v>E_CKF</v>
      </c>
      <c r="D47">
        <v>1.09555444345252</v>
      </c>
      <c r="E47">
        <v>0.969543198026387</v>
      </c>
      <c r="F47">
        <v>9.0179685561930008</v>
      </c>
      <c r="G47">
        <v>0.55589679790480095</v>
      </c>
      <c r="H47">
        <v>31.426433683385099</v>
      </c>
      <c r="I47">
        <v>5.6461523038070496</v>
      </c>
      <c r="J47">
        <v>12.407761754407399</v>
      </c>
    </row>
    <row r="48" spans="1:10" x14ac:dyDescent="0.2">
      <c r="A48" t="s">
        <v>7</v>
      </c>
      <c r="B48" t="s">
        <v>378</v>
      </c>
      <c r="C48" t="str">
        <f t="shared" si="0"/>
        <v>E_MCL</v>
      </c>
      <c r="D48">
        <v>7.3640858444360298</v>
      </c>
      <c r="E48">
        <v>0.97899300225670804</v>
      </c>
      <c r="F48">
        <v>8.1521644647066598</v>
      </c>
      <c r="G48">
        <v>3.73662100033776</v>
      </c>
      <c r="H48">
        <v>31.427263873020198</v>
      </c>
      <c r="I48">
        <v>6.4629421224369903</v>
      </c>
      <c r="J48">
        <v>22.483713452289098</v>
      </c>
    </row>
    <row r="49" spans="1:10" x14ac:dyDescent="0.2">
      <c r="A49" t="s">
        <v>7</v>
      </c>
      <c r="B49" t="s">
        <v>379</v>
      </c>
      <c r="C49" t="str">
        <f t="shared" si="0"/>
        <v>E_MSD</v>
      </c>
      <c r="D49">
        <v>7.5458317412641298</v>
      </c>
      <c r="E49">
        <v>0.97507309188593105</v>
      </c>
      <c r="F49">
        <v>8.8606952694331902</v>
      </c>
      <c r="G49">
        <v>3.8288409376333301</v>
      </c>
      <c r="H49">
        <v>31.429540908509001</v>
      </c>
      <c r="I49">
        <v>6.9658337619506803</v>
      </c>
      <c r="J49">
        <v>25.766164878792399</v>
      </c>
    </row>
    <row r="50" spans="1:10" x14ac:dyDescent="0.2">
      <c r="A50" t="s">
        <v>7</v>
      </c>
      <c r="B50" t="s">
        <v>380</v>
      </c>
      <c r="C50" t="str">
        <f t="shared" si="0"/>
        <v>E_PR</v>
      </c>
      <c r="D50">
        <v>5.7886413256901097</v>
      </c>
      <c r="E50">
        <v>0.988670668260069</v>
      </c>
      <c r="F50">
        <v>6.8780818259036103</v>
      </c>
      <c r="G50">
        <v>2.9372225145011401</v>
      </c>
      <c r="H50">
        <v>31.410984030967299</v>
      </c>
      <c r="I50">
        <v>4.8867323434501202</v>
      </c>
      <c r="J50">
        <v>10.5823078223943</v>
      </c>
    </row>
    <row r="51" spans="1:10" x14ac:dyDescent="0.2">
      <c r="A51" t="s">
        <v>7</v>
      </c>
      <c r="B51" t="s">
        <v>381</v>
      </c>
      <c r="C51" t="str">
        <f t="shared" si="0"/>
        <v>E_CKF</v>
      </c>
      <c r="D51">
        <v>2.81485350018903</v>
      </c>
      <c r="E51">
        <v>0.97080645225615503</v>
      </c>
      <c r="F51">
        <v>8.7823464967505203</v>
      </c>
      <c r="G51">
        <v>1.42828871415554</v>
      </c>
      <c r="H51">
        <v>31.402347460888699</v>
      </c>
      <c r="I51">
        <v>5.6597142032212302</v>
      </c>
      <c r="J51">
        <v>14.716116968563901</v>
      </c>
    </row>
    <row r="52" spans="1:10" x14ac:dyDescent="0.2">
      <c r="A52" t="s">
        <v>7</v>
      </c>
      <c r="B52" t="s">
        <v>382</v>
      </c>
      <c r="C52" t="str">
        <f t="shared" si="0"/>
        <v>E_MCL</v>
      </c>
      <c r="D52">
        <v>7.2483742821563704</v>
      </c>
      <c r="E52">
        <v>0.980582169876131</v>
      </c>
      <c r="F52">
        <v>7.9508198247024104</v>
      </c>
      <c r="G52">
        <v>3.6779076362176499</v>
      </c>
      <c r="H52">
        <v>31.425814160325899</v>
      </c>
      <c r="I52">
        <v>6.1426546904678103</v>
      </c>
      <c r="J52">
        <v>19.443037675624701</v>
      </c>
    </row>
    <row r="53" spans="1:10" x14ac:dyDescent="0.2">
      <c r="A53" t="s">
        <v>7</v>
      </c>
      <c r="B53" t="s">
        <v>383</v>
      </c>
      <c r="C53" t="str">
        <f t="shared" si="0"/>
        <v>E_MSD</v>
      </c>
      <c r="D53">
        <v>7.4619345945988398</v>
      </c>
      <c r="E53">
        <v>0.97845639743378499</v>
      </c>
      <c r="F53">
        <v>8.2642060839506595</v>
      </c>
      <c r="G53">
        <v>3.7862705702149699</v>
      </c>
      <c r="H53">
        <v>31.428489788325798</v>
      </c>
      <c r="I53">
        <v>6.3524686156618602</v>
      </c>
      <c r="J53">
        <v>21.212789798258999</v>
      </c>
    </row>
    <row r="54" spans="1:10" x14ac:dyDescent="0.2">
      <c r="A54" t="s">
        <v>7</v>
      </c>
      <c r="B54" t="s">
        <v>384</v>
      </c>
      <c r="C54" t="str">
        <f t="shared" si="0"/>
        <v>E_PR</v>
      </c>
      <c r="D54">
        <v>15.987427687459</v>
      </c>
      <c r="E54">
        <v>0.98975831726775398</v>
      </c>
      <c r="F54">
        <v>9.5767208660328098</v>
      </c>
      <c r="G54">
        <v>8.1122028314589407</v>
      </c>
      <c r="H54">
        <v>31.5799613599693</v>
      </c>
      <c r="I54">
        <v>8.4382252949780199</v>
      </c>
      <c r="J54">
        <v>29.714377693666901</v>
      </c>
    </row>
    <row r="55" spans="1:10" x14ac:dyDescent="0.2">
      <c r="A55" t="s">
        <v>7</v>
      </c>
      <c r="B55" t="s">
        <v>385</v>
      </c>
      <c r="C55" t="str">
        <f t="shared" si="0"/>
        <v>E_CKF</v>
      </c>
      <c r="D55">
        <v>9.4915440202888899</v>
      </c>
      <c r="E55">
        <v>0.95319989323396304</v>
      </c>
      <c r="F55">
        <v>13.766514795183401</v>
      </c>
      <c r="G55">
        <v>4.8161175006723296</v>
      </c>
      <c r="H55">
        <v>31.453918107596401</v>
      </c>
      <c r="I55">
        <v>10.8825328623559</v>
      </c>
      <c r="J55">
        <v>41.829037883897499</v>
      </c>
    </row>
    <row r="56" spans="1:10" x14ac:dyDescent="0.2">
      <c r="A56" t="s">
        <v>7</v>
      </c>
      <c r="B56" t="s">
        <v>386</v>
      </c>
      <c r="C56" t="str">
        <f t="shared" si="0"/>
        <v>E_MCL</v>
      </c>
      <c r="D56">
        <v>12.658036318930799</v>
      </c>
      <c r="E56">
        <v>0.96962136486087702</v>
      </c>
      <c r="F56">
        <v>11.6292750209976</v>
      </c>
      <c r="G56">
        <v>6.4228317447020897</v>
      </c>
      <c r="H56">
        <v>31.513153665193499</v>
      </c>
      <c r="I56">
        <v>9.54934303019464</v>
      </c>
      <c r="J56">
        <v>38.076068917963497</v>
      </c>
    </row>
    <row r="57" spans="1:10" x14ac:dyDescent="0.2">
      <c r="A57" t="s">
        <v>7</v>
      </c>
      <c r="B57" t="s">
        <v>387</v>
      </c>
      <c r="C57" t="str">
        <f t="shared" si="0"/>
        <v>E_MSD</v>
      </c>
      <c r="D57">
        <v>12.6868768984029</v>
      </c>
      <c r="E57">
        <v>0.96889707829129601</v>
      </c>
      <c r="F57">
        <v>11.675332779317101</v>
      </c>
      <c r="G57">
        <v>6.4374657830870001</v>
      </c>
      <c r="H57">
        <v>31.513695666615199</v>
      </c>
      <c r="I57">
        <v>9.5324757976533299</v>
      </c>
      <c r="J57">
        <v>37.776349234476797</v>
      </c>
    </row>
    <row r="58" spans="1:10" x14ac:dyDescent="0.2">
      <c r="A58" t="s">
        <v>7</v>
      </c>
      <c r="B58" t="s">
        <v>388</v>
      </c>
      <c r="C58" t="str">
        <f t="shared" si="0"/>
        <v>E_PR</v>
      </c>
      <c r="D58">
        <v>15.700593533250601</v>
      </c>
      <c r="E58">
        <v>0.98950392628154205</v>
      </c>
      <c r="F58">
        <v>9.4971333736600396</v>
      </c>
      <c r="G58">
        <v>7.9666599158995304</v>
      </c>
      <c r="H58">
        <v>31.572774055497199</v>
      </c>
      <c r="I58">
        <v>8.4380522456713294</v>
      </c>
      <c r="J58">
        <v>29.688477777658999</v>
      </c>
    </row>
    <row r="59" spans="1:10" x14ac:dyDescent="0.2">
      <c r="A59" t="s">
        <v>7</v>
      </c>
      <c r="B59" t="s">
        <v>389</v>
      </c>
      <c r="C59" t="str">
        <f t="shared" si="0"/>
        <v>E_CKF</v>
      </c>
      <c r="D59">
        <v>9.4763795271757605</v>
      </c>
      <c r="E59">
        <v>0.96086485565208202</v>
      </c>
      <c r="F59">
        <v>12.3101002080711</v>
      </c>
      <c r="G59">
        <v>4.8084228642133002</v>
      </c>
      <c r="H59">
        <v>31.453728116572702</v>
      </c>
      <c r="I59">
        <v>9.8358779969146308</v>
      </c>
      <c r="J59">
        <v>38.4699886490748</v>
      </c>
    </row>
    <row r="60" spans="1:10" x14ac:dyDescent="0.2">
      <c r="A60" t="s">
        <v>7</v>
      </c>
      <c r="B60" t="s">
        <v>390</v>
      </c>
      <c r="C60" t="str">
        <f t="shared" si="0"/>
        <v>E_MCL</v>
      </c>
      <c r="D60">
        <v>14.302790124962099</v>
      </c>
      <c r="E60">
        <v>0.97732850228356205</v>
      </c>
      <c r="F60">
        <v>10.824530305296999</v>
      </c>
      <c r="G60">
        <v>7.2573985520194704</v>
      </c>
      <c r="H60">
        <v>31.544063546945999</v>
      </c>
      <c r="I60">
        <v>8.9513962660656592</v>
      </c>
      <c r="J60">
        <v>35.473958123642298</v>
      </c>
    </row>
    <row r="61" spans="1:10" x14ac:dyDescent="0.2">
      <c r="A61" t="s">
        <v>7</v>
      </c>
      <c r="B61" t="s">
        <v>391</v>
      </c>
      <c r="C61" t="str">
        <f t="shared" si="0"/>
        <v>E_MSD</v>
      </c>
      <c r="D61">
        <v>16.391819499617199</v>
      </c>
      <c r="E61">
        <v>0.986133993416207</v>
      </c>
      <c r="F61">
        <v>10.229210515034399</v>
      </c>
      <c r="G61">
        <v>8.3173958410999997</v>
      </c>
      <c r="H61">
        <v>31.590094348099701</v>
      </c>
      <c r="I61">
        <v>9.0119117203147194</v>
      </c>
      <c r="J61">
        <v>32.841869000920802</v>
      </c>
    </row>
    <row r="62" spans="1:10" x14ac:dyDescent="0.2">
      <c r="A62" t="s">
        <v>7</v>
      </c>
      <c r="B62" t="s">
        <v>392</v>
      </c>
      <c r="C62" t="str">
        <f t="shared" si="0"/>
        <v>E_PR</v>
      </c>
      <c r="D62">
        <v>15.8740837957368</v>
      </c>
      <c r="E62">
        <v>0.99018370672212397</v>
      </c>
      <c r="F62">
        <v>9.4750330394363296</v>
      </c>
      <c r="G62">
        <v>8.0546908503365096</v>
      </c>
      <c r="H62">
        <v>31.577121262136099</v>
      </c>
      <c r="I62">
        <v>8.4062650261189606</v>
      </c>
      <c r="J62">
        <v>29.6414274688311</v>
      </c>
    </row>
    <row r="63" spans="1:10" x14ac:dyDescent="0.2">
      <c r="A63" t="s">
        <v>7</v>
      </c>
      <c r="B63" t="s">
        <v>393</v>
      </c>
      <c r="C63" t="str">
        <f t="shared" si="0"/>
        <v>E_CKF</v>
      </c>
      <c r="D63">
        <v>8.9926586208039598</v>
      </c>
      <c r="E63">
        <v>0.95642248908079197</v>
      </c>
      <c r="F63">
        <v>13.195935045669801</v>
      </c>
      <c r="G63">
        <v>4.5629773689768598</v>
      </c>
      <c r="H63">
        <v>31.447667733974299</v>
      </c>
      <c r="I63">
        <v>10.548124641724399</v>
      </c>
      <c r="J63">
        <v>40.034632200982102</v>
      </c>
    </row>
    <row r="64" spans="1:10" x14ac:dyDescent="0.2">
      <c r="A64" t="s">
        <v>7</v>
      </c>
      <c r="B64" t="s">
        <v>394</v>
      </c>
      <c r="C64" t="str">
        <f t="shared" si="0"/>
        <v>E_MCL</v>
      </c>
      <c r="D64">
        <v>13.1360921027382</v>
      </c>
      <c r="E64">
        <v>0.973686996338058</v>
      </c>
      <c r="F64">
        <v>11.142970428423</v>
      </c>
      <c r="G64">
        <v>6.6654026922498399</v>
      </c>
      <c r="H64">
        <v>31.522137774362001</v>
      </c>
      <c r="I64">
        <v>9.2720564339659202</v>
      </c>
      <c r="J64">
        <v>37.4789984305582</v>
      </c>
    </row>
    <row r="65" spans="1:10" x14ac:dyDescent="0.2">
      <c r="A65" t="s">
        <v>7</v>
      </c>
      <c r="B65" t="s">
        <v>395</v>
      </c>
      <c r="C65" t="str">
        <f t="shared" si="0"/>
        <v>E_MSD</v>
      </c>
      <c r="D65">
        <v>12.921526831288899</v>
      </c>
      <c r="E65">
        <v>0.97171182067456596</v>
      </c>
      <c r="F65">
        <v>11.335556487832299</v>
      </c>
      <c r="G65">
        <v>6.5565298306105797</v>
      </c>
      <c r="H65">
        <v>31.518105446153101</v>
      </c>
      <c r="I65">
        <v>9.4323877552839104</v>
      </c>
      <c r="J65">
        <v>36.9836245001812</v>
      </c>
    </row>
    <row r="66" spans="1:10" x14ac:dyDescent="0.2">
      <c r="A66" t="s">
        <v>7</v>
      </c>
      <c r="B66" t="s">
        <v>396</v>
      </c>
      <c r="C66" t="str">
        <f t="shared" si="0"/>
        <v>E_PR</v>
      </c>
      <c r="D66">
        <v>16.138184699146802</v>
      </c>
      <c r="E66">
        <v>0.99016388743055594</v>
      </c>
      <c r="F66">
        <v>9.5812557726538294</v>
      </c>
      <c r="G66">
        <v>8.1886986556142798</v>
      </c>
      <c r="H66">
        <v>31.583738931532501</v>
      </c>
      <c r="I66">
        <v>8.4768869519693002</v>
      </c>
      <c r="J66">
        <v>29.479419816518099</v>
      </c>
    </row>
    <row r="67" spans="1:10" x14ac:dyDescent="0.2">
      <c r="A67" t="s">
        <v>7</v>
      </c>
      <c r="B67" t="s">
        <v>397</v>
      </c>
      <c r="C67" t="str">
        <f t="shared" ref="C67:C130" si="1">"E_"&amp;LEFT(B67,FIND("_",B67)-1)</f>
        <v>E_CKF</v>
      </c>
      <c r="D67">
        <v>10.069617965496199</v>
      </c>
      <c r="E67">
        <v>0.95450223994874095</v>
      </c>
      <c r="F67">
        <v>13.1512567442711</v>
      </c>
      <c r="G67">
        <v>5.1094388020585697</v>
      </c>
      <c r="H67">
        <v>31.464509482132701</v>
      </c>
      <c r="I67">
        <v>10.190169433393701</v>
      </c>
      <c r="J67">
        <v>39.787676973942901</v>
      </c>
    </row>
    <row r="68" spans="1:10" x14ac:dyDescent="0.2">
      <c r="A68" t="s">
        <v>7</v>
      </c>
      <c r="B68" t="s">
        <v>398</v>
      </c>
      <c r="C68" t="str">
        <f t="shared" si="1"/>
        <v>E_MCL</v>
      </c>
      <c r="D68">
        <v>13.492119732402401</v>
      </c>
      <c r="E68">
        <v>0.97549011405381303</v>
      </c>
      <c r="F68">
        <v>10.7277325131484</v>
      </c>
      <c r="G68">
        <v>6.8460551650491199</v>
      </c>
      <c r="H68">
        <v>31.528828606687899</v>
      </c>
      <c r="I68">
        <v>8.8806209044857596</v>
      </c>
      <c r="J68">
        <v>34.298468658763802</v>
      </c>
    </row>
    <row r="69" spans="1:10" x14ac:dyDescent="0.2">
      <c r="A69" t="s">
        <v>7</v>
      </c>
      <c r="B69" t="s">
        <v>399</v>
      </c>
      <c r="C69" t="str">
        <f t="shared" si="1"/>
        <v>E_MSD</v>
      </c>
      <c r="D69">
        <v>13.670579080541099</v>
      </c>
      <c r="E69">
        <v>0.97528149462107006</v>
      </c>
      <c r="F69">
        <v>10.7853743881396</v>
      </c>
      <c r="G69">
        <v>6.9366074701210803</v>
      </c>
      <c r="H69">
        <v>31.5321823957646</v>
      </c>
      <c r="I69">
        <v>8.9442724844425996</v>
      </c>
      <c r="J69">
        <v>33.443190507382802</v>
      </c>
    </row>
    <row r="70" spans="1:10" x14ac:dyDescent="0.2">
      <c r="A70" t="s">
        <v>7</v>
      </c>
      <c r="B70" t="s">
        <v>400</v>
      </c>
      <c r="C70" t="str">
        <f t="shared" si="1"/>
        <v>E_PR</v>
      </c>
      <c r="D70">
        <v>-5.4965850306681903</v>
      </c>
      <c r="E70">
        <v>0.98944808522801497</v>
      </c>
      <c r="F70">
        <v>7.2903936032167396</v>
      </c>
      <c r="G70">
        <v>-2.7890298252368901</v>
      </c>
      <c r="H70">
        <v>31.726880675557599</v>
      </c>
      <c r="I70">
        <v>5.0731952113520498</v>
      </c>
      <c r="J70">
        <v>11.256596558224199</v>
      </c>
    </row>
    <row r="71" spans="1:10" x14ac:dyDescent="0.2">
      <c r="A71" t="s">
        <v>7</v>
      </c>
      <c r="B71" t="s">
        <v>401</v>
      </c>
      <c r="C71" t="str">
        <f t="shared" si="1"/>
        <v>E_CKF</v>
      </c>
      <c r="D71">
        <v>-3.6216138971832699</v>
      </c>
      <c r="E71">
        <v>0.96947872820778103</v>
      </c>
      <c r="F71">
        <v>10.5954087332642</v>
      </c>
      <c r="G71">
        <v>-1.8376481248592</v>
      </c>
      <c r="H71">
        <v>31.6189203781976</v>
      </c>
      <c r="I71">
        <v>6.7162889936108803</v>
      </c>
      <c r="J71">
        <v>14.852765493678699</v>
      </c>
    </row>
    <row r="72" spans="1:10" x14ac:dyDescent="0.2">
      <c r="A72" t="s">
        <v>7</v>
      </c>
      <c r="B72" t="s">
        <v>402</v>
      </c>
      <c r="C72" t="str">
        <f t="shared" si="1"/>
        <v>E_MCL</v>
      </c>
      <c r="D72">
        <v>-5.3384489713313101</v>
      </c>
      <c r="E72">
        <v>0.98697078987757203</v>
      </c>
      <c r="F72">
        <v>8.0852883629629897</v>
      </c>
      <c r="G72">
        <v>-2.70878978829119</v>
      </c>
      <c r="H72">
        <v>31.716826264791099</v>
      </c>
      <c r="I72">
        <v>6.1093479237213097</v>
      </c>
      <c r="J72">
        <v>19.313231717950799</v>
      </c>
    </row>
    <row r="73" spans="1:10" x14ac:dyDescent="0.2">
      <c r="A73" t="s">
        <v>7</v>
      </c>
      <c r="B73" t="s">
        <v>403</v>
      </c>
      <c r="C73" t="str">
        <f t="shared" si="1"/>
        <v>E_MSD</v>
      </c>
      <c r="D73">
        <v>-4.9247792374694503</v>
      </c>
      <c r="E73">
        <v>0.97751197170161497</v>
      </c>
      <c r="F73">
        <v>9.8013607787734394</v>
      </c>
      <c r="G73">
        <v>-2.49888905554509</v>
      </c>
      <c r="H73">
        <v>31.692391592718302</v>
      </c>
      <c r="I73">
        <v>7.4013519360395899</v>
      </c>
      <c r="J73">
        <v>24.52562267875</v>
      </c>
    </row>
    <row r="74" spans="1:10" x14ac:dyDescent="0.2">
      <c r="A74" t="s">
        <v>7</v>
      </c>
      <c r="B74" t="s">
        <v>404</v>
      </c>
      <c r="C74" t="str">
        <f t="shared" si="1"/>
        <v>E_PR</v>
      </c>
      <c r="D74">
        <v>-5.8179923743782096</v>
      </c>
      <c r="E74">
        <v>0.98920341416914204</v>
      </c>
      <c r="F74">
        <v>7.5221707999029999</v>
      </c>
      <c r="G74">
        <v>-2.9521155707781399</v>
      </c>
      <c r="H74">
        <v>31.751090031295799</v>
      </c>
      <c r="I74">
        <v>5.2180769491459102</v>
      </c>
      <c r="J74">
        <v>11.4212271898013</v>
      </c>
    </row>
    <row r="75" spans="1:10" x14ac:dyDescent="0.2">
      <c r="A75" t="s">
        <v>7</v>
      </c>
      <c r="B75" t="s">
        <v>405</v>
      </c>
      <c r="C75" t="str">
        <f t="shared" si="1"/>
        <v>E_CKF</v>
      </c>
      <c r="D75">
        <v>-4.1304773097111998</v>
      </c>
      <c r="E75">
        <v>0.975010046059546</v>
      </c>
      <c r="F75">
        <v>9.4410968053440101</v>
      </c>
      <c r="G75">
        <v>-2.0958512139761001</v>
      </c>
      <c r="H75">
        <v>31.647609610321702</v>
      </c>
      <c r="I75">
        <v>5.7798796341909702</v>
      </c>
      <c r="J75">
        <v>12.0229665718392</v>
      </c>
    </row>
    <row r="76" spans="1:10" x14ac:dyDescent="0.2">
      <c r="A76" t="s">
        <v>7</v>
      </c>
      <c r="B76" t="s">
        <v>406</v>
      </c>
      <c r="C76" t="str">
        <f t="shared" si="1"/>
        <v>E_MCL</v>
      </c>
      <c r="D76">
        <v>-6.0066140670550601</v>
      </c>
      <c r="E76">
        <v>0.99246692611115395</v>
      </c>
      <c r="F76">
        <v>7.0818526346314101</v>
      </c>
      <c r="G76">
        <v>-3.0478243651708801</v>
      </c>
      <c r="H76">
        <v>31.7664507020008</v>
      </c>
      <c r="I76">
        <v>5.2823034445684103</v>
      </c>
      <c r="J76">
        <v>14.027245192194901</v>
      </c>
    </row>
    <row r="77" spans="1:10" x14ac:dyDescent="0.2">
      <c r="A77" t="s">
        <v>7</v>
      </c>
      <c r="B77" t="s">
        <v>407</v>
      </c>
      <c r="C77" t="str">
        <f t="shared" si="1"/>
        <v>E_MSD</v>
      </c>
      <c r="D77">
        <v>-5.8160219523158299</v>
      </c>
      <c r="E77">
        <v>0.99053841996631597</v>
      </c>
      <c r="F77">
        <v>7.4205621494912704</v>
      </c>
      <c r="G77">
        <v>-2.9511157561896999</v>
      </c>
      <c r="H77">
        <v>31.750929567225999</v>
      </c>
      <c r="I77">
        <v>5.5220844299848899</v>
      </c>
      <c r="J77">
        <v>14.6312605605453</v>
      </c>
    </row>
    <row r="78" spans="1:10" x14ac:dyDescent="0.2">
      <c r="A78" t="s">
        <v>7</v>
      </c>
      <c r="B78" t="s">
        <v>408</v>
      </c>
      <c r="C78" t="str">
        <f t="shared" si="1"/>
        <v>E_PR</v>
      </c>
      <c r="D78">
        <v>-5.61895522734513</v>
      </c>
      <c r="E78">
        <v>0.990127088816941</v>
      </c>
      <c r="F78">
        <v>7.2304778126219196</v>
      </c>
      <c r="G78">
        <v>-2.8511218562612202</v>
      </c>
      <c r="H78">
        <v>31.735445125618298</v>
      </c>
      <c r="I78">
        <v>4.9819322747532899</v>
      </c>
      <c r="J78">
        <v>11.338175761867101</v>
      </c>
    </row>
    <row r="79" spans="1:10" x14ac:dyDescent="0.2">
      <c r="A79" t="s">
        <v>7</v>
      </c>
      <c r="B79" t="s">
        <v>409</v>
      </c>
      <c r="C79" t="str">
        <f t="shared" si="1"/>
        <v>E_CKF</v>
      </c>
      <c r="D79">
        <v>-3.9997170809030602</v>
      </c>
      <c r="E79">
        <v>0.97118379048780301</v>
      </c>
      <c r="F79">
        <v>10.195505962965299</v>
      </c>
      <c r="G79">
        <v>-2.02950198512475</v>
      </c>
      <c r="H79">
        <v>31.640237473782701</v>
      </c>
      <c r="I79">
        <v>6.24740547400173</v>
      </c>
      <c r="J79">
        <v>12.607989049497901</v>
      </c>
    </row>
    <row r="80" spans="1:10" x14ac:dyDescent="0.2">
      <c r="A80" t="s">
        <v>7</v>
      </c>
      <c r="B80" t="s">
        <v>410</v>
      </c>
      <c r="C80" t="str">
        <f t="shared" si="1"/>
        <v>E_MCL</v>
      </c>
      <c r="D80">
        <v>-5.5556065189960302</v>
      </c>
      <c r="E80">
        <v>0.98933484972777297</v>
      </c>
      <c r="F80">
        <v>7.6719397882894098</v>
      </c>
      <c r="G80">
        <v>-2.8189780003961502</v>
      </c>
      <c r="H80">
        <v>31.730947711690298</v>
      </c>
      <c r="I80">
        <v>5.6679002209442304</v>
      </c>
      <c r="J80">
        <v>17.284735095524098</v>
      </c>
    </row>
    <row r="81" spans="1:10" x14ac:dyDescent="0.2">
      <c r="A81" t="s">
        <v>7</v>
      </c>
      <c r="B81" t="s">
        <v>411</v>
      </c>
      <c r="C81" t="str">
        <f t="shared" si="1"/>
        <v>E_MSD</v>
      </c>
      <c r="D81">
        <v>-5.1584368255549196</v>
      </c>
      <c r="E81">
        <v>0.97992022944988499</v>
      </c>
      <c r="F81">
        <v>9.4953504994326501</v>
      </c>
      <c r="G81">
        <v>-2.61744957601866</v>
      </c>
      <c r="H81">
        <v>31.705564983881999</v>
      </c>
      <c r="I81">
        <v>6.9806322375125198</v>
      </c>
      <c r="J81">
        <v>22.171511747603901</v>
      </c>
    </row>
    <row r="82" spans="1:10" x14ac:dyDescent="0.2">
      <c r="A82" t="s">
        <v>7</v>
      </c>
      <c r="B82" t="s">
        <v>412</v>
      </c>
      <c r="C82" t="str">
        <f t="shared" si="1"/>
        <v>E_PR</v>
      </c>
      <c r="D82">
        <v>-5.3291436366707403</v>
      </c>
      <c r="E82">
        <v>0.989819104961981</v>
      </c>
      <c r="F82">
        <v>7.0137569436360296</v>
      </c>
      <c r="G82">
        <v>-2.7040681555397099</v>
      </c>
      <c r="H82">
        <v>31.716243347167399</v>
      </c>
      <c r="I82">
        <v>4.8285357653444203</v>
      </c>
      <c r="J82">
        <v>10.860582891440499</v>
      </c>
    </row>
    <row r="83" spans="1:10" x14ac:dyDescent="0.2">
      <c r="A83" t="s">
        <v>7</v>
      </c>
      <c r="B83" t="s">
        <v>413</v>
      </c>
      <c r="C83" t="str">
        <f t="shared" si="1"/>
        <v>E_CKF</v>
      </c>
      <c r="D83">
        <v>-2.5882657217652199</v>
      </c>
      <c r="E83">
        <v>0.96812629938997496</v>
      </c>
      <c r="F83">
        <v>10.281530958805901</v>
      </c>
      <c r="G83">
        <v>-1.3133154955967199</v>
      </c>
      <c r="H83">
        <v>31.5728560240082</v>
      </c>
      <c r="I83">
        <v>6.2944642130598103</v>
      </c>
      <c r="J83">
        <v>15.1273943079786</v>
      </c>
    </row>
    <row r="84" spans="1:10" x14ac:dyDescent="0.2">
      <c r="A84" t="s">
        <v>7</v>
      </c>
      <c r="B84" t="s">
        <v>414</v>
      </c>
      <c r="C84" t="str">
        <f t="shared" si="1"/>
        <v>E_MCL</v>
      </c>
      <c r="D84">
        <v>-5.67007714348488</v>
      </c>
      <c r="E84">
        <v>0.99058716720967899</v>
      </c>
      <c r="F84">
        <v>7.1644498931782898</v>
      </c>
      <c r="G84">
        <v>-2.87706169855266</v>
      </c>
      <c r="H84">
        <v>31.739288065217099</v>
      </c>
      <c r="I84">
        <v>5.2657346820510602</v>
      </c>
      <c r="J84">
        <v>15.292280773072999</v>
      </c>
    </row>
    <row r="85" spans="1:10" x14ac:dyDescent="0.2">
      <c r="A85" t="s">
        <v>7</v>
      </c>
      <c r="B85" t="s">
        <v>415</v>
      </c>
      <c r="C85" t="str">
        <f t="shared" si="1"/>
        <v>E_MSD</v>
      </c>
      <c r="D85">
        <v>-5.1643925362931196</v>
      </c>
      <c r="E85">
        <v>0.98144698359195803</v>
      </c>
      <c r="F85">
        <v>8.8660572612687005</v>
      </c>
      <c r="G85">
        <v>-2.6204715714552198</v>
      </c>
      <c r="H85">
        <v>31.705922781231099</v>
      </c>
      <c r="I85">
        <v>6.3429301690005699</v>
      </c>
      <c r="J85">
        <v>18.808202764330002</v>
      </c>
    </row>
    <row r="86" spans="1:10" x14ac:dyDescent="0.2">
      <c r="A86" t="s">
        <v>7</v>
      </c>
      <c r="B86" t="s">
        <v>416</v>
      </c>
      <c r="C86" t="str">
        <f t="shared" si="1"/>
        <v>E_PR</v>
      </c>
      <c r="D86">
        <v>-14.3870766640499</v>
      </c>
      <c r="E86">
        <v>0.989256928141377</v>
      </c>
      <c r="F86">
        <v>10.148754725536801</v>
      </c>
      <c r="G86">
        <v>-7.3001665015863502</v>
      </c>
      <c r="H86">
        <v>32.623697760503902</v>
      </c>
      <c r="I86">
        <v>7.7767345170537103</v>
      </c>
      <c r="J86">
        <v>19.652178648473299</v>
      </c>
    </row>
    <row r="87" spans="1:10" x14ac:dyDescent="0.2">
      <c r="A87" t="s">
        <v>7</v>
      </c>
      <c r="B87" t="s">
        <v>417</v>
      </c>
      <c r="C87" t="str">
        <f t="shared" si="1"/>
        <v>E_CKF</v>
      </c>
      <c r="D87">
        <v>-4.86038602345341</v>
      </c>
      <c r="E87">
        <v>0.94780221837184397</v>
      </c>
      <c r="F87">
        <v>13.8185978896392</v>
      </c>
      <c r="G87">
        <v>-2.4662152056125302</v>
      </c>
      <c r="H87">
        <v>31.688761164948001</v>
      </c>
      <c r="I87">
        <v>10.2860689667475</v>
      </c>
      <c r="J87">
        <v>32.326000398338302</v>
      </c>
    </row>
    <row r="88" spans="1:10" x14ac:dyDescent="0.2">
      <c r="A88" t="s">
        <v>7</v>
      </c>
      <c r="B88" t="s">
        <v>418</v>
      </c>
      <c r="C88" t="str">
        <f t="shared" si="1"/>
        <v>E_MCL</v>
      </c>
      <c r="D88">
        <v>-7.7897653705056804</v>
      </c>
      <c r="E88">
        <v>0.96237783649005204</v>
      </c>
      <c r="F88">
        <v>12.901236349524901</v>
      </c>
      <c r="G88">
        <v>-3.95261563838607</v>
      </c>
      <c r="H88">
        <v>31.912778653730101</v>
      </c>
      <c r="I88">
        <v>9.9706987060517598</v>
      </c>
      <c r="J88">
        <v>34.039585275446399</v>
      </c>
    </row>
    <row r="89" spans="1:10" x14ac:dyDescent="0.2">
      <c r="A89" t="s">
        <v>7</v>
      </c>
      <c r="B89" t="s">
        <v>419</v>
      </c>
      <c r="C89" t="str">
        <f t="shared" si="1"/>
        <v>E_MSD</v>
      </c>
      <c r="D89">
        <v>-11.189410248825</v>
      </c>
      <c r="E89">
        <v>0.97533443917249996</v>
      </c>
      <c r="F89">
        <v>11.926287675513599</v>
      </c>
      <c r="G89">
        <v>-5.67763415587343</v>
      </c>
      <c r="H89">
        <v>32.241098281358298</v>
      </c>
      <c r="I89">
        <v>9.0771647083976692</v>
      </c>
      <c r="J89">
        <v>27.866004642679101</v>
      </c>
    </row>
    <row r="90" spans="1:10" x14ac:dyDescent="0.2">
      <c r="A90" t="s">
        <v>7</v>
      </c>
      <c r="B90" t="s">
        <v>420</v>
      </c>
      <c r="C90" t="str">
        <f t="shared" si="1"/>
        <v>E_PR</v>
      </c>
      <c r="D90">
        <v>-14.7550755776996</v>
      </c>
      <c r="E90">
        <v>0.98906785366890704</v>
      </c>
      <c r="F90">
        <v>10.407924660904399</v>
      </c>
      <c r="G90">
        <v>-7.48689334017749</v>
      </c>
      <c r="H90">
        <v>32.669803152748599</v>
      </c>
      <c r="I90">
        <v>8.0399177044921295</v>
      </c>
      <c r="J90">
        <v>20.2663454097958</v>
      </c>
    </row>
    <row r="91" spans="1:10" x14ac:dyDescent="0.2">
      <c r="A91" t="s">
        <v>7</v>
      </c>
      <c r="B91" t="s">
        <v>421</v>
      </c>
      <c r="C91" t="str">
        <f t="shared" si="1"/>
        <v>E_CKF</v>
      </c>
      <c r="D91">
        <v>-6.7980447955104504</v>
      </c>
      <c r="E91">
        <v>0.95647928787687098</v>
      </c>
      <c r="F91">
        <v>12.5225144010645</v>
      </c>
      <c r="G91">
        <v>-3.44940532752392</v>
      </c>
      <c r="H91">
        <v>31.830901967563602</v>
      </c>
      <c r="I91">
        <v>9.1394015421494395</v>
      </c>
      <c r="J91">
        <v>27.084229060284901</v>
      </c>
    </row>
    <row r="92" spans="1:10" x14ac:dyDescent="0.2">
      <c r="A92" t="s">
        <v>7</v>
      </c>
      <c r="B92" t="s">
        <v>422</v>
      </c>
      <c r="C92" t="str">
        <f t="shared" si="1"/>
        <v>E_MCL</v>
      </c>
      <c r="D92">
        <v>-10.854550767606501</v>
      </c>
      <c r="E92">
        <v>0.972980191893276</v>
      </c>
      <c r="F92">
        <v>12.284019832450699</v>
      </c>
      <c r="G92">
        <v>-5.5077226426027996</v>
      </c>
      <c r="H92">
        <v>32.204224188594502</v>
      </c>
      <c r="I92">
        <v>9.0362295529387708</v>
      </c>
      <c r="J92">
        <v>28.013843799008502</v>
      </c>
    </row>
    <row r="93" spans="1:10" x14ac:dyDescent="0.2">
      <c r="A93" t="s">
        <v>7</v>
      </c>
      <c r="B93" t="s">
        <v>423</v>
      </c>
      <c r="C93" t="str">
        <f t="shared" si="1"/>
        <v>E_MSD</v>
      </c>
      <c r="D93">
        <v>-15.535200137597901</v>
      </c>
      <c r="E93">
        <v>0.989112841342077</v>
      </c>
      <c r="F93">
        <v>11.265688349298101</v>
      </c>
      <c r="G93">
        <v>-7.8827374238796803</v>
      </c>
      <c r="H93">
        <v>32.769149134727797</v>
      </c>
      <c r="I93">
        <v>9.0006069970006592</v>
      </c>
      <c r="J93">
        <v>22.445408877959402</v>
      </c>
    </row>
    <row r="94" spans="1:10" x14ac:dyDescent="0.2">
      <c r="A94" t="s">
        <v>7</v>
      </c>
      <c r="B94" t="s">
        <v>424</v>
      </c>
      <c r="C94" t="str">
        <f t="shared" si="1"/>
        <v>E_PR</v>
      </c>
      <c r="D94">
        <v>-14.525977215275001</v>
      </c>
      <c r="E94">
        <v>0.98987835536579405</v>
      </c>
      <c r="F94">
        <v>10.1549268441108</v>
      </c>
      <c r="G94">
        <v>-7.3706462227126996</v>
      </c>
      <c r="H94">
        <v>32.641100160782003</v>
      </c>
      <c r="I94">
        <v>7.80462434317608</v>
      </c>
      <c r="J94">
        <v>19.772657338318499</v>
      </c>
    </row>
    <row r="95" spans="1:10" x14ac:dyDescent="0.2">
      <c r="A95" t="s">
        <v>7</v>
      </c>
      <c r="B95" t="s">
        <v>425</v>
      </c>
      <c r="C95" t="str">
        <f t="shared" si="1"/>
        <v>E_CKF</v>
      </c>
      <c r="D95">
        <v>-5.8443891995407604</v>
      </c>
      <c r="E95">
        <v>0.95370115642429698</v>
      </c>
      <c r="F95">
        <v>12.979625748209401</v>
      </c>
      <c r="G95">
        <v>-2.96550962040335</v>
      </c>
      <c r="H95">
        <v>31.7532396935813</v>
      </c>
      <c r="I95">
        <v>9.5422712919957196</v>
      </c>
      <c r="J95">
        <v>28.2473528861942</v>
      </c>
    </row>
    <row r="96" spans="1:10" x14ac:dyDescent="0.2">
      <c r="A96" t="s">
        <v>7</v>
      </c>
      <c r="B96" t="s">
        <v>426</v>
      </c>
      <c r="C96" t="str">
        <f t="shared" si="1"/>
        <v>E_MCL</v>
      </c>
      <c r="D96">
        <v>-8.5843124571717997</v>
      </c>
      <c r="E96">
        <v>0.96683179063945501</v>
      </c>
      <c r="F96">
        <v>12.524764287756</v>
      </c>
      <c r="G96">
        <v>-4.3557778763761403</v>
      </c>
      <c r="H96">
        <v>31.982461015851801</v>
      </c>
      <c r="I96">
        <v>9.4124217644949297</v>
      </c>
      <c r="J96">
        <v>31.612102433491099</v>
      </c>
    </row>
    <row r="97" spans="1:10" x14ac:dyDescent="0.2">
      <c r="A97" t="s">
        <v>7</v>
      </c>
      <c r="B97" t="s">
        <v>427</v>
      </c>
      <c r="C97" t="str">
        <f t="shared" si="1"/>
        <v>E_MSD</v>
      </c>
      <c r="D97">
        <v>-11.766567306436601</v>
      </c>
      <c r="E97">
        <v>0.97741797563711397</v>
      </c>
      <c r="F97">
        <v>11.829149640672</v>
      </c>
      <c r="G97">
        <v>-5.9704902180544899</v>
      </c>
      <c r="H97">
        <v>32.306177406287397</v>
      </c>
      <c r="I97">
        <v>9.0078948964014494</v>
      </c>
      <c r="J97">
        <v>26.583480734252198</v>
      </c>
    </row>
    <row r="98" spans="1:10" x14ac:dyDescent="0.2">
      <c r="A98" t="s">
        <v>7</v>
      </c>
      <c r="B98" t="s">
        <v>428</v>
      </c>
      <c r="C98" t="str">
        <f t="shared" si="1"/>
        <v>E_PR</v>
      </c>
      <c r="D98">
        <v>-14.256849216059701</v>
      </c>
      <c r="E98">
        <v>0.98920348129122804</v>
      </c>
      <c r="F98">
        <v>9.9678614937131602</v>
      </c>
      <c r="G98">
        <v>-7.2340876117879498</v>
      </c>
      <c r="H98">
        <v>32.607381985244999</v>
      </c>
      <c r="I98">
        <v>7.7017260910333398</v>
      </c>
      <c r="J98">
        <v>20.0178859258233</v>
      </c>
    </row>
    <row r="99" spans="1:10" x14ac:dyDescent="0.2">
      <c r="A99" t="s">
        <v>7</v>
      </c>
      <c r="B99" t="s">
        <v>429</v>
      </c>
      <c r="C99" t="str">
        <f t="shared" si="1"/>
        <v>E_CKF</v>
      </c>
      <c r="D99">
        <v>-4.6515694950859698</v>
      </c>
      <c r="E99">
        <v>0.95081101649577504</v>
      </c>
      <c r="F99">
        <v>12.8720813919423</v>
      </c>
      <c r="G99">
        <v>-2.3602593216646301</v>
      </c>
      <c r="H99">
        <v>31.676988288953801</v>
      </c>
      <c r="I99">
        <v>9.5841703391331308</v>
      </c>
      <c r="J99">
        <v>31.265570925024502</v>
      </c>
    </row>
    <row r="100" spans="1:10" x14ac:dyDescent="0.2">
      <c r="A100" t="s">
        <v>7</v>
      </c>
      <c r="B100" t="s">
        <v>430</v>
      </c>
      <c r="C100" t="str">
        <f t="shared" si="1"/>
        <v>E_MCL</v>
      </c>
      <c r="D100">
        <v>-9.0990597929825903</v>
      </c>
      <c r="E100">
        <v>0.96797022716277104</v>
      </c>
      <c r="F100">
        <v>11.984242215677501</v>
      </c>
      <c r="G100">
        <v>-4.6169665351574203</v>
      </c>
      <c r="H100">
        <v>32.029654016567697</v>
      </c>
      <c r="I100">
        <v>8.9864400643615294</v>
      </c>
      <c r="J100">
        <v>29.429273488615301</v>
      </c>
    </row>
    <row r="101" spans="1:10" x14ac:dyDescent="0.2">
      <c r="A101" t="s">
        <v>7</v>
      </c>
      <c r="B101" t="s">
        <v>431</v>
      </c>
      <c r="C101" t="str">
        <f t="shared" si="1"/>
        <v>E_MSD</v>
      </c>
      <c r="D101">
        <v>-12.630528249741699</v>
      </c>
      <c r="E101">
        <v>0.97823242016553202</v>
      </c>
      <c r="F101">
        <v>11.613755419030401</v>
      </c>
      <c r="G101">
        <v>-6.4088738372059098</v>
      </c>
      <c r="H101">
        <v>32.404116732698803</v>
      </c>
      <c r="I101">
        <v>8.7527226135648402</v>
      </c>
      <c r="J101">
        <v>24.242751712098698</v>
      </c>
    </row>
    <row r="102" spans="1:10" x14ac:dyDescent="0.2">
      <c r="A102" t="s">
        <v>7</v>
      </c>
      <c r="B102" t="s">
        <v>432</v>
      </c>
      <c r="C102" t="str">
        <f t="shared" si="1"/>
        <v>E_PR</v>
      </c>
      <c r="D102">
        <v>2.79374963935286</v>
      </c>
      <c r="E102">
        <v>0.98846413598077298</v>
      </c>
      <c r="F102">
        <v>6.1371415550337698</v>
      </c>
      <c r="G102">
        <v>1.41758037489192</v>
      </c>
      <c r="H102">
        <v>31.402479662607998</v>
      </c>
      <c r="I102">
        <v>4.4157177782970596</v>
      </c>
      <c r="J102">
        <v>10.861968687490499</v>
      </c>
    </row>
    <row r="103" spans="1:10" x14ac:dyDescent="0.2">
      <c r="A103" t="s">
        <v>7</v>
      </c>
      <c r="B103" t="s">
        <v>433</v>
      </c>
      <c r="C103" t="str">
        <f t="shared" si="1"/>
        <v>E_CKF</v>
      </c>
      <c r="D103">
        <v>-2.7505378772328699</v>
      </c>
      <c r="E103">
        <v>0.96320623999131305</v>
      </c>
      <c r="F103">
        <v>10.9301967858318</v>
      </c>
      <c r="G103">
        <v>-1.3956542348101699</v>
      </c>
      <c r="H103">
        <v>31.5799717175205</v>
      </c>
      <c r="I103">
        <v>7.20827171308333</v>
      </c>
      <c r="J103">
        <v>17.765731453237802</v>
      </c>
    </row>
    <row r="104" spans="1:10" x14ac:dyDescent="0.2">
      <c r="A104" t="s">
        <v>7</v>
      </c>
      <c r="B104" t="s">
        <v>434</v>
      </c>
      <c r="C104" t="str">
        <f t="shared" si="1"/>
        <v>E_MCL</v>
      </c>
      <c r="D104">
        <v>0.92302898467283401</v>
      </c>
      <c r="E104">
        <v>0.96582558374791805</v>
      </c>
      <c r="F104">
        <v>9.5004646397932397</v>
      </c>
      <c r="G104">
        <v>0.46835541585312501</v>
      </c>
      <c r="H104">
        <v>31.4307567145975</v>
      </c>
      <c r="I104">
        <v>7.3303225470346103</v>
      </c>
      <c r="J104">
        <v>27.216823131904</v>
      </c>
    </row>
    <row r="105" spans="1:10" x14ac:dyDescent="0.2">
      <c r="A105" t="s">
        <v>7</v>
      </c>
      <c r="B105" t="s">
        <v>435</v>
      </c>
      <c r="C105" t="str">
        <f t="shared" si="1"/>
        <v>E_MSD</v>
      </c>
      <c r="D105">
        <v>1.4074569517943001</v>
      </c>
      <c r="E105">
        <v>0.96963227158646803</v>
      </c>
      <c r="F105">
        <v>8.8547750233663596</v>
      </c>
      <c r="G105">
        <v>0.71415968176410305</v>
      </c>
      <c r="H105">
        <v>31.419368240902799</v>
      </c>
      <c r="I105">
        <v>6.7843994136602301</v>
      </c>
      <c r="J105">
        <v>25.671574697720001</v>
      </c>
    </row>
    <row r="106" spans="1:10" x14ac:dyDescent="0.2">
      <c r="A106" t="s">
        <v>7</v>
      </c>
      <c r="B106" t="s">
        <v>436</v>
      </c>
      <c r="C106" t="str">
        <f t="shared" si="1"/>
        <v>E_PR</v>
      </c>
      <c r="D106">
        <v>2.5113486176409698</v>
      </c>
      <c r="E106">
        <v>0.98798411624224902</v>
      </c>
      <c r="F106">
        <v>6.1242454436090004</v>
      </c>
      <c r="G106">
        <v>1.27428688123408</v>
      </c>
      <c r="H106">
        <v>31.404248718085199</v>
      </c>
      <c r="I106">
        <v>4.4748597432536403</v>
      </c>
      <c r="J106">
        <v>11.1095474572036</v>
      </c>
    </row>
    <row r="107" spans="1:10" x14ac:dyDescent="0.2">
      <c r="A107" t="s">
        <v>7</v>
      </c>
      <c r="B107" t="s">
        <v>437</v>
      </c>
      <c r="C107" t="str">
        <f t="shared" si="1"/>
        <v>E_CKF</v>
      </c>
      <c r="D107">
        <v>-2.6324454761099698</v>
      </c>
      <c r="E107">
        <v>0.97175148193453598</v>
      </c>
      <c r="F107">
        <v>9.2472884621499691</v>
      </c>
      <c r="G107">
        <v>-1.3357328059542599</v>
      </c>
      <c r="H107">
        <v>31.5747933224342</v>
      </c>
      <c r="I107">
        <v>5.9176271449491002</v>
      </c>
      <c r="J107">
        <v>14.688000809984199</v>
      </c>
    </row>
    <row r="108" spans="1:10" x14ac:dyDescent="0.2">
      <c r="A108" t="s">
        <v>7</v>
      </c>
      <c r="B108" t="s">
        <v>438</v>
      </c>
      <c r="C108" t="str">
        <f t="shared" si="1"/>
        <v>E_MCL</v>
      </c>
      <c r="D108">
        <v>2.4274377985748301</v>
      </c>
      <c r="E108">
        <v>0.97627914921663705</v>
      </c>
      <c r="F108">
        <v>7.7953129468064404</v>
      </c>
      <c r="G108">
        <v>1.2317095762838699</v>
      </c>
      <c r="H108">
        <v>31.4047743638254</v>
      </c>
      <c r="I108">
        <v>5.7705814688963102</v>
      </c>
      <c r="J108">
        <v>20.043415307492999</v>
      </c>
    </row>
    <row r="109" spans="1:10" x14ac:dyDescent="0.2">
      <c r="A109" t="s">
        <v>7</v>
      </c>
      <c r="B109" t="s">
        <v>439</v>
      </c>
      <c r="C109" t="str">
        <f t="shared" si="1"/>
        <v>E_MSD</v>
      </c>
      <c r="D109">
        <v>3.8253414193453201</v>
      </c>
      <c r="E109">
        <v>0.98281718706407595</v>
      </c>
      <c r="F109">
        <v>7.2042817322651302</v>
      </c>
      <c r="G109">
        <v>1.9360300877025101</v>
      </c>
      <c r="H109">
        <v>31.451941254894599</v>
      </c>
      <c r="I109">
        <v>5.4129050585439904</v>
      </c>
      <c r="J109">
        <v>16.097107369230301</v>
      </c>
    </row>
    <row r="110" spans="1:10" x14ac:dyDescent="0.2">
      <c r="A110" t="s">
        <v>7</v>
      </c>
      <c r="B110" t="s">
        <v>440</v>
      </c>
      <c r="C110" t="str">
        <f t="shared" si="1"/>
        <v>E_PR</v>
      </c>
      <c r="D110">
        <v>2.68978531269584</v>
      </c>
      <c r="E110">
        <v>0.989190531703521</v>
      </c>
      <c r="F110">
        <v>5.9617687209323202</v>
      </c>
      <c r="G110">
        <v>1.3648276918734199</v>
      </c>
      <c r="H110">
        <v>31.4031309302996</v>
      </c>
      <c r="I110">
        <v>4.4508335359801796</v>
      </c>
      <c r="J110">
        <v>11.0113742713527</v>
      </c>
    </row>
    <row r="111" spans="1:10" x14ac:dyDescent="0.2">
      <c r="A111" t="s">
        <v>7</v>
      </c>
      <c r="B111" t="s">
        <v>441</v>
      </c>
      <c r="C111" t="str">
        <f t="shared" si="1"/>
        <v>E_CKF</v>
      </c>
      <c r="D111">
        <v>-3.89902311221541</v>
      </c>
      <c r="E111">
        <v>0.96781545089242305</v>
      </c>
      <c r="F111">
        <v>10.2527382040718</v>
      </c>
      <c r="G111">
        <v>-1.9784087189741499</v>
      </c>
      <c r="H111">
        <v>31.6345604442104</v>
      </c>
      <c r="I111">
        <v>6.5831637515911003</v>
      </c>
      <c r="J111">
        <v>15.0391699006937</v>
      </c>
    </row>
    <row r="112" spans="1:10" x14ac:dyDescent="0.2">
      <c r="A112" t="s">
        <v>7</v>
      </c>
      <c r="B112" t="s">
        <v>442</v>
      </c>
      <c r="C112" t="str">
        <f t="shared" si="1"/>
        <v>E_MCL</v>
      </c>
      <c r="D112">
        <v>1.2758200743985999</v>
      </c>
      <c r="E112">
        <v>0.97027929558672699</v>
      </c>
      <c r="F112">
        <v>8.7628888778174296</v>
      </c>
      <c r="G112">
        <v>0.64736563143845305</v>
      </c>
      <c r="H112">
        <v>31.4219167039514</v>
      </c>
      <c r="I112">
        <v>6.6689162289341404</v>
      </c>
      <c r="J112">
        <v>24.589377041623401</v>
      </c>
    </row>
    <row r="113" spans="1:10" x14ac:dyDescent="0.2">
      <c r="A113" t="s">
        <v>7</v>
      </c>
      <c r="B113" t="s">
        <v>443</v>
      </c>
      <c r="C113" t="str">
        <f t="shared" si="1"/>
        <v>E_MSD</v>
      </c>
      <c r="D113">
        <v>1.6685034032547701</v>
      </c>
      <c r="E113">
        <v>0.97246982102370505</v>
      </c>
      <c r="F113">
        <v>8.3987271686583895</v>
      </c>
      <c r="G113">
        <v>0.84661762334660196</v>
      </c>
      <c r="H113">
        <v>31.414462391214599</v>
      </c>
      <c r="I113">
        <v>6.2805362739080497</v>
      </c>
      <c r="J113">
        <v>23.136324661728001</v>
      </c>
    </row>
    <row r="114" spans="1:10" x14ac:dyDescent="0.2">
      <c r="A114" t="s">
        <v>7</v>
      </c>
      <c r="B114" t="s">
        <v>444</v>
      </c>
      <c r="C114" t="str">
        <f t="shared" si="1"/>
        <v>E_PR</v>
      </c>
      <c r="D114">
        <v>2.8601530894096001</v>
      </c>
      <c r="E114">
        <v>0.98857651775843602</v>
      </c>
      <c r="F114">
        <v>6.2315450495845299</v>
      </c>
      <c r="G114">
        <v>1.45127424147882</v>
      </c>
      <c r="H114">
        <v>31.402063688946399</v>
      </c>
      <c r="I114">
        <v>4.5927090114834899</v>
      </c>
      <c r="J114">
        <v>11.0603769261997</v>
      </c>
    </row>
    <row r="115" spans="1:10" x14ac:dyDescent="0.2">
      <c r="A115" t="s">
        <v>7</v>
      </c>
      <c r="B115" t="s">
        <v>445</v>
      </c>
      <c r="C115" t="str">
        <f t="shared" si="1"/>
        <v>E_CKF</v>
      </c>
      <c r="D115">
        <v>-1.8609653861817801</v>
      </c>
      <c r="E115">
        <v>0.965651163251522</v>
      </c>
      <c r="F115">
        <v>10.207093682577399</v>
      </c>
      <c r="G115">
        <v>-0.94427502473541203</v>
      </c>
      <c r="H115">
        <v>31.5409636376375</v>
      </c>
      <c r="I115">
        <v>6.7725525196913603</v>
      </c>
      <c r="J115">
        <v>19.1636455785805</v>
      </c>
    </row>
    <row r="116" spans="1:10" x14ac:dyDescent="0.2">
      <c r="A116" t="s">
        <v>7</v>
      </c>
      <c r="B116" t="s">
        <v>446</v>
      </c>
      <c r="C116" t="str">
        <f t="shared" si="1"/>
        <v>E_MCL</v>
      </c>
      <c r="D116">
        <v>1.56570242908039</v>
      </c>
      <c r="E116">
        <v>0.97167115005289895</v>
      </c>
      <c r="F116">
        <v>8.4461465916847303</v>
      </c>
      <c r="G116">
        <v>0.79445523862299205</v>
      </c>
      <c r="H116">
        <v>31.416394331389501</v>
      </c>
      <c r="I116">
        <v>6.3378324779018804</v>
      </c>
      <c r="J116">
        <v>22.2493184129243</v>
      </c>
    </row>
    <row r="117" spans="1:10" x14ac:dyDescent="0.2">
      <c r="A117" t="s">
        <v>7</v>
      </c>
      <c r="B117" t="s">
        <v>447</v>
      </c>
      <c r="C117" t="str">
        <f t="shared" si="1"/>
        <v>E_MSD</v>
      </c>
      <c r="D117">
        <v>2.21779051687506</v>
      </c>
      <c r="E117">
        <v>0.97597826886335304</v>
      </c>
      <c r="F117">
        <v>7.8350501874512801</v>
      </c>
      <c r="G117">
        <v>1.12533215863671</v>
      </c>
      <c r="H117">
        <v>31.406482395910601</v>
      </c>
      <c r="I117">
        <v>5.8196140303470996</v>
      </c>
      <c r="J117">
        <v>19.945020536790999</v>
      </c>
    </row>
    <row r="118" spans="1:10" x14ac:dyDescent="0.2">
      <c r="A118" t="s">
        <v>7</v>
      </c>
      <c r="B118" t="s">
        <v>448</v>
      </c>
      <c r="C118" t="str">
        <f t="shared" si="1"/>
        <v>E_PR</v>
      </c>
      <c r="D118">
        <v>13.7748124973328</v>
      </c>
      <c r="E118">
        <v>0.99043459897436104</v>
      </c>
      <c r="F118">
        <v>8.5915191395874402</v>
      </c>
      <c r="G118">
        <v>6.98949669253766</v>
      </c>
      <c r="H118">
        <v>31.534141255854099</v>
      </c>
      <c r="I118">
        <v>7.5519483317715297</v>
      </c>
      <c r="J118">
        <v>27.406874087650301</v>
      </c>
    </row>
    <row r="119" spans="1:10" x14ac:dyDescent="0.2">
      <c r="A119" t="s">
        <v>7</v>
      </c>
      <c r="B119" t="s">
        <v>449</v>
      </c>
      <c r="C119" t="str">
        <f t="shared" si="1"/>
        <v>E_CKF</v>
      </c>
      <c r="D119">
        <v>-0.18121472461517399</v>
      </c>
      <c r="E119">
        <v>0.94808377045536096</v>
      </c>
      <c r="F119">
        <v>14.0177347284974</v>
      </c>
      <c r="G119">
        <v>-9.1950414467138794E-2</v>
      </c>
      <c r="H119">
        <v>31.4673059552686</v>
      </c>
      <c r="I119">
        <v>10.7319345188145</v>
      </c>
      <c r="J119">
        <v>36.477017016435802</v>
      </c>
    </row>
    <row r="120" spans="1:10" x14ac:dyDescent="0.2">
      <c r="A120" t="s">
        <v>7</v>
      </c>
      <c r="B120" t="s">
        <v>450</v>
      </c>
      <c r="C120" t="str">
        <f t="shared" si="1"/>
        <v>E_MCL</v>
      </c>
      <c r="D120">
        <v>3.8415356334230402</v>
      </c>
      <c r="E120">
        <v>0.95985488752570503</v>
      </c>
      <c r="F120">
        <v>11.481509302859999</v>
      </c>
      <c r="G120">
        <v>1.9492389177184599</v>
      </c>
      <c r="H120">
        <v>31.398906086651198</v>
      </c>
      <c r="I120">
        <v>9.0424306706299795</v>
      </c>
      <c r="J120">
        <v>34.314295273458598</v>
      </c>
    </row>
    <row r="121" spans="1:10" x14ac:dyDescent="0.2">
      <c r="A121" t="s">
        <v>7</v>
      </c>
      <c r="B121" t="s">
        <v>451</v>
      </c>
      <c r="C121" t="str">
        <f t="shared" si="1"/>
        <v>E_MSD</v>
      </c>
      <c r="D121">
        <v>6.6044694100294903</v>
      </c>
      <c r="E121">
        <v>0.96811933384599802</v>
      </c>
      <c r="F121">
        <v>10.29908343662</v>
      </c>
      <c r="G121">
        <v>3.3511829730027398</v>
      </c>
      <c r="H121">
        <v>31.417746884690999</v>
      </c>
      <c r="I121">
        <v>8.0942069878445206</v>
      </c>
      <c r="J121">
        <v>30.605471295136201</v>
      </c>
    </row>
    <row r="122" spans="1:10" x14ac:dyDescent="0.2">
      <c r="A122" t="s">
        <v>7</v>
      </c>
      <c r="B122" t="s">
        <v>452</v>
      </c>
      <c r="C122" t="str">
        <f t="shared" si="1"/>
        <v>E_PR</v>
      </c>
      <c r="D122">
        <v>13.506227774329499</v>
      </c>
      <c r="E122">
        <v>0.99021621869999998</v>
      </c>
      <c r="F122">
        <v>8.5344552630929904</v>
      </c>
      <c r="G122">
        <v>6.8532137461482598</v>
      </c>
      <c r="H122">
        <v>31.529093739321201</v>
      </c>
      <c r="I122">
        <v>7.5339288568245202</v>
      </c>
      <c r="J122">
        <v>27.374862063018401</v>
      </c>
    </row>
    <row r="123" spans="1:10" x14ac:dyDescent="0.2">
      <c r="A123" t="s">
        <v>7</v>
      </c>
      <c r="B123" t="s">
        <v>453</v>
      </c>
      <c r="C123" t="str">
        <f t="shared" si="1"/>
        <v>E_CKF</v>
      </c>
      <c r="D123">
        <v>0.50980025948317798</v>
      </c>
      <c r="E123">
        <v>0.95595567338102005</v>
      </c>
      <c r="F123">
        <v>12.463317946660901</v>
      </c>
      <c r="G123">
        <v>0.25867845592834299</v>
      </c>
      <c r="H123">
        <v>31.441111132371599</v>
      </c>
      <c r="I123">
        <v>9.6034024842081909</v>
      </c>
      <c r="J123">
        <v>32.831832019375902</v>
      </c>
    </row>
    <row r="124" spans="1:10" x14ac:dyDescent="0.2">
      <c r="A124" t="s">
        <v>7</v>
      </c>
      <c r="B124" t="s">
        <v>454</v>
      </c>
      <c r="C124" t="str">
        <f t="shared" si="1"/>
        <v>E_MCL</v>
      </c>
      <c r="D124">
        <v>7.3658024253845502</v>
      </c>
      <c r="E124">
        <v>0.96977525642863005</v>
      </c>
      <c r="F124">
        <v>10.170258021299301</v>
      </c>
      <c r="G124">
        <v>3.73749201305495</v>
      </c>
      <c r="H124">
        <v>31.427285379507101</v>
      </c>
      <c r="I124">
        <v>7.9160490176027096</v>
      </c>
      <c r="J124">
        <v>30.429256758179701</v>
      </c>
    </row>
    <row r="125" spans="1:10" x14ac:dyDescent="0.2">
      <c r="A125" t="s">
        <v>7</v>
      </c>
      <c r="B125" t="s">
        <v>455</v>
      </c>
      <c r="C125" t="str">
        <f t="shared" si="1"/>
        <v>E_MSD</v>
      </c>
      <c r="D125">
        <v>13.102513653525699</v>
      </c>
      <c r="E125">
        <v>0.98564692784707297</v>
      </c>
      <c r="F125">
        <v>8.9891134381851305</v>
      </c>
      <c r="G125">
        <v>6.6312670888603096</v>
      </c>
      <c r="H125">
        <v>31.5490294664658</v>
      </c>
      <c r="I125">
        <v>7.6852753857129503</v>
      </c>
      <c r="J125">
        <v>27.121411139793299</v>
      </c>
    </row>
    <row r="126" spans="1:10" x14ac:dyDescent="0.2">
      <c r="A126" t="s">
        <v>7</v>
      </c>
      <c r="B126" t="s">
        <v>456</v>
      </c>
      <c r="C126" t="str">
        <f t="shared" si="1"/>
        <v>E_PR</v>
      </c>
      <c r="D126">
        <v>13.6654173006596</v>
      </c>
      <c r="E126">
        <v>0.99084310321079505</v>
      </c>
      <c r="F126">
        <v>8.4935397642592001</v>
      </c>
      <c r="G126">
        <v>6.9339883242404499</v>
      </c>
      <c r="H126">
        <v>31.532085390361601</v>
      </c>
      <c r="I126">
        <v>7.5287337271252301</v>
      </c>
      <c r="J126">
        <v>27.3458662188165</v>
      </c>
    </row>
    <row r="127" spans="1:10" x14ac:dyDescent="0.2">
      <c r="A127" t="s">
        <v>7</v>
      </c>
      <c r="B127" t="s">
        <v>457</v>
      </c>
      <c r="C127" t="str">
        <f t="shared" si="1"/>
        <v>E_CKF</v>
      </c>
      <c r="D127">
        <v>-0.48415978332438098</v>
      </c>
      <c r="E127">
        <v>0.95203961005900095</v>
      </c>
      <c r="F127">
        <v>13.485673433188399</v>
      </c>
      <c r="G127">
        <v>-0.24566818639896101</v>
      </c>
      <c r="H127">
        <v>31.480590207163999</v>
      </c>
      <c r="I127">
        <v>10.191560308405499</v>
      </c>
      <c r="J127">
        <v>33.451619395325999</v>
      </c>
    </row>
    <row r="128" spans="1:10" x14ac:dyDescent="0.2">
      <c r="A128" t="s">
        <v>7</v>
      </c>
      <c r="B128" t="s">
        <v>458</v>
      </c>
      <c r="C128" t="str">
        <f t="shared" si="1"/>
        <v>E_MCL</v>
      </c>
      <c r="D128">
        <v>4.6620451287274296</v>
      </c>
      <c r="E128">
        <v>0.96408887664193399</v>
      </c>
      <c r="F128">
        <v>10.8960719625716</v>
      </c>
      <c r="G128">
        <v>2.36557477744332</v>
      </c>
      <c r="H128">
        <v>31.4039266514975</v>
      </c>
      <c r="I128">
        <v>8.5189661367999605</v>
      </c>
      <c r="J128">
        <v>32.119256117823603</v>
      </c>
    </row>
    <row r="129" spans="1:10" x14ac:dyDescent="0.2">
      <c r="A129" t="s">
        <v>7</v>
      </c>
      <c r="B129" t="s">
        <v>459</v>
      </c>
      <c r="C129" t="str">
        <f t="shared" si="1"/>
        <v>E_MSD</v>
      </c>
      <c r="D129">
        <v>7.1993252928231799</v>
      </c>
      <c r="E129">
        <v>0.97072214571377902</v>
      </c>
      <c r="F129">
        <v>10.004356012316199</v>
      </c>
      <c r="G129">
        <v>3.6530196205889101</v>
      </c>
      <c r="H129">
        <v>31.4251996414215</v>
      </c>
      <c r="I129">
        <v>7.7437518839003197</v>
      </c>
      <c r="J129">
        <v>28.432972980932899</v>
      </c>
    </row>
    <row r="130" spans="1:10" x14ac:dyDescent="0.2">
      <c r="A130" t="s">
        <v>7</v>
      </c>
      <c r="B130" t="s">
        <v>460</v>
      </c>
      <c r="C130" t="str">
        <f t="shared" si="1"/>
        <v>E_PR</v>
      </c>
      <c r="D130">
        <v>13.9170645354219</v>
      </c>
      <c r="E130">
        <v>0.99075205508446995</v>
      </c>
      <c r="F130">
        <v>8.5810730082103301</v>
      </c>
      <c r="G130">
        <v>7.0616769962566801</v>
      </c>
      <c r="H130">
        <v>31.536814600436301</v>
      </c>
      <c r="I130">
        <v>7.5753629834098302</v>
      </c>
      <c r="J130">
        <v>27.162968767780601</v>
      </c>
    </row>
    <row r="131" spans="1:10" x14ac:dyDescent="0.2">
      <c r="A131" t="s">
        <v>7</v>
      </c>
      <c r="B131" t="s">
        <v>461</v>
      </c>
      <c r="C131" t="str">
        <f t="shared" ref="C131:C194" si="2">"E_"&amp;LEFT(B131,FIND("_",B131)-1)</f>
        <v>E_CKF</v>
      </c>
      <c r="D131">
        <v>0.49378225692772298</v>
      </c>
      <c r="E131">
        <v>0.94834118326413896</v>
      </c>
      <c r="F131">
        <v>13.2755905710411</v>
      </c>
      <c r="G131">
        <v>0.25055073906075698</v>
      </c>
      <c r="H131">
        <v>31.441512501105802</v>
      </c>
      <c r="I131">
        <v>9.9239862745521901</v>
      </c>
      <c r="J131">
        <v>34.039480963827302</v>
      </c>
    </row>
    <row r="132" spans="1:10" x14ac:dyDescent="0.2">
      <c r="A132" t="s">
        <v>7</v>
      </c>
      <c r="B132" t="s">
        <v>462</v>
      </c>
      <c r="C132" t="str">
        <f t="shared" si="2"/>
        <v>E_MCL</v>
      </c>
      <c r="D132">
        <v>5.3040994206218004</v>
      </c>
      <c r="E132">
        <v>0.96540954626390696</v>
      </c>
      <c r="F132">
        <v>10.362178190540099</v>
      </c>
      <c r="G132">
        <v>2.6913604351787099</v>
      </c>
      <c r="H132">
        <v>31.407948696654699</v>
      </c>
      <c r="I132">
        <v>7.9751420702116</v>
      </c>
      <c r="J132">
        <v>29.552763721771299</v>
      </c>
    </row>
    <row r="133" spans="1:10" x14ac:dyDescent="0.2">
      <c r="A133" t="s">
        <v>7</v>
      </c>
      <c r="B133" t="s">
        <v>463</v>
      </c>
      <c r="C133" t="str">
        <f t="shared" si="2"/>
        <v>E_MSD</v>
      </c>
      <c r="D133">
        <v>8.6342312953498794</v>
      </c>
      <c r="E133">
        <v>0.97433805234847803</v>
      </c>
      <c r="F133">
        <v>9.4475541114834005</v>
      </c>
      <c r="G133">
        <v>4.3811072632123302</v>
      </c>
      <c r="H133">
        <v>31.4431771140788</v>
      </c>
      <c r="I133">
        <v>7.2878642738180197</v>
      </c>
      <c r="J133">
        <v>25.570479597077899</v>
      </c>
    </row>
    <row r="134" spans="1:10" x14ac:dyDescent="0.2">
      <c r="A134" t="s">
        <v>7</v>
      </c>
      <c r="B134" t="s">
        <v>464</v>
      </c>
      <c r="C134" t="str">
        <f t="shared" si="2"/>
        <v>E_PR</v>
      </c>
      <c r="D134">
        <v>-1.0030774944324501</v>
      </c>
      <c r="E134">
        <v>0.98891824260619199</v>
      </c>
      <c r="F134">
        <v>6.44053769984097</v>
      </c>
      <c r="G134">
        <v>-0.50897294108737301</v>
      </c>
      <c r="H134">
        <v>31.503344939050599</v>
      </c>
      <c r="I134">
        <v>4.9887564723081299</v>
      </c>
      <c r="J134">
        <v>13.809356713185201</v>
      </c>
    </row>
    <row r="135" spans="1:10" x14ac:dyDescent="0.2">
      <c r="A135" t="s">
        <v>7</v>
      </c>
      <c r="B135" t="s">
        <v>465</v>
      </c>
      <c r="C135" t="str">
        <f t="shared" si="2"/>
        <v>E_CKF</v>
      </c>
      <c r="D135">
        <v>-1.01595394423709</v>
      </c>
      <c r="E135">
        <v>0.98291807071370696</v>
      </c>
      <c r="F135">
        <v>7.0658740264920201</v>
      </c>
      <c r="G135">
        <v>-0.51550659832144097</v>
      </c>
      <c r="H135">
        <v>31.503909576095602</v>
      </c>
      <c r="I135">
        <v>4.5140456108729303</v>
      </c>
      <c r="J135">
        <v>9.5707596117667997</v>
      </c>
    </row>
    <row r="136" spans="1:10" x14ac:dyDescent="0.2">
      <c r="A136" t="s">
        <v>7</v>
      </c>
      <c r="B136" t="s">
        <v>466</v>
      </c>
      <c r="C136" t="str">
        <f t="shared" si="2"/>
        <v>E_MCL</v>
      </c>
      <c r="D136">
        <v>-2.3129826309511299</v>
      </c>
      <c r="E136">
        <v>0.99395881151805698</v>
      </c>
      <c r="F136">
        <v>6.1921181765793696</v>
      </c>
      <c r="G136">
        <v>-1.17363372111672</v>
      </c>
      <c r="H136">
        <v>31.560784759547001</v>
      </c>
      <c r="I136">
        <v>4.8707716793521403</v>
      </c>
      <c r="J136">
        <v>16.322066728622399</v>
      </c>
    </row>
    <row r="137" spans="1:10" x14ac:dyDescent="0.2">
      <c r="A137" t="s">
        <v>7</v>
      </c>
      <c r="B137" t="s">
        <v>467</v>
      </c>
      <c r="C137" t="str">
        <f t="shared" si="2"/>
        <v>E_MSD</v>
      </c>
      <c r="D137">
        <v>-0.76025000687944999</v>
      </c>
      <c r="E137">
        <v>0.97552335327446404</v>
      </c>
      <c r="F137">
        <v>10.203290172385</v>
      </c>
      <c r="G137">
        <v>-0.38575950922123398</v>
      </c>
      <c r="H137">
        <v>31.492696864691801</v>
      </c>
      <c r="I137">
        <v>6.7447707857086501</v>
      </c>
      <c r="J137">
        <v>24.378387417200202</v>
      </c>
    </row>
    <row r="138" spans="1:10" x14ac:dyDescent="0.2">
      <c r="A138" t="s">
        <v>7</v>
      </c>
      <c r="B138" t="s">
        <v>468</v>
      </c>
      <c r="C138" t="str">
        <f t="shared" si="2"/>
        <v>E_PR</v>
      </c>
      <c r="D138">
        <v>-1.34519509847651</v>
      </c>
      <c r="E138">
        <v>0.98872304881728201</v>
      </c>
      <c r="F138">
        <v>6.6186819729484103</v>
      </c>
      <c r="G138">
        <v>-0.68256730851617198</v>
      </c>
      <c r="H138">
        <v>31.518346921420999</v>
      </c>
      <c r="I138">
        <v>5.0625789935382004</v>
      </c>
      <c r="J138">
        <v>14.016012175775099</v>
      </c>
    </row>
    <row r="139" spans="1:10" x14ac:dyDescent="0.2">
      <c r="A139" t="s">
        <v>7</v>
      </c>
      <c r="B139" t="s">
        <v>469</v>
      </c>
      <c r="C139" t="str">
        <f t="shared" si="2"/>
        <v>E_CKF</v>
      </c>
      <c r="D139">
        <v>-1.47246656653204</v>
      </c>
      <c r="E139">
        <v>0.98486067455237902</v>
      </c>
      <c r="F139">
        <v>6.6445329545022602</v>
      </c>
      <c r="G139">
        <v>-0.74714630044080299</v>
      </c>
      <c r="H139">
        <v>31.523927821957699</v>
      </c>
      <c r="I139">
        <v>4.0798271199655902</v>
      </c>
      <c r="J139">
        <v>8.8345430941318508</v>
      </c>
    </row>
    <row r="140" spans="1:10" x14ac:dyDescent="0.2">
      <c r="A140" t="s">
        <v>7</v>
      </c>
      <c r="B140" t="s">
        <v>470</v>
      </c>
      <c r="C140" t="str">
        <f t="shared" si="2"/>
        <v>E_MCL</v>
      </c>
      <c r="D140">
        <v>-3.78893543714624</v>
      </c>
      <c r="E140">
        <v>0.99519710068418599</v>
      </c>
      <c r="F140">
        <v>6.0443000964569702</v>
      </c>
      <c r="G140">
        <v>-1.9225489792547099</v>
      </c>
      <c r="H140">
        <v>31.628353806463799</v>
      </c>
      <c r="I140">
        <v>4.6856892918839099</v>
      </c>
      <c r="J140">
        <v>13.430829633240201</v>
      </c>
    </row>
    <row r="141" spans="1:10" x14ac:dyDescent="0.2">
      <c r="A141" t="s">
        <v>7</v>
      </c>
      <c r="B141" t="s">
        <v>471</v>
      </c>
      <c r="C141" t="str">
        <f t="shared" si="2"/>
        <v>E_MSD</v>
      </c>
      <c r="D141">
        <v>-3.5854213764363498</v>
      </c>
      <c r="E141">
        <v>0.98907843762787095</v>
      </c>
      <c r="F141">
        <v>7.6190660119210802</v>
      </c>
      <c r="G141">
        <v>-1.8192836277668301</v>
      </c>
      <c r="H141">
        <v>31.616952998703901</v>
      </c>
      <c r="I141">
        <v>5.39966386195968</v>
      </c>
      <c r="J141">
        <v>16.205393810376101</v>
      </c>
    </row>
    <row r="142" spans="1:10" x14ac:dyDescent="0.2">
      <c r="A142" t="s">
        <v>7</v>
      </c>
      <c r="B142" t="s">
        <v>472</v>
      </c>
      <c r="C142" t="str">
        <f t="shared" si="2"/>
        <v>E_PR</v>
      </c>
      <c r="D142">
        <v>-1.13551371225793</v>
      </c>
      <c r="E142">
        <v>0.98966339357657296</v>
      </c>
      <c r="F142">
        <v>6.3325202907739797</v>
      </c>
      <c r="G142">
        <v>-0.576172585847882</v>
      </c>
      <c r="H142">
        <v>31.5091523157583</v>
      </c>
      <c r="I142">
        <v>4.8204644173439197</v>
      </c>
      <c r="J142">
        <v>13.689861436977001</v>
      </c>
    </row>
    <row r="143" spans="1:10" x14ac:dyDescent="0.2">
      <c r="A143" t="s">
        <v>7</v>
      </c>
      <c r="B143" t="s">
        <v>473</v>
      </c>
      <c r="C143" t="str">
        <f t="shared" si="2"/>
        <v>E_CKF</v>
      </c>
      <c r="D143">
        <v>-1.0544602262770499</v>
      </c>
      <c r="E143">
        <v>0.982955285137604</v>
      </c>
      <c r="F143">
        <v>7.03833575923439</v>
      </c>
      <c r="G143">
        <v>-0.53504512423693495</v>
      </c>
      <c r="H143">
        <v>31.505598090680799</v>
      </c>
      <c r="I143">
        <v>4.3134833247439301</v>
      </c>
      <c r="J143">
        <v>9.1689913421637108</v>
      </c>
    </row>
    <row r="144" spans="1:10" x14ac:dyDescent="0.2">
      <c r="A144" t="s">
        <v>7</v>
      </c>
      <c r="B144" t="s">
        <v>474</v>
      </c>
      <c r="C144" t="str">
        <f t="shared" si="2"/>
        <v>E_MCL</v>
      </c>
      <c r="D144">
        <v>-2.8202940669347298</v>
      </c>
      <c r="E144">
        <v>0.99468738300328496</v>
      </c>
      <c r="F144">
        <v>6.0641885573865499</v>
      </c>
      <c r="G144">
        <v>-1.4310493196651899</v>
      </c>
      <c r="H144">
        <v>31.583030552014201</v>
      </c>
      <c r="I144">
        <v>4.7247699616635197</v>
      </c>
      <c r="J144">
        <v>15.352345938448799</v>
      </c>
    </row>
    <row r="145" spans="1:10" x14ac:dyDescent="0.2">
      <c r="A145" t="s">
        <v>7</v>
      </c>
      <c r="B145" t="s">
        <v>475</v>
      </c>
      <c r="C145" t="str">
        <f t="shared" si="2"/>
        <v>E_MSD</v>
      </c>
      <c r="D145">
        <v>-1.51489276250636</v>
      </c>
      <c r="E145">
        <v>0.97063047478024</v>
      </c>
      <c r="F145">
        <v>11.121351122078</v>
      </c>
      <c r="G145">
        <v>-0.76867383531627598</v>
      </c>
      <c r="H145">
        <v>31.525788226206199</v>
      </c>
      <c r="I145">
        <v>6.6704127526626102</v>
      </c>
      <c r="J145">
        <v>23.554404501770801</v>
      </c>
    </row>
    <row r="146" spans="1:10" x14ac:dyDescent="0.2">
      <c r="A146" t="s">
        <v>7</v>
      </c>
      <c r="B146" t="s">
        <v>476</v>
      </c>
      <c r="C146" t="str">
        <f t="shared" si="2"/>
        <v>E_PR</v>
      </c>
      <c r="D146">
        <v>-0.81857053015288295</v>
      </c>
      <c r="E146">
        <v>0.98931658206716599</v>
      </c>
      <c r="F146">
        <v>6.17924381078819</v>
      </c>
      <c r="G146">
        <v>-0.41535200673113798</v>
      </c>
      <c r="H146">
        <v>31.495254241019801</v>
      </c>
      <c r="I146">
        <v>4.6369635068074899</v>
      </c>
      <c r="J146">
        <v>13.060755303539301</v>
      </c>
    </row>
    <row r="147" spans="1:10" x14ac:dyDescent="0.2">
      <c r="A147" t="s">
        <v>7</v>
      </c>
      <c r="B147" t="s">
        <v>477</v>
      </c>
      <c r="C147" t="str">
        <f t="shared" si="2"/>
        <v>E_CKF</v>
      </c>
      <c r="D147">
        <v>-0.171743001539959</v>
      </c>
      <c r="E147">
        <v>0.98171455776027805</v>
      </c>
      <c r="F147">
        <v>7.0782532431670999</v>
      </c>
      <c r="G147">
        <v>-8.7144354339666094E-2</v>
      </c>
      <c r="H147">
        <v>31.4668906167391</v>
      </c>
      <c r="I147">
        <v>4.3004241819243498</v>
      </c>
      <c r="J147">
        <v>9.34302475845295</v>
      </c>
    </row>
    <row r="148" spans="1:10" x14ac:dyDescent="0.2">
      <c r="A148" t="s">
        <v>7</v>
      </c>
      <c r="B148" t="s">
        <v>478</v>
      </c>
      <c r="C148" t="str">
        <f t="shared" si="2"/>
        <v>E_MCL</v>
      </c>
      <c r="D148">
        <v>-3.1670562935436402</v>
      </c>
      <c r="E148">
        <v>0.99513443769380905</v>
      </c>
      <c r="F148">
        <v>5.7954131340897597</v>
      </c>
      <c r="G148">
        <v>-1.60700042146417</v>
      </c>
      <c r="H148">
        <v>31.5982362027869</v>
      </c>
      <c r="I148">
        <v>4.4289930799440702</v>
      </c>
      <c r="J148">
        <v>13.642400534017099</v>
      </c>
    </row>
    <row r="149" spans="1:10" x14ac:dyDescent="0.2">
      <c r="A149" t="s">
        <v>7</v>
      </c>
      <c r="B149" t="s">
        <v>479</v>
      </c>
      <c r="C149" t="str">
        <f t="shared" si="2"/>
        <v>E_MSD</v>
      </c>
      <c r="D149">
        <v>-2.1110388455846398</v>
      </c>
      <c r="E149">
        <v>0.97705999347836303</v>
      </c>
      <c r="F149">
        <v>9.7596569697237392</v>
      </c>
      <c r="G149">
        <v>-1.0711651452162601</v>
      </c>
      <c r="H149">
        <v>31.5519294505186</v>
      </c>
      <c r="I149">
        <v>5.9450079355551901</v>
      </c>
      <c r="J149">
        <v>20.035099750424401</v>
      </c>
    </row>
    <row r="150" spans="1:10" x14ac:dyDescent="0.2">
      <c r="A150" t="s">
        <v>7</v>
      </c>
      <c r="B150" t="s">
        <v>480</v>
      </c>
      <c r="C150" t="str">
        <f t="shared" si="2"/>
        <v>E_PR</v>
      </c>
      <c r="D150">
        <v>-9.1207117484988203</v>
      </c>
      <c r="E150">
        <v>0.98852475003745399</v>
      </c>
      <c r="F150">
        <v>8.2516322443694197</v>
      </c>
      <c r="G150">
        <v>-4.6279529839019702</v>
      </c>
      <c r="H150">
        <v>32.031688544113003</v>
      </c>
      <c r="I150">
        <v>6.1029137216208502</v>
      </c>
      <c r="J150">
        <v>14.8577471408914</v>
      </c>
    </row>
    <row r="151" spans="1:10" x14ac:dyDescent="0.2">
      <c r="A151" t="s">
        <v>7</v>
      </c>
      <c r="B151" t="s">
        <v>481</v>
      </c>
      <c r="C151" t="str">
        <f t="shared" si="2"/>
        <v>E_CKF</v>
      </c>
      <c r="D151">
        <v>-0.404240432603236</v>
      </c>
      <c r="E151">
        <v>0.96260253465928103</v>
      </c>
      <c r="F151">
        <v>10.2233767875371</v>
      </c>
      <c r="G151">
        <v>-0.20511619793136099</v>
      </c>
      <c r="H151">
        <v>31.477085714333501</v>
      </c>
      <c r="I151">
        <v>7.3922902788205196</v>
      </c>
      <c r="J151">
        <v>19.7867446053788</v>
      </c>
    </row>
    <row r="152" spans="1:10" x14ac:dyDescent="0.2">
      <c r="A152" t="s">
        <v>7</v>
      </c>
      <c r="B152" t="s">
        <v>482</v>
      </c>
      <c r="C152" t="str">
        <f t="shared" si="2"/>
        <v>E_MCL</v>
      </c>
      <c r="D152">
        <v>-1.8383834994672901</v>
      </c>
      <c r="E152">
        <v>0.97884830203117601</v>
      </c>
      <c r="F152">
        <v>10.2161846587789</v>
      </c>
      <c r="G152">
        <v>-0.93281671831325397</v>
      </c>
      <c r="H152">
        <v>31.539973413625699</v>
      </c>
      <c r="I152">
        <v>8.1906526088024894</v>
      </c>
      <c r="J152">
        <v>30.519819413402999</v>
      </c>
    </row>
    <row r="153" spans="1:10" x14ac:dyDescent="0.2">
      <c r="A153" t="s">
        <v>7</v>
      </c>
      <c r="B153" t="s">
        <v>483</v>
      </c>
      <c r="C153" t="str">
        <f t="shared" si="2"/>
        <v>E_MSD</v>
      </c>
      <c r="D153">
        <v>-8.1663597535196999</v>
      </c>
      <c r="E153">
        <v>0.97922175360295804</v>
      </c>
      <c r="F153">
        <v>11.270640159781999</v>
      </c>
      <c r="G153">
        <v>-4.1437039159952498</v>
      </c>
      <c r="H153">
        <v>31.945806257267499</v>
      </c>
      <c r="I153">
        <v>7.7721550537522797</v>
      </c>
      <c r="J153">
        <v>23.108405352862899</v>
      </c>
    </row>
    <row r="154" spans="1:10" x14ac:dyDescent="0.2">
      <c r="A154" t="s">
        <v>7</v>
      </c>
      <c r="B154" t="s">
        <v>484</v>
      </c>
      <c r="C154" t="str">
        <f t="shared" si="2"/>
        <v>E_PR</v>
      </c>
      <c r="D154">
        <v>-9.5122556349878007</v>
      </c>
      <c r="E154">
        <v>0.98835123169041195</v>
      </c>
      <c r="F154">
        <v>8.5049599534626594</v>
      </c>
      <c r="G154">
        <v>-4.8266268097800298</v>
      </c>
      <c r="H154">
        <v>32.068628143345698</v>
      </c>
      <c r="I154">
        <v>6.1856472072734103</v>
      </c>
      <c r="J154">
        <v>15.1463983338195</v>
      </c>
    </row>
    <row r="155" spans="1:10" x14ac:dyDescent="0.2">
      <c r="A155" t="s">
        <v>7</v>
      </c>
      <c r="B155" t="s">
        <v>485</v>
      </c>
      <c r="C155" t="str">
        <f t="shared" si="2"/>
        <v>E_CKF</v>
      </c>
      <c r="D155">
        <v>-1.7682503373876901</v>
      </c>
      <c r="E155">
        <v>0.96444819421009698</v>
      </c>
      <c r="F155">
        <v>9.95110320995785</v>
      </c>
      <c r="G155">
        <v>-0.89723035338179202</v>
      </c>
      <c r="H155">
        <v>31.536898048755099</v>
      </c>
      <c r="I155">
        <v>7.0559008259618397</v>
      </c>
      <c r="J155">
        <v>18.666961409349401</v>
      </c>
    </row>
    <row r="156" spans="1:10" x14ac:dyDescent="0.2">
      <c r="A156" t="s">
        <v>7</v>
      </c>
      <c r="B156" t="s">
        <v>486</v>
      </c>
      <c r="C156" t="str">
        <f t="shared" si="2"/>
        <v>E_MCL</v>
      </c>
      <c r="D156">
        <v>-6.1381479253998599</v>
      </c>
      <c r="E156">
        <v>0.98449778225839102</v>
      </c>
      <c r="F156">
        <v>9.8694811664455599</v>
      </c>
      <c r="G156">
        <v>-3.11456614245719</v>
      </c>
      <c r="H156">
        <v>31.777162345268898</v>
      </c>
      <c r="I156">
        <v>7.5680138537686101</v>
      </c>
      <c r="J156">
        <v>24.7526085503305</v>
      </c>
    </row>
    <row r="157" spans="1:10" x14ac:dyDescent="0.2">
      <c r="A157" t="s">
        <v>7</v>
      </c>
      <c r="B157" t="s">
        <v>487</v>
      </c>
      <c r="C157" t="str">
        <f t="shared" si="2"/>
        <v>E_MSD</v>
      </c>
      <c r="D157">
        <v>-13.3194294737728</v>
      </c>
      <c r="E157">
        <v>0.99051913277027803</v>
      </c>
      <c r="F157">
        <v>10.566380786179799</v>
      </c>
      <c r="G157">
        <v>-6.7584301616772997</v>
      </c>
      <c r="H157">
        <v>32.4899357012671</v>
      </c>
      <c r="I157">
        <v>8.0780431459739308</v>
      </c>
      <c r="J157">
        <v>18.748177305023301</v>
      </c>
    </row>
    <row r="158" spans="1:10" x14ac:dyDescent="0.2">
      <c r="A158" t="s">
        <v>7</v>
      </c>
      <c r="B158" t="s">
        <v>488</v>
      </c>
      <c r="C158" t="str">
        <f t="shared" si="2"/>
        <v>E_PR</v>
      </c>
      <c r="D158">
        <v>-9.2703433250770999</v>
      </c>
      <c r="E158">
        <v>0.989230700977346</v>
      </c>
      <c r="F158">
        <v>8.22231043142971</v>
      </c>
      <c r="G158">
        <v>-4.7038777494692399</v>
      </c>
      <c r="H158">
        <v>32.045748685884703</v>
      </c>
      <c r="I158">
        <v>6.0160376517516401</v>
      </c>
      <c r="J158">
        <v>14.846474736517299</v>
      </c>
    </row>
    <row r="159" spans="1:10" x14ac:dyDescent="0.2">
      <c r="A159" t="s">
        <v>7</v>
      </c>
      <c r="B159" t="s">
        <v>489</v>
      </c>
      <c r="C159" t="str">
        <f t="shared" si="2"/>
        <v>E_CKF</v>
      </c>
      <c r="D159">
        <v>-0.77052639304131798</v>
      </c>
      <c r="E159">
        <v>0.96519119652683205</v>
      </c>
      <c r="F159">
        <v>9.8353535224345308</v>
      </c>
      <c r="G159">
        <v>-0.39097386456026401</v>
      </c>
      <c r="H159">
        <v>31.493147487992701</v>
      </c>
      <c r="I159">
        <v>7.0604336485307302</v>
      </c>
      <c r="J159">
        <v>18.444811073028699</v>
      </c>
    </row>
    <row r="160" spans="1:10" x14ac:dyDescent="0.2">
      <c r="A160" t="s">
        <v>7</v>
      </c>
      <c r="B160" t="s">
        <v>490</v>
      </c>
      <c r="C160" t="str">
        <f t="shared" si="2"/>
        <v>E_MCL</v>
      </c>
      <c r="D160">
        <v>-3.1211100454713399</v>
      </c>
      <c r="E160">
        <v>0.98179961108805103</v>
      </c>
      <c r="F160">
        <v>9.8684387189137706</v>
      </c>
      <c r="G160">
        <v>-1.58368677207707</v>
      </c>
      <c r="H160">
        <v>31.596221442963301</v>
      </c>
      <c r="I160">
        <v>7.6486672523579102</v>
      </c>
      <c r="J160">
        <v>27.458975022178201</v>
      </c>
    </row>
    <row r="161" spans="1:10" x14ac:dyDescent="0.2">
      <c r="A161" t="s">
        <v>7</v>
      </c>
      <c r="B161" t="s">
        <v>491</v>
      </c>
      <c r="C161" t="str">
        <f t="shared" si="2"/>
        <v>E_MSD</v>
      </c>
      <c r="D161">
        <v>-9.1322731490723807</v>
      </c>
      <c r="E161">
        <v>0.97535762484877297</v>
      </c>
      <c r="F161">
        <v>12.1480672248899</v>
      </c>
      <c r="G161">
        <v>-4.6338193701838604</v>
      </c>
      <c r="H161">
        <v>32.032774911943001</v>
      </c>
      <c r="I161">
        <v>7.7828501714482803</v>
      </c>
      <c r="J161">
        <v>21.4989766983756</v>
      </c>
    </row>
    <row r="162" spans="1:10" x14ac:dyDescent="0.2">
      <c r="A162" t="s">
        <v>7</v>
      </c>
      <c r="B162" t="s">
        <v>492</v>
      </c>
      <c r="C162" t="str">
        <f t="shared" si="2"/>
        <v>E_PR</v>
      </c>
      <c r="D162">
        <v>-8.9699793944246</v>
      </c>
      <c r="E162">
        <v>0.98850687960463901</v>
      </c>
      <c r="F162">
        <v>8.0541893175658004</v>
      </c>
      <c r="G162">
        <v>-4.5514696713004996</v>
      </c>
      <c r="H162">
        <v>32.017524967705398</v>
      </c>
      <c r="I162">
        <v>5.8869415754485503</v>
      </c>
      <c r="J162">
        <v>14.6715224578658</v>
      </c>
    </row>
    <row r="163" spans="1:10" x14ac:dyDescent="0.2">
      <c r="A163" t="s">
        <v>7</v>
      </c>
      <c r="B163" t="s">
        <v>493</v>
      </c>
      <c r="C163" t="str">
        <f t="shared" si="2"/>
        <v>E_CKF</v>
      </c>
      <c r="D163">
        <v>6.3126215451259807E-2</v>
      </c>
      <c r="E163">
        <v>0.96253890299871703</v>
      </c>
      <c r="F163">
        <v>10.0222531848183</v>
      </c>
      <c r="G163">
        <v>3.2030960435536299E-2</v>
      </c>
      <c r="H163">
        <v>31.457041168709701</v>
      </c>
      <c r="I163">
        <v>7.0511633421661397</v>
      </c>
      <c r="J163">
        <v>19.210080373983399</v>
      </c>
    </row>
    <row r="164" spans="1:10" x14ac:dyDescent="0.2">
      <c r="A164" t="s">
        <v>7</v>
      </c>
      <c r="B164" t="s">
        <v>494</v>
      </c>
      <c r="C164" t="str">
        <f t="shared" si="2"/>
        <v>E_MCL</v>
      </c>
      <c r="D164">
        <v>-4.0910373267947904</v>
      </c>
      <c r="E164">
        <v>0.98284267107436896</v>
      </c>
      <c r="F164">
        <v>9.3443118324658592</v>
      </c>
      <c r="G164">
        <v>-2.0758389176053602</v>
      </c>
      <c r="H164">
        <v>31.645386021836099</v>
      </c>
      <c r="I164">
        <v>7.1362659830087596</v>
      </c>
      <c r="J164">
        <v>24.295193478019399</v>
      </c>
    </row>
    <row r="165" spans="1:10" x14ac:dyDescent="0.2">
      <c r="A165" t="s">
        <v>7</v>
      </c>
      <c r="B165" t="s">
        <v>495</v>
      </c>
      <c r="C165" t="str">
        <f t="shared" si="2"/>
        <v>E_MSD</v>
      </c>
      <c r="D165">
        <v>-10.264898809182499</v>
      </c>
      <c r="E165">
        <v>0.97998345080826099</v>
      </c>
      <c r="F165">
        <v>11.3163562248769</v>
      </c>
      <c r="G165">
        <v>-5.2085265254903996</v>
      </c>
      <c r="H165">
        <v>32.144065124226699</v>
      </c>
      <c r="I165">
        <v>7.5130981902068301</v>
      </c>
      <c r="J165">
        <v>19.314955064194098</v>
      </c>
    </row>
    <row r="166" spans="1:10" x14ac:dyDescent="0.2">
      <c r="A166" t="s">
        <v>7</v>
      </c>
      <c r="B166" t="s">
        <v>496</v>
      </c>
      <c r="C166" t="str">
        <f t="shared" si="2"/>
        <v>E_PR</v>
      </c>
      <c r="D166">
        <v>6.97683779362682</v>
      </c>
      <c r="E166">
        <v>0.98786633753838704</v>
      </c>
      <c r="F166">
        <v>7.1599324766097796</v>
      </c>
      <c r="G166">
        <v>3.5401269303933001</v>
      </c>
      <c r="H166">
        <v>31.422412167589499</v>
      </c>
      <c r="I166">
        <v>5.08637191020496</v>
      </c>
      <c r="J166">
        <v>12.061223883632</v>
      </c>
    </row>
    <row r="167" spans="1:10" x14ac:dyDescent="0.2">
      <c r="A167" t="s">
        <v>7</v>
      </c>
      <c r="B167" t="s">
        <v>497</v>
      </c>
      <c r="C167" t="str">
        <f t="shared" si="2"/>
        <v>E_CKF</v>
      </c>
      <c r="D167">
        <v>2.3090134443824701</v>
      </c>
      <c r="E167">
        <v>0.97436256909505303</v>
      </c>
      <c r="F167">
        <v>8.0815656694306206</v>
      </c>
      <c r="G167">
        <v>1.1716197106611099</v>
      </c>
      <c r="H167">
        <v>31.405516214018199</v>
      </c>
      <c r="I167">
        <v>4.9556048977333997</v>
      </c>
      <c r="J167">
        <v>9.9472885055025504</v>
      </c>
    </row>
    <row r="168" spans="1:10" x14ac:dyDescent="0.2">
      <c r="A168" t="s">
        <v>7</v>
      </c>
      <c r="B168" t="s">
        <v>498</v>
      </c>
      <c r="C168" t="str">
        <f t="shared" si="2"/>
        <v>E_MCL</v>
      </c>
      <c r="D168">
        <v>9.3394145174460999</v>
      </c>
      <c r="E168">
        <v>0.98051526526089605</v>
      </c>
      <c r="F168">
        <v>8.4523469480923303</v>
      </c>
      <c r="G168">
        <v>4.7389252588786199</v>
      </c>
      <c r="H168">
        <v>31.452012126317499</v>
      </c>
      <c r="I168">
        <v>6.6380212105786303</v>
      </c>
      <c r="J168">
        <v>24.0515855560337</v>
      </c>
    </row>
    <row r="169" spans="1:10" x14ac:dyDescent="0.2">
      <c r="A169" t="s">
        <v>7</v>
      </c>
      <c r="B169" t="s">
        <v>499</v>
      </c>
      <c r="C169" t="str">
        <f t="shared" si="2"/>
        <v>E_MSD</v>
      </c>
      <c r="D169">
        <v>9.5055754512796895</v>
      </c>
      <c r="E169">
        <v>0.98036275815447105</v>
      </c>
      <c r="F169">
        <v>8.5116692010829702</v>
      </c>
      <c r="G169">
        <v>4.8232372085101396</v>
      </c>
      <c r="H169">
        <v>31.4540939028516</v>
      </c>
      <c r="I169">
        <v>6.7177519425124403</v>
      </c>
      <c r="J169">
        <v>25.056386837984299</v>
      </c>
    </row>
    <row r="170" spans="1:10" x14ac:dyDescent="0.2">
      <c r="A170" t="s">
        <v>7</v>
      </c>
      <c r="B170" t="s">
        <v>500</v>
      </c>
      <c r="C170" t="str">
        <f t="shared" si="2"/>
        <v>E_PR</v>
      </c>
      <c r="D170">
        <v>6.6740253973803103</v>
      </c>
      <c r="E170">
        <v>0.98738367583980902</v>
      </c>
      <c r="F170">
        <v>7.0905644929885998</v>
      </c>
      <c r="G170">
        <v>3.3864764729054602</v>
      </c>
      <c r="H170">
        <v>31.418618329133</v>
      </c>
      <c r="I170">
        <v>5.2120851529142502</v>
      </c>
      <c r="J170">
        <v>12.502944138167599</v>
      </c>
    </row>
    <row r="171" spans="1:10" x14ac:dyDescent="0.2">
      <c r="A171" t="s">
        <v>7</v>
      </c>
      <c r="B171" t="s">
        <v>501</v>
      </c>
      <c r="C171" t="str">
        <f t="shared" si="2"/>
        <v>E_CKF</v>
      </c>
      <c r="D171">
        <v>2.3357208107835001</v>
      </c>
      <c r="E171">
        <v>0.98025489929808296</v>
      </c>
      <c r="F171">
        <v>7.1560500223572898</v>
      </c>
      <c r="G171">
        <v>1.18517133244635</v>
      </c>
      <c r="H171">
        <v>31.4053489100456</v>
      </c>
      <c r="I171">
        <v>4.2628267419441599</v>
      </c>
      <c r="J171">
        <v>9.0993821185269095</v>
      </c>
    </row>
    <row r="172" spans="1:10" x14ac:dyDescent="0.2">
      <c r="A172" t="s">
        <v>7</v>
      </c>
      <c r="B172" t="s">
        <v>502</v>
      </c>
      <c r="C172" t="str">
        <f t="shared" si="2"/>
        <v>E_MCL</v>
      </c>
      <c r="D172">
        <v>8.4919350670808296</v>
      </c>
      <c r="E172">
        <v>0.98528718959805495</v>
      </c>
      <c r="F172">
        <v>7.7187636635357597</v>
      </c>
      <c r="G172">
        <v>4.3089045368928502</v>
      </c>
      <c r="H172">
        <v>31.4413943307129</v>
      </c>
      <c r="I172">
        <v>6.0278689636612004</v>
      </c>
      <c r="J172">
        <v>19.142408848672801</v>
      </c>
    </row>
    <row r="173" spans="1:10" x14ac:dyDescent="0.2">
      <c r="A173" t="s">
        <v>7</v>
      </c>
      <c r="B173" t="s">
        <v>503</v>
      </c>
      <c r="C173" t="str">
        <f t="shared" si="2"/>
        <v>E_MSD</v>
      </c>
      <c r="D173">
        <v>8.1229589765434298</v>
      </c>
      <c r="E173">
        <v>0.98644749142085797</v>
      </c>
      <c r="F173">
        <v>7.6491880840887498</v>
      </c>
      <c r="G173">
        <v>4.1216818676234102</v>
      </c>
      <c r="H173">
        <v>31.436771548755701</v>
      </c>
      <c r="I173">
        <v>5.8617367200281096</v>
      </c>
      <c r="J173">
        <v>16.824087558407701</v>
      </c>
    </row>
    <row r="174" spans="1:10" x14ac:dyDescent="0.2">
      <c r="A174" t="s">
        <v>7</v>
      </c>
      <c r="B174" t="s">
        <v>504</v>
      </c>
      <c r="C174" t="str">
        <f t="shared" si="2"/>
        <v>E_PR</v>
      </c>
      <c r="D174">
        <v>6.8631509311115</v>
      </c>
      <c r="E174">
        <v>0.98867458624287696</v>
      </c>
      <c r="F174">
        <v>6.9762548525342698</v>
      </c>
      <c r="G174">
        <v>3.4824409219855901</v>
      </c>
      <c r="H174">
        <v>31.420987821702901</v>
      </c>
      <c r="I174">
        <v>5.0947244880895397</v>
      </c>
      <c r="J174">
        <v>12.087126758498</v>
      </c>
    </row>
    <row r="175" spans="1:10" x14ac:dyDescent="0.2">
      <c r="A175" t="s">
        <v>7</v>
      </c>
      <c r="B175" t="s">
        <v>505</v>
      </c>
      <c r="C175" t="str">
        <f t="shared" si="2"/>
        <v>E_CKF</v>
      </c>
      <c r="D175">
        <v>1.9495951170372301</v>
      </c>
      <c r="E175">
        <v>0.97756482129358602</v>
      </c>
      <c r="F175">
        <v>7.5499696203826998</v>
      </c>
      <c r="G175">
        <v>0.98924675925409</v>
      </c>
      <c r="H175">
        <v>31.409842529228701</v>
      </c>
      <c r="I175">
        <v>4.6813699689892303</v>
      </c>
      <c r="J175">
        <v>9.5405021471784899</v>
      </c>
    </row>
    <row r="176" spans="1:10" x14ac:dyDescent="0.2">
      <c r="A176" t="s">
        <v>7</v>
      </c>
      <c r="B176" t="s">
        <v>506</v>
      </c>
      <c r="C176" t="str">
        <f t="shared" si="2"/>
        <v>E_MCL</v>
      </c>
      <c r="D176">
        <v>9.0621219286679295</v>
      </c>
      <c r="E176">
        <v>0.98317678160649602</v>
      </c>
      <c r="F176">
        <v>8.0205969627870601</v>
      </c>
      <c r="G176">
        <v>4.5982238422527697</v>
      </c>
      <c r="H176">
        <v>31.448538017265001</v>
      </c>
      <c r="I176">
        <v>6.3764998598828999</v>
      </c>
      <c r="J176">
        <v>22.148795087777501</v>
      </c>
    </row>
    <row r="177" spans="1:10" x14ac:dyDescent="0.2">
      <c r="A177" t="s">
        <v>7</v>
      </c>
      <c r="B177" t="s">
        <v>507</v>
      </c>
      <c r="C177" t="str">
        <f t="shared" si="2"/>
        <v>E_MSD</v>
      </c>
      <c r="D177">
        <v>9.2230284608555095</v>
      </c>
      <c r="E177">
        <v>0.98200712318500005</v>
      </c>
      <c r="F177">
        <v>8.1986771294470007</v>
      </c>
      <c r="G177">
        <v>4.6798696486657798</v>
      </c>
      <c r="H177">
        <v>31.450553963102401</v>
      </c>
      <c r="I177">
        <v>6.5683139280392098</v>
      </c>
      <c r="J177">
        <v>23.654417487514198</v>
      </c>
    </row>
    <row r="178" spans="1:10" x14ac:dyDescent="0.2">
      <c r="A178" t="s">
        <v>7</v>
      </c>
      <c r="B178" t="s">
        <v>508</v>
      </c>
      <c r="C178" t="str">
        <f t="shared" si="2"/>
        <v>E_PR</v>
      </c>
      <c r="D178">
        <v>7.0591379717851002</v>
      </c>
      <c r="E178">
        <v>0.98801113706737098</v>
      </c>
      <c r="F178">
        <v>7.2632228753163002</v>
      </c>
      <c r="G178">
        <v>3.5818869778091198</v>
      </c>
      <c r="H178">
        <v>31.4234432798714</v>
      </c>
      <c r="I178">
        <v>5.2038382118548299</v>
      </c>
      <c r="J178">
        <v>11.789592467160899</v>
      </c>
    </row>
    <row r="179" spans="1:10" x14ac:dyDescent="0.2">
      <c r="A179" t="s">
        <v>7</v>
      </c>
      <c r="B179" t="s">
        <v>509</v>
      </c>
      <c r="C179" t="str">
        <f t="shared" si="2"/>
        <v>E_CKF</v>
      </c>
      <c r="D179">
        <v>2.9111310305562998</v>
      </c>
      <c r="E179">
        <v>0.97668623911900898</v>
      </c>
      <c r="F179">
        <v>7.7986117160127</v>
      </c>
      <c r="G179">
        <v>1.4771410292195799</v>
      </c>
      <c r="H179">
        <v>31.401744345887899</v>
      </c>
      <c r="I179">
        <v>4.7342133623836897</v>
      </c>
      <c r="J179">
        <v>10.0518902370258</v>
      </c>
    </row>
    <row r="180" spans="1:10" x14ac:dyDescent="0.2">
      <c r="A180" t="s">
        <v>7</v>
      </c>
      <c r="B180" t="s">
        <v>510</v>
      </c>
      <c r="C180" t="str">
        <f t="shared" si="2"/>
        <v>E_MCL</v>
      </c>
      <c r="D180">
        <v>8.8655290084971199</v>
      </c>
      <c r="E180">
        <v>0.98406504881206103</v>
      </c>
      <c r="F180">
        <v>7.97375807168563</v>
      </c>
      <c r="G180">
        <v>4.4984703562741899</v>
      </c>
      <c r="H180">
        <v>31.446074968228501</v>
      </c>
      <c r="I180">
        <v>6.2118166924050398</v>
      </c>
      <c r="J180">
        <v>19.758916379813702</v>
      </c>
    </row>
    <row r="181" spans="1:10" x14ac:dyDescent="0.2">
      <c r="A181" t="s">
        <v>7</v>
      </c>
      <c r="B181" t="s">
        <v>511</v>
      </c>
      <c r="C181" t="str">
        <f t="shared" si="2"/>
        <v>E_MSD</v>
      </c>
      <c r="D181">
        <v>8.8841807528168406</v>
      </c>
      <c r="E181">
        <v>0.98371307010466302</v>
      </c>
      <c r="F181">
        <v>7.9841665752872801</v>
      </c>
      <c r="G181">
        <v>4.5079344636991001</v>
      </c>
      <c r="H181">
        <v>31.4463086498933</v>
      </c>
      <c r="I181">
        <v>6.2328122109877402</v>
      </c>
      <c r="J181">
        <v>20.415866520205402</v>
      </c>
    </row>
    <row r="182" spans="1:10" x14ac:dyDescent="0.2">
      <c r="A182" t="s">
        <v>7</v>
      </c>
      <c r="B182" t="s">
        <v>512</v>
      </c>
      <c r="C182" t="str">
        <f t="shared" si="2"/>
        <v>E_PR</v>
      </c>
      <c r="D182">
        <v>16.882813529068301</v>
      </c>
      <c r="E182">
        <v>0.98986327574824295</v>
      </c>
      <c r="F182">
        <v>9.9457312046023993</v>
      </c>
      <c r="G182">
        <v>8.5665318017941399</v>
      </c>
      <c r="H182">
        <v>31.602397358504401</v>
      </c>
      <c r="I182">
        <v>8.7919149364898193</v>
      </c>
      <c r="J182">
        <v>31.021805885272101</v>
      </c>
    </row>
    <row r="183" spans="1:10" x14ac:dyDescent="0.2">
      <c r="A183" t="s">
        <v>7</v>
      </c>
      <c r="B183" t="s">
        <v>513</v>
      </c>
      <c r="C183" t="str">
        <f t="shared" si="2"/>
        <v>E_CKF</v>
      </c>
      <c r="D183">
        <v>11.7271163967612</v>
      </c>
      <c r="E183">
        <v>0.96143566337195496</v>
      </c>
      <c r="F183">
        <v>12.548258979583601</v>
      </c>
      <c r="G183">
        <v>5.9504723773218497</v>
      </c>
      <c r="H183">
        <v>31.495658873809099</v>
      </c>
      <c r="I183">
        <v>10.2343919962047</v>
      </c>
      <c r="J183">
        <v>39.239560961006198</v>
      </c>
    </row>
    <row r="184" spans="1:10" x14ac:dyDescent="0.2">
      <c r="A184" t="s">
        <v>7</v>
      </c>
      <c r="B184" t="s">
        <v>514</v>
      </c>
      <c r="C184" t="str">
        <f t="shared" si="2"/>
        <v>E_MCL</v>
      </c>
      <c r="D184">
        <v>16.404989731106799</v>
      </c>
      <c r="E184">
        <v>0.97641731207741</v>
      </c>
      <c r="F184">
        <v>11.8280411230624</v>
      </c>
      <c r="G184">
        <v>8.3240785665058699</v>
      </c>
      <c r="H184">
        <v>31.590424359230902</v>
      </c>
      <c r="I184">
        <v>9.9107808375247206</v>
      </c>
      <c r="J184">
        <v>42.0742412115438</v>
      </c>
    </row>
    <row r="185" spans="1:10" x14ac:dyDescent="0.2">
      <c r="A185" t="s">
        <v>7</v>
      </c>
      <c r="B185" t="s">
        <v>515</v>
      </c>
      <c r="C185" t="str">
        <f t="shared" si="2"/>
        <v>E_MSD</v>
      </c>
      <c r="D185">
        <v>16.759095984333701</v>
      </c>
      <c r="E185">
        <v>0.98101647339322195</v>
      </c>
      <c r="F185">
        <v>11.2133947203414</v>
      </c>
      <c r="G185">
        <v>8.5037561110252806</v>
      </c>
      <c r="H185">
        <v>31.5992973243923</v>
      </c>
      <c r="I185">
        <v>9.5992279363445103</v>
      </c>
      <c r="J185">
        <v>39.580455162899099</v>
      </c>
    </row>
    <row r="186" spans="1:10" x14ac:dyDescent="0.2">
      <c r="A186" t="s">
        <v>7</v>
      </c>
      <c r="B186" t="s">
        <v>516</v>
      </c>
      <c r="C186" t="str">
        <f t="shared" si="2"/>
        <v>E_PR</v>
      </c>
      <c r="D186">
        <v>16.596341622952401</v>
      </c>
      <c r="E186">
        <v>0.98965174916421905</v>
      </c>
      <c r="F186">
        <v>9.8539853486476492</v>
      </c>
      <c r="G186">
        <v>8.4211726950411396</v>
      </c>
      <c r="H186">
        <v>31.595219131010399</v>
      </c>
      <c r="I186">
        <v>8.7776241648228801</v>
      </c>
      <c r="J186">
        <v>30.981435847905701</v>
      </c>
    </row>
    <row r="187" spans="1:10" x14ac:dyDescent="0.2">
      <c r="A187" t="s">
        <v>7</v>
      </c>
      <c r="B187" t="s">
        <v>517</v>
      </c>
      <c r="C187" t="str">
        <f t="shared" si="2"/>
        <v>E_CKF</v>
      </c>
      <c r="D187">
        <v>11.749756940228</v>
      </c>
      <c r="E187">
        <v>0.96516741397137595</v>
      </c>
      <c r="F187">
        <v>11.8891259097065</v>
      </c>
      <c r="G187">
        <v>5.9619604468479599</v>
      </c>
      <c r="H187">
        <v>31.496084357865598</v>
      </c>
      <c r="I187">
        <v>9.6433326615614092</v>
      </c>
      <c r="J187">
        <v>38.012191691853999</v>
      </c>
    </row>
    <row r="188" spans="1:10" x14ac:dyDescent="0.2">
      <c r="A188" t="s">
        <v>7</v>
      </c>
      <c r="B188" t="s">
        <v>518</v>
      </c>
      <c r="C188" t="str">
        <f t="shared" si="2"/>
        <v>E_MCL</v>
      </c>
      <c r="D188">
        <v>17.031248288775299</v>
      </c>
      <c r="E188">
        <v>0.981621628798095</v>
      </c>
      <c r="F188">
        <v>11.2285870936992</v>
      </c>
      <c r="G188">
        <v>8.6418492888546794</v>
      </c>
      <c r="H188">
        <v>31.606116740581399</v>
      </c>
      <c r="I188">
        <v>9.6345491622520605</v>
      </c>
      <c r="J188">
        <v>39.724962405712702</v>
      </c>
    </row>
    <row r="189" spans="1:10" x14ac:dyDescent="0.2">
      <c r="A189" t="s">
        <v>7</v>
      </c>
      <c r="B189" t="s">
        <v>519</v>
      </c>
      <c r="C189" t="str">
        <f t="shared" si="2"/>
        <v>E_MSD</v>
      </c>
      <c r="D189">
        <v>18.038103270957301</v>
      </c>
      <c r="E189">
        <v>0.98930473994166401</v>
      </c>
      <c r="F189">
        <v>10.526403820326401</v>
      </c>
      <c r="G189">
        <v>9.1527389702342798</v>
      </c>
      <c r="H189">
        <v>31.631345860649599</v>
      </c>
      <c r="I189">
        <v>9.4824334123528704</v>
      </c>
      <c r="J189">
        <v>35.158016468559701</v>
      </c>
    </row>
    <row r="190" spans="1:10" x14ac:dyDescent="0.2">
      <c r="A190" t="s">
        <v>7</v>
      </c>
      <c r="B190" t="s">
        <v>520</v>
      </c>
      <c r="C190" t="str">
        <f t="shared" si="2"/>
        <v>E_PR</v>
      </c>
      <c r="D190">
        <v>16.764006505382302</v>
      </c>
      <c r="E190">
        <v>0.99030663192158097</v>
      </c>
      <c r="F190">
        <v>9.8394711111705409</v>
      </c>
      <c r="G190">
        <v>8.5062477653134501</v>
      </c>
      <c r="H190">
        <v>31.599420369048499</v>
      </c>
      <c r="I190">
        <v>8.7562846333827693</v>
      </c>
      <c r="J190">
        <v>30.937600667582799</v>
      </c>
    </row>
    <row r="191" spans="1:10" x14ac:dyDescent="0.2">
      <c r="A191" t="s">
        <v>7</v>
      </c>
      <c r="B191" t="s">
        <v>521</v>
      </c>
      <c r="C191" t="str">
        <f t="shared" si="2"/>
        <v>E_CKF</v>
      </c>
      <c r="D191">
        <v>11.5141945843644</v>
      </c>
      <c r="E191">
        <v>0.96387787968858196</v>
      </c>
      <c r="F191">
        <v>12.187248307473</v>
      </c>
      <c r="G191">
        <v>5.8424334255172203</v>
      </c>
      <c r="H191">
        <v>31.491657431149601</v>
      </c>
      <c r="I191">
        <v>10.046146176898899</v>
      </c>
      <c r="J191">
        <v>38.934813359709203</v>
      </c>
    </row>
    <row r="192" spans="1:10" x14ac:dyDescent="0.2">
      <c r="A192" t="s">
        <v>7</v>
      </c>
      <c r="B192" t="s">
        <v>522</v>
      </c>
      <c r="C192" t="str">
        <f t="shared" si="2"/>
        <v>E_MCL</v>
      </c>
      <c r="D192">
        <v>16.567318857297899</v>
      </c>
      <c r="E192">
        <v>0.97922533258801603</v>
      </c>
      <c r="F192">
        <v>11.4850139931575</v>
      </c>
      <c r="G192">
        <v>8.4064462133130107</v>
      </c>
      <c r="H192">
        <v>31.594491897344799</v>
      </c>
      <c r="I192">
        <v>9.7869177447529001</v>
      </c>
      <c r="J192">
        <v>41.454267923115701</v>
      </c>
    </row>
    <row r="193" spans="1:10" x14ac:dyDescent="0.2">
      <c r="A193" t="s">
        <v>7</v>
      </c>
      <c r="B193" t="s">
        <v>523</v>
      </c>
      <c r="C193" t="str">
        <f t="shared" si="2"/>
        <v>E_MSD</v>
      </c>
      <c r="D193">
        <v>16.668044296996499</v>
      </c>
      <c r="E193">
        <v>0.98226297712600297</v>
      </c>
      <c r="F193">
        <v>11.011352297523899</v>
      </c>
      <c r="G193">
        <v>8.4575554482128794</v>
      </c>
      <c r="H193">
        <v>31.5970158101794</v>
      </c>
      <c r="I193">
        <v>9.5830641817653994</v>
      </c>
      <c r="J193">
        <v>38.877243654572901</v>
      </c>
    </row>
    <row r="194" spans="1:10" x14ac:dyDescent="0.2">
      <c r="A194" t="s">
        <v>7</v>
      </c>
      <c r="B194" t="s">
        <v>524</v>
      </c>
      <c r="C194" t="str">
        <f t="shared" si="2"/>
        <v>E_PR</v>
      </c>
      <c r="D194">
        <v>17.037644679051699</v>
      </c>
      <c r="E194">
        <v>0.99021833183352803</v>
      </c>
      <c r="F194">
        <v>9.9659334374536392</v>
      </c>
      <c r="G194">
        <v>8.6450948901062201</v>
      </c>
      <c r="H194">
        <v>31.6062770171865</v>
      </c>
      <c r="I194">
        <v>8.8450164348216198</v>
      </c>
      <c r="J194">
        <v>30.799596026722099</v>
      </c>
    </row>
    <row r="195" spans="1:10" x14ac:dyDescent="0.2">
      <c r="A195" t="s">
        <v>7</v>
      </c>
      <c r="B195" t="s">
        <v>525</v>
      </c>
      <c r="C195" t="str">
        <f t="shared" ref="C195:C258" si="3">"E_"&amp;LEFT(B195,FIND("_",B195)-1)</f>
        <v>E_CKF</v>
      </c>
      <c r="D195">
        <v>12.163297817608001</v>
      </c>
      <c r="E195">
        <v>0.961920617900762</v>
      </c>
      <c r="F195">
        <v>12.2954295150963</v>
      </c>
      <c r="G195">
        <v>6.1717957963480501</v>
      </c>
      <c r="H195">
        <v>31.503856037476702</v>
      </c>
      <c r="I195">
        <v>9.8803335058235504</v>
      </c>
      <c r="J195">
        <v>38.354610352279799</v>
      </c>
    </row>
    <row r="196" spans="1:10" x14ac:dyDescent="0.2">
      <c r="A196" t="s">
        <v>7</v>
      </c>
      <c r="B196" t="s">
        <v>526</v>
      </c>
      <c r="C196" t="str">
        <f t="shared" si="3"/>
        <v>E_MCL</v>
      </c>
      <c r="D196">
        <v>16.7003857541361</v>
      </c>
      <c r="E196">
        <v>0.98044835815429099</v>
      </c>
      <c r="F196">
        <v>11.1946590635891</v>
      </c>
      <c r="G196">
        <v>8.4739658717851096</v>
      </c>
      <c r="H196">
        <v>31.597826201466901</v>
      </c>
      <c r="I196">
        <v>9.53762770773446</v>
      </c>
      <c r="J196">
        <v>38.789001949777202</v>
      </c>
    </row>
    <row r="197" spans="1:10" x14ac:dyDescent="0.2">
      <c r="A197" t="s">
        <v>7</v>
      </c>
      <c r="B197" t="s">
        <v>527</v>
      </c>
      <c r="C197" t="str">
        <f t="shared" si="3"/>
        <v>E_MSD</v>
      </c>
      <c r="D197">
        <v>16.860627288518199</v>
      </c>
      <c r="E197">
        <v>0.98402580714440602</v>
      </c>
      <c r="F197">
        <v>10.7333517579583</v>
      </c>
      <c r="G197">
        <v>8.5552742507403305</v>
      </c>
      <c r="H197">
        <v>31.601841430057299</v>
      </c>
      <c r="I197">
        <v>9.4450574646811596</v>
      </c>
      <c r="J197">
        <v>36.546257557551399</v>
      </c>
    </row>
    <row r="198" spans="1:10" x14ac:dyDescent="0.2">
      <c r="A198" t="s">
        <v>7</v>
      </c>
      <c r="B198" t="s">
        <v>528</v>
      </c>
      <c r="C198" t="str">
        <f t="shared" si="3"/>
        <v>E_PR</v>
      </c>
      <c r="D198">
        <v>-6.6849437371282896</v>
      </c>
      <c r="E198">
        <v>0.98961692847557003</v>
      </c>
      <c r="F198">
        <v>7.5711027443324603</v>
      </c>
      <c r="G198">
        <v>-3.3920165628029699</v>
      </c>
      <c r="H198">
        <v>31.8216914250775</v>
      </c>
      <c r="I198">
        <v>5.1849176006900599</v>
      </c>
      <c r="J198">
        <v>11.018480125588599</v>
      </c>
    </row>
    <row r="199" spans="1:10" x14ac:dyDescent="0.2">
      <c r="A199" t="s">
        <v>7</v>
      </c>
      <c r="B199" t="s">
        <v>529</v>
      </c>
      <c r="C199" t="str">
        <f t="shared" si="3"/>
        <v>E_CKF</v>
      </c>
      <c r="D199">
        <v>-6.1409097831421997</v>
      </c>
      <c r="E199">
        <v>0.97707265031203006</v>
      </c>
      <c r="F199">
        <v>9.7463089476104301</v>
      </c>
      <c r="G199">
        <v>-3.1159675405204399</v>
      </c>
      <c r="H199">
        <v>31.777387261007501</v>
      </c>
      <c r="I199">
        <v>5.9125702973241498</v>
      </c>
      <c r="J199">
        <v>10.8029134270396</v>
      </c>
    </row>
    <row r="200" spans="1:10" x14ac:dyDescent="0.2">
      <c r="A200" t="s">
        <v>7</v>
      </c>
      <c r="B200" t="s">
        <v>530</v>
      </c>
      <c r="C200" t="str">
        <f t="shared" si="3"/>
        <v>E_MCL</v>
      </c>
      <c r="D200">
        <v>-7.0237197588752096</v>
      </c>
      <c r="E200">
        <v>0.99168704683345199</v>
      </c>
      <c r="F200">
        <v>7.3116853003306703</v>
      </c>
      <c r="G200">
        <v>-3.5639153733290398</v>
      </c>
      <c r="H200">
        <v>31.849280123063199</v>
      </c>
      <c r="I200">
        <v>5.4167609961910399</v>
      </c>
      <c r="J200">
        <v>15.082985020173201</v>
      </c>
    </row>
    <row r="201" spans="1:10" x14ac:dyDescent="0.2">
      <c r="A201" t="s">
        <v>7</v>
      </c>
      <c r="B201" t="s">
        <v>531</v>
      </c>
      <c r="C201" t="str">
        <f t="shared" si="3"/>
        <v>E_MSD</v>
      </c>
      <c r="D201">
        <v>-5.8824835596432097</v>
      </c>
      <c r="E201">
        <v>0.944507102642417</v>
      </c>
      <c r="F201">
        <v>14.264675412311099</v>
      </c>
      <c r="G201">
        <v>-2.98483913243787</v>
      </c>
      <c r="H201">
        <v>31.756341960944901</v>
      </c>
      <c r="I201">
        <v>8.1738717574810504</v>
      </c>
      <c r="J201">
        <v>25.101727807163002</v>
      </c>
    </row>
    <row r="202" spans="1:10" x14ac:dyDescent="0.2">
      <c r="A202" t="s">
        <v>7</v>
      </c>
      <c r="B202" t="s">
        <v>532</v>
      </c>
      <c r="C202" t="str">
        <f t="shared" si="3"/>
        <v>E_PR</v>
      </c>
      <c r="D202">
        <v>-7.0049161453571198</v>
      </c>
      <c r="E202">
        <v>0.98937606940967304</v>
      </c>
      <c r="F202">
        <v>7.8096752790865702</v>
      </c>
      <c r="G202">
        <v>-3.5543742057437901</v>
      </c>
      <c r="H202">
        <v>31.847748824561901</v>
      </c>
      <c r="I202">
        <v>5.3236541771634904</v>
      </c>
      <c r="J202">
        <v>11.1311537370665</v>
      </c>
    </row>
    <row r="203" spans="1:10" x14ac:dyDescent="0.2">
      <c r="A203" t="s">
        <v>7</v>
      </c>
      <c r="B203" t="s">
        <v>533</v>
      </c>
      <c r="C203" t="str">
        <f t="shared" si="3"/>
        <v>E_CKF</v>
      </c>
      <c r="D203">
        <v>-6.0223216041508998</v>
      </c>
      <c r="E203">
        <v>0.98184284120151799</v>
      </c>
      <c r="F203">
        <v>8.7309158938524405</v>
      </c>
      <c r="G203">
        <v>-3.0557945483294899</v>
      </c>
      <c r="H203">
        <v>31.767729867199101</v>
      </c>
      <c r="I203">
        <v>5.3848448952400902</v>
      </c>
      <c r="J203">
        <v>10.182084040887601</v>
      </c>
    </row>
    <row r="204" spans="1:10" x14ac:dyDescent="0.2">
      <c r="A204" t="s">
        <v>7</v>
      </c>
      <c r="B204" t="s">
        <v>534</v>
      </c>
      <c r="C204" t="str">
        <f t="shared" si="3"/>
        <v>E_MCL</v>
      </c>
      <c r="D204">
        <v>-7.0543267764149604</v>
      </c>
      <c r="E204">
        <v>0.99420975688844504</v>
      </c>
      <c r="F204">
        <v>6.8240912558514299</v>
      </c>
      <c r="G204">
        <v>-3.5794457225010499</v>
      </c>
      <c r="H204">
        <v>31.851772648238999</v>
      </c>
      <c r="I204">
        <v>5.0344075223521099</v>
      </c>
      <c r="J204">
        <v>11.869355075082799</v>
      </c>
    </row>
    <row r="205" spans="1:10" x14ac:dyDescent="0.2">
      <c r="A205" t="s">
        <v>7</v>
      </c>
      <c r="B205" t="s">
        <v>535</v>
      </c>
      <c r="C205" t="str">
        <f t="shared" si="3"/>
        <v>E_MSD</v>
      </c>
      <c r="D205">
        <v>-7.1997730179872104</v>
      </c>
      <c r="E205">
        <v>0.99109136004611798</v>
      </c>
      <c r="F205">
        <v>7.5396916181826601</v>
      </c>
      <c r="G205">
        <v>-3.6438517924074598</v>
      </c>
      <c r="H205">
        <v>31.9302695203775</v>
      </c>
      <c r="I205">
        <v>5.5148443996889398</v>
      </c>
      <c r="J205">
        <v>13.9356093780615</v>
      </c>
    </row>
    <row r="206" spans="1:10" x14ac:dyDescent="0.2">
      <c r="A206" t="s">
        <v>7</v>
      </c>
      <c r="B206" t="s">
        <v>536</v>
      </c>
      <c r="C206" t="str">
        <f t="shared" si="3"/>
        <v>E_PR</v>
      </c>
      <c r="D206">
        <v>-6.8040148778560097</v>
      </c>
      <c r="E206">
        <v>0.99025374679281597</v>
      </c>
      <c r="F206">
        <v>7.5266313655884902</v>
      </c>
      <c r="G206">
        <v>-3.4524346152776801</v>
      </c>
      <c r="H206">
        <v>31.8313881495488</v>
      </c>
      <c r="I206">
        <v>5.0991419821704502</v>
      </c>
      <c r="J206">
        <v>11.0940981764198</v>
      </c>
    </row>
    <row r="207" spans="1:10" x14ac:dyDescent="0.2">
      <c r="A207" t="s">
        <v>7</v>
      </c>
      <c r="B207" t="s">
        <v>537</v>
      </c>
      <c r="C207" t="str">
        <f t="shared" si="3"/>
        <v>E_CKF</v>
      </c>
      <c r="D207">
        <v>-6.1075213074952996</v>
      </c>
      <c r="E207">
        <v>0.97755310978061105</v>
      </c>
      <c r="F207">
        <v>9.6198608541014803</v>
      </c>
      <c r="G207">
        <v>-3.0990258478369199</v>
      </c>
      <c r="H207">
        <v>31.774668223910101</v>
      </c>
      <c r="I207">
        <v>5.5805626086190001</v>
      </c>
      <c r="J207">
        <v>10.203431860491101</v>
      </c>
    </row>
    <row r="208" spans="1:10" x14ac:dyDescent="0.2">
      <c r="A208" t="s">
        <v>7</v>
      </c>
      <c r="B208" t="s">
        <v>538</v>
      </c>
      <c r="C208" t="str">
        <f t="shared" si="3"/>
        <v>E_MCL</v>
      </c>
      <c r="D208">
        <v>-7.0435727193134099</v>
      </c>
      <c r="E208">
        <v>0.99305707176027103</v>
      </c>
      <c r="F208">
        <v>7.0516592321185296</v>
      </c>
      <c r="G208">
        <v>-3.5739889914887599</v>
      </c>
      <c r="H208">
        <v>31.850896876595002</v>
      </c>
      <c r="I208">
        <v>5.19469070170764</v>
      </c>
      <c r="J208">
        <v>13.645393164756401</v>
      </c>
    </row>
    <row r="209" spans="1:10" x14ac:dyDescent="0.2">
      <c r="A209" t="s">
        <v>7</v>
      </c>
      <c r="B209" t="s">
        <v>539</v>
      </c>
      <c r="C209" t="str">
        <f t="shared" si="3"/>
        <v>E_MSD</v>
      </c>
      <c r="D209">
        <v>-6.4658808365914204</v>
      </c>
      <c r="E209">
        <v>0.96379960089549199</v>
      </c>
      <c r="F209">
        <v>11.901839283502699</v>
      </c>
      <c r="G209">
        <v>-3.2808615529575298</v>
      </c>
      <c r="H209">
        <v>31.8038517321394</v>
      </c>
      <c r="I209">
        <v>7.5191358953879499</v>
      </c>
      <c r="J209">
        <v>22.324300242879598</v>
      </c>
    </row>
    <row r="210" spans="1:10" x14ac:dyDescent="0.2">
      <c r="A210" t="s">
        <v>7</v>
      </c>
      <c r="B210" t="s">
        <v>540</v>
      </c>
      <c r="C210" t="str">
        <f t="shared" si="3"/>
        <v>E_PR</v>
      </c>
      <c r="D210">
        <v>-6.5229109299880603</v>
      </c>
      <c r="E210">
        <v>0.99001822948765295</v>
      </c>
      <c r="F210">
        <v>7.29081695658346</v>
      </c>
      <c r="G210">
        <v>-3.3097992716559199</v>
      </c>
      <c r="H210">
        <v>31.8084960573626</v>
      </c>
      <c r="I210">
        <v>4.9432819276053799</v>
      </c>
      <c r="J210">
        <v>10.6170365668988</v>
      </c>
    </row>
    <row r="211" spans="1:10" x14ac:dyDescent="0.2">
      <c r="A211" t="s">
        <v>7</v>
      </c>
      <c r="B211" t="s">
        <v>541</v>
      </c>
      <c r="C211" t="str">
        <f t="shared" si="3"/>
        <v>E_CKF</v>
      </c>
      <c r="D211">
        <v>-5.1659883502390596</v>
      </c>
      <c r="E211">
        <v>0.97660665450683803</v>
      </c>
      <c r="F211">
        <v>9.2643160319499192</v>
      </c>
      <c r="G211">
        <v>-2.6212813056203301</v>
      </c>
      <c r="H211">
        <v>31.706022748412</v>
      </c>
      <c r="I211">
        <v>5.4714582687110997</v>
      </c>
      <c r="J211">
        <v>10.6458735744393</v>
      </c>
    </row>
    <row r="212" spans="1:10" x14ac:dyDescent="0.2">
      <c r="A212" t="s">
        <v>7</v>
      </c>
      <c r="B212" t="s">
        <v>542</v>
      </c>
      <c r="C212" t="str">
        <f t="shared" si="3"/>
        <v>E_MCL</v>
      </c>
      <c r="D212">
        <v>-7.0662708376907304</v>
      </c>
      <c r="E212">
        <v>0.99382238805830103</v>
      </c>
      <c r="F212">
        <v>6.7135660475849601</v>
      </c>
      <c r="G212">
        <v>-3.5855062751799802</v>
      </c>
      <c r="H212">
        <v>31.8527453295331</v>
      </c>
      <c r="I212">
        <v>4.8865909261008804</v>
      </c>
      <c r="J212">
        <v>12.2258207902957</v>
      </c>
    </row>
    <row r="213" spans="1:10" x14ac:dyDescent="0.2">
      <c r="A213" t="s">
        <v>7</v>
      </c>
      <c r="B213" t="s">
        <v>543</v>
      </c>
      <c r="C213" t="str">
        <f t="shared" si="3"/>
        <v>E_MSD</v>
      </c>
      <c r="D213">
        <v>-3.0470701134565998</v>
      </c>
      <c r="E213">
        <v>0.78188410767930805</v>
      </c>
      <c r="F213">
        <v>30.1573596087384</v>
      </c>
      <c r="G213">
        <v>-1.54611806760048</v>
      </c>
      <c r="H213">
        <v>31.592974764798701</v>
      </c>
      <c r="I213">
        <v>8.4908269831398293</v>
      </c>
      <c r="J213">
        <v>21.1600813970656</v>
      </c>
    </row>
    <row r="214" spans="1:10" x14ac:dyDescent="0.2">
      <c r="A214" t="s">
        <v>7</v>
      </c>
      <c r="B214" t="s">
        <v>544</v>
      </c>
      <c r="C214" t="str">
        <f t="shared" si="3"/>
        <v>E_PR</v>
      </c>
      <c r="D214">
        <v>-15.784987691447499</v>
      </c>
      <c r="E214">
        <v>0.98978395870193003</v>
      </c>
      <c r="F214">
        <v>10.6135248216478</v>
      </c>
      <c r="G214">
        <v>-8.0094824726276901</v>
      </c>
      <c r="H214">
        <v>32.803268614989904</v>
      </c>
      <c r="I214">
        <v>8.25810658116764</v>
      </c>
      <c r="J214">
        <v>21.415097848663301</v>
      </c>
    </row>
    <row r="215" spans="1:10" x14ac:dyDescent="0.2">
      <c r="A215" t="s">
        <v>7</v>
      </c>
      <c r="B215" t="s">
        <v>545</v>
      </c>
      <c r="C215" t="str">
        <f t="shared" si="3"/>
        <v>E_CKF</v>
      </c>
      <c r="D215">
        <v>-9.9504850704468399</v>
      </c>
      <c r="E215">
        <v>0.95835235039331601</v>
      </c>
      <c r="F215">
        <v>12.728420449668601</v>
      </c>
      <c r="G215">
        <v>-5.0489894147379299</v>
      </c>
      <c r="H215">
        <v>32.112551620868203</v>
      </c>
      <c r="I215">
        <v>9.3945761727675894</v>
      </c>
      <c r="J215">
        <v>25.774547886179</v>
      </c>
    </row>
    <row r="216" spans="1:10" x14ac:dyDescent="0.2">
      <c r="A216" t="s">
        <v>7</v>
      </c>
      <c r="B216" t="s">
        <v>546</v>
      </c>
      <c r="C216" t="str">
        <f t="shared" si="3"/>
        <v>E_MCL</v>
      </c>
      <c r="D216">
        <v>-12.5562869681259</v>
      </c>
      <c r="E216">
        <v>0.97207561904115203</v>
      </c>
      <c r="F216">
        <v>12.3830813463178</v>
      </c>
      <c r="G216">
        <v>-6.3712029656492701</v>
      </c>
      <c r="H216">
        <v>32.395280355420098</v>
      </c>
      <c r="I216">
        <v>9.5577820718495108</v>
      </c>
      <c r="J216">
        <v>30.672469088010001</v>
      </c>
    </row>
    <row r="217" spans="1:10" x14ac:dyDescent="0.2">
      <c r="A217" t="s">
        <v>7</v>
      </c>
      <c r="B217" t="s">
        <v>547</v>
      </c>
      <c r="C217" t="str">
        <f t="shared" si="3"/>
        <v>E_MSD</v>
      </c>
      <c r="D217">
        <v>-12.5051721163184</v>
      </c>
      <c r="E217">
        <v>0.94613298460852302</v>
      </c>
      <c r="F217">
        <v>15.6559101862156</v>
      </c>
      <c r="G217">
        <v>-6.3452667078804597</v>
      </c>
      <c r="H217">
        <v>32.389461070693201</v>
      </c>
      <c r="I217">
        <v>10.1552209126608</v>
      </c>
      <c r="J217">
        <v>30.214405571188699</v>
      </c>
    </row>
    <row r="218" spans="1:10" x14ac:dyDescent="0.2">
      <c r="A218" t="s">
        <v>7</v>
      </c>
      <c r="B218" t="s">
        <v>548</v>
      </c>
      <c r="C218" t="str">
        <f t="shared" si="3"/>
        <v>E_PR</v>
      </c>
      <c r="D218">
        <v>-16.151746328232701</v>
      </c>
      <c r="E218">
        <v>0.98960143963177105</v>
      </c>
      <c r="F218">
        <v>10.873274549071001</v>
      </c>
      <c r="G218">
        <v>-8.1955799806166691</v>
      </c>
      <c r="H218">
        <v>32.853813617159702</v>
      </c>
      <c r="I218">
        <v>8.5435614977179899</v>
      </c>
      <c r="J218">
        <v>22.008105621495599</v>
      </c>
    </row>
    <row r="219" spans="1:10" x14ac:dyDescent="0.2">
      <c r="A219" t="s">
        <v>7</v>
      </c>
      <c r="B219" t="s">
        <v>549</v>
      </c>
      <c r="C219" t="str">
        <f t="shared" si="3"/>
        <v>E_CKF</v>
      </c>
      <c r="D219">
        <v>-10.9629433054277</v>
      </c>
      <c r="E219">
        <v>0.96349271002724801</v>
      </c>
      <c r="F219">
        <v>12.1224104193552</v>
      </c>
      <c r="G219">
        <v>-5.5627222503828104</v>
      </c>
      <c r="H219">
        <v>32.215767316153297</v>
      </c>
      <c r="I219">
        <v>8.6407334692814306</v>
      </c>
      <c r="J219">
        <v>23.326146197242402</v>
      </c>
    </row>
    <row r="220" spans="1:10" x14ac:dyDescent="0.2">
      <c r="A220" t="s">
        <v>7</v>
      </c>
      <c r="B220" t="s">
        <v>550</v>
      </c>
      <c r="C220" t="str">
        <f t="shared" si="3"/>
        <v>E_MCL</v>
      </c>
      <c r="D220">
        <v>-14.8037787185709</v>
      </c>
      <c r="E220">
        <v>0.98050798329790101</v>
      </c>
      <c r="F220">
        <v>12.143142663688501</v>
      </c>
      <c r="G220">
        <v>-7.5116058683590401</v>
      </c>
      <c r="H220">
        <v>32.675905011558797</v>
      </c>
      <c r="I220">
        <v>9.3427592159513306</v>
      </c>
      <c r="J220">
        <v>26.9689450266265</v>
      </c>
    </row>
    <row r="221" spans="1:10" x14ac:dyDescent="0.2">
      <c r="A221" t="s">
        <v>7</v>
      </c>
      <c r="B221" t="s">
        <v>551</v>
      </c>
      <c r="C221" t="str">
        <f t="shared" si="3"/>
        <v>E_MSD</v>
      </c>
      <c r="D221">
        <v>-17.2637873951</v>
      </c>
      <c r="E221">
        <v>0.990358499805986</v>
      </c>
      <c r="F221">
        <v>11.6372602500693</v>
      </c>
      <c r="G221">
        <v>-8.7373147023130908</v>
      </c>
      <c r="H221">
        <v>33.097381265296001</v>
      </c>
      <c r="I221">
        <v>9.4621621107059699</v>
      </c>
      <c r="J221">
        <v>24.403328252664501</v>
      </c>
    </row>
    <row r="222" spans="1:10" x14ac:dyDescent="0.2">
      <c r="A222" t="s">
        <v>7</v>
      </c>
      <c r="B222" t="s">
        <v>552</v>
      </c>
      <c r="C222" t="str">
        <f t="shared" si="3"/>
        <v>E_PR</v>
      </c>
      <c r="D222">
        <v>-15.920860360009501</v>
      </c>
      <c r="E222">
        <v>0.99037072429475403</v>
      </c>
      <c r="F222">
        <v>10.627987772636599</v>
      </c>
      <c r="G222">
        <v>-8.0784258116171497</v>
      </c>
      <c r="H222">
        <v>32.821993966320299</v>
      </c>
      <c r="I222">
        <v>8.2964655187023499</v>
      </c>
      <c r="J222">
        <v>21.532652330143499</v>
      </c>
    </row>
    <row r="223" spans="1:10" x14ac:dyDescent="0.2">
      <c r="A223" t="s">
        <v>7</v>
      </c>
      <c r="B223" t="s">
        <v>553</v>
      </c>
      <c r="C223" t="str">
        <f t="shared" si="3"/>
        <v>E_CKF</v>
      </c>
      <c r="D223">
        <v>-10.456204514361101</v>
      </c>
      <c r="E223">
        <v>0.96176926220487402</v>
      </c>
      <c r="F223">
        <v>12.3412221589504</v>
      </c>
      <c r="G223">
        <v>-5.3055972183850004</v>
      </c>
      <c r="H223">
        <v>32.163239582082397</v>
      </c>
      <c r="I223">
        <v>8.7460463272101396</v>
      </c>
      <c r="J223">
        <v>23.396758128270299</v>
      </c>
    </row>
    <row r="224" spans="1:10" x14ac:dyDescent="0.2">
      <c r="A224" t="s">
        <v>7</v>
      </c>
      <c r="B224" t="s">
        <v>554</v>
      </c>
      <c r="C224" t="str">
        <f t="shared" si="3"/>
        <v>E_MCL</v>
      </c>
      <c r="D224">
        <v>-13.24856847907</v>
      </c>
      <c r="E224">
        <v>0.97637065877348805</v>
      </c>
      <c r="F224">
        <v>12.0826896960927</v>
      </c>
      <c r="G224">
        <v>-6.72247448618619</v>
      </c>
      <c r="H224">
        <v>32.481057756701396</v>
      </c>
      <c r="I224">
        <v>9.2858945467014706</v>
      </c>
      <c r="J224">
        <v>29.023738304918201</v>
      </c>
    </row>
    <row r="225" spans="1:10" x14ac:dyDescent="0.2">
      <c r="A225" t="s">
        <v>7</v>
      </c>
      <c r="B225" t="s">
        <v>555</v>
      </c>
      <c r="C225" t="str">
        <f t="shared" si="3"/>
        <v>E_MSD</v>
      </c>
      <c r="D225">
        <v>-13.4180005195558</v>
      </c>
      <c r="E225">
        <v>0.96280588123476596</v>
      </c>
      <c r="F225">
        <v>13.9302031298524</v>
      </c>
      <c r="G225">
        <v>-6.8084462325758102</v>
      </c>
      <c r="H225">
        <v>32.502285348402502</v>
      </c>
      <c r="I225">
        <v>9.8328649197372098</v>
      </c>
      <c r="J225">
        <v>28.2014005592223</v>
      </c>
    </row>
    <row r="226" spans="1:10" x14ac:dyDescent="0.2">
      <c r="A226" t="s">
        <v>7</v>
      </c>
      <c r="B226" t="s">
        <v>556</v>
      </c>
      <c r="C226" t="str">
        <f t="shared" si="3"/>
        <v>E_PR</v>
      </c>
      <c r="D226">
        <v>-15.6611569374439</v>
      </c>
      <c r="E226">
        <v>0.98978339985012898</v>
      </c>
      <c r="F226">
        <v>10.4319643253538</v>
      </c>
      <c r="G226">
        <v>-7.94664933818681</v>
      </c>
      <c r="H226">
        <v>32.7862028253886</v>
      </c>
      <c r="I226">
        <v>8.1842516442108302</v>
      </c>
      <c r="J226">
        <v>21.796245012675101</v>
      </c>
    </row>
    <row r="227" spans="1:10" x14ac:dyDescent="0.2">
      <c r="A227" t="s">
        <v>7</v>
      </c>
      <c r="B227" t="s">
        <v>557</v>
      </c>
      <c r="C227" t="str">
        <f t="shared" si="3"/>
        <v>E_CKF</v>
      </c>
      <c r="D227">
        <v>-9.5417902984623097</v>
      </c>
      <c r="E227">
        <v>0.95948588891860298</v>
      </c>
      <c r="F227">
        <v>12.095938539759</v>
      </c>
      <c r="G227">
        <v>-4.84161303429019</v>
      </c>
      <c r="H227">
        <v>32.071588385224203</v>
      </c>
      <c r="I227">
        <v>8.7605727668148194</v>
      </c>
      <c r="J227">
        <v>25.1876892323208</v>
      </c>
    </row>
    <row r="228" spans="1:10" x14ac:dyDescent="0.2">
      <c r="A228" t="s">
        <v>7</v>
      </c>
      <c r="B228" t="s">
        <v>558</v>
      </c>
      <c r="C228" t="str">
        <f t="shared" si="3"/>
        <v>E_MCL</v>
      </c>
      <c r="D228">
        <v>-13.764775185025799</v>
      </c>
      <c r="E228">
        <v>0.97807384397917296</v>
      </c>
      <c r="F228">
        <v>11.6676610346823</v>
      </c>
      <c r="G228">
        <v>-6.98440364599454</v>
      </c>
      <c r="H228">
        <v>32.545731623320698</v>
      </c>
      <c r="I228">
        <v>8.9367808923743599</v>
      </c>
      <c r="J228">
        <v>27.366714481636699</v>
      </c>
    </row>
    <row r="229" spans="1:10" x14ac:dyDescent="0.2">
      <c r="A229" t="s">
        <v>7</v>
      </c>
      <c r="B229" t="s">
        <v>559</v>
      </c>
      <c r="C229" t="str">
        <f t="shared" si="3"/>
        <v>E_MSD</v>
      </c>
      <c r="D229">
        <v>-11.026861993203701</v>
      </c>
      <c r="E229">
        <v>0.797662419421729</v>
      </c>
      <c r="F229">
        <v>29.9409622595199</v>
      </c>
      <c r="G229">
        <v>-5.5951553202985398</v>
      </c>
      <c r="H229">
        <v>32.2227696512306</v>
      </c>
      <c r="I229">
        <v>11.121309128937501</v>
      </c>
      <c r="J229">
        <v>28.237267681457102</v>
      </c>
    </row>
    <row r="230" spans="1:10" x14ac:dyDescent="0.2">
      <c r="A230" t="s">
        <v>7</v>
      </c>
      <c r="B230" t="s">
        <v>560</v>
      </c>
      <c r="C230" t="str">
        <f t="shared" si="3"/>
        <v>E_PR</v>
      </c>
      <c r="D230">
        <v>1.6576054176547499</v>
      </c>
      <c r="E230">
        <v>0.98874218611911102</v>
      </c>
      <c r="F230">
        <v>5.9792047402223103</v>
      </c>
      <c r="G230">
        <v>0.84108786137551395</v>
      </c>
      <c r="H230">
        <v>31.4146671972135</v>
      </c>
      <c r="I230">
        <v>4.4441727974734899</v>
      </c>
      <c r="J230">
        <v>11.4049500374222</v>
      </c>
    </row>
    <row r="231" spans="1:10" x14ac:dyDescent="0.2">
      <c r="A231" t="s">
        <v>7</v>
      </c>
      <c r="B231" t="s">
        <v>561</v>
      </c>
      <c r="C231" t="str">
        <f t="shared" si="3"/>
        <v>E_CKF</v>
      </c>
      <c r="D231">
        <v>-5.1715857611962104</v>
      </c>
      <c r="E231">
        <v>0.96974840063196799</v>
      </c>
      <c r="F231">
        <v>9.8863223266621798</v>
      </c>
      <c r="G231">
        <v>-2.6241214956686001</v>
      </c>
      <c r="H231">
        <v>31.706373389158699</v>
      </c>
      <c r="I231">
        <v>6.2408489831088403</v>
      </c>
      <c r="J231">
        <v>13.201543806454699</v>
      </c>
    </row>
    <row r="232" spans="1:10" x14ac:dyDescent="0.2">
      <c r="A232" t="s">
        <v>7</v>
      </c>
      <c r="B232" t="s">
        <v>562</v>
      </c>
      <c r="C232" t="str">
        <f t="shared" si="3"/>
        <v>E_MCL</v>
      </c>
      <c r="D232">
        <v>-0.107086621260814</v>
      </c>
      <c r="E232">
        <v>0.97511100886372104</v>
      </c>
      <c r="F232">
        <v>7.8792131870021</v>
      </c>
      <c r="G232">
        <v>-5.4336970848962003E-2</v>
      </c>
      <c r="H232">
        <v>31.464055410758402</v>
      </c>
      <c r="I232">
        <v>6.0916557375225899</v>
      </c>
      <c r="J232">
        <v>21.982635231296001</v>
      </c>
    </row>
    <row r="233" spans="1:10" x14ac:dyDescent="0.2">
      <c r="A233" t="s">
        <v>7</v>
      </c>
      <c r="B233" t="s">
        <v>563</v>
      </c>
      <c r="C233" t="str">
        <f t="shared" si="3"/>
        <v>E_MSD</v>
      </c>
      <c r="D233">
        <v>-1.1551656191412401</v>
      </c>
      <c r="E233">
        <v>0.96982882578690799</v>
      </c>
      <c r="F233">
        <v>8.7558414989375493</v>
      </c>
      <c r="G233">
        <v>-0.586144187144782</v>
      </c>
      <c r="H233">
        <v>31.510014059080302</v>
      </c>
      <c r="I233">
        <v>6.7073240520247399</v>
      </c>
      <c r="J233">
        <v>25.345262381357401</v>
      </c>
    </row>
    <row r="234" spans="1:10" x14ac:dyDescent="0.2">
      <c r="A234" t="s">
        <v>7</v>
      </c>
      <c r="B234" t="s">
        <v>564</v>
      </c>
      <c r="C234" t="str">
        <f t="shared" si="3"/>
        <v>E_PR</v>
      </c>
      <c r="D234">
        <v>1.37755480851914</v>
      </c>
      <c r="E234">
        <v>0.98827494842517005</v>
      </c>
      <c r="F234">
        <v>5.9766434219541598</v>
      </c>
      <c r="G234">
        <v>0.69898699381920404</v>
      </c>
      <c r="H234">
        <v>31.4199301923082</v>
      </c>
      <c r="I234">
        <v>4.4420532490891302</v>
      </c>
      <c r="J234">
        <v>11.463461663142199</v>
      </c>
    </row>
    <row r="235" spans="1:10" x14ac:dyDescent="0.2">
      <c r="A235" t="s">
        <v>7</v>
      </c>
      <c r="B235" t="s">
        <v>565</v>
      </c>
      <c r="C235" t="str">
        <f t="shared" si="3"/>
        <v>E_CKF</v>
      </c>
      <c r="D235">
        <v>-4.5527104979474204</v>
      </c>
      <c r="E235">
        <v>0.97806231478441996</v>
      </c>
      <c r="F235">
        <v>8.2028594723381598</v>
      </c>
      <c r="G235">
        <v>-2.3100971409698898</v>
      </c>
      <c r="H235">
        <v>31.671414713320999</v>
      </c>
      <c r="I235">
        <v>5.2221349652477</v>
      </c>
      <c r="J235">
        <v>11.8238244682999</v>
      </c>
    </row>
    <row r="236" spans="1:10" x14ac:dyDescent="0.2">
      <c r="A236" t="s">
        <v>7</v>
      </c>
      <c r="B236" t="s">
        <v>566</v>
      </c>
      <c r="C236" t="str">
        <f t="shared" si="3"/>
        <v>E_MCL</v>
      </c>
      <c r="D236">
        <v>1.71434778096594</v>
      </c>
      <c r="E236">
        <v>0.98247172964863005</v>
      </c>
      <c r="F236">
        <v>6.9587105842683403</v>
      </c>
      <c r="G236">
        <v>0.86987958255263298</v>
      </c>
      <c r="H236">
        <v>31.413600837169898</v>
      </c>
      <c r="I236">
        <v>5.2870832933878598</v>
      </c>
      <c r="J236">
        <v>17.125329797730299</v>
      </c>
    </row>
    <row r="237" spans="1:10" x14ac:dyDescent="0.2">
      <c r="A237" t="s">
        <v>7</v>
      </c>
      <c r="B237" t="s">
        <v>567</v>
      </c>
      <c r="C237" t="str">
        <f t="shared" si="3"/>
        <v>E_MSD</v>
      </c>
      <c r="D237">
        <v>2.45604217420835</v>
      </c>
      <c r="E237">
        <v>0.98314351336711703</v>
      </c>
      <c r="F237">
        <v>7.0742562236102202</v>
      </c>
      <c r="G237">
        <v>1.24622376215183</v>
      </c>
      <c r="H237">
        <v>31.404595176345499</v>
      </c>
      <c r="I237">
        <v>5.3492414462631102</v>
      </c>
      <c r="J237">
        <v>15.996744994850101</v>
      </c>
    </row>
    <row r="238" spans="1:10" x14ac:dyDescent="0.2">
      <c r="A238" t="s">
        <v>7</v>
      </c>
      <c r="B238" t="s">
        <v>568</v>
      </c>
      <c r="C238" t="str">
        <f t="shared" si="3"/>
        <v>E_PR</v>
      </c>
      <c r="D238">
        <v>1.5567603327411199</v>
      </c>
      <c r="E238">
        <v>0.98944879872691505</v>
      </c>
      <c r="F238">
        <v>5.80834897038243</v>
      </c>
      <c r="G238">
        <v>0.78991791713133597</v>
      </c>
      <c r="H238">
        <v>31.416562380333701</v>
      </c>
      <c r="I238">
        <v>4.4307619210554501</v>
      </c>
      <c r="J238">
        <v>11.314559157158801</v>
      </c>
    </row>
    <row r="239" spans="1:10" x14ac:dyDescent="0.2">
      <c r="A239" t="s">
        <v>7</v>
      </c>
      <c r="B239" t="s">
        <v>569</v>
      </c>
      <c r="C239" t="str">
        <f t="shared" si="3"/>
        <v>E_CKF</v>
      </c>
      <c r="D239">
        <v>-5.7014276654872402</v>
      </c>
      <c r="E239">
        <v>0.97389718936606895</v>
      </c>
      <c r="F239">
        <v>9.3492590480281894</v>
      </c>
      <c r="G239">
        <v>-2.8929693103540699</v>
      </c>
      <c r="H239">
        <v>31.741644748446902</v>
      </c>
      <c r="I239">
        <v>5.8037530600030403</v>
      </c>
      <c r="J239">
        <v>12.331078944650001</v>
      </c>
    </row>
    <row r="240" spans="1:10" x14ac:dyDescent="0.2">
      <c r="A240" t="s">
        <v>7</v>
      </c>
      <c r="B240" t="s">
        <v>570</v>
      </c>
      <c r="C240" t="str">
        <f t="shared" si="3"/>
        <v>E_MCL</v>
      </c>
      <c r="D240">
        <v>0.454358145911473</v>
      </c>
      <c r="E240">
        <v>0.97904305686386595</v>
      </c>
      <c r="F240">
        <v>7.2784771497568004</v>
      </c>
      <c r="G240">
        <v>0.230546496272866</v>
      </c>
      <c r="H240">
        <v>31.442723291843699</v>
      </c>
      <c r="I240">
        <v>5.6992363059513602</v>
      </c>
      <c r="J240">
        <v>19.848054280828599</v>
      </c>
    </row>
    <row r="241" spans="1:10" x14ac:dyDescent="0.2">
      <c r="A241" t="s">
        <v>7</v>
      </c>
      <c r="B241" t="s">
        <v>571</v>
      </c>
      <c r="C241" t="str">
        <f t="shared" si="3"/>
        <v>E_MSD</v>
      </c>
      <c r="D241">
        <v>-0.72900757999180898</v>
      </c>
      <c r="E241">
        <v>0.97318402612399801</v>
      </c>
      <c r="F241">
        <v>8.20841652556987</v>
      </c>
      <c r="G241">
        <v>-0.36990674611173202</v>
      </c>
      <c r="H241">
        <v>31.491326872818199</v>
      </c>
      <c r="I241">
        <v>6.1965877809958299</v>
      </c>
      <c r="J241">
        <v>22.650734515847699</v>
      </c>
    </row>
    <row r="242" spans="1:10" x14ac:dyDescent="0.2">
      <c r="A242" t="s">
        <v>7</v>
      </c>
      <c r="B242" t="s">
        <v>572</v>
      </c>
      <c r="C242" t="str">
        <f t="shared" si="3"/>
        <v>E_PR</v>
      </c>
      <c r="D242">
        <v>1.71920738818293</v>
      </c>
      <c r="E242">
        <v>0.98891648733176096</v>
      </c>
      <c r="F242">
        <v>6.0609557132725298</v>
      </c>
      <c r="G242">
        <v>0.87234540258298099</v>
      </c>
      <c r="H242">
        <v>31.413509510502099</v>
      </c>
      <c r="I242">
        <v>4.5688596227815799</v>
      </c>
      <c r="J242">
        <v>11.5137059662421</v>
      </c>
    </row>
    <row r="243" spans="1:10" x14ac:dyDescent="0.2">
      <c r="A243" t="s">
        <v>7</v>
      </c>
      <c r="B243" t="s">
        <v>573</v>
      </c>
      <c r="C243" t="str">
        <f t="shared" si="3"/>
        <v>E_CKF</v>
      </c>
      <c r="D243">
        <v>-4.41152574026815</v>
      </c>
      <c r="E243">
        <v>0.97352858038985801</v>
      </c>
      <c r="F243">
        <v>8.8966577007560304</v>
      </c>
      <c r="G243">
        <v>-2.23845838748217</v>
      </c>
      <c r="H243">
        <v>31.663454851822401</v>
      </c>
      <c r="I243">
        <v>5.6400557940390401</v>
      </c>
      <c r="J243">
        <v>13.063024174330501</v>
      </c>
    </row>
    <row r="244" spans="1:10" x14ac:dyDescent="0.2">
      <c r="A244" t="s">
        <v>7</v>
      </c>
      <c r="B244" t="s">
        <v>574</v>
      </c>
      <c r="C244" t="str">
        <f t="shared" si="3"/>
        <v>E_MCL</v>
      </c>
      <c r="D244">
        <v>0.86097602398835305</v>
      </c>
      <c r="E244">
        <v>0.98050282775799802</v>
      </c>
      <c r="F244">
        <v>7.2034653476312602</v>
      </c>
      <c r="G244">
        <v>0.436869037105659</v>
      </c>
      <c r="H244">
        <v>31.4323115974987</v>
      </c>
      <c r="I244">
        <v>5.5663239421058996</v>
      </c>
      <c r="J244">
        <v>18.2094099216825</v>
      </c>
    </row>
    <row r="245" spans="1:10" x14ac:dyDescent="0.2">
      <c r="A245" t="s">
        <v>7</v>
      </c>
      <c r="B245" t="s">
        <v>575</v>
      </c>
      <c r="C245" t="str">
        <f t="shared" si="3"/>
        <v>E_MSD</v>
      </c>
      <c r="D245">
        <v>3.7216481022046999E-2</v>
      </c>
      <c r="E245">
        <v>0.97685808774429905</v>
      </c>
      <c r="F245">
        <v>7.6490033837136</v>
      </c>
      <c r="G245">
        <v>1.8884066194139001E-2</v>
      </c>
      <c r="H245">
        <v>31.4580150127276</v>
      </c>
      <c r="I245">
        <v>5.7097808404090404</v>
      </c>
      <c r="J245">
        <v>19.568609037208098</v>
      </c>
    </row>
    <row r="246" spans="1:10" x14ac:dyDescent="0.2">
      <c r="A246" t="s">
        <v>7</v>
      </c>
      <c r="B246" t="s">
        <v>576</v>
      </c>
      <c r="C246" t="str">
        <f t="shared" si="3"/>
        <v>E_PR</v>
      </c>
      <c r="D246">
        <v>12.9735445143323</v>
      </c>
      <c r="E246">
        <v>0.99079494572619298</v>
      </c>
      <c r="F246">
        <v>8.2229798047399392</v>
      </c>
      <c r="G246">
        <v>6.5829241952275703</v>
      </c>
      <c r="H246">
        <v>31.519083015212999</v>
      </c>
      <c r="I246">
        <v>7.2115688341106097</v>
      </c>
      <c r="J246">
        <v>26.362694511479901</v>
      </c>
    </row>
    <row r="247" spans="1:10" x14ac:dyDescent="0.2">
      <c r="A247" t="s">
        <v>7</v>
      </c>
      <c r="B247" t="s">
        <v>577</v>
      </c>
      <c r="C247" t="str">
        <f t="shared" si="3"/>
        <v>E_CKF</v>
      </c>
      <c r="D247">
        <v>-2.0380299417891798</v>
      </c>
      <c r="E247">
        <v>0.95824375704291598</v>
      </c>
      <c r="F247">
        <v>12.4466911824513</v>
      </c>
      <c r="G247">
        <v>-1.03411959619678</v>
      </c>
      <c r="H247">
        <v>31.548727983319399</v>
      </c>
      <c r="I247">
        <v>9.4498335719065203</v>
      </c>
      <c r="J247">
        <v>28.552792432151499</v>
      </c>
    </row>
    <row r="248" spans="1:10" x14ac:dyDescent="0.2">
      <c r="A248" t="s">
        <v>7</v>
      </c>
      <c r="B248" t="s">
        <v>578</v>
      </c>
      <c r="C248" t="str">
        <f t="shared" si="3"/>
        <v>E_MCL</v>
      </c>
      <c r="D248">
        <v>3.6395985028908999</v>
      </c>
      <c r="E248">
        <v>0.96909798416419002</v>
      </c>
      <c r="F248">
        <v>9.6223800200019305</v>
      </c>
      <c r="G248">
        <v>1.8467737185567099</v>
      </c>
      <c r="H248">
        <v>31.398906086651198</v>
      </c>
      <c r="I248">
        <v>7.5777989885294597</v>
      </c>
      <c r="J248">
        <v>28.050688182174301</v>
      </c>
    </row>
    <row r="249" spans="1:10" x14ac:dyDescent="0.2">
      <c r="A249" t="s">
        <v>7</v>
      </c>
      <c r="B249" t="s">
        <v>579</v>
      </c>
      <c r="C249" t="str">
        <f t="shared" si="3"/>
        <v>E_MSD</v>
      </c>
      <c r="D249">
        <v>4.0031733342000697</v>
      </c>
      <c r="E249">
        <v>0.96782493899597999</v>
      </c>
      <c r="F249">
        <v>9.8545745980649198</v>
      </c>
      <c r="G249">
        <v>2.0312557273983902</v>
      </c>
      <c r="H249">
        <v>31.3997992558179</v>
      </c>
      <c r="I249">
        <v>7.5773408364210901</v>
      </c>
      <c r="J249">
        <v>27.9955499297178</v>
      </c>
    </row>
    <row r="250" spans="1:10" x14ac:dyDescent="0.2">
      <c r="A250" t="s">
        <v>7</v>
      </c>
      <c r="B250" t="s">
        <v>580</v>
      </c>
      <c r="C250" t="str">
        <f t="shared" si="3"/>
        <v>E_PR</v>
      </c>
      <c r="D250">
        <v>12.7058901979025</v>
      </c>
      <c r="E250">
        <v>0.99057606021380196</v>
      </c>
      <c r="F250">
        <v>8.1730548044677001</v>
      </c>
      <c r="G250">
        <v>6.4471133477266402</v>
      </c>
      <c r="H250">
        <v>31.514052983824101</v>
      </c>
      <c r="I250">
        <v>7.1649952541508801</v>
      </c>
      <c r="J250">
        <v>26.299459181895099</v>
      </c>
    </row>
    <row r="251" spans="1:10" x14ac:dyDescent="0.2">
      <c r="A251" t="s">
        <v>7</v>
      </c>
      <c r="B251" t="s">
        <v>581</v>
      </c>
      <c r="C251" t="str">
        <f t="shared" si="3"/>
        <v>E_CKF</v>
      </c>
      <c r="D251">
        <v>-1.12907460920817</v>
      </c>
      <c r="E251">
        <v>0.96373662617207001</v>
      </c>
      <c r="F251">
        <v>11.240033918878799</v>
      </c>
      <c r="G251">
        <v>-0.57290531164883896</v>
      </c>
      <c r="H251">
        <v>31.508869958728798</v>
      </c>
      <c r="I251">
        <v>8.5275543941074297</v>
      </c>
      <c r="J251">
        <v>26.7464200946477</v>
      </c>
    </row>
    <row r="252" spans="1:10" x14ac:dyDescent="0.2">
      <c r="A252" t="s">
        <v>7</v>
      </c>
      <c r="B252" t="s">
        <v>582</v>
      </c>
      <c r="C252" t="str">
        <f t="shared" si="3"/>
        <v>E_MCL</v>
      </c>
      <c r="D252">
        <v>7.4229122945772401</v>
      </c>
      <c r="E252">
        <v>0.97682411759726195</v>
      </c>
      <c r="F252">
        <v>8.7820713246201692</v>
      </c>
      <c r="G252">
        <v>3.7664702109005401</v>
      </c>
      <c r="H252">
        <v>31.428000890564999</v>
      </c>
      <c r="I252">
        <v>6.9093525134452198</v>
      </c>
      <c r="J252">
        <v>25.431950314603199</v>
      </c>
    </row>
    <row r="253" spans="1:10" x14ac:dyDescent="0.2">
      <c r="A253" t="s">
        <v>7</v>
      </c>
      <c r="B253" t="s">
        <v>583</v>
      </c>
      <c r="C253" t="str">
        <f t="shared" si="3"/>
        <v>E_MSD</v>
      </c>
      <c r="D253">
        <v>11.8360201401144</v>
      </c>
      <c r="E253">
        <v>0.98540247222718602</v>
      </c>
      <c r="F253">
        <v>8.54522398730799</v>
      </c>
      <c r="G253">
        <v>6.0057313766090896</v>
      </c>
      <c r="H253">
        <v>31.497705503412298</v>
      </c>
      <c r="I253">
        <v>7.1999710250838804</v>
      </c>
      <c r="J253">
        <v>24.432031604487602</v>
      </c>
    </row>
    <row r="254" spans="1:10" x14ac:dyDescent="0.2">
      <c r="A254" t="s">
        <v>7</v>
      </c>
      <c r="B254" t="s">
        <v>584</v>
      </c>
      <c r="C254" t="str">
        <f t="shared" si="3"/>
        <v>E_PR</v>
      </c>
      <c r="D254">
        <v>12.8665207361746</v>
      </c>
      <c r="E254">
        <v>0.99115993023582705</v>
      </c>
      <c r="F254">
        <v>8.1320518592752506</v>
      </c>
      <c r="G254">
        <v>6.5286191116846304</v>
      </c>
      <c r="H254">
        <v>31.5170717158225</v>
      </c>
      <c r="I254">
        <v>7.1877884057678303</v>
      </c>
      <c r="J254">
        <v>26.298321042657001</v>
      </c>
    </row>
    <row r="255" spans="1:10" x14ac:dyDescent="0.2">
      <c r="A255" t="s">
        <v>7</v>
      </c>
      <c r="B255" t="s">
        <v>585</v>
      </c>
      <c r="C255" t="str">
        <f t="shared" si="3"/>
        <v>E_CKF</v>
      </c>
      <c r="D255">
        <v>-2.3386252600102102</v>
      </c>
      <c r="E255">
        <v>0.96109988020475701</v>
      </c>
      <c r="F255">
        <v>12.0541951248758</v>
      </c>
      <c r="G255">
        <v>-1.1866450830522199</v>
      </c>
      <c r="H255">
        <v>31.561909198232801</v>
      </c>
      <c r="I255">
        <v>8.9732307052736395</v>
      </c>
      <c r="J255">
        <v>26.7504346197159</v>
      </c>
    </row>
    <row r="256" spans="1:10" x14ac:dyDescent="0.2">
      <c r="A256" t="s">
        <v>7</v>
      </c>
      <c r="B256" t="s">
        <v>586</v>
      </c>
      <c r="C256" t="str">
        <f t="shared" si="3"/>
        <v>E_MCL</v>
      </c>
      <c r="D256">
        <v>4.7596041455061702</v>
      </c>
      <c r="E256">
        <v>0.97317499853089595</v>
      </c>
      <c r="F256">
        <v>9.0557776534246006</v>
      </c>
      <c r="G256">
        <v>2.41507733330273</v>
      </c>
      <c r="H256">
        <v>31.404537794162401</v>
      </c>
      <c r="I256">
        <v>7.0974695797834899</v>
      </c>
      <c r="J256">
        <v>26.058188050698401</v>
      </c>
    </row>
    <row r="257" spans="1:10" x14ac:dyDescent="0.2">
      <c r="A257" t="s">
        <v>7</v>
      </c>
      <c r="B257" t="s">
        <v>587</v>
      </c>
      <c r="C257" t="str">
        <f t="shared" si="3"/>
        <v>E_MSD</v>
      </c>
      <c r="D257">
        <v>4.7909945889816798</v>
      </c>
      <c r="E257">
        <v>0.97083994905747295</v>
      </c>
      <c r="F257">
        <v>9.4703388310007597</v>
      </c>
      <c r="G257">
        <v>2.4310052017141501</v>
      </c>
      <c r="H257">
        <v>31.404734434513198</v>
      </c>
      <c r="I257">
        <v>7.1689286167413604</v>
      </c>
      <c r="J257">
        <v>25.649635545061901</v>
      </c>
    </row>
    <row r="258" spans="1:10" x14ac:dyDescent="0.2">
      <c r="A258" t="s">
        <v>7</v>
      </c>
      <c r="B258" t="s">
        <v>588</v>
      </c>
      <c r="C258" t="str">
        <f t="shared" si="3"/>
        <v>E_PR</v>
      </c>
      <c r="D258">
        <v>13.111100416799699</v>
      </c>
      <c r="E258">
        <v>0.99112521291811495</v>
      </c>
      <c r="F258">
        <v>8.2016454925928706</v>
      </c>
      <c r="G258">
        <v>6.6527216262649098</v>
      </c>
      <c r="H258">
        <v>31.521668105251401</v>
      </c>
      <c r="I258">
        <v>7.2127012728216897</v>
      </c>
      <c r="J258">
        <v>26.092020917321001</v>
      </c>
    </row>
    <row r="259" spans="1:10" x14ac:dyDescent="0.2">
      <c r="A259" t="s">
        <v>7</v>
      </c>
      <c r="B259" t="s">
        <v>589</v>
      </c>
      <c r="C259" t="str">
        <f t="shared" ref="C259:C322" si="4">"E_"&amp;LEFT(B259,FIND("_",B259)-1)</f>
        <v>E_CKF</v>
      </c>
      <c r="D259">
        <v>-1.46577635570404</v>
      </c>
      <c r="E259">
        <v>0.95848300708559397</v>
      </c>
      <c r="F259">
        <v>11.7942849455464</v>
      </c>
      <c r="G259">
        <v>-0.74375161129612399</v>
      </c>
      <c r="H259">
        <v>31.52363445376</v>
      </c>
      <c r="I259">
        <v>8.7022364014001301</v>
      </c>
      <c r="J259">
        <v>26.498217019942</v>
      </c>
    </row>
    <row r="260" spans="1:10" x14ac:dyDescent="0.2">
      <c r="A260" t="s">
        <v>7</v>
      </c>
      <c r="B260" t="s">
        <v>590</v>
      </c>
      <c r="C260" t="str">
        <f t="shared" si="4"/>
        <v>E_MCL</v>
      </c>
      <c r="D260">
        <v>5.6014569232684801</v>
      </c>
      <c r="E260">
        <v>0.974922561168725</v>
      </c>
      <c r="F260">
        <v>8.6478572290442397</v>
      </c>
      <c r="G260">
        <v>2.84224301754799</v>
      </c>
      <c r="H260">
        <v>31.409811444585198</v>
      </c>
      <c r="I260">
        <v>6.7143423031534004</v>
      </c>
      <c r="J260">
        <v>23.921119783977801</v>
      </c>
    </row>
    <row r="261" spans="1:10" x14ac:dyDescent="0.2">
      <c r="A261" t="s">
        <v>7</v>
      </c>
      <c r="B261" t="s">
        <v>591</v>
      </c>
      <c r="C261" t="str">
        <f t="shared" si="4"/>
        <v>E_MSD</v>
      </c>
      <c r="D261">
        <v>6.4805505125996801</v>
      </c>
      <c r="E261">
        <v>0.97460226170175102</v>
      </c>
      <c r="F261">
        <v>8.8693859788703193</v>
      </c>
      <c r="G261">
        <v>3.2883051135838701</v>
      </c>
      <c r="H261">
        <v>31.416194344952199</v>
      </c>
      <c r="I261">
        <v>6.7426948750321998</v>
      </c>
      <c r="J261">
        <v>22.807489194039501</v>
      </c>
    </row>
    <row r="262" spans="1:10" x14ac:dyDescent="0.2">
      <c r="A262" t="s">
        <v>7</v>
      </c>
      <c r="B262" t="s">
        <v>592</v>
      </c>
      <c r="C262" t="str">
        <f t="shared" si="4"/>
        <v>E_PR</v>
      </c>
      <c r="D262">
        <v>-6.2813572149609396</v>
      </c>
      <c r="E262">
        <v>0.98955233444138901</v>
      </c>
      <c r="F262">
        <v>7.6535961702234596</v>
      </c>
      <c r="G262">
        <v>-3.1872321664718002</v>
      </c>
      <c r="H262">
        <v>31.788824793567599</v>
      </c>
      <c r="I262">
        <v>5.2444468363988204</v>
      </c>
      <c r="J262">
        <v>11.2803902596028</v>
      </c>
    </row>
    <row r="263" spans="1:10" x14ac:dyDescent="0.2">
      <c r="A263" t="s">
        <v>7</v>
      </c>
      <c r="B263" t="s">
        <v>593</v>
      </c>
      <c r="C263" t="str">
        <f t="shared" si="4"/>
        <v>E_CKF</v>
      </c>
      <c r="D263">
        <v>-4.8866333087922502</v>
      </c>
      <c r="E263">
        <v>0.974560635432971</v>
      </c>
      <c r="F263">
        <v>10.0943250862778</v>
      </c>
      <c r="G263">
        <v>-2.4795333770286101</v>
      </c>
      <c r="H263">
        <v>31.690240961771998</v>
      </c>
      <c r="I263">
        <v>6.2156326155790396</v>
      </c>
      <c r="J263">
        <v>12.848578666656101</v>
      </c>
    </row>
    <row r="264" spans="1:10" x14ac:dyDescent="0.2">
      <c r="A264" t="s">
        <v>7</v>
      </c>
      <c r="B264" t="s">
        <v>594</v>
      </c>
      <c r="C264" t="str">
        <f t="shared" si="4"/>
        <v>E_MCL</v>
      </c>
      <c r="D264">
        <v>-6.2286424962890603</v>
      </c>
      <c r="E264">
        <v>0.99073316147490298</v>
      </c>
      <c r="F264">
        <v>7.6203419704178597</v>
      </c>
      <c r="G264">
        <v>-3.1604841180409</v>
      </c>
      <c r="H264">
        <v>31.784531896905801</v>
      </c>
      <c r="I264">
        <v>5.7042381775071798</v>
      </c>
      <c r="J264">
        <v>16.540496245383501</v>
      </c>
    </row>
    <row r="265" spans="1:10" x14ac:dyDescent="0.2">
      <c r="A265" t="s">
        <v>7</v>
      </c>
      <c r="B265" t="s">
        <v>595</v>
      </c>
      <c r="C265" t="str">
        <f t="shared" si="4"/>
        <v>E_MSD</v>
      </c>
      <c r="D265">
        <v>-7.0750738516694298</v>
      </c>
      <c r="E265">
        <v>0.97422162839284598</v>
      </c>
      <c r="F265">
        <v>11.102891333046299</v>
      </c>
      <c r="G265">
        <v>-3.5899730246983799</v>
      </c>
      <c r="H265">
        <v>31.8534622152583</v>
      </c>
      <c r="I265">
        <v>7.7585676869814098</v>
      </c>
      <c r="J265">
        <v>24.586415434689702</v>
      </c>
    </row>
    <row r="266" spans="1:10" x14ac:dyDescent="0.2">
      <c r="A266" t="s">
        <v>7</v>
      </c>
      <c r="B266" t="s">
        <v>596</v>
      </c>
      <c r="C266" t="str">
        <f t="shared" si="4"/>
        <v>E_PR</v>
      </c>
      <c r="D266">
        <v>-6.5996949061387999</v>
      </c>
      <c r="E266">
        <v>0.98935409792885598</v>
      </c>
      <c r="F266">
        <v>7.8832609305100796</v>
      </c>
      <c r="G266">
        <v>-3.3487603353690898</v>
      </c>
      <c r="H266">
        <v>31.8147490675881</v>
      </c>
      <c r="I266">
        <v>5.3825704788738999</v>
      </c>
      <c r="J266">
        <v>11.4328953526514</v>
      </c>
    </row>
    <row r="267" spans="1:10" x14ac:dyDescent="0.2">
      <c r="A267" t="s">
        <v>7</v>
      </c>
      <c r="B267" t="s">
        <v>597</v>
      </c>
      <c r="C267" t="str">
        <f t="shared" si="4"/>
        <v>E_CKF</v>
      </c>
      <c r="D267">
        <v>-5.2808712110749596</v>
      </c>
      <c r="E267">
        <v>0.98009420055733698</v>
      </c>
      <c r="F267">
        <v>8.9394687809540105</v>
      </c>
      <c r="G267">
        <v>-2.6795741771927899</v>
      </c>
      <c r="H267">
        <v>31.713219399223401</v>
      </c>
      <c r="I267">
        <v>5.5212664420438102</v>
      </c>
      <c r="J267">
        <v>11.0704456232039</v>
      </c>
    </row>
    <row r="268" spans="1:10" x14ac:dyDescent="0.2">
      <c r="A268" t="s">
        <v>7</v>
      </c>
      <c r="B268" t="s">
        <v>598</v>
      </c>
      <c r="C268" t="str">
        <f t="shared" si="4"/>
        <v>E_MCL</v>
      </c>
      <c r="D268">
        <v>-6.56678533840953</v>
      </c>
      <c r="E268">
        <v>0.99405418604072304</v>
      </c>
      <c r="F268">
        <v>6.9252606037974198</v>
      </c>
      <c r="G268">
        <v>-3.3320616460155201</v>
      </c>
      <c r="H268">
        <v>31.812069031025199</v>
      </c>
      <c r="I268">
        <v>5.1360771548638198</v>
      </c>
      <c r="J268">
        <v>12.460113603729001</v>
      </c>
    </row>
    <row r="269" spans="1:10" x14ac:dyDescent="0.2">
      <c r="A269" t="s">
        <v>7</v>
      </c>
      <c r="B269" t="s">
        <v>599</v>
      </c>
      <c r="C269" t="str">
        <f t="shared" si="4"/>
        <v>E_MSD</v>
      </c>
      <c r="D269">
        <v>-6.7745456237280699</v>
      </c>
      <c r="E269">
        <v>0.99066315494589596</v>
      </c>
      <c r="F269">
        <v>7.81587988541136</v>
      </c>
      <c r="G269">
        <v>-3.4374815802146799</v>
      </c>
      <c r="H269">
        <v>31.828988279723902</v>
      </c>
      <c r="I269">
        <v>5.6565002461590996</v>
      </c>
      <c r="J269">
        <v>14.340244163103099</v>
      </c>
    </row>
    <row r="270" spans="1:10" x14ac:dyDescent="0.2">
      <c r="A270" t="s">
        <v>7</v>
      </c>
      <c r="B270" t="s">
        <v>600</v>
      </c>
      <c r="C270" t="str">
        <f t="shared" si="4"/>
        <v>E_PR</v>
      </c>
      <c r="D270">
        <v>-6.4038430962316601</v>
      </c>
      <c r="E270">
        <v>0.99026224210176494</v>
      </c>
      <c r="F270">
        <v>7.5961967248750204</v>
      </c>
      <c r="G270">
        <v>-3.2493828971761101</v>
      </c>
      <c r="H270">
        <v>31.7987996021992</v>
      </c>
      <c r="I270">
        <v>5.1475755511804602</v>
      </c>
      <c r="J270">
        <v>11.320758724518999</v>
      </c>
    </row>
    <row r="271" spans="1:10" x14ac:dyDescent="0.2">
      <c r="A271" t="s">
        <v>7</v>
      </c>
      <c r="B271" t="s">
        <v>601</v>
      </c>
      <c r="C271" t="str">
        <f t="shared" si="4"/>
        <v>E_CKF</v>
      </c>
      <c r="D271">
        <v>-5.0977729504767604</v>
      </c>
      <c r="E271">
        <v>0.97609889319997301</v>
      </c>
      <c r="F271">
        <v>9.8090338805413406</v>
      </c>
      <c r="G271">
        <v>-2.5866680351231102</v>
      </c>
      <c r="H271">
        <v>31.702144812671399</v>
      </c>
      <c r="I271">
        <v>5.8425369052201397</v>
      </c>
      <c r="J271">
        <v>12.052345611998399</v>
      </c>
    </row>
    <row r="272" spans="1:10" x14ac:dyDescent="0.2">
      <c r="A272" t="s">
        <v>7</v>
      </c>
      <c r="B272" t="s">
        <v>602</v>
      </c>
      <c r="C272" t="str">
        <f t="shared" si="4"/>
        <v>E_MCL</v>
      </c>
      <c r="D272">
        <v>-6.3622041012612502</v>
      </c>
      <c r="E272">
        <v>0.99252350723473204</v>
      </c>
      <c r="F272">
        <v>7.2617010709509797</v>
      </c>
      <c r="G272">
        <v>-3.2282547970526001</v>
      </c>
      <c r="H272">
        <v>31.795408672549701</v>
      </c>
      <c r="I272">
        <v>5.37866660209197</v>
      </c>
      <c r="J272">
        <v>14.6431923999034</v>
      </c>
    </row>
    <row r="273" spans="1:10" x14ac:dyDescent="0.2">
      <c r="A273" t="s">
        <v>7</v>
      </c>
      <c r="B273" t="s">
        <v>603</v>
      </c>
      <c r="C273" t="str">
        <f t="shared" si="4"/>
        <v>E_MSD</v>
      </c>
      <c r="D273">
        <v>-7.3458189244638703</v>
      </c>
      <c r="E273">
        <v>0.97419225828941003</v>
      </c>
      <c r="F273">
        <v>11.2342258632791</v>
      </c>
      <c r="G273">
        <v>-3.7273521571681698</v>
      </c>
      <c r="H273">
        <v>31.875510718000299</v>
      </c>
      <c r="I273">
        <v>7.3769561003189903</v>
      </c>
      <c r="J273">
        <v>21.996610384671801</v>
      </c>
    </row>
    <row r="274" spans="1:10" x14ac:dyDescent="0.2">
      <c r="A274" t="s">
        <v>7</v>
      </c>
      <c r="B274" t="s">
        <v>604</v>
      </c>
      <c r="C274" t="str">
        <f t="shared" si="4"/>
        <v>E_PR</v>
      </c>
      <c r="D274">
        <v>-6.1214683927963698</v>
      </c>
      <c r="E274">
        <v>0.98999738209768995</v>
      </c>
      <c r="F274">
        <v>7.3599045598152504</v>
      </c>
      <c r="G274">
        <v>-3.1061027577114699</v>
      </c>
      <c r="H274">
        <v>31.775804024260399</v>
      </c>
      <c r="I274">
        <v>4.9797360350236497</v>
      </c>
      <c r="J274">
        <v>10.7869133529703</v>
      </c>
    </row>
    <row r="275" spans="1:10" x14ac:dyDescent="0.2">
      <c r="A275" t="s">
        <v>7</v>
      </c>
      <c r="B275" t="s">
        <v>605</v>
      </c>
      <c r="C275" t="str">
        <f t="shared" si="4"/>
        <v>E_CKF</v>
      </c>
      <c r="D275">
        <v>-4.2258044469750002</v>
      </c>
      <c r="E275">
        <v>0.97567602634023298</v>
      </c>
      <c r="F275">
        <v>9.3853249734273003</v>
      </c>
      <c r="G275">
        <v>-2.1442212887588501</v>
      </c>
      <c r="H275">
        <v>31.652984063075401</v>
      </c>
      <c r="I275">
        <v>5.63830463780653</v>
      </c>
      <c r="J275">
        <v>11.991292271533499</v>
      </c>
    </row>
    <row r="276" spans="1:10" x14ac:dyDescent="0.2">
      <c r="A276" t="s">
        <v>7</v>
      </c>
      <c r="B276" t="s">
        <v>606</v>
      </c>
      <c r="C276" t="str">
        <f t="shared" si="4"/>
        <v>E_MCL</v>
      </c>
      <c r="D276">
        <v>-6.4612189130241697</v>
      </c>
      <c r="E276">
        <v>0.99344779972192299</v>
      </c>
      <c r="F276">
        <v>6.8527163927418897</v>
      </c>
      <c r="G276">
        <v>-3.2784960398617602</v>
      </c>
      <c r="H276">
        <v>31.803472081889399</v>
      </c>
      <c r="I276">
        <v>4.9986493951362903</v>
      </c>
      <c r="J276">
        <v>12.848004963162699</v>
      </c>
    </row>
    <row r="277" spans="1:10" x14ac:dyDescent="0.2">
      <c r="A277" t="s">
        <v>7</v>
      </c>
      <c r="B277" t="s">
        <v>607</v>
      </c>
      <c r="C277" t="str">
        <f t="shared" si="4"/>
        <v>E_MSD</v>
      </c>
      <c r="D277">
        <v>-7.2973252932728903</v>
      </c>
      <c r="E277">
        <v>0.97882145126486497</v>
      </c>
      <c r="F277">
        <v>10.112962794967601</v>
      </c>
      <c r="G277">
        <v>-3.7027459365837401</v>
      </c>
      <c r="H277">
        <v>31.871561571486801</v>
      </c>
      <c r="I277">
        <v>6.5652567754746398</v>
      </c>
      <c r="J277">
        <v>18.4905668400378</v>
      </c>
    </row>
    <row r="278" spans="1:10" x14ac:dyDescent="0.2">
      <c r="A278" t="s">
        <v>7</v>
      </c>
      <c r="B278" t="s">
        <v>608</v>
      </c>
      <c r="C278" t="str">
        <f t="shared" si="4"/>
        <v>E_PR</v>
      </c>
      <c r="D278">
        <v>-15.275678515109</v>
      </c>
      <c r="E278">
        <v>0.98938231299880897</v>
      </c>
      <c r="F278">
        <v>10.6413342189625</v>
      </c>
      <c r="G278">
        <v>-7.7510531978780799</v>
      </c>
      <c r="H278">
        <v>32.735027808970997</v>
      </c>
      <c r="I278">
        <v>8.1116951778162392</v>
      </c>
      <c r="J278">
        <v>20.012881028869401</v>
      </c>
    </row>
    <row r="279" spans="1:10" x14ac:dyDescent="0.2">
      <c r="A279" t="s">
        <v>7</v>
      </c>
      <c r="B279" t="s">
        <v>609</v>
      </c>
      <c r="C279" t="str">
        <f t="shared" si="4"/>
        <v>E_CKF</v>
      </c>
      <c r="D279">
        <v>-7.1282140509041101</v>
      </c>
      <c r="E279">
        <v>0.95439682786568802</v>
      </c>
      <c r="F279">
        <v>13.554111170776601</v>
      </c>
      <c r="G279">
        <v>-3.6169369668110898</v>
      </c>
      <c r="H279">
        <v>31.8577897615233</v>
      </c>
      <c r="I279">
        <v>10.1681986943426</v>
      </c>
      <c r="J279">
        <v>30.7096754431204</v>
      </c>
    </row>
    <row r="280" spans="1:10" x14ac:dyDescent="0.2">
      <c r="A280" t="s">
        <v>7</v>
      </c>
      <c r="B280" t="s">
        <v>610</v>
      </c>
      <c r="C280" t="str">
        <f t="shared" si="4"/>
        <v>E_MCL</v>
      </c>
      <c r="D280">
        <v>-10.322553622415199</v>
      </c>
      <c r="E280">
        <v>0.96979640235561504</v>
      </c>
      <c r="F280">
        <v>12.707682755860899</v>
      </c>
      <c r="G280">
        <v>-5.2377812341462704</v>
      </c>
      <c r="H280">
        <v>32.149843832109397</v>
      </c>
      <c r="I280">
        <v>9.8298626457876992</v>
      </c>
      <c r="J280">
        <v>31.443485297366699</v>
      </c>
    </row>
    <row r="281" spans="1:10" x14ac:dyDescent="0.2">
      <c r="A281" t="s">
        <v>7</v>
      </c>
      <c r="B281" t="s">
        <v>611</v>
      </c>
      <c r="C281" t="str">
        <f t="shared" si="4"/>
        <v>E_MSD</v>
      </c>
      <c r="D281">
        <v>-13.555941951489</v>
      </c>
      <c r="E281">
        <v>0.97504674416501202</v>
      </c>
      <c r="F281">
        <v>13.0354476489211</v>
      </c>
      <c r="G281">
        <v>-6.8784392856534904</v>
      </c>
      <c r="H281">
        <v>32.5195675837303</v>
      </c>
      <c r="I281">
        <v>9.5843189904105994</v>
      </c>
      <c r="J281">
        <v>28.014498150509901</v>
      </c>
    </row>
    <row r="282" spans="1:10" x14ac:dyDescent="0.2">
      <c r="A282" t="s">
        <v>7</v>
      </c>
      <c r="B282" t="s">
        <v>612</v>
      </c>
      <c r="C282" t="str">
        <f t="shared" si="4"/>
        <v>E_PR</v>
      </c>
      <c r="D282">
        <v>-15.640605192056199</v>
      </c>
      <c r="E282">
        <v>0.98924382852326398</v>
      </c>
      <c r="F282">
        <v>10.8956206239826</v>
      </c>
      <c r="G282">
        <v>-7.9362211485877499</v>
      </c>
      <c r="H282">
        <v>32.7833704775963</v>
      </c>
      <c r="I282">
        <v>8.4107104531166499</v>
      </c>
      <c r="J282">
        <v>20.7086988871676</v>
      </c>
    </row>
    <row r="283" spans="1:10" x14ac:dyDescent="0.2">
      <c r="A283" t="s">
        <v>7</v>
      </c>
      <c r="B283" t="s">
        <v>613</v>
      </c>
      <c r="C283" t="str">
        <f t="shared" si="4"/>
        <v>E_CKF</v>
      </c>
      <c r="D283">
        <v>-8.6501157511426499</v>
      </c>
      <c r="E283">
        <v>0.96105190923235595</v>
      </c>
      <c r="F283">
        <v>12.5900211553882</v>
      </c>
      <c r="G283">
        <v>-4.3891672169320497</v>
      </c>
      <c r="H283">
        <v>31.988232012985002</v>
      </c>
      <c r="I283">
        <v>9.1768256927721907</v>
      </c>
      <c r="J283">
        <v>26.290820551536001</v>
      </c>
    </row>
    <row r="284" spans="1:10" x14ac:dyDescent="0.2">
      <c r="A284" t="s">
        <v>7</v>
      </c>
      <c r="B284" t="s">
        <v>614</v>
      </c>
      <c r="C284" t="str">
        <f t="shared" si="4"/>
        <v>E_MCL</v>
      </c>
      <c r="D284">
        <v>-13.1861888328365</v>
      </c>
      <c r="E284">
        <v>0.97925982705001702</v>
      </c>
      <c r="F284">
        <v>12.2561612435656</v>
      </c>
      <c r="G284">
        <v>-6.6908223434717096</v>
      </c>
      <c r="H284">
        <v>32.4732424128212</v>
      </c>
      <c r="I284">
        <v>9.2639502634772395</v>
      </c>
      <c r="J284">
        <v>26.636588565084899</v>
      </c>
    </row>
    <row r="285" spans="1:10" x14ac:dyDescent="0.2">
      <c r="A285" t="s">
        <v>7</v>
      </c>
      <c r="B285" t="s">
        <v>615</v>
      </c>
      <c r="C285" t="str">
        <f t="shared" si="4"/>
        <v>E_MSD</v>
      </c>
      <c r="D285">
        <v>-16.714397672742699</v>
      </c>
      <c r="E285">
        <v>0.99050815263318404</v>
      </c>
      <c r="F285">
        <v>11.704916694687</v>
      </c>
      <c r="G285">
        <v>-8.4810756788169908</v>
      </c>
      <c r="H285">
        <v>32.933926338136402</v>
      </c>
      <c r="I285">
        <v>9.3722593067458604</v>
      </c>
      <c r="J285">
        <v>22.930638277706802</v>
      </c>
    </row>
    <row r="286" spans="1:10" x14ac:dyDescent="0.2">
      <c r="A286" t="s">
        <v>7</v>
      </c>
      <c r="B286" t="s">
        <v>616</v>
      </c>
      <c r="C286" t="str">
        <f t="shared" si="4"/>
        <v>E_PR</v>
      </c>
      <c r="D286">
        <v>-15.4149772884558</v>
      </c>
      <c r="E286">
        <v>0.99004273622791705</v>
      </c>
      <c r="F286">
        <v>10.6470355476332</v>
      </c>
      <c r="G286">
        <v>-7.8217349814428996</v>
      </c>
      <c r="H286">
        <v>32.753333686688599</v>
      </c>
      <c r="I286">
        <v>8.1575001189763796</v>
      </c>
      <c r="J286">
        <v>20.199991044200701</v>
      </c>
    </row>
    <row r="287" spans="1:10" x14ac:dyDescent="0.2">
      <c r="A287" t="s">
        <v>7</v>
      </c>
      <c r="B287" t="s">
        <v>617</v>
      </c>
      <c r="C287" t="str">
        <f t="shared" si="4"/>
        <v>E_CKF</v>
      </c>
      <c r="D287">
        <v>-7.8383608037545498</v>
      </c>
      <c r="E287">
        <v>0.95962179269389003</v>
      </c>
      <c r="F287">
        <v>12.873085095281599</v>
      </c>
      <c r="G287">
        <v>-3.9772735144937301</v>
      </c>
      <c r="H287">
        <v>31.917040508859799</v>
      </c>
      <c r="I287">
        <v>9.47585521626171</v>
      </c>
      <c r="J287">
        <v>27.574005200879501</v>
      </c>
    </row>
    <row r="288" spans="1:10" x14ac:dyDescent="0.2">
      <c r="A288" t="s">
        <v>7</v>
      </c>
      <c r="B288" t="s">
        <v>618</v>
      </c>
      <c r="C288" t="str">
        <f t="shared" si="4"/>
        <v>E_MCL</v>
      </c>
      <c r="D288">
        <v>-11.213781546200201</v>
      </c>
      <c r="E288">
        <v>0.97452739591481097</v>
      </c>
      <c r="F288">
        <v>12.3205146063097</v>
      </c>
      <c r="G288">
        <v>-5.6900004296379798</v>
      </c>
      <c r="H288">
        <v>32.2438463421949</v>
      </c>
      <c r="I288">
        <v>9.4186350197260893</v>
      </c>
      <c r="J288">
        <v>29.573317940371901</v>
      </c>
    </row>
    <row r="289" spans="1:10" x14ac:dyDescent="0.2">
      <c r="A289" t="s">
        <v>7</v>
      </c>
      <c r="B289" t="s">
        <v>619</v>
      </c>
      <c r="C289" t="str">
        <f t="shared" si="4"/>
        <v>E_MSD</v>
      </c>
      <c r="D289">
        <v>-14.2868431462404</v>
      </c>
      <c r="E289">
        <v>0.97533632219341104</v>
      </c>
      <c r="F289">
        <v>13.2854142360372</v>
      </c>
      <c r="G289">
        <v>-7.2493068734537598</v>
      </c>
      <c r="H289">
        <v>32.611139827631597</v>
      </c>
      <c r="I289">
        <v>9.5791603448236895</v>
      </c>
      <c r="J289">
        <v>26.756276302810299</v>
      </c>
    </row>
    <row r="290" spans="1:10" x14ac:dyDescent="0.2">
      <c r="A290" t="s">
        <v>7</v>
      </c>
      <c r="B290" t="s">
        <v>620</v>
      </c>
      <c r="C290" t="str">
        <f t="shared" si="4"/>
        <v>E_PR</v>
      </c>
      <c r="D290">
        <v>-15.1537190604364</v>
      </c>
      <c r="E290">
        <v>0.98942075648989503</v>
      </c>
      <c r="F290">
        <v>10.446667201621</v>
      </c>
      <c r="G290">
        <v>-7.6891695820232098</v>
      </c>
      <c r="H290">
        <v>32.719747903821599</v>
      </c>
      <c r="I290">
        <v>8.0512914176915498</v>
      </c>
      <c r="J290">
        <v>20.4413557929044</v>
      </c>
    </row>
    <row r="291" spans="1:10" x14ac:dyDescent="0.2">
      <c r="A291" t="s">
        <v>7</v>
      </c>
      <c r="B291" t="s">
        <v>621</v>
      </c>
      <c r="C291" t="str">
        <f t="shared" si="4"/>
        <v>E_CKF</v>
      </c>
      <c r="D291">
        <v>-6.8609788131702798</v>
      </c>
      <c r="E291">
        <v>0.95691703916052695</v>
      </c>
      <c r="F291">
        <v>12.671978699289401</v>
      </c>
      <c r="G291">
        <v>-3.4813387646118401</v>
      </c>
      <c r="H291">
        <v>31.836027087096198</v>
      </c>
      <c r="I291">
        <v>9.4233352652795404</v>
      </c>
      <c r="J291">
        <v>29.3560516326766</v>
      </c>
    </row>
    <row r="292" spans="1:10" x14ac:dyDescent="0.2">
      <c r="A292" t="s">
        <v>7</v>
      </c>
      <c r="B292" t="s">
        <v>622</v>
      </c>
      <c r="C292" t="str">
        <f t="shared" si="4"/>
        <v>E_MCL</v>
      </c>
      <c r="D292">
        <v>-11.8797864914334</v>
      </c>
      <c r="E292">
        <v>0.97629864643946296</v>
      </c>
      <c r="F292">
        <v>11.809144552116701</v>
      </c>
      <c r="G292">
        <v>-6.02793892156462</v>
      </c>
      <c r="H292">
        <v>32.318943784845203</v>
      </c>
      <c r="I292">
        <v>8.9470840924811199</v>
      </c>
      <c r="J292">
        <v>27.054548834091001</v>
      </c>
    </row>
    <row r="293" spans="1:10" x14ac:dyDescent="0.2">
      <c r="A293" t="s">
        <v>7</v>
      </c>
      <c r="B293" t="s">
        <v>623</v>
      </c>
      <c r="C293" t="str">
        <f t="shared" si="4"/>
        <v>E_MSD</v>
      </c>
      <c r="D293">
        <v>-15.149233536908801</v>
      </c>
      <c r="E293">
        <v>0.97892126611377595</v>
      </c>
      <c r="F293">
        <v>12.7239320752564</v>
      </c>
      <c r="G293">
        <v>-7.6868935763159403</v>
      </c>
      <c r="H293">
        <v>32.719185927103801</v>
      </c>
      <c r="I293">
        <v>9.1727802847473896</v>
      </c>
      <c r="J293">
        <v>24.1027806662484</v>
      </c>
    </row>
    <row r="294" spans="1:10" x14ac:dyDescent="0.2">
      <c r="A294" t="s">
        <v>7</v>
      </c>
      <c r="B294" t="s">
        <v>624</v>
      </c>
      <c r="C294" t="str">
        <f t="shared" si="4"/>
        <v>E_PR</v>
      </c>
      <c r="D294">
        <v>2.1201565245414402</v>
      </c>
      <c r="E294">
        <v>0.98858098916117298</v>
      </c>
      <c r="F294">
        <v>5.9345038127346399</v>
      </c>
      <c r="G294">
        <v>1.0757915593271199</v>
      </c>
      <c r="H294">
        <v>31.407705620584899</v>
      </c>
      <c r="I294">
        <v>4.3126293826730997</v>
      </c>
      <c r="J294">
        <v>10.8315833849194</v>
      </c>
    </row>
    <row r="295" spans="1:10" x14ac:dyDescent="0.2">
      <c r="A295" t="s">
        <v>7</v>
      </c>
      <c r="B295" t="s">
        <v>625</v>
      </c>
      <c r="C295" t="str">
        <f t="shared" si="4"/>
        <v>E_CKF</v>
      </c>
      <c r="D295">
        <v>-3.4750332743786401</v>
      </c>
      <c r="E295">
        <v>0.96821290706502505</v>
      </c>
      <c r="F295">
        <v>10.1073363851949</v>
      </c>
      <c r="G295">
        <v>-1.7632714479729299</v>
      </c>
      <c r="H295">
        <v>31.611741106312301</v>
      </c>
      <c r="I295">
        <v>6.4807596097633198</v>
      </c>
      <c r="J295">
        <v>14.8167809606493</v>
      </c>
    </row>
    <row r="296" spans="1:10" x14ac:dyDescent="0.2">
      <c r="A296" t="s">
        <v>7</v>
      </c>
      <c r="B296" t="s">
        <v>626</v>
      </c>
      <c r="C296" t="str">
        <f t="shared" si="4"/>
        <v>E_MCL</v>
      </c>
      <c r="D296">
        <v>0.69655854159703101</v>
      </c>
      <c r="E296">
        <v>0.97289270829122199</v>
      </c>
      <c r="F296">
        <v>8.3249727352357592</v>
      </c>
      <c r="G296">
        <v>0.35344173458578598</v>
      </c>
      <c r="H296">
        <v>31.4364314642898</v>
      </c>
      <c r="I296">
        <v>6.4928167186748498</v>
      </c>
      <c r="J296">
        <v>23.567705116000401</v>
      </c>
    </row>
    <row r="297" spans="1:10" x14ac:dyDescent="0.2">
      <c r="A297" t="s">
        <v>7</v>
      </c>
      <c r="B297" t="s">
        <v>627</v>
      </c>
      <c r="C297" t="str">
        <f t="shared" si="4"/>
        <v>E_MSD</v>
      </c>
      <c r="D297">
        <v>0.16703634745037099</v>
      </c>
      <c r="E297">
        <v>0.97126441351171899</v>
      </c>
      <c r="F297">
        <v>8.6527001318867907</v>
      </c>
      <c r="G297">
        <v>8.4756144467592498E-2</v>
      </c>
      <c r="H297">
        <v>31.453135599522099</v>
      </c>
      <c r="I297">
        <v>6.7077203495939601</v>
      </c>
      <c r="J297">
        <v>25.015409074647501</v>
      </c>
    </row>
    <row r="298" spans="1:10" x14ac:dyDescent="0.2">
      <c r="A298" t="s">
        <v>7</v>
      </c>
      <c r="B298" t="s">
        <v>628</v>
      </c>
      <c r="C298" t="str">
        <f t="shared" si="4"/>
        <v>E_PR</v>
      </c>
      <c r="D298">
        <v>1.84125484798908</v>
      </c>
      <c r="E298">
        <v>0.98814999092962297</v>
      </c>
      <c r="F298">
        <v>5.9290733708869201</v>
      </c>
      <c r="G298">
        <v>0.93427367324458899</v>
      </c>
      <c r="H298">
        <v>31.411215870848</v>
      </c>
      <c r="I298">
        <v>4.3396453273425397</v>
      </c>
      <c r="J298">
        <v>11.130260498083301</v>
      </c>
    </row>
    <row r="299" spans="1:10" x14ac:dyDescent="0.2">
      <c r="A299" t="s">
        <v>7</v>
      </c>
      <c r="B299" t="s">
        <v>629</v>
      </c>
      <c r="C299" t="str">
        <f t="shared" si="4"/>
        <v>E_CKF</v>
      </c>
      <c r="D299">
        <v>-3.1409638565709899</v>
      </c>
      <c r="E299">
        <v>0.97692013745610595</v>
      </c>
      <c r="F299">
        <v>8.3277363675710898</v>
      </c>
      <c r="G299">
        <v>-1.59376082187209</v>
      </c>
      <c r="H299">
        <v>31.597092039859199</v>
      </c>
      <c r="I299">
        <v>5.3585849444784097</v>
      </c>
      <c r="J299">
        <v>12.385583023930799</v>
      </c>
    </row>
    <row r="300" spans="1:10" x14ac:dyDescent="0.2">
      <c r="A300" t="s">
        <v>7</v>
      </c>
      <c r="B300" t="s">
        <v>630</v>
      </c>
      <c r="C300" t="str">
        <f t="shared" si="4"/>
        <v>E_MCL</v>
      </c>
      <c r="D300">
        <v>2.3518567832388801</v>
      </c>
      <c r="E300">
        <v>0.98137236911027603</v>
      </c>
      <c r="F300">
        <v>7.0187448523367397</v>
      </c>
      <c r="G300">
        <v>1.1933589085842899</v>
      </c>
      <c r="H300">
        <v>31.405247828858698</v>
      </c>
      <c r="I300">
        <v>5.2896431222948799</v>
      </c>
      <c r="J300">
        <v>17.617173257442101</v>
      </c>
    </row>
    <row r="301" spans="1:10" x14ac:dyDescent="0.2">
      <c r="A301" t="s">
        <v>7</v>
      </c>
      <c r="B301" t="s">
        <v>631</v>
      </c>
      <c r="C301" t="str">
        <f t="shared" si="4"/>
        <v>E_MSD</v>
      </c>
      <c r="D301">
        <v>3.5370424759412602</v>
      </c>
      <c r="E301">
        <v>0.98454519002707597</v>
      </c>
      <c r="F301">
        <v>6.8618918091290704</v>
      </c>
      <c r="G301">
        <v>1.7947356228437501</v>
      </c>
      <c r="H301">
        <v>31.398906086651198</v>
      </c>
      <c r="I301">
        <v>5.2055622593898701</v>
      </c>
      <c r="J301">
        <v>15.4843769514756</v>
      </c>
    </row>
    <row r="302" spans="1:10" x14ac:dyDescent="0.2">
      <c r="A302" t="s">
        <v>7</v>
      </c>
      <c r="B302" t="s">
        <v>632</v>
      </c>
      <c r="C302" t="str">
        <f t="shared" si="4"/>
        <v>E_PR</v>
      </c>
      <c r="D302">
        <v>2.0161661684804399</v>
      </c>
      <c r="E302">
        <v>0.98934069461571705</v>
      </c>
      <c r="F302">
        <v>5.7510824949582098</v>
      </c>
      <c r="G302">
        <v>1.02302566869269</v>
      </c>
      <c r="H302">
        <v>31.409008482082001</v>
      </c>
      <c r="I302">
        <v>4.3375657751756602</v>
      </c>
      <c r="J302">
        <v>10.9698366103125</v>
      </c>
    </row>
    <row r="303" spans="1:10" x14ac:dyDescent="0.2">
      <c r="A303" t="s">
        <v>7</v>
      </c>
      <c r="B303" t="s">
        <v>633</v>
      </c>
      <c r="C303" t="str">
        <f t="shared" si="4"/>
        <v>E_CKF</v>
      </c>
      <c r="D303">
        <v>-4.1494651453996703</v>
      </c>
      <c r="E303">
        <v>0.97244060194013104</v>
      </c>
      <c r="F303">
        <v>9.5257174358208907</v>
      </c>
      <c r="G303">
        <v>-2.10548585798804</v>
      </c>
      <c r="H303">
        <v>31.648680126323001</v>
      </c>
      <c r="I303">
        <v>5.9959712437393504</v>
      </c>
      <c r="J303">
        <v>13.4118482740858</v>
      </c>
    </row>
    <row r="304" spans="1:10" x14ac:dyDescent="0.2">
      <c r="A304" t="s">
        <v>7</v>
      </c>
      <c r="B304" t="s">
        <v>634</v>
      </c>
      <c r="C304" t="str">
        <f t="shared" si="4"/>
        <v>E_MCL</v>
      </c>
      <c r="D304">
        <v>1.2152487503503699</v>
      </c>
      <c r="E304">
        <v>0.97730537741573897</v>
      </c>
      <c r="F304">
        <v>7.5647990079566201</v>
      </c>
      <c r="G304">
        <v>0.61663105198920998</v>
      </c>
      <c r="H304">
        <v>31.4234344609612</v>
      </c>
      <c r="I304">
        <v>5.9282734011545504</v>
      </c>
      <c r="J304">
        <v>21.219303546434301</v>
      </c>
    </row>
    <row r="305" spans="1:10" x14ac:dyDescent="0.2">
      <c r="A305" t="s">
        <v>7</v>
      </c>
      <c r="B305" t="s">
        <v>635</v>
      </c>
      <c r="C305" t="str">
        <f t="shared" si="4"/>
        <v>E_MSD</v>
      </c>
      <c r="D305">
        <v>0.79011167335306998</v>
      </c>
      <c r="E305">
        <v>0.976279234044652</v>
      </c>
      <c r="F305">
        <v>7.7792660240690799</v>
      </c>
      <c r="G305">
        <v>0.40091165877618701</v>
      </c>
      <c r="H305">
        <v>31.434087270502602</v>
      </c>
      <c r="I305">
        <v>6.0289984724818897</v>
      </c>
      <c r="J305">
        <v>22.134679495580102</v>
      </c>
    </row>
    <row r="306" spans="1:10" x14ac:dyDescent="0.2">
      <c r="A306" t="s">
        <v>7</v>
      </c>
      <c r="B306" t="s">
        <v>636</v>
      </c>
      <c r="C306" t="str">
        <f t="shared" si="4"/>
        <v>E_PR</v>
      </c>
      <c r="D306">
        <v>2.1797840494457899</v>
      </c>
      <c r="E306">
        <v>0.98877622411015598</v>
      </c>
      <c r="F306">
        <v>6.00177946183139</v>
      </c>
      <c r="G306">
        <v>1.10604724434526</v>
      </c>
      <c r="H306">
        <v>31.406958566633801</v>
      </c>
      <c r="I306">
        <v>4.4710092929973397</v>
      </c>
      <c r="J306">
        <v>11.0444495651646</v>
      </c>
    </row>
    <row r="307" spans="1:10" x14ac:dyDescent="0.2">
      <c r="A307" t="s">
        <v>7</v>
      </c>
      <c r="B307" t="s">
        <v>637</v>
      </c>
      <c r="C307" t="str">
        <f t="shared" si="4"/>
        <v>E_CKF</v>
      </c>
      <c r="D307">
        <v>-2.8301736377075399</v>
      </c>
      <c r="E307">
        <v>0.97275272383622002</v>
      </c>
      <c r="F307">
        <v>8.9820699504235293</v>
      </c>
      <c r="G307">
        <v>-1.43606232635793</v>
      </c>
      <c r="H307">
        <v>31.583463774814799</v>
      </c>
      <c r="I307">
        <v>5.84834437750271</v>
      </c>
      <c r="J307">
        <v>14.3368075590817</v>
      </c>
    </row>
    <row r="308" spans="1:10" x14ac:dyDescent="0.2">
      <c r="A308" t="s">
        <v>7</v>
      </c>
      <c r="B308" t="s">
        <v>638</v>
      </c>
      <c r="C308" t="str">
        <f t="shared" si="4"/>
        <v>E_MCL</v>
      </c>
      <c r="D308">
        <v>1.5818511883458899</v>
      </c>
      <c r="E308">
        <v>0.97884215954493403</v>
      </c>
      <c r="F308">
        <v>7.3479029418935102</v>
      </c>
      <c r="G308">
        <v>0.80264930293397097</v>
      </c>
      <c r="H308">
        <v>31.416090847526199</v>
      </c>
      <c r="I308">
        <v>5.6405976741200998</v>
      </c>
      <c r="J308">
        <v>18.884093026991899</v>
      </c>
    </row>
    <row r="309" spans="1:10" x14ac:dyDescent="0.2">
      <c r="A309" t="s">
        <v>7</v>
      </c>
      <c r="B309" t="s">
        <v>639</v>
      </c>
      <c r="C309" t="str">
        <f t="shared" si="4"/>
        <v>E_MSD</v>
      </c>
      <c r="D309">
        <v>1.59058247192235</v>
      </c>
      <c r="E309">
        <v>0.979397926415008</v>
      </c>
      <c r="F309">
        <v>7.2408915720681302</v>
      </c>
      <c r="G309">
        <v>0.80707965562959705</v>
      </c>
      <c r="H309">
        <v>31.415926760389301</v>
      </c>
      <c r="I309">
        <v>5.5077333078755899</v>
      </c>
      <c r="J309">
        <v>18.825897261710701</v>
      </c>
    </row>
    <row r="310" spans="1:10" x14ac:dyDescent="0.2">
      <c r="A310" t="s">
        <v>7</v>
      </c>
      <c r="B310" t="s">
        <v>640</v>
      </c>
      <c r="C310" t="str">
        <f t="shared" si="4"/>
        <v>E_PR</v>
      </c>
      <c r="D310">
        <v>13.166885098686</v>
      </c>
      <c r="E310">
        <v>0.99033158400453303</v>
      </c>
      <c r="F310">
        <v>8.3984381351210793</v>
      </c>
      <c r="G310">
        <v>6.68102740898353</v>
      </c>
      <c r="H310">
        <v>31.522716467574298</v>
      </c>
      <c r="I310">
        <v>7.3626942374705298</v>
      </c>
      <c r="J310">
        <v>27.101690884287201</v>
      </c>
    </row>
    <row r="311" spans="1:10" x14ac:dyDescent="0.2">
      <c r="A311" t="s">
        <v>7</v>
      </c>
      <c r="B311" t="s">
        <v>641</v>
      </c>
      <c r="C311" t="str">
        <f t="shared" si="4"/>
        <v>E_CKF</v>
      </c>
      <c r="D311">
        <v>-0.54311776271801504</v>
      </c>
      <c r="E311">
        <v>0.95392671958776598</v>
      </c>
      <c r="F311">
        <v>13.1285479240459</v>
      </c>
      <c r="G311">
        <v>-0.27558413640193102</v>
      </c>
      <c r="H311">
        <v>31.483175536176599</v>
      </c>
      <c r="I311">
        <v>10.221732390635299</v>
      </c>
      <c r="J311">
        <v>35.1636777253971</v>
      </c>
    </row>
    <row r="312" spans="1:10" x14ac:dyDescent="0.2">
      <c r="A312" t="s">
        <v>7</v>
      </c>
      <c r="B312" t="s">
        <v>642</v>
      </c>
      <c r="C312" t="str">
        <f t="shared" si="4"/>
        <v>E_MCL</v>
      </c>
      <c r="D312">
        <v>4.2776562936154097</v>
      </c>
      <c r="E312">
        <v>0.96707581031964096</v>
      </c>
      <c r="F312">
        <v>10.489626771788499</v>
      </c>
      <c r="G312">
        <v>2.17053150609686</v>
      </c>
      <c r="H312">
        <v>31.401518709875901</v>
      </c>
      <c r="I312">
        <v>8.4478592087843207</v>
      </c>
      <c r="J312">
        <v>31.887900214070999</v>
      </c>
    </row>
    <row r="313" spans="1:10" x14ac:dyDescent="0.2">
      <c r="A313" t="s">
        <v>7</v>
      </c>
      <c r="B313" t="s">
        <v>643</v>
      </c>
      <c r="C313" t="str">
        <f t="shared" si="4"/>
        <v>E_MSD</v>
      </c>
      <c r="D313">
        <v>5.7518850750444797</v>
      </c>
      <c r="E313">
        <v>0.96832248871063098</v>
      </c>
      <c r="F313">
        <v>10.294400682414899</v>
      </c>
      <c r="G313">
        <v>2.9185719744398901</v>
      </c>
      <c r="H313">
        <v>31.410753777386301</v>
      </c>
      <c r="I313">
        <v>7.9580987648714698</v>
      </c>
      <c r="J313">
        <v>30.026055033286401</v>
      </c>
    </row>
    <row r="314" spans="1:10" x14ac:dyDescent="0.2">
      <c r="A314" t="s">
        <v>7</v>
      </c>
      <c r="B314" t="s">
        <v>644</v>
      </c>
      <c r="C314" t="str">
        <f t="shared" si="4"/>
        <v>E_PR</v>
      </c>
      <c r="D314">
        <v>12.9009280821874</v>
      </c>
      <c r="E314">
        <v>0.99015617616216201</v>
      </c>
      <c r="F314">
        <v>8.3456601152419196</v>
      </c>
      <c r="G314">
        <v>6.5460777907920198</v>
      </c>
      <c r="H314">
        <v>31.517718333567199</v>
      </c>
      <c r="I314">
        <v>7.3349694558582197</v>
      </c>
      <c r="J314">
        <v>27.063547502493201</v>
      </c>
    </row>
    <row r="315" spans="1:10" x14ac:dyDescent="0.2">
      <c r="A315" t="s">
        <v>7</v>
      </c>
      <c r="B315" t="s">
        <v>645</v>
      </c>
      <c r="C315" t="str">
        <f t="shared" si="4"/>
        <v>E_CKF</v>
      </c>
      <c r="D315">
        <v>0.39299498941021699</v>
      </c>
      <c r="E315">
        <v>0.96088909898347696</v>
      </c>
      <c r="F315">
        <v>11.734205077269801</v>
      </c>
      <c r="G315">
        <v>0.19941013202164701</v>
      </c>
      <c r="H315">
        <v>31.444645289636998</v>
      </c>
      <c r="I315">
        <v>9.1782001893720206</v>
      </c>
      <c r="J315">
        <v>32.028809359124999</v>
      </c>
    </row>
    <row r="316" spans="1:10" x14ac:dyDescent="0.2">
      <c r="A316" t="s">
        <v>7</v>
      </c>
      <c r="B316" t="s">
        <v>646</v>
      </c>
      <c r="C316" t="str">
        <f t="shared" si="4"/>
        <v>E_MCL</v>
      </c>
      <c r="D316">
        <v>8.03744215678757</v>
      </c>
      <c r="E316">
        <v>0.97565580838118904</v>
      </c>
      <c r="F316">
        <v>9.3589220651046698</v>
      </c>
      <c r="G316">
        <v>4.0782896596383198</v>
      </c>
      <c r="H316">
        <v>31.435700136212802</v>
      </c>
      <c r="I316">
        <v>7.4343140325422903</v>
      </c>
      <c r="J316">
        <v>28.616558097795899</v>
      </c>
    </row>
    <row r="317" spans="1:10" x14ac:dyDescent="0.2">
      <c r="A317" t="s">
        <v>7</v>
      </c>
      <c r="B317" t="s">
        <v>647</v>
      </c>
      <c r="C317" t="str">
        <f t="shared" si="4"/>
        <v>E_MSD</v>
      </c>
      <c r="D317">
        <v>12.968232448807701</v>
      </c>
      <c r="E317">
        <v>0.98655172496014398</v>
      </c>
      <c r="F317">
        <v>8.8225439204129597</v>
      </c>
      <c r="G317">
        <v>6.5802287927005398</v>
      </c>
      <c r="H317">
        <v>31.518983185489802</v>
      </c>
      <c r="I317">
        <v>7.5530879021704402</v>
      </c>
      <c r="J317">
        <v>26.777991349906699</v>
      </c>
    </row>
    <row r="318" spans="1:10" x14ac:dyDescent="0.2">
      <c r="A318" t="s">
        <v>7</v>
      </c>
      <c r="B318" t="s">
        <v>648</v>
      </c>
      <c r="C318" t="str">
        <f t="shared" si="4"/>
        <v>E_PR</v>
      </c>
      <c r="D318">
        <v>13.0569559566508</v>
      </c>
      <c r="E318">
        <v>0.99075696236838895</v>
      </c>
      <c r="F318">
        <v>8.2995969673272292</v>
      </c>
      <c r="G318">
        <v>6.6252481107304497</v>
      </c>
      <c r="H318">
        <v>31.520650567638999</v>
      </c>
      <c r="I318">
        <v>7.3203493121317198</v>
      </c>
      <c r="J318">
        <v>27.0223716683875</v>
      </c>
    </row>
    <row r="319" spans="1:10" x14ac:dyDescent="0.2">
      <c r="A319" t="s">
        <v>7</v>
      </c>
      <c r="B319" t="s">
        <v>649</v>
      </c>
      <c r="C319" t="str">
        <f t="shared" si="4"/>
        <v>E_CKF</v>
      </c>
      <c r="D319">
        <v>-0.83068298529489903</v>
      </c>
      <c r="E319">
        <v>0.95776285861626298</v>
      </c>
      <c r="F319">
        <v>12.6095812406055</v>
      </c>
      <c r="G319">
        <v>-0.42149800437502799</v>
      </c>
      <c r="H319">
        <v>31.495785376618699</v>
      </c>
      <c r="I319">
        <v>9.6772542718625001</v>
      </c>
      <c r="J319">
        <v>32.136701803671698</v>
      </c>
    </row>
    <row r="320" spans="1:10" x14ac:dyDescent="0.2">
      <c r="A320" t="s">
        <v>7</v>
      </c>
      <c r="B320" t="s">
        <v>650</v>
      </c>
      <c r="C320" t="str">
        <f t="shared" si="4"/>
        <v>E_MCL</v>
      </c>
      <c r="D320">
        <v>5.4080079701250199</v>
      </c>
      <c r="E320">
        <v>0.97151369577168001</v>
      </c>
      <c r="F320">
        <v>9.8279770987136406</v>
      </c>
      <c r="G320">
        <v>2.7440848162343299</v>
      </c>
      <c r="H320">
        <v>31.408599614939401</v>
      </c>
      <c r="I320">
        <v>7.8361736455908497</v>
      </c>
      <c r="J320">
        <v>29.524556713179901</v>
      </c>
    </row>
    <row r="321" spans="1:10" x14ac:dyDescent="0.2">
      <c r="A321" t="s">
        <v>7</v>
      </c>
      <c r="B321" t="s">
        <v>651</v>
      </c>
      <c r="C321" t="str">
        <f t="shared" si="4"/>
        <v>E_MSD</v>
      </c>
      <c r="D321">
        <v>6.6028653647843703</v>
      </c>
      <c r="E321">
        <v>0.97191706350068297</v>
      </c>
      <c r="F321">
        <v>9.8383236780286598</v>
      </c>
      <c r="G321">
        <v>3.3503690621827098</v>
      </c>
      <c r="H321">
        <v>31.417726788127499</v>
      </c>
      <c r="I321">
        <v>7.4804223988627001</v>
      </c>
      <c r="J321">
        <v>27.706947341463199</v>
      </c>
    </row>
    <row r="322" spans="1:10" x14ac:dyDescent="0.2">
      <c r="A322" t="s">
        <v>7</v>
      </c>
      <c r="B322" t="s">
        <v>652</v>
      </c>
      <c r="C322" t="str">
        <f t="shared" si="4"/>
        <v>E_PR</v>
      </c>
      <c r="D322">
        <v>13.302013347300599</v>
      </c>
      <c r="E322">
        <v>0.99069404908059899</v>
      </c>
      <c r="F322">
        <v>8.3670101738081701</v>
      </c>
      <c r="G322">
        <v>6.7495930208161896</v>
      </c>
      <c r="H322">
        <v>31.525255934679201</v>
      </c>
      <c r="I322">
        <v>7.3506976320848496</v>
      </c>
      <c r="J322">
        <v>26.8234914165402</v>
      </c>
    </row>
    <row r="323" spans="1:10" x14ac:dyDescent="0.2">
      <c r="A323" t="s">
        <v>7</v>
      </c>
      <c r="B323" t="s">
        <v>653</v>
      </c>
      <c r="C323" t="str">
        <f t="shared" ref="C323:C325" si="5">"E_"&amp;LEFT(B323,FIND("_",B323)-1)</f>
        <v>E_CKF</v>
      </c>
      <c r="D323">
        <v>4.83852531251725E-2</v>
      </c>
      <c r="E323">
        <v>0.95480812498359502</v>
      </c>
      <c r="F323">
        <v>12.376400942554699</v>
      </c>
      <c r="G323">
        <v>2.4551228319911501E-2</v>
      </c>
      <c r="H323">
        <v>31.457595222940501</v>
      </c>
      <c r="I323">
        <v>9.4131609893430603</v>
      </c>
      <c r="J323">
        <v>32.430871722385199</v>
      </c>
    </row>
    <row r="324" spans="1:10" x14ac:dyDescent="0.2">
      <c r="A324" t="s">
        <v>7</v>
      </c>
      <c r="B324" t="s">
        <v>654</v>
      </c>
      <c r="C324" t="str">
        <f t="shared" si="5"/>
        <v>E_MCL</v>
      </c>
      <c r="D324">
        <v>6.24647127695716</v>
      </c>
      <c r="E324">
        <v>0.97319637269738402</v>
      </c>
      <c r="F324">
        <v>9.3084150270292394</v>
      </c>
      <c r="G324">
        <v>3.1695306443392299</v>
      </c>
      <c r="H324">
        <v>31.413852032570301</v>
      </c>
      <c r="I324">
        <v>7.3227101385303799</v>
      </c>
      <c r="J324">
        <v>26.970258122806801</v>
      </c>
    </row>
    <row r="325" spans="1:10" x14ac:dyDescent="0.2">
      <c r="A325" t="s">
        <v>7</v>
      </c>
      <c r="B325" t="s">
        <v>655</v>
      </c>
      <c r="C325" t="str">
        <f t="shared" si="5"/>
        <v>E_MSD</v>
      </c>
      <c r="D325">
        <v>8.1645486220944505</v>
      </c>
      <c r="E325">
        <v>0.97544521593062705</v>
      </c>
      <c r="F325">
        <v>9.2557663114811497</v>
      </c>
      <c r="G325">
        <v>4.1427849272896697</v>
      </c>
      <c r="H325">
        <v>31.4372926119573</v>
      </c>
      <c r="I325">
        <v>7.0480332319547196</v>
      </c>
      <c r="J325">
        <v>24.8852365804191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topLeftCell="E1" workbookViewId="0">
      <selection activeCell="L2" sqref="L2:S6"/>
    </sheetView>
  </sheetViews>
  <sheetFormatPr defaultRowHeight="14.25" x14ac:dyDescent="0.2"/>
  <cols>
    <col min="1" max="1" width="9.875" bestFit="1" customWidth="1"/>
    <col min="2" max="2" width="24.75" bestFit="1" customWidth="1"/>
    <col min="3" max="3" width="8.125" bestFit="1" customWidth="1"/>
    <col min="4" max="4" width="13.875" bestFit="1" customWidth="1"/>
    <col min="5" max="6" width="12.75" bestFit="1" customWidth="1"/>
    <col min="7" max="7" width="13.875" bestFit="1" customWidth="1"/>
    <col min="8" max="10" width="12.75" bestFit="1" customWidth="1"/>
    <col min="12" max="12" width="9.125" bestFit="1" customWidth="1"/>
    <col min="13" max="13" width="15" bestFit="1" customWidth="1"/>
    <col min="14" max="14" width="12.75" bestFit="1" customWidth="1"/>
    <col min="15" max="15" width="14.875" bestFit="1" customWidth="1"/>
    <col min="16" max="16" width="13" bestFit="1" customWidth="1"/>
    <col min="17" max="17" width="13.625" bestFit="1" customWidth="1"/>
    <col min="18" max="18" width="13.875" bestFit="1" customWidth="1"/>
    <col min="19" max="19" width="15.125" bestFit="1" customWidth="1"/>
  </cols>
  <sheetData>
    <row r="1" spans="1:19" x14ac:dyDescent="0.2">
      <c r="A1" t="s">
        <v>982</v>
      </c>
      <c r="B1" t="s">
        <v>983</v>
      </c>
      <c r="C1" t="s">
        <v>986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s="1" t="s">
        <v>993</v>
      </c>
      <c r="M1" t="s">
        <v>1000</v>
      </c>
      <c r="N1" t="s">
        <v>1001</v>
      </c>
      <c r="O1" t="s">
        <v>1002</v>
      </c>
      <c r="P1" t="s">
        <v>1003</v>
      </c>
      <c r="Q1" t="s">
        <v>1004</v>
      </c>
      <c r="R1" t="s">
        <v>1005</v>
      </c>
      <c r="S1" t="s">
        <v>1006</v>
      </c>
    </row>
    <row r="2" spans="1:19" x14ac:dyDescent="0.2">
      <c r="A2" t="s">
        <v>7</v>
      </c>
      <c r="B2" t="s">
        <v>8</v>
      </c>
      <c r="C2" t="str">
        <f>"S_"&amp;LEFT(B2,FIND("_",B2)-1)</f>
        <v>S_TWSC</v>
      </c>
      <c r="D2">
        <v>36.340469971474398</v>
      </c>
      <c r="E2">
        <v>0.99528094605924899</v>
      </c>
      <c r="F2">
        <v>2.5073159720018898</v>
      </c>
      <c r="G2">
        <v>-0.12819529011825501</v>
      </c>
      <c r="H2">
        <v>20.895230766975999</v>
      </c>
      <c r="I2">
        <v>1.9760164964968701</v>
      </c>
      <c r="J2">
        <v>187.56616976456399</v>
      </c>
      <c r="L2" s="2" t="s">
        <v>1012</v>
      </c>
      <c r="M2" s="3">
        <v>-40.115517264440136</v>
      </c>
      <c r="N2" s="3">
        <v>0.98008972924056914</v>
      </c>
      <c r="O2" s="3">
        <v>4.9739573421568091</v>
      </c>
      <c r="P2" s="3">
        <v>0.41212385692291625</v>
      </c>
      <c r="Q2" s="3">
        <v>21.242528400398616</v>
      </c>
      <c r="R2" s="3">
        <v>2.7878802522767252</v>
      </c>
      <c r="S2" s="3">
        <v>305.93363866531047</v>
      </c>
    </row>
    <row r="3" spans="1:19" x14ac:dyDescent="0.2">
      <c r="A3" t="s">
        <v>7</v>
      </c>
      <c r="B3" t="s">
        <v>9</v>
      </c>
      <c r="C3" t="str">
        <f t="shared" ref="C3:C66" si="0">"S_"&amp;LEFT(B3,FIND("_",B3)-1)</f>
        <v>S_TWSC</v>
      </c>
      <c r="D3">
        <v>-53.829434077079497</v>
      </c>
      <c r="E3">
        <v>0.97828035312794004</v>
      </c>
      <c r="F3">
        <v>5.5222833556879003</v>
      </c>
      <c r="G3">
        <v>0.189889671868015</v>
      </c>
      <c r="H3">
        <v>20.9702098577356</v>
      </c>
      <c r="I3">
        <v>3.4198949755737802</v>
      </c>
      <c r="J3">
        <v>99.492899313989497</v>
      </c>
      <c r="L3" s="2" t="s">
        <v>1013</v>
      </c>
      <c r="M3" s="3">
        <v>-3.0531201403023869</v>
      </c>
      <c r="N3" s="3">
        <v>0.98545655060375581</v>
      </c>
      <c r="O3" s="3">
        <v>4.5020782567912665</v>
      </c>
      <c r="P3" s="3">
        <v>3.1366008309851978E-2</v>
      </c>
      <c r="Q3" s="3">
        <v>21.175001200424333</v>
      </c>
      <c r="R3" s="3">
        <v>3.3805699442408206</v>
      </c>
      <c r="S3" s="3">
        <v>278.41049658679776</v>
      </c>
    </row>
    <row r="4" spans="1:19" x14ac:dyDescent="0.2">
      <c r="A4" t="s">
        <v>7</v>
      </c>
      <c r="B4" t="s">
        <v>10</v>
      </c>
      <c r="C4" t="str">
        <f t="shared" si="0"/>
        <v>S_TWSC</v>
      </c>
      <c r="D4">
        <v>14.663444114558301</v>
      </c>
      <c r="E4">
        <v>0.99384202799552801</v>
      </c>
      <c r="F4">
        <v>2.8919406322240899</v>
      </c>
      <c r="G4">
        <v>-5.1727027027283497E-2</v>
      </c>
      <c r="H4">
        <v>20.912609917678399</v>
      </c>
      <c r="I4">
        <v>2.04706622081373</v>
      </c>
      <c r="J4">
        <v>201.541376784714</v>
      </c>
      <c r="L4" s="2" t="s">
        <v>1014</v>
      </c>
      <c r="M4" s="3">
        <v>-10.588647606998549</v>
      </c>
      <c r="N4" s="3">
        <v>0.95964223604101684</v>
      </c>
      <c r="O4" s="3">
        <v>7.7702681164094241</v>
      </c>
      <c r="P4" s="3">
        <v>0.11811715400348746</v>
      </c>
      <c r="Q4" s="3">
        <v>21.335141353864348</v>
      </c>
      <c r="R4" s="3">
        <v>5.875213620686484</v>
      </c>
      <c r="S4" s="3">
        <v>469.93251152615886</v>
      </c>
    </row>
    <row r="5" spans="1:19" x14ac:dyDescent="0.2">
      <c r="A5" t="s">
        <v>7</v>
      </c>
      <c r="B5" t="s">
        <v>11</v>
      </c>
      <c r="C5" t="str">
        <f t="shared" si="0"/>
        <v>S_TWSC</v>
      </c>
      <c r="D5">
        <v>2.82551999104665</v>
      </c>
      <c r="E5">
        <v>0.991517628909235</v>
      </c>
      <c r="F5">
        <v>3.3447199195708701</v>
      </c>
      <c r="G5">
        <v>-9.9673547224755892E-3</v>
      </c>
      <c r="H5">
        <v>20.922100752293201</v>
      </c>
      <c r="I5">
        <v>2.0282240617096798</v>
      </c>
      <c r="J5">
        <v>108.090749279804</v>
      </c>
      <c r="L5" s="2" t="s">
        <v>1015</v>
      </c>
      <c r="M5" s="3">
        <v>-27.106612171633316</v>
      </c>
      <c r="N5" s="3">
        <v>0.98744562829293359</v>
      </c>
      <c r="O5" s="3">
        <v>4.3521801854753113</v>
      </c>
      <c r="P5" s="3">
        <v>0.27847781402509336</v>
      </c>
      <c r="Q5" s="3">
        <v>21.219122236867079</v>
      </c>
      <c r="R5" s="3">
        <v>3.1298570114643782</v>
      </c>
      <c r="S5" s="3">
        <v>160.82431977744872</v>
      </c>
    </row>
    <row r="6" spans="1:19" x14ac:dyDescent="0.2">
      <c r="A6" t="s">
        <v>7</v>
      </c>
      <c r="B6" t="s">
        <v>12</v>
      </c>
      <c r="C6" t="str">
        <f t="shared" si="0"/>
        <v>S_PR</v>
      </c>
      <c r="D6">
        <v>-108.33127468808399</v>
      </c>
      <c r="E6">
        <v>0.991618340646092</v>
      </c>
      <c r="F6">
        <v>3.52166697252511</v>
      </c>
      <c r="G6">
        <v>1.1129334929305501</v>
      </c>
      <c r="H6">
        <v>21.416401095658301</v>
      </c>
      <c r="I6">
        <v>2.6145981172625499</v>
      </c>
      <c r="J6">
        <v>204.31638426813001</v>
      </c>
      <c r="L6" s="2" t="s">
        <v>1016</v>
      </c>
      <c r="M6" s="3">
        <v>-3.7081449022480228E-14</v>
      </c>
      <c r="N6" s="3">
        <v>0.98973023902298796</v>
      </c>
      <c r="O6" s="3">
        <v>3.5665649698711879</v>
      </c>
      <c r="P6" s="3">
        <v>2.2768245622195593E-16</v>
      </c>
      <c r="Q6" s="3">
        <v>20.925037823670799</v>
      </c>
      <c r="R6" s="3">
        <v>2.3678004386485147</v>
      </c>
      <c r="S6" s="3">
        <v>149.17279878576787</v>
      </c>
    </row>
    <row r="7" spans="1:19" x14ac:dyDescent="0.2">
      <c r="A7" t="s">
        <v>7</v>
      </c>
      <c r="B7" t="s">
        <v>13</v>
      </c>
      <c r="C7" t="str">
        <f t="shared" si="0"/>
        <v>S_CKF</v>
      </c>
      <c r="D7">
        <v>-124.03329200903001</v>
      </c>
      <c r="E7">
        <v>0.98900195233171995</v>
      </c>
      <c r="F7">
        <v>4.0167455548489102</v>
      </c>
      <c r="G7">
        <v>1.2742470289650201</v>
      </c>
      <c r="H7">
        <v>21.458223123519101</v>
      </c>
      <c r="I7">
        <v>2.5923625636131602</v>
      </c>
      <c r="J7">
        <v>228.86684854494399</v>
      </c>
      <c r="L7" s="2" t="s">
        <v>999</v>
      </c>
      <c r="M7" s="3">
        <v>-19.966394366265291</v>
      </c>
      <c r="N7" s="3">
        <v>0.97830139657516701</v>
      </c>
      <c r="O7" s="3">
        <v>5.3769906541546613</v>
      </c>
      <c r="P7" s="3">
        <v>0.20742835389169142</v>
      </c>
      <c r="Q7" s="3">
        <v>21.239023477219252</v>
      </c>
      <c r="R7" s="3">
        <v>3.775780456938477</v>
      </c>
      <c r="S7" s="3">
        <v>301.86656950493972</v>
      </c>
    </row>
    <row r="8" spans="1:19" x14ac:dyDescent="0.2">
      <c r="A8" t="s">
        <v>7</v>
      </c>
      <c r="B8" t="s">
        <v>14</v>
      </c>
      <c r="C8" t="str">
        <f t="shared" si="0"/>
        <v>S_MCL</v>
      </c>
      <c r="D8">
        <v>-103.808872008645</v>
      </c>
      <c r="E8">
        <v>0.99263115320491602</v>
      </c>
      <c r="F8">
        <v>3.2935793561781201</v>
      </c>
      <c r="G8">
        <v>1.06647291702614</v>
      </c>
      <c r="H8">
        <v>21.404355761164599</v>
      </c>
      <c r="I8">
        <v>2.60261693175705</v>
      </c>
      <c r="J8">
        <v>217.452231530522</v>
      </c>
    </row>
    <row r="9" spans="1:19" x14ac:dyDescent="0.2">
      <c r="A9" t="s">
        <v>7</v>
      </c>
      <c r="B9" t="s">
        <v>15</v>
      </c>
      <c r="C9" t="str">
        <f t="shared" si="0"/>
        <v>S_MSD</v>
      </c>
      <c r="D9">
        <v>-238.08139129108901</v>
      </c>
      <c r="E9">
        <v>0.97567479635797805</v>
      </c>
      <c r="F9">
        <v>6.1613484596951604</v>
      </c>
      <c r="G9">
        <v>2.44591190470411</v>
      </c>
      <c r="H9">
        <v>21.761988091303301</v>
      </c>
      <c r="I9">
        <v>4.2685008227318599</v>
      </c>
      <c r="J9">
        <v>256.43177952376499</v>
      </c>
    </row>
    <row r="10" spans="1:19" x14ac:dyDescent="0.2">
      <c r="A10" t="s">
        <v>7</v>
      </c>
      <c r="B10" t="s">
        <v>16</v>
      </c>
      <c r="C10" t="str">
        <f t="shared" si="0"/>
        <v>S_PR</v>
      </c>
      <c r="D10">
        <v>-145.02500644682101</v>
      </c>
      <c r="E10">
        <v>0.98479219661726403</v>
      </c>
      <c r="F10">
        <v>4.7117348760239102</v>
      </c>
      <c r="G10">
        <v>1.4899038846525201</v>
      </c>
      <c r="H10">
        <v>21.514134160178799</v>
      </c>
      <c r="I10">
        <v>3.5342226334896298</v>
      </c>
      <c r="J10">
        <v>101.982901257104</v>
      </c>
    </row>
    <row r="11" spans="1:19" x14ac:dyDescent="0.2">
      <c r="A11" t="s">
        <v>7</v>
      </c>
      <c r="B11" t="s">
        <v>17</v>
      </c>
      <c r="C11" t="str">
        <f t="shared" si="0"/>
        <v>S_CKF</v>
      </c>
      <c r="D11">
        <v>-240.82216037015999</v>
      </c>
      <c r="E11">
        <v>0.95480720510939798</v>
      </c>
      <c r="F11">
        <v>8.0339274713443292</v>
      </c>
      <c r="G11">
        <v>2.4740689970421199</v>
      </c>
      <c r="H11">
        <v>21.769288078205701</v>
      </c>
      <c r="I11">
        <v>4.4865174103831196</v>
      </c>
      <c r="J11">
        <v>118.620104965634</v>
      </c>
    </row>
    <row r="12" spans="1:19" x14ac:dyDescent="0.2">
      <c r="A12" t="s">
        <v>7</v>
      </c>
      <c r="B12" t="s">
        <v>18</v>
      </c>
      <c r="C12" t="str">
        <f t="shared" si="0"/>
        <v>S_MCL</v>
      </c>
      <c r="D12">
        <v>-291.13550727077399</v>
      </c>
      <c r="E12">
        <v>0.96833617744164002</v>
      </c>
      <c r="F12">
        <v>7.1304048189604297</v>
      </c>
      <c r="G12">
        <v>2.9909595170544998</v>
      </c>
      <c r="H12">
        <v>21.905708513367401</v>
      </c>
      <c r="I12">
        <v>5.4605854525500197</v>
      </c>
      <c r="J12">
        <v>154.76463889908899</v>
      </c>
    </row>
    <row r="13" spans="1:19" x14ac:dyDescent="0.2">
      <c r="A13" t="s">
        <v>7</v>
      </c>
      <c r="B13" t="s">
        <v>19</v>
      </c>
      <c r="C13" t="str">
        <f t="shared" si="0"/>
        <v>S_MSD</v>
      </c>
      <c r="D13">
        <v>-411.45143720376802</v>
      </c>
      <c r="E13">
        <v>0.93341196545553995</v>
      </c>
      <c r="F13">
        <v>10.577894514072099</v>
      </c>
      <c r="G13">
        <v>4.7863472685939703</v>
      </c>
      <c r="H13">
        <v>22.453818321019298</v>
      </c>
      <c r="I13">
        <v>8.2737313800221095</v>
      </c>
      <c r="J13">
        <v>227.621667600823</v>
      </c>
    </row>
    <row r="14" spans="1:19" x14ac:dyDescent="0.2">
      <c r="A14" t="s">
        <v>7</v>
      </c>
      <c r="B14" t="s">
        <v>20</v>
      </c>
      <c r="C14" t="str">
        <f t="shared" si="0"/>
        <v>S_PR</v>
      </c>
      <c r="D14">
        <v>-118.71543836988199</v>
      </c>
      <c r="E14">
        <v>0.98998677369553201</v>
      </c>
      <c r="F14">
        <v>3.8330607357384898</v>
      </c>
      <c r="G14">
        <v>1.2196144453223801</v>
      </c>
      <c r="H14">
        <v>21.444059120352499</v>
      </c>
      <c r="I14">
        <v>2.7616614449199699</v>
      </c>
      <c r="J14">
        <v>215.74489726707901</v>
      </c>
    </row>
    <row r="15" spans="1:19" x14ac:dyDescent="0.2">
      <c r="A15" t="s">
        <v>7</v>
      </c>
      <c r="B15" t="s">
        <v>21</v>
      </c>
      <c r="C15" t="str">
        <f t="shared" si="0"/>
        <v>S_CKF</v>
      </c>
      <c r="D15">
        <v>-193.67066799001901</v>
      </c>
      <c r="E15">
        <v>0.97097090561098198</v>
      </c>
      <c r="F15">
        <v>6.4646159638653504</v>
      </c>
      <c r="G15">
        <v>1.9896615601074801</v>
      </c>
      <c r="H15">
        <v>21.643700964926399</v>
      </c>
      <c r="I15">
        <v>3.35281358463914</v>
      </c>
      <c r="J15">
        <v>224.085900084358</v>
      </c>
    </row>
    <row r="16" spans="1:19" x14ac:dyDescent="0.2">
      <c r="A16" t="s">
        <v>7</v>
      </c>
      <c r="B16" t="s">
        <v>22</v>
      </c>
      <c r="C16" t="str">
        <f t="shared" si="0"/>
        <v>S_MCL</v>
      </c>
      <c r="D16">
        <v>-146.29418657878199</v>
      </c>
      <c r="E16">
        <v>0.98825911552904599</v>
      </c>
      <c r="F16">
        <v>4.2122758436176397</v>
      </c>
      <c r="G16">
        <v>1.50294271468096</v>
      </c>
      <c r="H16">
        <v>21.5175145975936</v>
      </c>
      <c r="I16">
        <v>3.2257544890610901</v>
      </c>
      <c r="J16">
        <v>188.36991504658599</v>
      </c>
    </row>
    <row r="17" spans="1:10" x14ac:dyDescent="0.2">
      <c r="A17" t="s">
        <v>7</v>
      </c>
      <c r="B17" t="s">
        <v>23</v>
      </c>
      <c r="C17" t="str">
        <f t="shared" si="0"/>
        <v>S_MSD</v>
      </c>
      <c r="D17">
        <v>-279.82945000255</v>
      </c>
      <c r="E17">
        <v>0.96752868629294897</v>
      </c>
      <c r="F17">
        <v>7.1549136932741098</v>
      </c>
      <c r="G17">
        <v>2.8748075577701</v>
      </c>
      <c r="H17">
        <v>21.873684048096699</v>
      </c>
      <c r="I17">
        <v>5.0423235843912604</v>
      </c>
      <c r="J17">
        <v>229.86826501064999</v>
      </c>
    </row>
    <row r="18" spans="1:10" x14ac:dyDescent="0.2">
      <c r="A18" t="s">
        <v>7</v>
      </c>
      <c r="B18" t="s">
        <v>24</v>
      </c>
      <c r="C18" t="str">
        <f t="shared" si="0"/>
        <v>S_PR</v>
      </c>
      <c r="D18">
        <v>-108.532467573538</v>
      </c>
      <c r="E18">
        <v>0.98809558509228501</v>
      </c>
      <c r="F18">
        <v>4.2172615262537096</v>
      </c>
      <c r="G18">
        <v>1.1150004334461601</v>
      </c>
      <c r="H18">
        <v>21.416936969125299</v>
      </c>
      <c r="I18">
        <v>2.78871748216589</v>
      </c>
      <c r="J18">
        <v>118.502185970344</v>
      </c>
    </row>
    <row r="19" spans="1:10" x14ac:dyDescent="0.2">
      <c r="A19" t="s">
        <v>7</v>
      </c>
      <c r="B19" t="s">
        <v>25</v>
      </c>
      <c r="C19" t="str">
        <f t="shared" si="0"/>
        <v>S_CKF</v>
      </c>
      <c r="D19">
        <v>-114.459137680108</v>
      </c>
      <c r="E19">
        <v>0.97843417066224303</v>
      </c>
      <c r="F19">
        <v>5.5186216197745503</v>
      </c>
      <c r="G19">
        <v>1.17588764890766</v>
      </c>
      <c r="H19">
        <v>21.432722543504202</v>
      </c>
      <c r="I19">
        <v>2.9267204357989098</v>
      </c>
      <c r="J19">
        <v>132.451243418649</v>
      </c>
    </row>
    <row r="20" spans="1:10" x14ac:dyDescent="0.2">
      <c r="A20" t="s">
        <v>7</v>
      </c>
      <c r="B20" t="s">
        <v>26</v>
      </c>
      <c r="C20" t="str">
        <f t="shared" si="0"/>
        <v>S_MCL</v>
      </c>
      <c r="D20">
        <v>-175.623054492573</v>
      </c>
      <c r="E20">
        <v>0.98371079526835903</v>
      </c>
      <c r="F20">
        <v>4.9910754955795102</v>
      </c>
      <c r="G20">
        <v>1.8042507118865301</v>
      </c>
      <c r="H20">
        <v>21.595631485757998</v>
      </c>
      <c r="I20">
        <v>3.7094174550762302</v>
      </c>
      <c r="J20">
        <v>156.16123642157399</v>
      </c>
    </row>
    <row r="21" spans="1:10" x14ac:dyDescent="0.2">
      <c r="A21" t="s">
        <v>7</v>
      </c>
      <c r="B21" t="s">
        <v>27</v>
      </c>
      <c r="C21" t="str">
        <f t="shared" si="0"/>
        <v>S_MSD</v>
      </c>
      <c r="D21">
        <v>-339.33606464998701</v>
      </c>
      <c r="E21">
        <v>0.95539963698631003</v>
      </c>
      <c r="F21">
        <v>8.3743643958016794</v>
      </c>
      <c r="G21">
        <v>3.4861444471654299</v>
      </c>
      <c r="H21">
        <v>22.0496373186621</v>
      </c>
      <c r="I21">
        <v>6.1056449275959102</v>
      </c>
      <c r="J21">
        <v>206.849453086431</v>
      </c>
    </row>
    <row r="22" spans="1:10" x14ac:dyDescent="0.2">
      <c r="A22" t="s">
        <v>7</v>
      </c>
      <c r="B22" t="s">
        <v>28</v>
      </c>
      <c r="C22" t="str">
        <f t="shared" si="0"/>
        <v>S_PR</v>
      </c>
      <c r="D22">
        <v>-181.954009839305</v>
      </c>
      <c r="E22">
        <v>0.99057001414629497</v>
      </c>
      <c r="F22">
        <v>4.0076151802945503</v>
      </c>
      <c r="G22">
        <v>1.8692913224388801</v>
      </c>
      <c r="H22">
        <v>21.612493866271599</v>
      </c>
      <c r="I22">
        <v>3.0154091664449898</v>
      </c>
      <c r="J22">
        <v>214.995363119822</v>
      </c>
    </row>
    <row r="23" spans="1:10" x14ac:dyDescent="0.2">
      <c r="A23" t="s">
        <v>7</v>
      </c>
      <c r="B23" t="s">
        <v>29</v>
      </c>
      <c r="C23" t="str">
        <f t="shared" si="0"/>
        <v>S_CKF</v>
      </c>
      <c r="D23">
        <v>-67.917012774685901</v>
      </c>
      <c r="E23">
        <v>0.99354855912297901</v>
      </c>
      <c r="F23">
        <v>3.00645615672016</v>
      </c>
      <c r="G23">
        <v>0.69774050452536696</v>
      </c>
      <c r="H23">
        <v>21.3087584690347</v>
      </c>
      <c r="I23">
        <v>2.0041479067825798</v>
      </c>
      <c r="J23">
        <v>891.63796243102695</v>
      </c>
    </row>
    <row r="24" spans="1:10" x14ac:dyDescent="0.2">
      <c r="A24" t="s">
        <v>7</v>
      </c>
      <c r="B24" t="s">
        <v>30</v>
      </c>
      <c r="C24" t="str">
        <f t="shared" si="0"/>
        <v>S_MCL</v>
      </c>
      <c r="D24">
        <v>-97.705347066515998</v>
      </c>
      <c r="E24">
        <v>0.99488784948573705</v>
      </c>
      <c r="F24">
        <v>2.79163411163647</v>
      </c>
      <c r="G24">
        <v>1.00376879623931</v>
      </c>
      <c r="H24">
        <v>21.388099137256901</v>
      </c>
      <c r="I24">
        <v>2.2506188593444199</v>
      </c>
      <c r="J24">
        <v>266.14856096654398</v>
      </c>
    </row>
    <row r="25" spans="1:10" x14ac:dyDescent="0.2">
      <c r="A25" t="s">
        <v>7</v>
      </c>
      <c r="B25" t="s">
        <v>31</v>
      </c>
      <c r="C25" t="str">
        <f t="shared" si="0"/>
        <v>S_MSD</v>
      </c>
      <c r="D25">
        <v>-405.281377126645</v>
      </c>
      <c r="E25">
        <v>0.97886949857217098</v>
      </c>
      <c r="F25">
        <v>6.7378951936895701</v>
      </c>
      <c r="G25">
        <v>4.1636288316920798</v>
      </c>
      <c r="H25">
        <v>22.2503734325959</v>
      </c>
      <c r="I25">
        <v>5.05986259509387</v>
      </c>
      <c r="J25">
        <v>431.77857959570099</v>
      </c>
    </row>
    <row r="26" spans="1:10" x14ac:dyDescent="0.2">
      <c r="A26" t="s">
        <v>7</v>
      </c>
      <c r="B26" t="s">
        <v>32</v>
      </c>
      <c r="C26" t="str">
        <f t="shared" si="0"/>
        <v>S_PR</v>
      </c>
      <c r="D26">
        <v>-221.591352046917</v>
      </c>
      <c r="E26">
        <v>0.98338502894896096</v>
      </c>
      <c r="F26">
        <v>5.1958940483668403</v>
      </c>
      <c r="G26">
        <v>2.2765026825988599</v>
      </c>
      <c r="H26">
        <v>21.718067181868602</v>
      </c>
      <c r="I26">
        <v>3.8976250590677801</v>
      </c>
      <c r="J26">
        <v>98.986402105923105</v>
      </c>
    </row>
    <row r="27" spans="1:10" x14ac:dyDescent="0.2">
      <c r="A27" t="s">
        <v>7</v>
      </c>
      <c r="B27" t="s">
        <v>33</v>
      </c>
      <c r="C27" t="str">
        <f t="shared" si="0"/>
        <v>S_CKF</v>
      </c>
      <c r="D27">
        <v>-213.08763696614699</v>
      </c>
      <c r="E27">
        <v>0.96252738394177595</v>
      </c>
      <c r="F27">
        <v>7.3177325171023098</v>
      </c>
      <c r="G27">
        <v>2.1891403825153799</v>
      </c>
      <c r="H27">
        <v>21.695417696661799</v>
      </c>
      <c r="I27">
        <v>3.9665262712468299</v>
      </c>
      <c r="J27">
        <v>745.54106844445096</v>
      </c>
    </row>
    <row r="28" spans="1:10" x14ac:dyDescent="0.2">
      <c r="A28" t="s">
        <v>7</v>
      </c>
      <c r="B28" t="s">
        <v>34</v>
      </c>
      <c r="C28" t="str">
        <f t="shared" si="0"/>
        <v>S_MCL</v>
      </c>
      <c r="D28">
        <v>-343.33989881462202</v>
      </c>
      <c r="E28">
        <v>0.97824312511228095</v>
      </c>
      <c r="F28">
        <v>6.4737599290399004</v>
      </c>
      <c r="G28">
        <v>3.5272775470462499</v>
      </c>
      <c r="H28">
        <v>22.0618249038119</v>
      </c>
      <c r="I28">
        <v>4.9988857667213198</v>
      </c>
      <c r="J28">
        <v>256.51136827104602</v>
      </c>
    </row>
    <row r="29" spans="1:10" x14ac:dyDescent="0.2">
      <c r="A29" t="s">
        <v>7</v>
      </c>
      <c r="B29" t="s">
        <v>35</v>
      </c>
      <c r="C29" t="str">
        <f t="shared" si="0"/>
        <v>S_MSD</v>
      </c>
      <c r="D29">
        <v>-765.13960005634101</v>
      </c>
      <c r="E29">
        <v>0.93334641118286299</v>
      </c>
      <c r="F29">
        <v>13.0738186801767</v>
      </c>
      <c r="G29">
        <v>8.9007438148990001</v>
      </c>
      <c r="H29">
        <v>23.896799185052799</v>
      </c>
      <c r="I29">
        <v>10.681049500346299</v>
      </c>
      <c r="J29">
        <v>585.66333106180196</v>
      </c>
    </row>
    <row r="30" spans="1:10" x14ac:dyDescent="0.2">
      <c r="A30" t="s">
        <v>7</v>
      </c>
      <c r="B30" t="s">
        <v>36</v>
      </c>
      <c r="C30" t="str">
        <f t="shared" si="0"/>
        <v>S_PR</v>
      </c>
      <c r="D30">
        <v>-193.18677613880999</v>
      </c>
      <c r="E30">
        <v>0.989048679752904</v>
      </c>
      <c r="F30">
        <v>4.2880342010659698</v>
      </c>
      <c r="G30">
        <v>1.9846903322721401</v>
      </c>
      <c r="H30">
        <v>21.642412128080199</v>
      </c>
      <c r="I30">
        <v>3.1329410069209498</v>
      </c>
      <c r="J30">
        <v>204.83746545797899</v>
      </c>
    </row>
    <row r="31" spans="1:10" x14ac:dyDescent="0.2">
      <c r="A31" t="s">
        <v>7</v>
      </c>
      <c r="B31" t="s">
        <v>37</v>
      </c>
      <c r="C31" t="str">
        <f t="shared" si="0"/>
        <v>S_CKF</v>
      </c>
      <c r="D31">
        <v>-122.45001337907701</v>
      </c>
      <c r="E31">
        <v>0.98401491222349302</v>
      </c>
      <c r="F31">
        <v>4.7641530078398802</v>
      </c>
      <c r="G31">
        <v>1.2579813307999299</v>
      </c>
      <c r="H31">
        <v>21.454006090661501</v>
      </c>
      <c r="I31">
        <v>2.6164842678036901</v>
      </c>
      <c r="J31">
        <v>886.28127008586205</v>
      </c>
    </row>
    <row r="32" spans="1:10" x14ac:dyDescent="0.2">
      <c r="A32" t="s">
        <v>7</v>
      </c>
      <c r="B32" t="s">
        <v>38</v>
      </c>
      <c r="C32" t="str">
        <f t="shared" si="0"/>
        <v>S_MCL</v>
      </c>
      <c r="D32">
        <v>-150.24714778527999</v>
      </c>
      <c r="E32">
        <v>0.99221369973849205</v>
      </c>
      <c r="F32">
        <v>3.5765536430040901</v>
      </c>
      <c r="G32">
        <v>1.54355317491632</v>
      </c>
      <c r="H32">
        <v>21.528043235432399</v>
      </c>
      <c r="I32">
        <v>2.6905298738411099</v>
      </c>
      <c r="J32">
        <v>108.043753391968</v>
      </c>
    </row>
    <row r="33" spans="1:10" x14ac:dyDescent="0.2">
      <c r="A33" t="s">
        <v>7</v>
      </c>
      <c r="B33" t="s">
        <v>39</v>
      </c>
      <c r="C33" t="str">
        <f t="shared" si="0"/>
        <v>S_MSD</v>
      </c>
      <c r="D33">
        <v>-472.87996742154002</v>
      </c>
      <c r="E33">
        <v>0.97077062697725303</v>
      </c>
      <c r="F33">
        <v>7.9280879090857299</v>
      </c>
      <c r="G33">
        <v>4.8580980459673997</v>
      </c>
      <c r="H33">
        <v>22.460096518436401</v>
      </c>
      <c r="I33">
        <v>5.90919831786786</v>
      </c>
      <c r="J33">
        <v>176.32659010677099</v>
      </c>
    </row>
    <row r="34" spans="1:10" x14ac:dyDescent="0.2">
      <c r="A34" t="s">
        <v>7</v>
      </c>
      <c r="B34" t="s">
        <v>40</v>
      </c>
      <c r="C34" t="str">
        <f t="shared" si="0"/>
        <v>S_PR</v>
      </c>
      <c r="D34">
        <v>-180.201599091015</v>
      </c>
      <c r="E34">
        <v>0.98700868902363303</v>
      </c>
      <c r="F34">
        <v>4.6323500020452704</v>
      </c>
      <c r="G34">
        <v>1.8512880577236901</v>
      </c>
      <c r="H34">
        <v>21.6078263531973</v>
      </c>
      <c r="I34">
        <v>3.1789940541331498</v>
      </c>
      <c r="J34">
        <v>127.069021937675</v>
      </c>
    </row>
    <row r="35" spans="1:10" x14ac:dyDescent="0.2">
      <c r="A35" t="s">
        <v>7</v>
      </c>
      <c r="B35" t="s">
        <v>41</v>
      </c>
      <c r="C35" t="str">
        <f t="shared" si="0"/>
        <v>S_CKF</v>
      </c>
      <c r="D35">
        <v>-78.550763634218498</v>
      </c>
      <c r="E35">
        <v>0.97939391277799104</v>
      </c>
      <c r="F35">
        <v>5.3950432086512299</v>
      </c>
      <c r="G35">
        <v>0.80698557268438398</v>
      </c>
      <c r="H35">
        <v>21.337081264483398</v>
      </c>
      <c r="I35">
        <v>2.7197531512090198</v>
      </c>
      <c r="J35">
        <v>831.384946318875</v>
      </c>
    </row>
    <row r="36" spans="1:10" x14ac:dyDescent="0.2">
      <c r="A36" t="s">
        <v>7</v>
      </c>
      <c r="B36" t="s">
        <v>42</v>
      </c>
      <c r="C36" t="str">
        <f t="shared" si="0"/>
        <v>S_MCL</v>
      </c>
      <c r="D36">
        <v>-190.83244409719501</v>
      </c>
      <c r="E36">
        <v>0.98881687047433697</v>
      </c>
      <c r="F36">
        <v>4.3342794087147203</v>
      </c>
      <c r="G36">
        <v>1.9605032728090499</v>
      </c>
      <c r="H36">
        <v>21.6361414089601</v>
      </c>
      <c r="I36">
        <v>3.1918259529570299</v>
      </c>
      <c r="J36">
        <v>247.16539100967299</v>
      </c>
    </row>
    <row r="37" spans="1:10" x14ac:dyDescent="0.2">
      <c r="A37" t="s">
        <v>7</v>
      </c>
      <c r="B37" t="s">
        <v>43</v>
      </c>
      <c r="C37" t="str">
        <f t="shared" si="0"/>
        <v>S_MSD</v>
      </c>
      <c r="D37">
        <v>-590.06116866536604</v>
      </c>
      <c r="E37">
        <v>0.95703353994602103</v>
      </c>
      <c r="F37">
        <v>9.6633783434957703</v>
      </c>
      <c r="G37">
        <v>6.0619506174578603</v>
      </c>
      <c r="H37">
        <v>22.8640412552251</v>
      </c>
      <c r="I37">
        <v>7.4226413091393004</v>
      </c>
      <c r="J37">
        <v>423.98732346231702</v>
      </c>
    </row>
    <row r="38" spans="1:10" x14ac:dyDescent="0.2">
      <c r="A38" t="s">
        <v>7</v>
      </c>
      <c r="B38" t="s">
        <v>44</v>
      </c>
      <c r="C38" t="str">
        <f t="shared" si="0"/>
        <v>S_PR</v>
      </c>
      <c r="D38">
        <v>-19.376665495146099</v>
      </c>
      <c r="E38">
        <v>0.99112959174259097</v>
      </c>
      <c r="F38">
        <v>4.0353864949701901</v>
      </c>
      <c r="G38">
        <v>0.199064767519364</v>
      </c>
      <c r="H38">
        <v>21.184539094963299</v>
      </c>
      <c r="I38">
        <v>2.8883959785598101</v>
      </c>
      <c r="J38">
        <v>219.21343470535899</v>
      </c>
    </row>
    <row r="39" spans="1:10" x14ac:dyDescent="0.2">
      <c r="A39" t="s">
        <v>7</v>
      </c>
      <c r="B39" t="s">
        <v>45</v>
      </c>
      <c r="C39" t="str">
        <f t="shared" si="0"/>
        <v>S_CKF</v>
      </c>
      <c r="D39">
        <v>-83.626612100701394</v>
      </c>
      <c r="E39">
        <v>0.98764338312938105</v>
      </c>
      <c r="F39">
        <v>4.1642599501669304</v>
      </c>
      <c r="G39">
        <v>0.85913193373897401</v>
      </c>
      <c r="H39">
        <v>21.350600691423399</v>
      </c>
      <c r="I39">
        <v>2.6141917897415001</v>
      </c>
      <c r="J39">
        <v>895.29703598259596</v>
      </c>
    </row>
    <row r="40" spans="1:10" x14ac:dyDescent="0.2">
      <c r="A40" t="s">
        <v>7</v>
      </c>
      <c r="B40" t="s">
        <v>46</v>
      </c>
      <c r="C40" t="str">
        <f t="shared" si="0"/>
        <v>S_MCL</v>
      </c>
      <c r="D40">
        <v>6.0057814930473503</v>
      </c>
      <c r="E40">
        <v>0.99379227181310603</v>
      </c>
      <c r="F40">
        <v>3.0138495175147901</v>
      </c>
      <c r="G40">
        <v>-6.1699960552296998E-2</v>
      </c>
      <c r="H40">
        <v>21.123372059983598</v>
      </c>
      <c r="I40">
        <v>2.3895438136198899</v>
      </c>
      <c r="J40">
        <v>322.83695824291698</v>
      </c>
    </row>
    <row r="41" spans="1:10" x14ac:dyDescent="0.2">
      <c r="A41" t="s">
        <v>7</v>
      </c>
      <c r="B41" t="s">
        <v>47</v>
      </c>
      <c r="C41" t="str">
        <f t="shared" si="0"/>
        <v>S_MSD</v>
      </c>
      <c r="D41">
        <v>1.1393178052783299</v>
      </c>
      <c r="E41">
        <v>0.98391538046736204</v>
      </c>
      <c r="F41">
        <v>5.0356965913279899</v>
      </c>
      <c r="G41">
        <v>-1.1704698834544801E-2</v>
      </c>
      <c r="H41">
        <v>21.135099343596401</v>
      </c>
      <c r="I41">
        <v>3.8074571678654201</v>
      </c>
      <c r="J41">
        <v>495.46533653002399</v>
      </c>
    </row>
    <row r="42" spans="1:10" x14ac:dyDescent="0.2">
      <c r="A42" t="s">
        <v>7</v>
      </c>
      <c r="B42" t="s">
        <v>48</v>
      </c>
      <c r="C42" t="str">
        <f t="shared" si="0"/>
        <v>S_PR</v>
      </c>
      <c r="D42">
        <v>-56.455978544584603</v>
      </c>
      <c r="E42">
        <v>0.98361654337972604</v>
      </c>
      <c r="F42">
        <v>4.94794804034946</v>
      </c>
      <c r="G42">
        <v>0.57999640066404401</v>
      </c>
      <c r="H42">
        <v>21.278232219885499</v>
      </c>
      <c r="I42">
        <v>3.5573150607061299</v>
      </c>
      <c r="J42">
        <v>97.882926686889803</v>
      </c>
    </row>
    <row r="43" spans="1:10" x14ac:dyDescent="0.2">
      <c r="A43" t="s">
        <v>7</v>
      </c>
      <c r="B43" t="s">
        <v>49</v>
      </c>
      <c r="C43" t="str">
        <f t="shared" si="0"/>
        <v>S_CKF</v>
      </c>
      <c r="D43">
        <v>-169.54725340541501</v>
      </c>
      <c r="E43">
        <v>0.94982452945506302</v>
      </c>
      <c r="F43">
        <v>8.2759538339068808</v>
      </c>
      <c r="G43">
        <v>1.74183141011286</v>
      </c>
      <c r="H43">
        <v>21.579448703816698</v>
      </c>
      <c r="I43">
        <v>4.4796321681265097</v>
      </c>
      <c r="J43">
        <v>734.22621208654698</v>
      </c>
    </row>
    <row r="44" spans="1:10" x14ac:dyDescent="0.2">
      <c r="A44" t="s">
        <v>7</v>
      </c>
      <c r="B44" t="s">
        <v>50</v>
      </c>
      <c r="C44" t="str">
        <f t="shared" si="0"/>
        <v>S_MCL</v>
      </c>
      <c r="D44">
        <v>-19.8558915290157</v>
      </c>
      <c r="E44">
        <v>0.97111273445784996</v>
      </c>
      <c r="F44">
        <v>6.4773513583724798</v>
      </c>
      <c r="G44">
        <v>0.203988061418687</v>
      </c>
      <c r="H44">
        <v>21.185693941680501</v>
      </c>
      <c r="I44">
        <v>4.8446967041215503</v>
      </c>
      <c r="J44">
        <v>418.561941972196</v>
      </c>
    </row>
    <row r="45" spans="1:10" x14ac:dyDescent="0.2">
      <c r="A45" t="s">
        <v>7</v>
      </c>
      <c r="B45" t="s">
        <v>51</v>
      </c>
      <c r="C45" t="str">
        <f t="shared" si="0"/>
        <v>S_MSD</v>
      </c>
      <c r="D45">
        <v>-18.4375906582673</v>
      </c>
      <c r="E45">
        <v>0.89537682408095398</v>
      </c>
      <c r="F45">
        <v>11.7825938618368</v>
      </c>
      <c r="G45">
        <v>0.18941725029647599</v>
      </c>
      <c r="H45">
        <v>21.182276097096299</v>
      </c>
      <c r="I45">
        <v>8.8993138610366103</v>
      </c>
      <c r="J45">
        <v>699.39063500492296</v>
      </c>
    </row>
    <row r="46" spans="1:10" x14ac:dyDescent="0.2">
      <c r="A46" t="s">
        <v>7</v>
      </c>
      <c r="B46" t="s">
        <v>52</v>
      </c>
      <c r="C46" t="str">
        <f t="shared" si="0"/>
        <v>S_PR</v>
      </c>
      <c r="D46">
        <v>-29.189798962885799</v>
      </c>
      <c r="E46">
        <v>0.98936147661337104</v>
      </c>
      <c r="F46">
        <v>4.2352642069835902</v>
      </c>
      <c r="G46">
        <v>0.29987928242552397</v>
      </c>
      <c r="H46">
        <v>21.208343166598301</v>
      </c>
      <c r="I46">
        <v>3.0479431335506302</v>
      </c>
      <c r="J46">
        <v>201.76201711998499</v>
      </c>
    </row>
    <row r="47" spans="1:10" x14ac:dyDescent="0.2">
      <c r="A47" t="s">
        <v>7</v>
      </c>
      <c r="B47" t="s">
        <v>53</v>
      </c>
      <c r="C47" t="str">
        <f t="shared" si="0"/>
        <v>S_CKF</v>
      </c>
      <c r="D47">
        <v>-167.24617445626001</v>
      </c>
      <c r="E47">
        <v>0.97024555877374397</v>
      </c>
      <c r="F47">
        <v>6.4721997945453396</v>
      </c>
      <c r="G47">
        <v>1.7181914424325599</v>
      </c>
      <c r="H47">
        <v>21.573319823306999</v>
      </c>
      <c r="I47">
        <v>3.2921735857890799</v>
      </c>
      <c r="J47">
        <v>856.21307291304402</v>
      </c>
    </row>
    <row r="48" spans="1:10" x14ac:dyDescent="0.2">
      <c r="A48" t="s">
        <v>7</v>
      </c>
      <c r="B48" t="s">
        <v>54</v>
      </c>
      <c r="C48" t="str">
        <f t="shared" si="0"/>
        <v>S_MCL</v>
      </c>
      <c r="D48">
        <v>-3.2768794865609698</v>
      </c>
      <c r="E48">
        <v>0.99047881357381795</v>
      </c>
      <c r="F48">
        <v>3.7309580300097598</v>
      </c>
      <c r="G48">
        <v>3.3664783723734E-2</v>
      </c>
      <c r="H48">
        <v>21.145741567900199</v>
      </c>
      <c r="I48">
        <v>2.8775486499157199</v>
      </c>
      <c r="J48">
        <v>91.375093601164807</v>
      </c>
    </row>
    <row r="49" spans="1:10" x14ac:dyDescent="0.2">
      <c r="A49" t="s">
        <v>7</v>
      </c>
      <c r="B49" t="s">
        <v>55</v>
      </c>
      <c r="C49" t="str">
        <f t="shared" si="0"/>
        <v>S_MSD</v>
      </c>
      <c r="D49">
        <v>11.1510929850241</v>
      </c>
      <c r="E49">
        <v>0.96701256246714995</v>
      </c>
      <c r="F49">
        <v>6.8289215774977796</v>
      </c>
      <c r="G49">
        <v>-0.114559944960948</v>
      </c>
      <c r="H49">
        <v>21.1109728043816</v>
      </c>
      <c r="I49">
        <v>4.9736100867494697</v>
      </c>
      <c r="J49">
        <v>232.37627247405899</v>
      </c>
    </row>
    <row r="50" spans="1:10" x14ac:dyDescent="0.2">
      <c r="A50" t="s">
        <v>7</v>
      </c>
      <c r="B50" t="s">
        <v>56</v>
      </c>
      <c r="C50" t="str">
        <f t="shared" si="0"/>
        <v>S_PR</v>
      </c>
      <c r="D50">
        <v>-22.949492528776499</v>
      </c>
      <c r="E50">
        <v>0.98702427101655499</v>
      </c>
      <c r="F50">
        <v>4.9089233239955998</v>
      </c>
      <c r="G50">
        <v>0.23576994690199299</v>
      </c>
      <c r="H50">
        <v>21.193148951855601</v>
      </c>
      <c r="I50">
        <v>3.4065064409684398</v>
      </c>
      <c r="J50">
        <v>124.621318338668</v>
      </c>
    </row>
    <row r="51" spans="1:10" x14ac:dyDescent="0.2">
      <c r="A51" t="s">
        <v>7</v>
      </c>
      <c r="B51" t="s">
        <v>57</v>
      </c>
      <c r="C51" t="str">
        <f t="shared" si="0"/>
        <v>S_CKF</v>
      </c>
      <c r="D51">
        <v>-72.914621277256401</v>
      </c>
      <c r="E51">
        <v>0.97091323332114299</v>
      </c>
      <c r="F51">
        <v>6.3505273667241697</v>
      </c>
      <c r="G51">
        <v>0.749083072985674</v>
      </c>
      <c r="H51">
        <v>21.322069505302199</v>
      </c>
      <c r="I51">
        <v>3.30816267820226</v>
      </c>
      <c r="J51">
        <v>802.74058301288505</v>
      </c>
    </row>
    <row r="52" spans="1:10" x14ac:dyDescent="0.2">
      <c r="A52" t="s">
        <v>7</v>
      </c>
      <c r="B52" t="s">
        <v>58</v>
      </c>
      <c r="C52" t="str">
        <f t="shared" si="0"/>
        <v>S_MCL</v>
      </c>
      <c r="D52">
        <v>-5.8462928030154302</v>
      </c>
      <c r="E52">
        <v>0.98508271366554001</v>
      </c>
      <c r="F52">
        <v>4.97897174120037</v>
      </c>
      <c r="G52">
        <v>6.0061465063425301E-2</v>
      </c>
      <c r="H52">
        <v>21.151933382041602</v>
      </c>
      <c r="I52">
        <v>3.6757604909597599</v>
      </c>
      <c r="J52">
        <v>334.84881533376301</v>
      </c>
    </row>
    <row r="53" spans="1:10" x14ac:dyDescent="0.2">
      <c r="A53" t="s">
        <v>7</v>
      </c>
      <c r="B53" t="s">
        <v>59</v>
      </c>
      <c r="C53" t="str">
        <f t="shared" si="0"/>
        <v>S_MSD</v>
      </c>
      <c r="D53">
        <v>15.5656640523961</v>
      </c>
      <c r="E53">
        <v>0.94553775770720805</v>
      </c>
      <c r="F53">
        <v>8.9152816912217201</v>
      </c>
      <c r="G53">
        <v>-0.15991272062011599</v>
      </c>
      <c r="H53">
        <v>21.100334498980001</v>
      </c>
      <c r="I53">
        <v>6.5971123061120496</v>
      </c>
      <c r="J53">
        <v>479.02737311979399</v>
      </c>
    </row>
    <row r="54" spans="1:10" x14ac:dyDescent="0.2">
      <c r="A54" t="s">
        <v>7</v>
      </c>
      <c r="B54" t="s">
        <v>60</v>
      </c>
      <c r="C54" t="str">
        <f t="shared" si="0"/>
        <v>S_PR</v>
      </c>
      <c r="D54">
        <v>61.378090815630301</v>
      </c>
      <c r="E54">
        <v>0.99069775493082501</v>
      </c>
      <c r="F54">
        <v>3.7457383281440402</v>
      </c>
      <c r="G54">
        <v>-0.63056336406573898</v>
      </c>
      <c r="H54">
        <v>20.990670518787802</v>
      </c>
      <c r="I54">
        <v>2.7294557269049302</v>
      </c>
      <c r="J54">
        <v>232.220791711922</v>
      </c>
    </row>
    <row r="55" spans="1:10" x14ac:dyDescent="0.2">
      <c r="A55" t="s">
        <v>7</v>
      </c>
      <c r="B55" t="s">
        <v>61</v>
      </c>
      <c r="C55" t="str">
        <f t="shared" si="0"/>
        <v>S_CKF</v>
      </c>
      <c r="D55">
        <v>13.0125588157115</v>
      </c>
      <c r="E55">
        <v>0.996018904877773</v>
      </c>
      <c r="F55">
        <v>2.2984457312920599</v>
      </c>
      <c r="G55">
        <v>-0.13368357915506901</v>
      </c>
      <c r="H55">
        <v>21.106487013644699</v>
      </c>
      <c r="I55">
        <v>1.7433453163756001</v>
      </c>
      <c r="J55">
        <v>257.06982964306701</v>
      </c>
    </row>
    <row r="56" spans="1:10" x14ac:dyDescent="0.2">
      <c r="A56" t="s">
        <v>7</v>
      </c>
      <c r="B56" t="s">
        <v>62</v>
      </c>
      <c r="C56" t="str">
        <f t="shared" si="0"/>
        <v>S_MCL</v>
      </c>
      <c r="D56">
        <v>64.080414815543094</v>
      </c>
      <c r="E56">
        <v>0.99473084860503502</v>
      </c>
      <c r="F56">
        <v>2.7309106294593701</v>
      </c>
      <c r="G56">
        <v>-0.65832549367154702</v>
      </c>
      <c r="H56">
        <v>20.9847908566366</v>
      </c>
      <c r="I56">
        <v>2.2001581789956499</v>
      </c>
      <c r="J56">
        <v>367.92629775161299</v>
      </c>
    </row>
    <row r="57" spans="1:10" x14ac:dyDescent="0.2">
      <c r="A57" t="s">
        <v>7</v>
      </c>
      <c r="B57" t="s">
        <v>63</v>
      </c>
      <c r="C57" t="str">
        <f t="shared" si="0"/>
        <v>S_MSD</v>
      </c>
      <c r="D57">
        <v>169.01622417276599</v>
      </c>
      <c r="E57">
        <v>0.985434892830925</v>
      </c>
      <c r="F57">
        <v>4.7937911476207997</v>
      </c>
      <c r="G57">
        <v>-1.73637591980832</v>
      </c>
      <c r="H57">
        <v>20.782665608051499</v>
      </c>
      <c r="I57">
        <v>3.6195078658246902</v>
      </c>
      <c r="J57">
        <v>755.33263725907102</v>
      </c>
    </row>
    <row r="58" spans="1:10" x14ac:dyDescent="0.2">
      <c r="A58" t="s">
        <v>7</v>
      </c>
      <c r="B58" t="s">
        <v>64</v>
      </c>
      <c r="C58" t="str">
        <f t="shared" si="0"/>
        <v>S_PR</v>
      </c>
      <c r="D58">
        <v>25.4093929437859</v>
      </c>
      <c r="E58">
        <v>0.983112361417942</v>
      </c>
      <c r="F58">
        <v>4.7607224405758597</v>
      </c>
      <c r="G58">
        <v>-0.26104155539197199</v>
      </c>
      <c r="H58">
        <v>21.0766129204533</v>
      </c>
      <c r="I58">
        <v>3.4001557593032401</v>
      </c>
      <c r="J58">
        <v>91.738609158800699</v>
      </c>
    </row>
    <row r="59" spans="1:10" x14ac:dyDescent="0.2">
      <c r="A59" t="s">
        <v>7</v>
      </c>
      <c r="B59" t="s">
        <v>65</v>
      </c>
      <c r="C59" t="str">
        <f t="shared" si="0"/>
        <v>S_CKF</v>
      </c>
      <c r="D59">
        <v>9.4051895269635004</v>
      </c>
      <c r="E59">
        <v>0.97536776208642995</v>
      </c>
      <c r="F59">
        <v>5.7092676567983398</v>
      </c>
      <c r="G59">
        <v>-9.6623532419938096E-2</v>
      </c>
      <c r="H59">
        <v>21.115180111027001</v>
      </c>
      <c r="I59">
        <v>3.2068590936707202</v>
      </c>
      <c r="J59">
        <v>87.459911100316802</v>
      </c>
    </row>
    <row r="60" spans="1:10" x14ac:dyDescent="0.2">
      <c r="A60" t="s">
        <v>7</v>
      </c>
      <c r="B60" t="s">
        <v>66</v>
      </c>
      <c r="C60" t="str">
        <f t="shared" si="0"/>
        <v>S_MCL</v>
      </c>
      <c r="D60">
        <v>151.581791993423</v>
      </c>
      <c r="E60">
        <v>0.97682985756573004</v>
      </c>
      <c r="F60">
        <v>5.7343768853412502</v>
      </c>
      <c r="G60">
        <v>-1.55726454538311</v>
      </c>
      <c r="H60">
        <v>20.813623129557101</v>
      </c>
      <c r="I60">
        <v>4.1004025947280702</v>
      </c>
      <c r="J60">
        <v>581.00397308493405</v>
      </c>
    </row>
    <row r="61" spans="1:10" x14ac:dyDescent="0.2">
      <c r="A61" t="s">
        <v>7</v>
      </c>
      <c r="B61" t="s">
        <v>67</v>
      </c>
      <c r="C61" t="str">
        <f t="shared" si="0"/>
        <v>S_MSD</v>
      </c>
      <c r="D61">
        <v>371.14643412650997</v>
      </c>
      <c r="E61">
        <v>0.92164570544865798</v>
      </c>
      <c r="F61">
        <v>10.7062981060722</v>
      </c>
      <c r="G61">
        <v>-3.8129459706853202</v>
      </c>
      <c r="H61">
        <v>20.535920445554599</v>
      </c>
      <c r="I61">
        <v>8.0169271567531393</v>
      </c>
      <c r="J61">
        <v>1204.76646031726</v>
      </c>
    </row>
    <row r="62" spans="1:10" x14ac:dyDescent="0.2">
      <c r="A62" t="s">
        <v>7</v>
      </c>
      <c r="B62" t="s">
        <v>68</v>
      </c>
      <c r="C62" t="str">
        <f t="shared" si="0"/>
        <v>S_PR</v>
      </c>
      <c r="D62">
        <v>51.168314638336803</v>
      </c>
      <c r="E62">
        <v>0.98873341767926004</v>
      </c>
      <c r="F62">
        <v>4.0096279157141996</v>
      </c>
      <c r="G62">
        <v>-0.52567396905260799</v>
      </c>
      <c r="H62">
        <v>21.014538650582299</v>
      </c>
      <c r="I62">
        <v>2.9563160900857302</v>
      </c>
      <c r="J62">
        <v>187.171240877885</v>
      </c>
    </row>
    <row r="63" spans="1:10" x14ac:dyDescent="0.2">
      <c r="A63" t="s">
        <v>7</v>
      </c>
      <c r="B63" t="s">
        <v>69</v>
      </c>
      <c r="C63" t="str">
        <f t="shared" si="0"/>
        <v>S_CKF</v>
      </c>
      <c r="D63">
        <v>-6.5009129542233799</v>
      </c>
      <c r="E63">
        <v>0.99051071011882297</v>
      </c>
      <c r="F63">
        <v>3.53684455543265</v>
      </c>
      <c r="G63">
        <v>6.6786657705386596E-2</v>
      </c>
      <c r="H63">
        <v>21.153510896364999</v>
      </c>
      <c r="I63">
        <v>2.1619317645720302</v>
      </c>
      <c r="J63">
        <v>146.65505283917099</v>
      </c>
    </row>
    <row r="64" spans="1:10" x14ac:dyDescent="0.2">
      <c r="A64" t="s">
        <v>7</v>
      </c>
      <c r="B64" t="s">
        <v>70</v>
      </c>
      <c r="C64" t="str">
        <f t="shared" si="0"/>
        <v>S_MCL</v>
      </c>
      <c r="D64">
        <v>77.525315338566401</v>
      </c>
      <c r="E64">
        <v>0.99189019443105597</v>
      </c>
      <c r="F64">
        <v>3.3752862345511399</v>
      </c>
      <c r="G64">
        <v>-0.79645070399770201</v>
      </c>
      <c r="H64">
        <v>20.9558016149632</v>
      </c>
      <c r="I64">
        <v>2.5379125471898001</v>
      </c>
      <c r="J64">
        <v>144.97188758858499</v>
      </c>
    </row>
    <row r="65" spans="1:10" x14ac:dyDescent="0.2">
      <c r="A65" t="s">
        <v>7</v>
      </c>
      <c r="B65" t="s">
        <v>71</v>
      </c>
      <c r="C65" t="str">
        <f t="shared" si="0"/>
        <v>S_MSD</v>
      </c>
      <c r="D65">
        <v>188.296214405868</v>
      </c>
      <c r="E65">
        <v>0.97724381559449103</v>
      </c>
      <c r="F65">
        <v>5.8243283774375403</v>
      </c>
      <c r="G65">
        <v>-1.9344475010352</v>
      </c>
      <c r="H65">
        <v>20.750791331062601</v>
      </c>
      <c r="I65">
        <v>4.4179864019020796</v>
      </c>
      <c r="J65">
        <v>487.24147606864801</v>
      </c>
    </row>
    <row r="66" spans="1:10" x14ac:dyDescent="0.2">
      <c r="A66" t="s">
        <v>7</v>
      </c>
      <c r="B66" t="s">
        <v>72</v>
      </c>
      <c r="C66" t="str">
        <f t="shared" si="0"/>
        <v>S_PR</v>
      </c>
      <c r="D66">
        <v>56.167676993219501</v>
      </c>
      <c r="E66">
        <v>0.98672049325090305</v>
      </c>
      <c r="F66">
        <v>4.5545381554558304</v>
      </c>
      <c r="G66">
        <v>-0.577034555587432</v>
      </c>
      <c r="H66">
        <v>21.002565809560799</v>
      </c>
      <c r="I66">
        <v>3.1053735779431699</v>
      </c>
      <c r="J66">
        <v>130.265936447217</v>
      </c>
    </row>
    <row r="67" spans="1:10" x14ac:dyDescent="0.2">
      <c r="A67" t="s">
        <v>7</v>
      </c>
      <c r="B67" t="s">
        <v>73</v>
      </c>
      <c r="C67" t="str">
        <f t="shared" ref="C67:C130" si="1">"S_"&amp;LEFT(B67,FIND("_",B67)-1)</f>
        <v>S_CKF</v>
      </c>
      <c r="D67">
        <v>35.022326153639298</v>
      </c>
      <c r="E67">
        <v>0.98444934618697899</v>
      </c>
      <c r="F67">
        <v>4.6787259249298696</v>
      </c>
      <c r="G67">
        <v>-0.35979932746983601</v>
      </c>
      <c r="H67">
        <v>21.053447517126401</v>
      </c>
      <c r="I67">
        <v>2.3734368649745101</v>
      </c>
      <c r="J67">
        <v>128.889246558819</v>
      </c>
    </row>
    <row r="68" spans="1:10" x14ac:dyDescent="0.2">
      <c r="A68" t="s">
        <v>7</v>
      </c>
      <c r="B68" t="s">
        <v>74</v>
      </c>
      <c r="C68" t="str">
        <f t="shared" si="1"/>
        <v>S_MCL</v>
      </c>
      <c r="D68">
        <v>94.458950222263297</v>
      </c>
      <c r="E68">
        <v>0.988042093761338</v>
      </c>
      <c r="F68">
        <v>4.2805765998407397</v>
      </c>
      <c r="G68">
        <v>-0.97041717373034597</v>
      </c>
      <c r="H68">
        <v>20.919290133661299</v>
      </c>
      <c r="I68">
        <v>3.0081340110910699</v>
      </c>
      <c r="J68">
        <v>421.30208731474801</v>
      </c>
    </row>
    <row r="69" spans="1:10" x14ac:dyDescent="0.2">
      <c r="A69" t="s">
        <v>7</v>
      </c>
      <c r="B69" t="s">
        <v>75</v>
      </c>
      <c r="C69" t="str">
        <f t="shared" si="1"/>
        <v>S_MSD</v>
      </c>
      <c r="D69">
        <v>236.19081834021199</v>
      </c>
      <c r="E69">
        <v>0.96339663071963799</v>
      </c>
      <c r="F69">
        <v>7.4138740585908396</v>
      </c>
      <c r="G69">
        <v>-2.42648924062195</v>
      </c>
      <c r="H69">
        <v>20.683126229805499</v>
      </c>
      <c r="I69">
        <v>5.4962324154205398</v>
      </c>
      <c r="J69">
        <v>772.33156325920504</v>
      </c>
    </row>
    <row r="70" spans="1:10" x14ac:dyDescent="0.2">
      <c r="A70" t="s">
        <v>7</v>
      </c>
      <c r="B70" t="s">
        <v>76</v>
      </c>
      <c r="C70" t="str">
        <f t="shared" si="1"/>
        <v>S_PR</v>
      </c>
      <c r="D70">
        <v>-27.936282405585999</v>
      </c>
      <c r="E70">
        <v>0.99154690172177395</v>
      </c>
      <c r="F70">
        <v>3.3491452238010799</v>
      </c>
      <c r="G70">
        <v>0.28700137099524903</v>
      </c>
      <c r="H70">
        <v>21.205166199482399</v>
      </c>
      <c r="I70">
        <v>2.5008213076387502</v>
      </c>
      <c r="J70">
        <v>203.44771477474299</v>
      </c>
    </row>
    <row r="71" spans="1:10" x14ac:dyDescent="0.2">
      <c r="A71" t="s">
        <v>7</v>
      </c>
      <c r="B71" t="s">
        <v>77</v>
      </c>
      <c r="C71" t="str">
        <f t="shared" si="1"/>
        <v>S_CKF</v>
      </c>
      <c r="D71">
        <v>-68.016075782603707</v>
      </c>
      <c r="E71">
        <v>0.98401042191118604</v>
      </c>
      <c r="F71">
        <v>4.6359964566675202</v>
      </c>
      <c r="G71">
        <v>0.69875822115188702</v>
      </c>
      <c r="H71">
        <v>21.309022321493501</v>
      </c>
      <c r="I71">
        <v>2.7524316963455799</v>
      </c>
      <c r="J71">
        <v>234.846652734694</v>
      </c>
    </row>
    <row r="72" spans="1:10" x14ac:dyDescent="0.2">
      <c r="A72" t="s">
        <v>7</v>
      </c>
      <c r="B72" t="s">
        <v>78</v>
      </c>
      <c r="C72" t="str">
        <f t="shared" si="1"/>
        <v>S_MCL</v>
      </c>
      <c r="D72">
        <v>-23.7111744041135</v>
      </c>
      <c r="E72">
        <v>0.98978695560083696</v>
      </c>
      <c r="F72">
        <v>3.6790100333743201</v>
      </c>
      <c r="G72">
        <v>0.24359503040130001</v>
      </c>
      <c r="H72">
        <v>21.194984465268998</v>
      </c>
      <c r="I72">
        <v>2.8192115248092899</v>
      </c>
      <c r="J72">
        <v>206.117200139038</v>
      </c>
    </row>
    <row r="73" spans="1:10" x14ac:dyDescent="0.2">
      <c r="A73" t="s">
        <v>7</v>
      </c>
      <c r="B73" t="s">
        <v>79</v>
      </c>
      <c r="C73" t="str">
        <f t="shared" si="1"/>
        <v>S_MSD</v>
      </c>
      <c r="D73">
        <v>-43.878943751292198</v>
      </c>
      <c r="E73">
        <v>0.98235767207684099</v>
      </c>
      <c r="F73">
        <v>4.8607465993066903</v>
      </c>
      <c r="G73">
        <v>0.45078714596349401</v>
      </c>
      <c r="H73">
        <v>21.245604367471799</v>
      </c>
      <c r="I73">
        <v>3.6187585471707502</v>
      </c>
      <c r="J73">
        <v>227.56446504025499</v>
      </c>
    </row>
    <row r="74" spans="1:10" x14ac:dyDescent="0.2">
      <c r="A74" t="s">
        <v>7</v>
      </c>
      <c r="B74" t="s">
        <v>80</v>
      </c>
      <c r="C74" t="str">
        <f t="shared" si="1"/>
        <v>S_PR</v>
      </c>
      <c r="D74">
        <v>-63.198909728835901</v>
      </c>
      <c r="E74">
        <v>0.98439902519674405</v>
      </c>
      <c r="F74">
        <v>4.5944729815003198</v>
      </c>
      <c r="G74">
        <v>0.64926941510134795</v>
      </c>
      <c r="H74">
        <v>21.296191890295201</v>
      </c>
      <c r="I74">
        <v>3.4121795117754998</v>
      </c>
      <c r="J74">
        <v>102.890462954348</v>
      </c>
    </row>
    <row r="75" spans="1:10" x14ac:dyDescent="0.2">
      <c r="A75" t="s">
        <v>7</v>
      </c>
      <c r="B75" t="s">
        <v>81</v>
      </c>
      <c r="C75" t="str">
        <f t="shared" si="1"/>
        <v>S_CKF</v>
      </c>
      <c r="D75">
        <v>-104.890724178761</v>
      </c>
      <c r="E75">
        <v>0.952029660261835</v>
      </c>
      <c r="F75">
        <v>7.9570645572387804</v>
      </c>
      <c r="G75">
        <v>1.0775872468259899</v>
      </c>
      <c r="H75">
        <v>21.4072372540756</v>
      </c>
      <c r="I75">
        <v>4.7131698656951597</v>
      </c>
      <c r="J75">
        <v>118.528730748128</v>
      </c>
    </row>
    <row r="76" spans="1:10" x14ac:dyDescent="0.2">
      <c r="A76" t="s">
        <v>7</v>
      </c>
      <c r="B76" t="s">
        <v>82</v>
      </c>
      <c r="C76" t="str">
        <f t="shared" si="1"/>
        <v>S_MCL</v>
      </c>
      <c r="D76">
        <v>-90.519804950276907</v>
      </c>
      <c r="E76">
        <v>0.95338212677975798</v>
      </c>
      <c r="F76">
        <v>7.9847813032347901</v>
      </c>
      <c r="G76">
        <v>0.929948650496077</v>
      </c>
      <c r="H76">
        <v>21.3689605809531</v>
      </c>
      <c r="I76">
        <v>6.1228685235739597</v>
      </c>
      <c r="J76">
        <v>245.76728741339201</v>
      </c>
    </row>
    <row r="77" spans="1:10" x14ac:dyDescent="0.2">
      <c r="A77" t="s">
        <v>7</v>
      </c>
      <c r="B77" t="s">
        <v>83</v>
      </c>
      <c r="C77" t="str">
        <f t="shared" si="1"/>
        <v>S_MSD</v>
      </c>
      <c r="D77">
        <v>-107.125720021775</v>
      </c>
      <c r="E77">
        <v>0.92844928530234405</v>
      </c>
      <c r="F77">
        <v>9.9640129784056306</v>
      </c>
      <c r="G77">
        <v>1.1005483145085599</v>
      </c>
      <c r="H77">
        <v>21.413190123474799</v>
      </c>
      <c r="I77">
        <v>7.7460707981611296</v>
      </c>
      <c r="J77">
        <v>283.52128071563499</v>
      </c>
    </row>
    <row r="78" spans="1:10" x14ac:dyDescent="0.2">
      <c r="A78" t="s">
        <v>7</v>
      </c>
      <c r="B78" t="s">
        <v>84</v>
      </c>
      <c r="C78" t="str">
        <f t="shared" si="1"/>
        <v>S_PR</v>
      </c>
      <c r="D78">
        <v>-39.159431440158301</v>
      </c>
      <c r="E78">
        <v>0.98966887551360605</v>
      </c>
      <c r="F78">
        <v>3.7112936921909201</v>
      </c>
      <c r="G78">
        <v>0.40230157855479898</v>
      </c>
      <c r="H78">
        <v>21.233632622432602</v>
      </c>
      <c r="I78">
        <v>2.7225975528061701</v>
      </c>
      <c r="J78">
        <v>216.51257602911099</v>
      </c>
    </row>
    <row r="79" spans="1:10" x14ac:dyDescent="0.2">
      <c r="A79" t="s">
        <v>7</v>
      </c>
      <c r="B79" t="s">
        <v>85</v>
      </c>
      <c r="C79" t="str">
        <f t="shared" si="1"/>
        <v>S_CKF</v>
      </c>
      <c r="D79">
        <v>-112.915672011811</v>
      </c>
      <c r="E79">
        <v>0.97010135879173798</v>
      </c>
      <c r="F79">
        <v>6.3595832565734298</v>
      </c>
      <c r="G79">
        <v>1.1600309663163999</v>
      </c>
      <c r="H79">
        <v>21.4286115517213</v>
      </c>
      <c r="I79">
        <v>3.3853613808063399</v>
      </c>
      <c r="J79">
        <v>218.75359417285799</v>
      </c>
    </row>
    <row r="80" spans="1:10" x14ac:dyDescent="0.2">
      <c r="A80" t="s">
        <v>7</v>
      </c>
      <c r="B80" t="s">
        <v>86</v>
      </c>
      <c r="C80" t="str">
        <f t="shared" si="1"/>
        <v>S_MCL</v>
      </c>
      <c r="D80">
        <v>-42.662384494158097</v>
      </c>
      <c r="E80">
        <v>0.98278006619457903</v>
      </c>
      <c r="F80">
        <v>4.7979980927190597</v>
      </c>
      <c r="G80">
        <v>0.43828891267585302</v>
      </c>
      <c r="H80">
        <v>21.242518383943999</v>
      </c>
      <c r="I80">
        <v>3.6680876224595602</v>
      </c>
      <c r="J80">
        <v>230.050393864163</v>
      </c>
    </row>
    <row r="81" spans="1:10" x14ac:dyDescent="0.2">
      <c r="A81" t="s">
        <v>7</v>
      </c>
      <c r="B81" t="s">
        <v>87</v>
      </c>
      <c r="C81" t="str">
        <f t="shared" si="1"/>
        <v>S_MSD</v>
      </c>
      <c r="D81">
        <v>-60.715664807489503</v>
      </c>
      <c r="E81">
        <v>0.97499598767264894</v>
      </c>
      <c r="F81">
        <v>5.82413871764241</v>
      </c>
      <c r="G81">
        <v>0.62375797851875903</v>
      </c>
      <c r="H81">
        <v>21.289577814144099</v>
      </c>
      <c r="I81">
        <v>4.4280964721306697</v>
      </c>
      <c r="J81">
        <v>252.700405763303</v>
      </c>
    </row>
    <row r="82" spans="1:10" x14ac:dyDescent="0.2">
      <c r="A82" t="s">
        <v>7</v>
      </c>
      <c r="B82" t="s">
        <v>88</v>
      </c>
      <c r="C82" t="str">
        <f t="shared" si="1"/>
        <v>S_PR</v>
      </c>
      <c r="D82">
        <v>-32.620893495380102</v>
      </c>
      <c r="E82">
        <v>0.98797012874516299</v>
      </c>
      <c r="F82">
        <v>4.0457902743341903</v>
      </c>
      <c r="G82">
        <v>0.33512838323799499</v>
      </c>
      <c r="H82">
        <v>21.217046648280299</v>
      </c>
      <c r="I82">
        <v>2.6082789162571798</v>
      </c>
      <c r="J82">
        <v>116.07000513905599</v>
      </c>
    </row>
    <row r="83" spans="1:10" x14ac:dyDescent="0.2">
      <c r="A83" t="s">
        <v>7</v>
      </c>
      <c r="B83" t="s">
        <v>89</v>
      </c>
      <c r="C83" t="str">
        <f t="shared" si="1"/>
        <v>S_CKF</v>
      </c>
      <c r="D83">
        <v>-38.771900045839097</v>
      </c>
      <c r="E83">
        <v>0.97875985370325103</v>
      </c>
      <c r="F83">
        <v>5.3318849138521998</v>
      </c>
      <c r="G83">
        <v>0.39832030288402198</v>
      </c>
      <c r="H83">
        <v>21.232649591402801</v>
      </c>
      <c r="I83">
        <v>2.9137750935623901</v>
      </c>
      <c r="J83">
        <v>121.862128892626</v>
      </c>
    </row>
    <row r="84" spans="1:10" x14ac:dyDescent="0.2">
      <c r="A84" t="s">
        <v>7</v>
      </c>
      <c r="B84" t="s">
        <v>90</v>
      </c>
      <c r="C84" t="str">
        <f t="shared" si="1"/>
        <v>S_MCL</v>
      </c>
      <c r="D84">
        <v>-54.875933164830101</v>
      </c>
      <c r="E84">
        <v>0.97505991104473799</v>
      </c>
      <c r="F84">
        <v>5.7348888434634802</v>
      </c>
      <c r="G84">
        <v>0.56376391906035095</v>
      </c>
      <c r="H84">
        <v>21.274023798729001</v>
      </c>
      <c r="I84">
        <v>4.1563882175313296</v>
      </c>
      <c r="J84">
        <v>144.407831205549</v>
      </c>
    </row>
    <row r="85" spans="1:10" x14ac:dyDescent="0.2">
      <c r="A85" t="s">
        <v>7</v>
      </c>
      <c r="B85" t="s">
        <v>91</v>
      </c>
      <c r="C85" t="str">
        <f t="shared" si="1"/>
        <v>S_MSD</v>
      </c>
      <c r="D85">
        <v>-63.534390536373202</v>
      </c>
      <c r="E85">
        <v>0.96242224864378501</v>
      </c>
      <c r="F85">
        <v>7.0630302009862502</v>
      </c>
      <c r="G85">
        <v>0.65271595284419903</v>
      </c>
      <c r="H85">
        <v>21.297085437117399</v>
      </c>
      <c r="I85">
        <v>5.2557244822543696</v>
      </c>
      <c r="J85">
        <v>160.02754836184599</v>
      </c>
    </row>
    <row r="86" spans="1:10" x14ac:dyDescent="0.2">
      <c r="A86" t="s">
        <v>7</v>
      </c>
      <c r="B86" t="s">
        <v>92</v>
      </c>
      <c r="C86" t="str">
        <f t="shared" si="1"/>
        <v>S_PR</v>
      </c>
      <c r="D86">
        <v>-102.09116188477699</v>
      </c>
      <c r="E86">
        <v>0.99091933747696104</v>
      </c>
      <c r="F86">
        <v>3.6149688962630901</v>
      </c>
      <c r="G86">
        <v>1.0488261466590201</v>
      </c>
      <c r="H86">
        <v>21.3997806725509</v>
      </c>
      <c r="I86">
        <v>2.7110205971435102</v>
      </c>
      <c r="J86">
        <v>213.27067384367299</v>
      </c>
    </row>
    <row r="87" spans="1:10" x14ac:dyDescent="0.2">
      <c r="A87" t="s">
        <v>7</v>
      </c>
      <c r="B87" t="s">
        <v>93</v>
      </c>
      <c r="C87" t="str">
        <f t="shared" si="1"/>
        <v>S_CKF</v>
      </c>
      <c r="D87">
        <v>-42.975165175532098</v>
      </c>
      <c r="E87">
        <v>0.99371401893153699</v>
      </c>
      <c r="F87">
        <v>2.91513156003036</v>
      </c>
      <c r="G87">
        <v>0.44150224231906998</v>
      </c>
      <c r="H87">
        <v>21.2433117986707</v>
      </c>
      <c r="I87">
        <v>1.97400834428503</v>
      </c>
      <c r="J87">
        <v>601.72221894339498</v>
      </c>
    </row>
    <row r="88" spans="1:10" x14ac:dyDescent="0.2">
      <c r="A88" t="s">
        <v>7</v>
      </c>
      <c r="B88" t="s">
        <v>94</v>
      </c>
      <c r="C88" t="str">
        <f t="shared" si="1"/>
        <v>S_MCL</v>
      </c>
      <c r="D88">
        <v>-62.534519450580397</v>
      </c>
      <c r="E88">
        <v>0.99457154722705798</v>
      </c>
      <c r="F88">
        <v>2.76389318441344</v>
      </c>
      <c r="G88">
        <v>0.64244384976781899</v>
      </c>
      <c r="H88">
        <v>21.2944222992828</v>
      </c>
      <c r="I88">
        <v>2.2434668994563101</v>
      </c>
      <c r="J88">
        <v>264.88203790223201</v>
      </c>
    </row>
    <row r="89" spans="1:10" x14ac:dyDescent="0.2">
      <c r="A89" t="s">
        <v>7</v>
      </c>
      <c r="B89" t="s">
        <v>95</v>
      </c>
      <c r="C89" t="str">
        <f t="shared" si="1"/>
        <v>S_MSD</v>
      </c>
      <c r="D89">
        <v>-225.96362404753901</v>
      </c>
      <c r="E89">
        <v>0.98484330393743003</v>
      </c>
      <c r="F89">
        <v>5.0763459894498801</v>
      </c>
      <c r="G89">
        <v>2.3214209018638501</v>
      </c>
      <c r="H89">
        <v>21.729712646122501</v>
      </c>
      <c r="I89">
        <v>3.9386599716147002</v>
      </c>
      <c r="J89">
        <v>395.17833454973999</v>
      </c>
    </row>
    <row r="90" spans="1:10" x14ac:dyDescent="0.2">
      <c r="A90" t="s">
        <v>7</v>
      </c>
      <c r="B90" t="s">
        <v>96</v>
      </c>
      <c r="C90" t="str">
        <f t="shared" si="1"/>
        <v>S_PR</v>
      </c>
      <c r="D90">
        <v>-140.31722525474601</v>
      </c>
      <c r="E90">
        <v>0.98344994342026204</v>
      </c>
      <c r="F90">
        <v>4.8973507674302796</v>
      </c>
      <c r="G90">
        <v>1.44153883604459</v>
      </c>
      <c r="H90">
        <v>21.501595073502699</v>
      </c>
      <c r="I90">
        <v>3.6000017753167</v>
      </c>
      <c r="J90">
        <v>99.181147627748402</v>
      </c>
    </row>
    <row r="91" spans="1:10" x14ac:dyDescent="0.2">
      <c r="A91" t="s">
        <v>7</v>
      </c>
      <c r="B91" t="s">
        <v>97</v>
      </c>
      <c r="C91" t="str">
        <f t="shared" si="1"/>
        <v>S_CKF</v>
      </c>
      <c r="D91">
        <v>-145.27564739902601</v>
      </c>
      <c r="E91">
        <v>0.96562398680331596</v>
      </c>
      <c r="F91">
        <v>6.8518406804646803</v>
      </c>
      <c r="G91">
        <v>1.4924788262952899</v>
      </c>
      <c r="H91">
        <v>21.5148017376418</v>
      </c>
      <c r="I91">
        <v>3.75212578299646</v>
      </c>
      <c r="J91">
        <v>158.92267732411401</v>
      </c>
    </row>
    <row r="92" spans="1:10" x14ac:dyDescent="0.2">
      <c r="A92" t="s">
        <v>7</v>
      </c>
      <c r="B92" t="s">
        <v>98</v>
      </c>
      <c r="C92" t="str">
        <f t="shared" si="1"/>
        <v>S_MCL</v>
      </c>
      <c r="D92">
        <v>-244.25242133947199</v>
      </c>
      <c r="E92">
        <v>0.97558476151053997</v>
      </c>
      <c r="F92">
        <v>6.3044155832115401</v>
      </c>
      <c r="G92">
        <v>2.5093095343037102</v>
      </c>
      <c r="H92">
        <v>21.7784245137921</v>
      </c>
      <c r="I92">
        <v>4.8151155718352001</v>
      </c>
      <c r="J92">
        <v>258.42253101728397</v>
      </c>
    </row>
    <row r="93" spans="1:10" x14ac:dyDescent="0.2">
      <c r="A93" t="s">
        <v>7</v>
      </c>
      <c r="B93" t="s">
        <v>99</v>
      </c>
      <c r="C93" t="str">
        <f t="shared" si="1"/>
        <v>S_MSD</v>
      </c>
      <c r="D93">
        <v>-523.38374866542597</v>
      </c>
      <c r="E93">
        <v>0.93290624236033903</v>
      </c>
      <c r="F93">
        <v>11.1077973140168</v>
      </c>
      <c r="G93">
        <v>5.3769449793926301</v>
      </c>
      <c r="H93">
        <v>22.6273854441596</v>
      </c>
      <c r="I93">
        <v>8.8212284740428295</v>
      </c>
      <c r="J93">
        <v>504.89556973429399</v>
      </c>
    </row>
    <row r="94" spans="1:10" x14ac:dyDescent="0.2">
      <c r="A94" t="s">
        <v>7</v>
      </c>
      <c r="B94" t="s">
        <v>100</v>
      </c>
      <c r="C94" t="str">
        <f t="shared" si="1"/>
        <v>S_PR</v>
      </c>
      <c r="D94">
        <v>-114.14451845715401</v>
      </c>
      <c r="E94">
        <v>0.98917226532275504</v>
      </c>
      <c r="F94">
        <v>3.9524975995839702</v>
      </c>
      <c r="G94">
        <v>1.1726554311408799</v>
      </c>
      <c r="H94">
        <v>21.431884561120199</v>
      </c>
      <c r="I94">
        <v>2.8543390296300202</v>
      </c>
      <c r="J94">
        <v>204.550906531685</v>
      </c>
    </row>
    <row r="95" spans="1:10" x14ac:dyDescent="0.2">
      <c r="A95" t="s">
        <v>7</v>
      </c>
      <c r="B95" t="s">
        <v>101</v>
      </c>
      <c r="C95" t="str">
        <f t="shared" si="1"/>
        <v>S_CKF</v>
      </c>
      <c r="D95">
        <v>-86.198612529219403</v>
      </c>
      <c r="E95">
        <v>0.98465558895746197</v>
      </c>
      <c r="F95">
        <v>4.5806334077006703</v>
      </c>
      <c r="G95">
        <v>0.88555519358680002</v>
      </c>
      <c r="H95">
        <v>21.3574511661988</v>
      </c>
      <c r="I95">
        <v>2.54753415053279</v>
      </c>
      <c r="J95">
        <v>552.83414802674201</v>
      </c>
    </row>
    <row r="96" spans="1:10" x14ac:dyDescent="0.2">
      <c r="A96" t="s">
        <v>7</v>
      </c>
      <c r="B96" t="s">
        <v>102</v>
      </c>
      <c r="C96" t="str">
        <f t="shared" si="1"/>
        <v>S_MCL</v>
      </c>
      <c r="D96">
        <v>-103.02866366436599</v>
      </c>
      <c r="E96">
        <v>0.99151969952837804</v>
      </c>
      <c r="F96">
        <v>3.53727424925557</v>
      </c>
      <c r="G96">
        <v>1.0584575031919401</v>
      </c>
      <c r="H96">
        <v>21.402277690911301</v>
      </c>
      <c r="I96">
        <v>2.6236152385676199</v>
      </c>
      <c r="J96">
        <v>98.539305569323005</v>
      </c>
    </row>
    <row r="97" spans="1:10" x14ac:dyDescent="0.2">
      <c r="A97" t="s">
        <v>7</v>
      </c>
      <c r="B97" t="s">
        <v>103</v>
      </c>
      <c r="C97" t="str">
        <f t="shared" si="1"/>
        <v>S_MSD</v>
      </c>
      <c r="D97">
        <v>-267.01529241418899</v>
      </c>
      <c r="E97">
        <v>0.97789276903081601</v>
      </c>
      <c r="F97">
        <v>6.1360620679957298</v>
      </c>
      <c r="G97">
        <v>2.7431622392336101</v>
      </c>
      <c r="H97">
        <v>21.839052992848</v>
      </c>
      <c r="I97">
        <v>4.6912605926587796</v>
      </c>
      <c r="J97">
        <v>131.34393500031399</v>
      </c>
    </row>
    <row r="98" spans="1:10" x14ac:dyDescent="0.2">
      <c r="A98" t="s">
        <v>7</v>
      </c>
      <c r="B98" t="s">
        <v>104</v>
      </c>
      <c r="C98" t="str">
        <f t="shared" si="1"/>
        <v>S_PR</v>
      </c>
      <c r="D98">
        <v>-104.722072536976</v>
      </c>
      <c r="E98">
        <v>0.98730422921751604</v>
      </c>
      <c r="F98">
        <v>4.2856605173171101</v>
      </c>
      <c r="G98">
        <v>1.0758546164169001</v>
      </c>
      <c r="H98">
        <v>21.4067880535992</v>
      </c>
      <c r="I98">
        <v>2.8205777244116801</v>
      </c>
      <c r="J98">
        <v>123.934026187706</v>
      </c>
    </row>
    <row r="99" spans="1:10" x14ac:dyDescent="0.2">
      <c r="A99" t="s">
        <v>7</v>
      </c>
      <c r="B99" t="s">
        <v>105</v>
      </c>
      <c r="C99" t="str">
        <f t="shared" si="1"/>
        <v>S_CKF</v>
      </c>
      <c r="D99">
        <v>-43.866229249035896</v>
      </c>
      <c r="E99">
        <v>0.98064189494909304</v>
      </c>
      <c r="F99">
        <v>5.1918126326079799</v>
      </c>
      <c r="G99">
        <v>0.450656524446784</v>
      </c>
      <c r="H99">
        <v>21.245572115245501</v>
      </c>
      <c r="I99">
        <v>2.54980415690763</v>
      </c>
      <c r="J99">
        <v>360.401292836756</v>
      </c>
    </row>
    <row r="100" spans="1:10" x14ac:dyDescent="0.2">
      <c r="A100" t="s">
        <v>7</v>
      </c>
      <c r="B100" t="s">
        <v>106</v>
      </c>
      <c r="C100" t="str">
        <f t="shared" si="1"/>
        <v>S_MCL</v>
      </c>
      <c r="D100">
        <v>-135.08012332785501</v>
      </c>
      <c r="E100">
        <v>0.98760298269880697</v>
      </c>
      <c r="F100">
        <v>4.2817238578189896</v>
      </c>
      <c r="G100">
        <v>1.38773584926067</v>
      </c>
      <c r="H100">
        <v>21.487646151003101</v>
      </c>
      <c r="I100">
        <v>3.06931197394817</v>
      </c>
      <c r="J100">
        <v>233.37138214220101</v>
      </c>
    </row>
    <row r="101" spans="1:10" x14ac:dyDescent="0.2">
      <c r="A101" t="s">
        <v>7</v>
      </c>
      <c r="B101" t="s">
        <v>107</v>
      </c>
      <c r="C101" t="str">
        <f t="shared" si="1"/>
        <v>S_MSD</v>
      </c>
      <c r="D101">
        <v>-330.107771452392</v>
      </c>
      <c r="E101">
        <v>0.96465488269211797</v>
      </c>
      <c r="F101">
        <v>7.66531584437449</v>
      </c>
      <c r="G101">
        <v>3.3913382463544601</v>
      </c>
      <c r="H101">
        <v>22.021546592495898</v>
      </c>
      <c r="I101">
        <v>5.8988896763852097</v>
      </c>
      <c r="J101">
        <v>371.602227482535</v>
      </c>
    </row>
    <row r="102" spans="1:10" x14ac:dyDescent="0.2">
      <c r="A102" t="s">
        <v>7</v>
      </c>
      <c r="B102" t="s">
        <v>108</v>
      </c>
      <c r="C102" t="str">
        <f t="shared" si="1"/>
        <v>S_PR</v>
      </c>
      <c r="D102">
        <v>60.717432845568702</v>
      </c>
      <c r="E102">
        <v>0.99063832914611905</v>
      </c>
      <c r="F102">
        <v>3.99985755626343</v>
      </c>
      <c r="G102">
        <v>-0.623776142329725</v>
      </c>
      <c r="H102">
        <v>20.992178790284701</v>
      </c>
      <c r="I102">
        <v>2.8946411540782599</v>
      </c>
      <c r="J102">
        <v>218.55386730400201</v>
      </c>
    </row>
    <row r="103" spans="1:10" x14ac:dyDescent="0.2">
      <c r="A103" t="s">
        <v>7</v>
      </c>
      <c r="B103" t="s">
        <v>109</v>
      </c>
      <c r="C103" t="str">
        <f t="shared" si="1"/>
        <v>S_CKF</v>
      </c>
      <c r="D103">
        <v>-20.654933042849802</v>
      </c>
      <c r="E103">
        <v>0.98252078010053301</v>
      </c>
      <c r="F103">
        <v>4.7938076990777203</v>
      </c>
      <c r="G103">
        <v>0.21219695645429301</v>
      </c>
      <c r="H103">
        <v>21.1876194849604</v>
      </c>
      <c r="I103">
        <v>2.80269791265028</v>
      </c>
      <c r="J103">
        <v>628.64063831751298</v>
      </c>
    </row>
    <row r="104" spans="1:10" x14ac:dyDescent="0.2">
      <c r="A104" t="s">
        <v>7</v>
      </c>
      <c r="B104" t="s">
        <v>110</v>
      </c>
      <c r="C104" t="str">
        <f t="shared" si="1"/>
        <v>S_MCL</v>
      </c>
      <c r="D104">
        <v>75.726650752699101</v>
      </c>
      <c r="E104">
        <v>0.99261732579727702</v>
      </c>
      <c r="F104">
        <v>3.3739262343162002</v>
      </c>
      <c r="G104">
        <v>-0.77797225383708601</v>
      </c>
      <c r="H104">
        <v>20.959679808206801</v>
      </c>
      <c r="I104">
        <v>2.65591058952131</v>
      </c>
      <c r="J104">
        <v>339.15851892114603</v>
      </c>
    </row>
    <row r="105" spans="1:10" x14ac:dyDescent="0.2">
      <c r="A105" t="s">
        <v>7</v>
      </c>
      <c r="B105" t="s">
        <v>111</v>
      </c>
      <c r="C105" t="str">
        <f t="shared" si="1"/>
        <v>S_MSD</v>
      </c>
      <c r="D105">
        <v>120.960599418093</v>
      </c>
      <c r="E105">
        <v>0.98130024778554303</v>
      </c>
      <c r="F105">
        <v>5.3996279412784496</v>
      </c>
      <c r="G105">
        <v>-1.2426799445032199</v>
      </c>
      <c r="H105">
        <v>20.868046338440799</v>
      </c>
      <c r="I105">
        <v>4.0073184180059096</v>
      </c>
      <c r="J105">
        <v>481.48103668484799</v>
      </c>
    </row>
    <row r="106" spans="1:10" x14ac:dyDescent="0.2">
      <c r="A106" t="s">
        <v>7</v>
      </c>
      <c r="B106" t="s">
        <v>112</v>
      </c>
      <c r="C106" t="str">
        <f t="shared" si="1"/>
        <v>S_PR</v>
      </c>
      <c r="D106">
        <v>25.035192270500598</v>
      </c>
      <c r="E106">
        <v>0.98275544594995101</v>
      </c>
      <c r="F106">
        <v>4.9327792945402003</v>
      </c>
      <c r="G106">
        <v>-0.25719723191682198</v>
      </c>
      <c r="H106">
        <v>21.077514675342499</v>
      </c>
      <c r="I106">
        <v>3.4958549974726001</v>
      </c>
      <c r="J106">
        <v>99.031451523355301</v>
      </c>
    </row>
    <row r="107" spans="1:10" x14ac:dyDescent="0.2">
      <c r="A107" t="s">
        <v>7</v>
      </c>
      <c r="B107" t="s">
        <v>113</v>
      </c>
      <c r="C107" t="str">
        <f t="shared" si="1"/>
        <v>S_CKF</v>
      </c>
      <c r="D107">
        <v>-40.170323876228103</v>
      </c>
      <c r="E107">
        <v>0.94680009847716595</v>
      </c>
      <c r="F107">
        <v>8.2882367828096903</v>
      </c>
      <c r="G107">
        <v>0.41268690867384</v>
      </c>
      <c r="H107">
        <v>21.236196901474401</v>
      </c>
      <c r="I107">
        <v>4.5361315748054798</v>
      </c>
      <c r="J107">
        <v>164.01703680034899</v>
      </c>
    </row>
    <row r="108" spans="1:10" x14ac:dyDescent="0.2">
      <c r="A108" t="s">
        <v>7</v>
      </c>
      <c r="B108" t="s">
        <v>114</v>
      </c>
      <c r="C108" t="str">
        <f t="shared" si="1"/>
        <v>S_MCL</v>
      </c>
      <c r="D108">
        <v>177.96090800154099</v>
      </c>
      <c r="E108">
        <v>0.960365508210686</v>
      </c>
      <c r="F108">
        <v>7.6756492320543401</v>
      </c>
      <c r="G108">
        <v>-1.82826848033971</v>
      </c>
      <c r="H108">
        <v>20.767532521935401</v>
      </c>
      <c r="I108">
        <v>5.6142124308792702</v>
      </c>
      <c r="J108">
        <v>473.988423371338</v>
      </c>
    </row>
    <row r="109" spans="1:10" x14ac:dyDescent="0.2">
      <c r="A109" t="s">
        <v>7</v>
      </c>
      <c r="B109" t="s">
        <v>115</v>
      </c>
      <c r="C109" t="str">
        <f t="shared" si="1"/>
        <v>S_MSD</v>
      </c>
      <c r="D109">
        <v>286.71290503502797</v>
      </c>
      <c r="E109">
        <v>0.89114346798211796</v>
      </c>
      <c r="F109">
        <v>12.295869534928899</v>
      </c>
      <c r="G109">
        <v>-3.3352843271402199</v>
      </c>
      <c r="H109">
        <v>20.5960610463571</v>
      </c>
      <c r="I109">
        <v>8.9331744477763806</v>
      </c>
      <c r="J109">
        <v>672.74450930253795</v>
      </c>
    </row>
    <row r="110" spans="1:10" x14ac:dyDescent="0.2">
      <c r="A110" t="s">
        <v>7</v>
      </c>
      <c r="B110" t="s">
        <v>116</v>
      </c>
      <c r="C110" t="str">
        <f t="shared" si="1"/>
        <v>S_PR</v>
      </c>
      <c r="D110">
        <v>50.070710654547703</v>
      </c>
      <c r="E110">
        <v>0.98861106514227803</v>
      </c>
      <c r="F110">
        <v>4.2299431730999499</v>
      </c>
      <c r="G110">
        <v>-0.51439781413750996</v>
      </c>
      <c r="H110">
        <v>21.017183674574699</v>
      </c>
      <c r="I110">
        <v>3.0822987873201102</v>
      </c>
      <c r="J110">
        <v>202.766118642767</v>
      </c>
    </row>
    <row r="111" spans="1:10" x14ac:dyDescent="0.2">
      <c r="A111" t="s">
        <v>7</v>
      </c>
      <c r="B111" t="s">
        <v>117</v>
      </c>
      <c r="C111" t="str">
        <f t="shared" si="1"/>
        <v>S_CKF</v>
      </c>
      <c r="D111">
        <v>-101.540205586642</v>
      </c>
      <c r="E111">
        <v>0.96649822555431497</v>
      </c>
      <c r="F111">
        <v>6.6822009109722904</v>
      </c>
      <c r="G111">
        <v>1.0431659370925599</v>
      </c>
      <c r="H111">
        <v>21.398313210811398</v>
      </c>
      <c r="I111">
        <v>3.4933802535379099</v>
      </c>
      <c r="J111">
        <v>530.50642284784703</v>
      </c>
    </row>
    <row r="112" spans="1:10" x14ac:dyDescent="0.2">
      <c r="A112" t="s">
        <v>7</v>
      </c>
      <c r="B112" t="s">
        <v>118</v>
      </c>
      <c r="C112" t="str">
        <f t="shared" si="1"/>
        <v>S_MCL</v>
      </c>
      <c r="D112">
        <v>94.310889852286294</v>
      </c>
      <c r="E112">
        <v>0.98797704908205297</v>
      </c>
      <c r="F112">
        <v>4.2926769570541596</v>
      </c>
      <c r="G112">
        <v>-0.96889608625863</v>
      </c>
      <c r="H112">
        <v>20.919609374241698</v>
      </c>
      <c r="I112">
        <v>3.2853147560621001</v>
      </c>
      <c r="J112">
        <v>115.057831278441</v>
      </c>
    </row>
    <row r="113" spans="1:10" x14ac:dyDescent="0.2">
      <c r="A113" t="s">
        <v>7</v>
      </c>
      <c r="B113" t="s">
        <v>119</v>
      </c>
      <c r="C113" t="str">
        <f t="shared" si="1"/>
        <v>S_MSD</v>
      </c>
      <c r="D113">
        <v>143.26465879593701</v>
      </c>
      <c r="E113">
        <v>0.96960296870048701</v>
      </c>
      <c r="F113">
        <v>6.6985496476585302</v>
      </c>
      <c r="G113">
        <v>-1.47181908074422</v>
      </c>
      <c r="H113">
        <v>20.8283914814699</v>
      </c>
      <c r="I113">
        <v>4.85476876221247</v>
      </c>
      <c r="J113">
        <v>210.507334334006</v>
      </c>
    </row>
    <row r="114" spans="1:10" x14ac:dyDescent="0.2">
      <c r="A114" t="s">
        <v>7</v>
      </c>
      <c r="B114" t="s">
        <v>120</v>
      </c>
      <c r="C114" t="str">
        <f t="shared" si="1"/>
        <v>S_PR</v>
      </c>
      <c r="D114">
        <v>52.7335584850833</v>
      </c>
      <c r="E114">
        <v>0.98648493990139396</v>
      </c>
      <c r="F114">
        <v>4.8514565701428101</v>
      </c>
      <c r="G114">
        <v>-0.541754388180541</v>
      </c>
      <c r="H114">
        <v>21.0107667004165</v>
      </c>
      <c r="I114">
        <v>3.32228883254251</v>
      </c>
      <c r="J114">
        <v>122.49764794558099</v>
      </c>
    </row>
    <row r="115" spans="1:10" x14ac:dyDescent="0.2">
      <c r="A115" t="s">
        <v>7</v>
      </c>
      <c r="B115" t="s">
        <v>121</v>
      </c>
      <c r="C115" t="str">
        <f t="shared" si="1"/>
        <v>S_CKF</v>
      </c>
      <c r="D115">
        <v>-11.7060674688147</v>
      </c>
      <c r="E115">
        <v>0.97042980451070104</v>
      </c>
      <c r="F115">
        <v>6.3082165292452199</v>
      </c>
      <c r="G115">
        <v>0.12026143506628199</v>
      </c>
      <c r="H115">
        <v>21.166054362659501</v>
      </c>
      <c r="I115">
        <v>3.2160169651756698</v>
      </c>
      <c r="J115">
        <v>347.943824909922</v>
      </c>
    </row>
    <row r="116" spans="1:10" x14ac:dyDescent="0.2">
      <c r="A116" t="s">
        <v>7</v>
      </c>
      <c r="B116" t="s">
        <v>122</v>
      </c>
      <c r="C116" t="str">
        <f t="shared" si="1"/>
        <v>S_MCL</v>
      </c>
      <c r="D116">
        <v>115.32491039038899</v>
      </c>
      <c r="E116">
        <v>0.98038205626770203</v>
      </c>
      <c r="F116">
        <v>5.7145220812135804</v>
      </c>
      <c r="G116">
        <v>-1.18478210204976</v>
      </c>
      <c r="H116">
        <v>20.878768161117399</v>
      </c>
      <c r="I116">
        <v>4.1854613834434904</v>
      </c>
      <c r="J116">
        <v>368.046833379129</v>
      </c>
    </row>
    <row r="117" spans="1:10" x14ac:dyDescent="0.2">
      <c r="A117" t="s">
        <v>7</v>
      </c>
      <c r="B117" t="s">
        <v>123</v>
      </c>
      <c r="C117" t="str">
        <f t="shared" si="1"/>
        <v>S_MSD</v>
      </c>
      <c r="D117">
        <v>193.26053862518901</v>
      </c>
      <c r="E117">
        <v>0.95040417515734499</v>
      </c>
      <c r="F117">
        <v>8.7258515764212206</v>
      </c>
      <c r="G117">
        <v>-1.9854481258257499</v>
      </c>
      <c r="H117">
        <v>20.7432356829454</v>
      </c>
      <c r="I117">
        <v>6.4132862116167804</v>
      </c>
      <c r="J117">
        <v>453.41911155852603</v>
      </c>
    </row>
    <row r="118" spans="1:10" x14ac:dyDescent="0.2">
      <c r="A118" t="s">
        <v>7</v>
      </c>
      <c r="B118" t="s">
        <v>124</v>
      </c>
      <c r="C118" t="str">
        <f t="shared" si="1"/>
        <v>S_PR</v>
      </c>
      <c r="D118">
        <v>141.773061036679</v>
      </c>
      <c r="E118">
        <v>0.990056642793402</v>
      </c>
      <c r="F118">
        <v>3.9895195439648399</v>
      </c>
      <c r="G118">
        <v>-1.4564952593543401</v>
      </c>
      <c r="H118">
        <v>20.831040043191699</v>
      </c>
      <c r="I118">
        <v>2.9501641680847799</v>
      </c>
      <c r="J118">
        <v>232.681604888273</v>
      </c>
    </row>
    <row r="119" spans="1:10" x14ac:dyDescent="0.2">
      <c r="A119" t="s">
        <v>7</v>
      </c>
      <c r="B119" t="s">
        <v>125</v>
      </c>
      <c r="C119" t="str">
        <f t="shared" si="1"/>
        <v>S_CKF</v>
      </c>
      <c r="D119">
        <v>39.694439232680701</v>
      </c>
      <c r="E119">
        <v>0.99576558067551502</v>
      </c>
      <c r="F119">
        <v>2.3988085652065898</v>
      </c>
      <c r="G119">
        <v>-0.40779794230563099</v>
      </c>
      <c r="H119">
        <v>21.042188582782199</v>
      </c>
      <c r="I119">
        <v>1.76246271778375</v>
      </c>
      <c r="J119">
        <v>256.92689075911102</v>
      </c>
    </row>
    <row r="120" spans="1:10" x14ac:dyDescent="0.2">
      <c r="A120" t="s">
        <v>7</v>
      </c>
      <c r="B120" t="s">
        <v>126</v>
      </c>
      <c r="C120" t="str">
        <f t="shared" si="1"/>
        <v>S_MCL</v>
      </c>
      <c r="D120">
        <v>121.93165593582199</v>
      </c>
      <c r="E120">
        <v>0.99424351385170096</v>
      </c>
      <c r="F120">
        <v>3.0380997452120799</v>
      </c>
      <c r="G120">
        <v>-1.2526560232046</v>
      </c>
      <c r="H120">
        <v>20.866271516106401</v>
      </c>
      <c r="I120">
        <v>2.4790031752763699</v>
      </c>
      <c r="J120">
        <v>388.01582664798002</v>
      </c>
    </row>
    <row r="121" spans="1:10" x14ac:dyDescent="0.2">
      <c r="A121" t="s">
        <v>7</v>
      </c>
      <c r="B121" t="s">
        <v>127</v>
      </c>
      <c r="C121" t="str">
        <f t="shared" si="1"/>
        <v>S_MSD</v>
      </c>
      <c r="D121">
        <v>299.55748743351199</v>
      </c>
      <c r="E121">
        <v>0.98342962398828404</v>
      </c>
      <c r="F121">
        <v>5.6231488049401204</v>
      </c>
      <c r="G121">
        <v>-3.0774821193860502</v>
      </c>
      <c r="H121">
        <v>20.5973488438831</v>
      </c>
      <c r="I121">
        <v>4.3804899539712396</v>
      </c>
      <c r="J121">
        <v>745.33792696718695</v>
      </c>
    </row>
    <row r="122" spans="1:10" x14ac:dyDescent="0.2">
      <c r="A122" t="s">
        <v>7</v>
      </c>
      <c r="B122" t="s">
        <v>128</v>
      </c>
      <c r="C122" t="str">
        <f t="shared" si="1"/>
        <v>S_PR</v>
      </c>
      <c r="D122">
        <v>107.287101425781</v>
      </c>
      <c r="E122">
        <v>0.98206926829710295</v>
      </c>
      <c r="F122">
        <v>4.9813856237907599</v>
      </c>
      <c r="G122">
        <v>-1.10220625465716</v>
      </c>
      <c r="H122">
        <v>20.894059984708601</v>
      </c>
      <c r="I122">
        <v>3.5631030794343701</v>
      </c>
      <c r="J122">
        <v>93.868446229916302</v>
      </c>
    </row>
    <row r="123" spans="1:10" x14ac:dyDescent="0.2">
      <c r="A123" t="s">
        <v>7</v>
      </c>
      <c r="B123" t="s">
        <v>129</v>
      </c>
      <c r="C123" t="str">
        <f t="shared" si="1"/>
        <v>S_CKF</v>
      </c>
      <c r="D123">
        <v>81.088517076731193</v>
      </c>
      <c r="E123">
        <v>0.97303967694331395</v>
      </c>
      <c r="F123">
        <v>5.9965847419791602</v>
      </c>
      <c r="G123">
        <v>-0.83305699860551496</v>
      </c>
      <c r="H123">
        <v>20.948118812391201</v>
      </c>
      <c r="I123">
        <v>3.3253575375690199</v>
      </c>
      <c r="J123">
        <v>90.557315460284102</v>
      </c>
    </row>
    <row r="124" spans="1:10" x14ac:dyDescent="0.2">
      <c r="A124" t="s">
        <v>7</v>
      </c>
      <c r="B124" t="s">
        <v>130</v>
      </c>
      <c r="C124" t="str">
        <f t="shared" si="1"/>
        <v>S_MCL</v>
      </c>
      <c r="D124">
        <v>334.81458299690797</v>
      </c>
      <c r="E124">
        <v>0.97254816149599099</v>
      </c>
      <c r="F124">
        <v>6.9088955793486004</v>
      </c>
      <c r="G124">
        <v>-3.4396933333585298</v>
      </c>
      <c r="H124">
        <v>20.561811492677201</v>
      </c>
      <c r="I124">
        <v>5.1882472520731104</v>
      </c>
      <c r="J124">
        <v>654.02886037510405</v>
      </c>
    </row>
    <row r="125" spans="1:10" x14ac:dyDescent="0.2">
      <c r="A125" t="s">
        <v>7</v>
      </c>
      <c r="B125" t="s">
        <v>131</v>
      </c>
      <c r="C125" t="str">
        <f t="shared" si="1"/>
        <v>S_MSD</v>
      </c>
      <c r="D125">
        <v>634.43525074570005</v>
      </c>
      <c r="E125">
        <v>0.91694687171924505</v>
      </c>
      <c r="F125">
        <v>12.646873832670201</v>
      </c>
      <c r="G125">
        <v>-7.3802814984518896</v>
      </c>
      <c r="H125">
        <v>20.540354213827001</v>
      </c>
      <c r="I125">
        <v>9.75012765760804</v>
      </c>
      <c r="J125">
        <v>1204.44512648966</v>
      </c>
    </row>
    <row r="126" spans="1:10" x14ac:dyDescent="0.2">
      <c r="A126" t="s">
        <v>7</v>
      </c>
      <c r="B126" t="s">
        <v>132</v>
      </c>
      <c r="C126" t="str">
        <f t="shared" si="1"/>
        <v>S_PR</v>
      </c>
      <c r="D126">
        <v>130.689205417724</v>
      </c>
      <c r="E126">
        <v>0.98786304943402803</v>
      </c>
      <c r="F126">
        <v>4.26329163698166</v>
      </c>
      <c r="G126">
        <v>-1.34262607259679</v>
      </c>
      <c r="H126">
        <v>20.850721137199098</v>
      </c>
      <c r="I126">
        <v>3.18947015506249</v>
      </c>
      <c r="J126">
        <v>189.10712764602701</v>
      </c>
    </row>
    <row r="127" spans="1:10" x14ac:dyDescent="0.2">
      <c r="A127" t="s">
        <v>7</v>
      </c>
      <c r="B127" t="s">
        <v>133</v>
      </c>
      <c r="C127" t="str">
        <f t="shared" si="1"/>
        <v>S_CKF</v>
      </c>
      <c r="D127">
        <v>29.6873484119604</v>
      </c>
      <c r="E127">
        <v>0.98945371939953697</v>
      </c>
      <c r="F127">
        <v>3.73829331269603</v>
      </c>
      <c r="G127">
        <v>-0.30499082060190602</v>
      </c>
      <c r="H127">
        <v>21.066303833552201</v>
      </c>
      <c r="I127">
        <v>2.22000538514793</v>
      </c>
      <c r="J127">
        <v>149.96846086500699</v>
      </c>
    </row>
    <row r="128" spans="1:10" x14ac:dyDescent="0.2">
      <c r="A128" t="s">
        <v>7</v>
      </c>
      <c r="B128" t="s">
        <v>134</v>
      </c>
      <c r="C128" t="str">
        <f t="shared" si="1"/>
        <v>S_MCL</v>
      </c>
      <c r="D128">
        <v>161.93117061616601</v>
      </c>
      <c r="E128">
        <v>0.99083218635364401</v>
      </c>
      <c r="F128">
        <v>3.8610561458581301</v>
      </c>
      <c r="G128">
        <v>-1.6635881359938001</v>
      </c>
      <c r="H128">
        <v>20.7952462126614</v>
      </c>
      <c r="I128">
        <v>2.9608260995153799</v>
      </c>
      <c r="J128">
        <v>177.82984501572599</v>
      </c>
    </row>
    <row r="129" spans="1:10" x14ac:dyDescent="0.2">
      <c r="A129" t="s">
        <v>7</v>
      </c>
      <c r="B129" t="s">
        <v>135</v>
      </c>
      <c r="C129" t="str">
        <f t="shared" si="1"/>
        <v>S_MSD</v>
      </c>
      <c r="D129">
        <v>336.90162872994301</v>
      </c>
      <c r="E129">
        <v>0.975876630370347</v>
      </c>
      <c r="F129">
        <v>6.6076418348663397</v>
      </c>
      <c r="G129">
        <v>-3.4611344463174598</v>
      </c>
      <c r="H129">
        <v>20.5602232620877</v>
      </c>
      <c r="I129">
        <v>5.1515252071520399</v>
      </c>
      <c r="J129">
        <v>475.88194984426298</v>
      </c>
    </row>
    <row r="130" spans="1:10" x14ac:dyDescent="0.2">
      <c r="A130" t="s">
        <v>7</v>
      </c>
      <c r="B130" t="s">
        <v>136</v>
      </c>
      <c r="C130" t="str">
        <f t="shared" si="1"/>
        <v>S_PR</v>
      </c>
      <c r="D130">
        <v>131.99221668170901</v>
      </c>
      <c r="E130">
        <v>0.98602775163539302</v>
      </c>
      <c r="F130">
        <v>4.7092931994585001</v>
      </c>
      <c r="G130">
        <v>-1.3560124643061899</v>
      </c>
      <c r="H130">
        <v>20.848407439866602</v>
      </c>
      <c r="I130">
        <v>3.2611996038448998</v>
      </c>
      <c r="J130">
        <v>129.52421801178201</v>
      </c>
    </row>
    <row r="131" spans="1:10" x14ac:dyDescent="0.2">
      <c r="A131" t="s">
        <v>7</v>
      </c>
      <c r="B131" t="s">
        <v>137</v>
      </c>
      <c r="C131" t="str">
        <f t="shared" ref="C131:C194" si="2">"S_"&amp;LEFT(B131,FIND("_",B131)-1)</f>
        <v>S_CKF</v>
      </c>
      <c r="D131">
        <v>67.849737688146604</v>
      </c>
      <c r="E131">
        <v>0.98296881445403295</v>
      </c>
      <c r="F131">
        <v>4.8926532102962099</v>
      </c>
      <c r="G131">
        <v>-0.69704935880345997</v>
      </c>
      <c r="H131">
        <v>20.976663625682999</v>
      </c>
      <c r="I131">
        <v>2.3551314160946899</v>
      </c>
      <c r="J131">
        <v>124.35458737135301</v>
      </c>
    </row>
    <row r="132" spans="1:10" x14ac:dyDescent="0.2">
      <c r="A132" t="s">
        <v>7</v>
      </c>
      <c r="B132" t="s">
        <v>138</v>
      </c>
      <c r="C132" t="str">
        <f t="shared" si="2"/>
        <v>S_MCL</v>
      </c>
      <c r="D132">
        <v>202.95293803864701</v>
      </c>
      <c r="E132">
        <v>0.98613974957766404</v>
      </c>
      <c r="F132">
        <v>4.9080459212268801</v>
      </c>
      <c r="G132">
        <v>-2.0850222881824299</v>
      </c>
      <c r="H132">
        <v>20.729498285075099</v>
      </c>
      <c r="I132">
        <v>3.50967056537361</v>
      </c>
      <c r="J132">
        <v>460.14392254135998</v>
      </c>
    </row>
    <row r="133" spans="1:10" x14ac:dyDescent="0.2">
      <c r="A133" t="s">
        <v>7</v>
      </c>
      <c r="B133" t="s">
        <v>139</v>
      </c>
      <c r="C133" t="str">
        <f t="shared" si="2"/>
        <v>S_MSD</v>
      </c>
      <c r="D133">
        <v>428.80711146392503</v>
      </c>
      <c r="E133">
        <v>0.96131708784205505</v>
      </c>
      <c r="F133">
        <v>8.3902327684211908</v>
      </c>
      <c r="G133">
        <v>-4.4053187570172501</v>
      </c>
      <c r="H133">
        <v>20.5024290945004</v>
      </c>
      <c r="I133">
        <v>6.3983221697387096</v>
      </c>
      <c r="J133">
        <v>760.87241886652703</v>
      </c>
    </row>
    <row r="134" spans="1:10" x14ac:dyDescent="0.2">
      <c r="A134" t="s">
        <v>7</v>
      </c>
      <c r="B134" t="s">
        <v>140</v>
      </c>
      <c r="C134" t="str">
        <f t="shared" si="2"/>
        <v>S_PR</v>
      </c>
      <c r="D134">
        <v>-155.77534122155001</v>
      </c>
      <c r="E134">
        <v>0.99041629325532798</v>
      </c>
      <c r="F134">
        <v>3.9222024796455202</v>
      </c>
      <c r="G134">
        <v>1.6003466692081401</v>
      </c>
      <c r="H134">
        <v>21.5427674746932</v>
      </c>
      <c r="I134">
        <v>2.9067641183545598</v>
      </c>
      <c r="J134">
        <v>201.13819232065299</v>
      </c>
    </row>
    <row r="135" spans="1:10" x14ac:dyDescent="0.2">
      <c r="A135" t="s">
        <v>7</v>
      </c>
      <c r="B135" t="s">
        <v>141</v>
      </c>
      <c r="C135" t="str">
        <f t="shared" si="2"/>
        <v>S_CKF</v>
      </c>
      <c r="D135">
        <v>-77.137538838598601</v>
      </c>
      <c r="E135">
        <v>0.99083345059194905</v>
      </c>
      <c r="F135">
        <v>3.5643806477525</v>
      </c>
      <c r="G135">
        <v>0.79246691025182203</v>
      </c>
      <c r="H135">
        <v>21.3333171668157</v>
      </c>
      <c r="I135">
        <v>2.19397313579683</v>
      </c>
      <c r="J135">
        <v>227.97161334703301</v>
      </c>
    </row>
    <row r="136" spans="1:10" x14ac:dyDescent="0.2">
      <c r="A136" t="s">
        <v>7</v>
      </c>
      <c r="B136" t="s">
        <v>142</v>
      </c>
      <c r="C136" t="str">
        <f t="shared" si="2"/>
        <v>S_MCL</v>
      </c>
      <c r="D136">
        <v>-100.038501715743</v>
      </c>
      <c r="E136">
        <v>0.99394790801469801</v>
      </c>
      <c r="F136">
        <v>3.0066576559070799</v>
      </c>
      <c r="G136">
        <v>1.0277382912977699</v>
      </c>
      <c r="H136">
        <v>21.394313450790499</v>
      </c>
      <c r="I136">
        <v>2.38656801094645</v>
      </c>
      <c r="J136">
        <v>170.789366224313</v>
      </c>
    </row>
    <row r="137" spans="1:10" x14ac:dyDescent="0.2">
      <c r="A137" t="s">
        <v>7</v>
      </c>
      <c r="B137" t="s">
        <v>143</v>
      </c>
      <c r="C137" t="str">
        <f t="shared" si="2"/>
        <v>S_MSD</v>
      </c>
      <c r="D137">
        <v>-182.82367146539701</v>
      </c>
      <c r="E137">
        <v>0.98730462202429603</v>
      </c>
      <c r="F137">
        <v>4.5065757924924004</v>
      </c>
      <c r="G137">
        <v>1.8782257280754799</v>
      </c>
      <c r="H137">
        <v>21.614810193658801</v>
      </c>
      <c r="I137">
        <v>3.4398672388221501</v>
      </c>
      <c r="J137">
        <v>167.36237941410801</v>
      </c>
    </row>
    <row r="138" spans="1:10" x14ac:dyDescent="0.2">
      <c r="A138" t="s">
        <v>7</v>
      </c>
      <c r="B138" t="s">
        <v>144</v>
      </c>
      <c r="C138" t="str">
        <f t="shared" si="2"/>
        <v>S_PR</v>
      </c>
      <c r="D138">
        <v>-192.25717621825601</v>
      </c>
      <c r="E138">
        <v>0.98381691382735004</v>
      </c>
      <c r="F138">
        <v>5.01310212384778</v>
      </c>
      <c r="G138">
        <v>1.9751401549148699</v>
      </c>
      <c r="H138">
        <v>21.639936156172801</v>
      </c>
      <c r="I138">
        <v>3.7778791731524501</v>
      </c>
      <c r="J138">
        <v>104.316262466867</v>
      </c>
    </row>
    <row r="139" spans="1:10" x14ac:dyDescent="0.2">
      <c r="A139" t="s">
        <v>7</v>
      </c>
      <c r="B139" t="s">
        <v>145</v>
      </c>
      <c r="C139" t="str">
        <f t="shared" si="2"/>
        <v>S_CKF</v>
      </c>
      <c r="D139">
        <v>-143.22905298832401</v>
      </c>
      <c r="E139">
        <v>0.97085627420508303</v>
      </c>
      <c r="F139">
        <v>6.3365054053450898</v>
      </c>
      <c r="G139">
        <v>1.4714532870623001</v>
      </c>
      <c r="H139">
        <v>21.509350671914699</v>
      </c>
      <c r="I139">
        <v>3.5778656691891899</v>
      </c>
      <c r="J139">
        <v>117.879032336679</v>
      </c>
    </row>
    <row r="140" spans="1:10" x14ac:dyDescent="0.2">
      <c r="A140" t="s">
        <v>7</v>
      </c>
      <c r="B140" t="s">
        <v>146</v>
      </c>
      <c r="C140" t="str">
        <f t="shared" si="2"/>
        <v>S_MCL</v>
      </c>
      <c r="D140">
        <v>-315.73732848420298</v>
      </c>
      <c r="E140">
        <v>0.97269317595419502</v>
      </c>
      <c r="F140">
        <v>6.8382293996695198</v>
      </c>
      <c r="G140">
        <v>3.2437045428501299</v>
      </c>
      <c r="H140">
        <v>21.977803272938999</v>
      </c>
      <c r="I140">
        <v>5.2619558547280603</v>
      </c>
      <c r="J140">
        <v>273.69119672070599</v>
      </c>
    </row>
    <row r="141" spans="1:10" x14ac:dyDescent="0.2">
      <c r="A141" t="s">
        <v>7</v>
      </c>
      <c r="B141" t="s">
        <v>147</v>
      </c>
      <c r="C141" t="str">
        <f t="shared" si="2"/>
        <v>S_MSD</v>
      </c>
      <c r="D141">
        <v>-550.36164976364103</v>
      </c>
      <c r="E141">
        <v>0.94421402165752399</v>
      </c>
      <c r="F141">
        <v>10.306161830506801</v>
      </c>
      <c r="G141">
        <v>5.6541004895407401</v>
      </c>
      <c r="H141">
        <v>22.723056025821599</v>
      </c>
      <c r="I141">
        <v>8.0128566780483705</v>
      </c>
      <c r="J141">
        <v>369.71917104049299</v>
      </c>
    </row>
    <row r="142" spans="1:10" x14ac:dyDescent="0.2">
      <c r="A142" t="s">
        <v>7</v>
      </c>
      <c r="B142" t="s">
        <v>148</v>
      </c>
      <c r="C142" t="str">
        <f t="shared" si="2"/>
        <v>S_PR</v>
      </c>
      <c r="D142">
        <v>-166.57375812729001</v>
      </c>
      <c r="E142">
        <v>0.98868097910471997</v>
      </c>
      <c r="F142">
        <v>4.22894272536307</v>
      </c>
      <c r="G142">
        <v>1.7112834220491699</v>
      </c>
      <c r="H142">
        <v>21.571528855059402</v>
      </c>
      <c r="I142">
        <v>3.0502451331475302</v>
      </c>
      <c r="J142">
        <v>222.60879892244299</v>
      </c>
    </row>
    <row r="143" spans="1:10" x14ac:dyDescent="0.2">
      <c r="A143" t="s">
        <v>7</v>
      </c>
      <c r="B143" t="s">
        <v>149</v>
      </c>
      <c r="C143" t="str">
        <f t="shared" si="2"/>
        <v>S_CKF</v>
      </c>
      <c r="D143">
        <v>-89.732943584309197</v>
      </c>
      <c r="E143">
        <v>0.98508123304052098</v>
      </c>
      <c r="F143">
        <v>4.5225724462519503</v>
      </c>
      <c r="G143">
        <v>0.92186488732611604</v>
      </c>
      <c r="H143">
        <v>21.366864790501602</v>
      </c>
      <c r="I143">
        <v>2.4500809223909399</v>
      </c>
      <c r="J143">
        <v>232.161620324013</v>
      </c>
    </row>
    <row r="144" spans="1:10" x14ac:dyDescent="0.2">
      <c r="A144" t="s">
        <v>7</v>
      </c>
      <c r="B144" t="s">
        <v>150</v>
      </c>
      <c r="C144" t="str">
        <f t="shared" si="2"/>
        <v>S_MCL</v>
      </c>
      <c r="D144">
        <v>-147.413810812554</v>
      </c>
      <c r="E144">
        <v>0.99036402749913799</v>
      </c>
      <c r="F144">
        <v>3.8767863069953701</v>
      </c>
      <c r="G144">
        <v>1.5144450930370601</v>
      </c>
      <c r="H144">
        <v>21.5204966956859</v>
      </c>
      <c r="I144">
        <v>2.96139758722645</v>
      </c>
      <c r="J144">
        <v>249.45009961124501</v>
      </c>
    </row>
    <row r="145" spans="1:10" x14ac:dyDescent="0.2">
      <c r="A145" t="s">
        <v>7</v>
      </c>
      <c r="B145" t="s">
        <v>151</v>
      </c>
      <c r="C145" t="str">
        <f t="shared" si="2"/>
        <v>S_MSD</v>
      </c>
      <c r="D145">
        <v>-231.268044014785</v>
      </c>
      <c r="E145">
        <v>0.97515025119466303</v>
      </c>
      <c r="F145">
        <v>6.2609093497678101</v>
      </c>
      <c r="G145">
        <v>2.3759154756525902</v>
      </c>
      <c r="H145">
        <v>21.7438408689566</v>
      </c>
      <c r="I145">
        <v>4.3724047407934199</v>
      </c>
      <c r="J145">
        <v>287.93633978882201</v>
      </c>
    </row>
    <row r="146" spans="1:10" x14ac:dyDescent="0.2">
      <c r="A146" t="s">
        <v>7</v>
      </c>
      <c r="B146" t="s">
        <v>152</v>
      </c>
      <c r="C146" t="str">
        <f t="shared" si="2"/>
        <v>S_PR</v>
      </c>
      <c r="D146">
        <v>-153.994050557457</v>
      </c>
      <c r="E146">
        <v>0.98671467085655595</v>
      </c>
      <c r="F146">
        <v>4.5842999332032397</v>
      </c>
      <c r="G146">
        <v>1.5820467087726999</v>
      </c>
      <c r="H146">
        <v>21.5380230405063</v>
      </c>
      <c r="I146">
        <v>3.0694117466420998</v>
      </c>
      <c r="J146">
        <v>117.511545681954</v>
      </c>
    </row>
    <row r="147" spans="1:10" x14ac:dyDescent="0.2">
      <c r="A147" t="s">
        <v>7</v>
      </c>
      <c r="B147" t="s">
        <v>153</v>
      </c>
      <c r="C147" t="str">
        <f t="shared" si="2"/>
        <v>S_CKF</v>
      </c>
      <c r="D147">
        <v>-57.402628283219101</v>
      </c>
      <c r="E147">
        <v>0.98596092844560002</v>
      </c>
      <c r="F147">
        <v>4.3969685832865304</v>
      </c>
      <c r="G147">
        <v>0.58972173809069095</v>
      </c>
      <c r="H147">
        <v>21.280753603662799</v>
      </c>
      <c r="I147">
        <v>2.3511234427265499</v>
      </c>
      <c r="J147">
        <v>128.71794664530699</v>
      </c>
    </row>
    <row r="148" spans="1:10" x14ac:dyDescent="0.2">
      <c r="A148" t="s">
        <v>7</v>
      </c>
      <c r="B148" t="s">
        <v>154</v>
      </c>
      <c r="C148" t="str">
        <f t="shared" si="2"/>
        <v>S_MCL</v>
      </c>
      <c r="D148">
        <v>-182.391299576168</v>
      </c>
      <c r="E148">
        <v>0.98655892540895795</v>
      </c>
      <c r="F148">
        <v>4.640754749039</v>
      </c>
      <c r="G148">
        <v>1.8737837868326599</v>
      </c>
      <c r="H148">
        <v>21.613658579262498</v>
      </c>
      <c r="I148">
        <v>3.4160538976978101</v>
      </c>
      <c r="J148">
        <v>90.305039329037399</v>
      </c>
    </row>
    <row r="149" spans="1:10" x14ac:dyDescent="0.2">
      <c r="A149" t="s">
        <v>7</v>
      </c>
      <c r="B149" t="s">
        <v>155</v>
      </c>
      <c r="C149" t="str">
        <f t="shared" si="2"/>
        <v>S_MSD</v>
      </c>
      <c r="D149">
        <v>-318.95793652752798</v>
      </c>
      <c r="E149">
        <v>0.968814307893064</v>
      </c>
      <c r="F149">
        <v>7.1711148317082198</v>
      </c>
      <c r="G149">
        <v>3.2767912259833101</v>
      </c>
      <c r="H149">
        <v>21.9876067346081</v>
      </c>
      <c r="I149">
        <v>5.3535340223248298</v>
      </c>
      <c r="J149">
        <v>138.929865416967</v>
      </c>
    </row>
    <row r="150" spans="1:10" x14ac:dyDescent="0.2">
      <c r="A150" t="s">
        <v>7</v>
      </c>
      <c r="B150" t="s">
        <v>156</v>
      </c>
      <c r="C150" t="str">
        <f t="shared" si="2"/>
        <v>S_PR</v>
      </c>
      <c r="D150">
        <v>-228.64963852643899</v>
      </c>
      <c r="E150">
        <v>0.98942787038486701</v>
      </c>
      <c r="F150">
        <v>4.43499996950439</v>
      </c>
      <c r="G150">
        <v>2.3490154767885199</v>
      </c>
      <c r="H150">
        <v>21.736866795177001</v>
      </c>
      <c r="I150">
        <v>3.3491796710439599</v>
      </c>
      <c r="J150">
        <v>212.19696461650699</v>
      </c>
    </row>
    <row r="151" spans="1:10" x14ac:dyDescent="0.2">
      <c r="A151" t="s">
        <v>7</v>
      </c>
      <c r="B151" t="s">
        <v>157</v>
      </c>
      <c r="C151" t="str">
        <f t="shared" si="2"/>
        <v>S_CKF</v>
      </c>
      <c r="D151">
        <v>-56.344549349409803</v>
      </c>
      <c r="E151">
        <v>0.99459635571314398</v>
      </c>
      <c r="F151">
        <v>2.7320933802987102</v>
      </c>
      <c r="G151">
        <v>0.57885164090969499</v>
      </c>
      <c r="H151">
        <v>21.277935430319602</v>
      </c>
      <c r="I151">
        <v>1.8297842695517701</v>
      </c>
      <c r="J151">
        <v>246.150444411206</v>
      </c>
    </row>
    <row r="152" spans="1:10" x14ac:dyDescent="0.2">
      <c r="A152" t="s">
        <v>7</v>
      </c>
      <c r="B152" t="s">
        <v>158</v>
      </c>
      <c r="C152" t="str">
        <f t="shared" si="2"/>
        <v>S_MCL</v>
      </c>
      <c r="D152">
        <v>-96.497557310572603</v>
      </c>
      <c r="E152">
        <v>0.99509110956320701</v>
      </c>
      <c r="F152">
        <v>2.7389755149316102</v>
      </c>
      <c r="G152">
        <v>0.99136065578608401</v>
      </c>
      <c r="H152">
        <v>21.384882211954199</v>
      </c>
      <c r="I152">
        <v>2.20052965227808</v>
      </c>
      <c r="J152">
        <v>233.07338631194199</v>
      </c>
    </row>
    <row r="153" spans="1:10" x14ac:dyDescent="0.2">
      <c r="A153" t="s">
        <v>7</v>
      </c>
      <c r="B153" t="s">
        <v>159</v>
      </c>
      <c r="C153" t="str">
        <f t="shared" si="2"/>
        <v>S_MSD</v>
      </c>
      <c r="D153">
        <v>-310.48550034360301</v>
      </c>
      <c r="E153">
        <v>0.98796451616153302</v>
      </c>
      <c r="F153">
        <v>5.1246650698600398</v>
      </c>
      <c r="G153">
        <v>3.1897502673778102</v>
      </c>
      <c r="H153">
        <v>21.962155269631999</v>
      </c>
      <c r="I153">
        <v>4.1192483082875802</v>
      </c>
      <c r="J153">
        <v>310.612345182421</v>
      </c>
    </row>
    <row r="154" spans="1:10" x14ac:dyDescent="0.2">
      <c r="A154" t="s">
        <v>7</v>
      </c>
      <c r="B154" t="s">
        <v>160</v>
      </c>
      <c r="C154" t="str">
        <f t="shared" si="2"/>
        <v>S_PR</v>
      </c>
      <c r="D154">
        <v>-268.10824016433497</v>
      </c>
      <c r="E154">
        <v>0.98250293085896001</v>
      </c>
      <c r="F154">
        <v>5.5250362472124204</v>
      </c>
      <c r="G154">
        <v>2.7543905586700999</v>
      </c>
      <c r="H154">
        <v>21.8419640386278</v>
      </c>
      <c r="I154">
        <v>4.18572304544342</v>
      </c>
      <c r="J154">
        <v>101.506796919941</v>
      </c>
    </row>
    <row r="155" spans="1:10" x14ac:dyDescent="0.2">
      <c r="A155" t="s">
        <v>7</v>
      </c>
      <c r="B155" t="s">
        <v>161</v>
      </c>
      <c r="C155" t="str">
        <f t="shared" si="2"/>
        <v>S_CKF</v>
      </c>
      <c r="D155">
        <v>-169.386784361742</v>
      </c>
      <c r="E155">
        <v>0.97199300045109105</v>
      </c>
      <c r="F155">
        <v>6.2907585705078999</v>
      </c>
      <c r="G155">
        <v>1.7401828430319699</v>
      </c>
      <c r="H155">
        <v>21.5790212975364</v>
      </c>
      <c r="I155">
        <v>3.43437195672219</v>
      </c>
      <c r="J155">
        <v>79.937671087258494</v>
      </c>
    </row>
    <row r="156" spans="1:10" x14ac:dyDescent="0.2">
      <c r="A156" t="s">
        <v>7</v>
      </c>
      <c r="B156" t="s">
        <v>162</v>
      </c>
      <c r="C156" t="str">
        <f t="shared" si="2"/>
        <v>S_MCL</v>
      </c>
      <c r="D156">
        <v>-352.59905975873397</v>
      </c>
      <c r="E156">
        <v>0.979127341368773</v>
      </c>
      <c r="F156">
        <v>6.4366443634414399</v>
      </c>
      <c r="G156">
        <v>3.6224008654121298</v>
      </c>
      <c r="H156">
        <v>22.0900095907352</v>
      </c>
      <c r="I156">
        <v>4.9127820662239703</v>
      </c>
      <c r="J156">
        <v>145.18011936896701</v>
      </c>
    </row>
    <row r="157" spans="1:10" x14ac:dyDescent="0.2">
      <c r="A157" t="s">
        <v>7</v>
      </c>
      <c r="B157" t="s">
        <v>163</v>
      </c>
      <c r="C157" t="str">
        <f t="shared" si="2"/>
        <v>S_MSD</v>
      </c>
      <c r="D157">
        <v>-888.87576640830105</v>
      </c>
      <c r="E157">
        <v>0.94364201918416002</v>
      </c>
      <c r="F157">
        <v>12.656655823153899</v>
      </c>
      <c r="G157">
        <v>9.1318007134916801</v>
      </c>
      <c r="H157">
        <v>23.976574259056299</v>
      </c>
      <c r="I157">
        <v>10.3562597717524</v>
      </c>
      <c r="J157">
        <v>347.967722337981</v>
      </c>
    </row>
    <row r="158" spans="1:10" x14ac:dyDescent="0.2">
      <c r="A158" t="s">
        <v>7</v>
      </c>
      <c r="B158" t="s">
        <v>164</v>
      </c>
      <c r="C158" t="str">
        <f t="shared" si="2"/>
        <v>S_PR</v>
      </c>
      <c r="D158">
        <v>-240.30251212798299</v>
      </c>
      <c r="E158">
        <v>0.98782290860949995</v>
      </c>
      <c r="F158">
        <v>4.7110912312837598</v>
      </c>
      <c r="G158">
        <v>2.4687304285176999</v>
      </c>
      <c r="H158">
        <v>21.767904004884599</v>
      </c>
      <c r="I158">
        <v>3.4736192883698802</v>
      </c>
      <c r="J158">
        <v>211.92753682113201</v>
      </c>
    </row>
    <row r="159" spans="1:10" x14ac:dyDescent="0.2">
      <c r="A159" t="s">
        <v>7</v>
      </c>
      <c r="B159" t="s">
        <v>165</v>
      </c>
      <c r="C159" t="str">
        <f t="shared" si="2"/>
        <v>S_CKF</v>
      </c>
      <c r="D159">
        <v>-87.454769265473004</v>
      </c>
      <c r="E159">
        <v>0.98842511379440201</v>
      </c>
      <c r="F159">
        <v>4.0050349321300702</v>
      </c>
      <c r="G159">
        <v>0.89846022870405695</v>
      </c>
      <c r="H159">
        <v>21.360796916043999</v>
      </c>
      <c r="I159">
        <v>2.1886249559673798</v>
      </c>
      <c r="J159">
        <v>109.078529683151</v>
      </c>
    </row>
    <row r="160" spans="1:10" x14ac:dyDescent="0.2">
      <c r="A160" t="s">
        <v>7</v>
      </c>
      <c r="B160" t="s">
        <v>166</v>
      </c>
      <c r="C160" t="str">
        <f t="shared" si="2"/>
        <v>S_MCL</v>
      </c>
      <c r="D160">
        <v>-150.35482455215401</v>
      </c>
      <c r="E160">
        <v>0.99262312706392797</v>
      </c>
      <c r="F160">
        <v>3.5008351522926202</v>
      </c>
      <c r="G160">
        <v>1.5446593843706999</v>
      </c>
      <c r="H160">
        <v>21.528330030476099</v>
      </c>
      <c r="I160">
        <v>2.6258247184942398</v>
      </c>
      <c r="J160">
        <v>156.64396665420901</v>
      </c>
    </row>
    <row r="161" spans="1:10" x14ac:dyDescent="0.2">
      <c r="A161" t="s">
        <v>7</v>
      </c>
      <c r="B161" t="s">
        <v>167</v>
      </c>
      <c r="C161" t="str">
        <f t="shared" si="2"/>
        <v>S_MSD</v>
      </c>
      <c r="D161">
        <v>-379.02692692972897</v>
      </c>
      <c r="E161">
        <v>0.975763356646139</v>
      </c>
      <c r="F161">
        <v>6.9599080668730497</v>
      </c>
      <c r="G161">
        <v>3.8939056419044902</v>
      </c>
      <c r="H161">
        <v>22.170455450436599</v>
      </c>
      <c r="I161">
        <v>5.1620543922661097</v>
      </c>
      <c r="J161">
        <v>143.94806237588699</v>
      </c>
    </row>
    <row r="162" spans="1:10" x14ac:dyDescent="0.2">
      <c r="A162" t="s">
        <v>7</v>
      </c>
      <c r="B162" t="s">
        <v>168</v>
      </c>
      <c r="C162" t="str">
        <f t="shared" si="2"/>
        <v>S_PR</v>
      </c>
      <c r="D162">
        <v>-224.992087941899</v>
      </c>
      <c r="E162">
        <v>0.98573515402323697</v>
      </c>
      <c r="F162">
        <v>5.0210115259848402</v>
      </c>
      <c r="G162">
        <v>2.3114398961508602</v>
      </c>
      <c r="H162">
        <v>21.7271249779747</v>
      </c>
      <c r="I162">
        <v>3.4508543797276299</v>
      </c>
      <c r="J162">
        <v>126.17951505665199</v>
      </c>
    </row>
    <row r="163" spans="1:10" x14ac:dyDescent="0.2">
      <c r="A163" t="s">
        <v>7</v>
      </c>
      <c r="B163" t="s">
        <v>169</v>
      </c>
      <c r="C163" t="str">
        <f t="shared" si="2"/>
        <v>S_CKF</v>
      </c>
      <c r="D163">
        <v>-60.926884885067601</v>
      </c>
      <c r="E163">
        <v>0.98521137441528195</v>
      </c>
      <c r="F163">
        <v>4.5560597320492304</v>
      </c>
      <c r="G163">
        <v>0.62592793266536095</v>
      </c>
      <c r="H163">
        <v>21.290140394848802</v>
      </c>
      <c r="I163">
        <v>2.3007262664580899</v>
      </c>
      <c r="J163">
        <v>138.576931418188</v>
      </c>
    </row>
    <row r="164" spans="1:10" x14ac:dyDescent="0.2">
      <c r="A164" t="s">
        <v>7</v>
      </c>
      <c r="B164" t="s">
        <v>170</v>
      </c>
      <c r="C164" t="str">
        <f t="shared" si="2"/>
        <v>S_MCL</v>
      </c>
      <c r="D164">
        <v>-192.79201451817701</v>
      </c>
      <c r="E164">
        <v>0.98950009337159495</v>
      </c>
      <c r="F164">
        <v>4.2430552537287003</v>
      </c>
      <c r="G164">
        <v>1.98063477739576</v>
      </c>
      <c r="H164">
        <v>21.641360687927101</v>
      </c>
      <c r="I164">
        <v>3.09028189047396</v>
      </c>
      <c r="J164">
        <v>182.088394462574</v>
      </c>
    </row>
    <row r="165" spans="1:10" x14ac:dyDescent="0.2">
      <c r="A165" t="s">
        <v>7</v>
      </c>
      <c r="B165" t="s">
        <v>171</v>
      </c>
      <c r="C165" t="str">
        <f t="shared" si="2"/>
        <v>S_MSD</v>
      </c>
      <c r="D165">
        <v>-517.79841766068296</v>
      </c>
      <c r="E165">
        <v>0.96641973704129402</v>
      </c>
      <c r="F165">
        <v>8.5214718454401197</v>
      </c>
      <c r="G165">
        <v>5.3195644864354401</v>
      </c>
      <c r="H165">
        <v>22.608258613173899</v>
      </c>
      <c r="I165">
        <v>6.56204236724344</v>
      </c>
      <c r="J165">
        <v>277.82775818639197</v>
      </c>
    </row>
    <row r="166" spans="1:10" x14ac:dyDescent="0.2">
      <c r="A166" t="s">
        <v>7</v>
      </c>
      <c r="B166" t="s">
        <v>172</v>
      </c>
      <c r="C166" t="str">
        <f t="shared" si="2"/>
        <v>S_PR</v>
      </c>
      <c r="D166">
        <v>-66.550822215427999</v>
      </c>
      <c r="E166">
        <v>0.99016304711813297</v>
      </c>
      <c r="F166">
        <v>4.3003075603967904</v>
      </c>
      <c r="G166">
        <v>0.683705044908543</v>
      </c>
      <c r="H166">
        <v>21.3051196461711</v>
      </c>
      <c r="I166">
        <v>3.1199679007724499</v>
      </c>
      <c r="J166">
        <v>216.02961839118601</v>
      </c>
    </row>
    <row r="167" spans="1:10" x14ac:dyDescent="0.2">
      <c r="A167" t="s">
        <v>7</v>
      </c>
      <c r="B167" t="s">
        <v>173</v>
      </c>
      <c r="C167" t="str">
        <f t="shared" si="2"/>
        <v>S_CKF</v>
      </c>
      <c r="D167">
        <v>-44.002072140147298</v>
      </c>
      <c r="E167">
        <v>0.99073269402758002</v>
      </c>
      <c r="F167">
        <v>3.5322130254214401</v>
      </c>
      <c r="G167">
        <v>0.45205209653554201</v>
      </c>
      <c r="H167">
        <v>21.245916700946399</v>
      </c>
      <c r="I167">
        <v>2.2024101685484498</v>
      </c>
      <c r="J167">
        <v>277.09614757997201</v>
      </c>
    </row>
    <row r="168" spans="1:10" x14ac:dyDescent="0.2">
      <c r="A168" t="s">
        <v>7</v>
      </c>
      <c r="B168" t="s">
        <v>174</v>
      </c>
      <c r="C168" t="str">
        <f t="shared" si="2"/>
        <v>S_MCL</v>
      </c>
      <c r="D168">
        <v>-13.1447728359691</v>
      </c>
      <c r="E168">
        <v>0.99430765160439305</v>
      </c>
      <c r="F168">
        <v>2.8342455836643499</v>
      </c>
      <c r="G168">
        <v>0.13504187030232401</v>
      </c>
      <c r="H168">
        <v>21.169521378332199</v>
      </c>
      <c r="I168">
        <v>2.2776490545244501</v>
      </c>
      <c r="J168">
        <v>268.44548546951302</v>
      </c>
    </row>
    <row r="169" spans="1:10" x14ac:dyDescent="0.2">
      <c r="A169" t="s">
        <v>7</v>
      </c>
      <c r="B169" t="s">
        <v>175</v>
      </c>
      <c r="C169" t="str">
        <f t="shared" si="2"/>
        <v>S_MSD</v>
      </c>
      <c r="D169">
        <v>-41.064155619052997</v>
      </c>
      <c r="E169">
        <v>0.98918861494111499</v>
      </c>
      <c r="F169">
        <v>4.1042939998823202</v>
      </c>
      <c r="G169">
        <v>0.42186962425157598</v>
      </c>
      <c r="H169">
        <v>21.2384642386541</v>
      </c>
      <c r="I169">
        <v>3.1453577899214298</v>
      </c>
      <c r="J169">
        <v>358.34309147273598</v>
      </c>
    </row>
    <row r="170" spans="1:10" x14ac:dyDescent="0.2">
      <c r="A170" t="s">
        <v>7</v>
      </c>
      <c r="B170" t="s">
        <v>176</v>
      </c>
      <c r="C170" t="str">
        <f t="shared" si="2"/>
        <v>S_PR</v>
      </c>
      <c r="D170">
        <v>-103.429101305467</v>
      </c>
      <c r="E170">
        <v>0.98288904771810204</v>
      </c>
      <c r="F170">
        <v>5.1602490693080396</v>
      </c>
      <c r="G170">
        <v>1.0625713702529</v>
      </c>
      <c r="H170">
        <v>21.403344249038199</v>
      </c>
      <c r="I170">
        <v>3.7715549052763899</v>
      </c>
      <c r="J170">
        <v>100.126833161516</v>
      </c>
    </row>
    <row r="171" spans="1:10" x14ac:dyDescent="0.2">
      <c r="A171" t="s">
        <v>7</v>
      </c>
      <c r="B171" t="s">
        <v>177</v>
      </c>
      <c r="C171" t="str">
        <f t="shared" si="2"/>
        <v>S_CKF</v>
      </c>
      <c r="D171">
        <v>-92.762245954115699</v>
      </c>
      <c r="E171">
        <v>0.96717961931126395</v>
      </c>
      <c r="F171">
        <v>6.6378119687727297</v>
      </c>
      <c r="G171">
        <v>0.95298620549835</v>
      </c>
      <c r="H171">
        <v>21.3749332803981</v>
      </c>
      <c r="I171">
        <v>3.5877035334543699</v>
      </c>
      <c r="J171">
        <v>86.959631415113094</v>
      </c>
    </row>
    <row r="172" spans="1:10" x14ac:dyDescent="0.2">
      <c r="A172" t="s">
        <v>7</v>
      </c>
      <c r="B172" t="s">
        <v>178</v>
      </c>
      <c r="C172" t="str">
        <f t="shared" si="2"/>
        <v>S_MCL</v>
      </c>
      <c r="D172">
        <v>-79.817868476602897</v>
      </c>
      <c r="E172">
        <v>0.97335998272796698</v>
      </c>
      <c r="F172">
        <v>6.1671709988794303</v>
      </c>
      <c r="G172">
        <v>0.82000308237587805</v>
      </c>
      <c r="H172">
        <v>21.3404561744034</v>
      </c>
      <c r="I172">
        <v>4.6323508213056197</v>
      </c>
      <c r="J172">
        <v>257.75223631325599</v>
      </c>
    </row>
    <row r="173" spans="1:10" x14ac:dyDescent="0.2">
      <c r="A173" t="s">
        <v>7</v>
      </c>
      <c r="B173" t="s">
        <v>179</v>
      </c>
      <c r="C173" t="str">
        <f t="shared" si="2"/>
        <v>S_MSD</v>
      </c>
      <c r="D173">
        <v>-160.334859647776</v>
      </c>
      <c r="E173">
        <v>0.92091872497173899</v>
      </c>
      <c r="F173">
        <v>10.513342613267101</v>
      </c>
      <c r="G173">
        <v>1.6471885510450499</v>
      </c>
      <c r="H173">
        <v>21.554911666280599</v>
      </c>
      <c r="I173">
        <v>8.18525420175059</v>
      </c>
      <c r="J173">
        <v>442.818220762262</v>
      </c>
    </row>
    <row r="174" spans="1:10" x14ac:dyDescent="0.2">
      <c r="A174" t="s">
        <v>7</v>
      </c>
      <c r="B174" t="s">
        <v>180</v>
      </c>
      <c r="C174" t="str">
        <f t="shared" si="2"/>
        <v>S_PR</v>
      </c>
      <c r="D174">
        <v>-76.770497272840799</v>
      </c>
      <c r="E174">
        <v>0.98828910450204499</v>
      </c>
      <c r="F174">
        <v>4.5076076121305704</v>
      </c>
      <c r="G174">
        <v>0.78869613534858496</v>
      </c>
      <c r="H174">
        <v>21.3323395585074</v>
      </c>
      <c r="I174">
        <v>3.2845518641033502</v>
      </c>
      <c r="J174">
        <v>208.51597320949799</v>
      </c>
    </row>
    <row r="175" spans="1:10" x14ac:dyDescent="0.2">
      <c r="A175" t="s">
        <v>7</v>
      </c>
      <c r="B175" t="s">
        <v>181</v>
      </c>
      <c r="C175" t="str">
        <f t="shared" si="2"/>
        <v>S_CKF</v>
      </c>
      <c r="D175">
        <v>-77.224347013647204</v>
      </c>
      <c r="E175">
        <v>0.98497165997189096</v>
      </c>
      <c r="F175">
        <v>4.5197159619502099</v>
      </c>
      <c r="G175">
        <v>0.79335872774173899</v>
      </c>
      <c r="H175">
        <v>21.333548378757499</v>
      </c>
      <c r="I175">
        <v>2.40365116989754</v>
      </c>
      <c r="J175">
        <v>106.3229680739</v>
      </c>
    </row>
    <row r="176" spans="1:10" x14ac:dyDescent="0.2">
      <c r="A176" t="s">
        <v>7</v>
      </c>
      <c r="B176" t="s">
        <v>182</v>
      </c>
      <c r="C176" t="str">
        <f t="shared" si="2"/>
        <v>S_MCL</v>
      </c>
      <c r="D176">
        <v>-30.4944090715158</v>
      </c>
      <c r="E176">
        <v>0.99136953534801997</v>
      </c>
      <c r="F176">
        <v>3.5012625953927401</v>
      </c>
      <c r="G176">
        <v>0.313282099749429</v>
      </c>
      <c r="H176">
        <v>21.211652504209098</v>
      </c>
      <c r="I176">
        <v>2.6794970746468301</v>
      </c>
      <c r="J176">
        <v>159.03375208079501</v>
      </c>
    </row>
    <row r="177" spans="1:10" x14ac:dyDescent="0.2">
      <c r="A177" t="s">
        <v>7</v>
      </c>
      <c r="B177" t="s">
        <v>183</v>
      </c>
      <c r="C177" t="str">
        <f t="shared" si="2"/>
        <v>S_MSD</v>
      </c>
      <c r="D177">
        <v>-65.960794237125498</v>
      </c>
      <c r="E177">
        <v>0.98012789688890001</v>
      </c>
      <c r="F177">
        <v>5.3588594139549803</v>
      </c>
      <c r="G177">
        <v>0.67764343526987103</v>
      </c>
      <c r="H177">
        <v>21.303548117746299</v>
      </c>
      <c r="I177">
        <v>4.0862500854324999</v>
      </c>
      <c r="J177">
        <v>178.09873738021</v>
      </c>
    </row>
    <row r="178" spans="1:10" x14ac:dyDescent="0.2">
      <c r="A178" t="s">
        <v>7</v>
      </c>
      <c r="B178" t="s">
        <v>184</v>
      </c>
      <c r="C178" t="str">
        <f t="shared" si="2"/>
        <v>S_PR</v>
      </c>
      <c r="D178">
        <v>-68.185258037564694</v>
      </c>
      <c r="E178">
        <v>0.985937430416435</v>
      </c>
      <c r="F178">
        <v>5.1480895644503502</v>
      </c>
      <c r="G178">
        <v>0.70049630277695596</v>
      </c>
      <c r="H178">
        <v>21.309472935248099</v>
      </c>
      <c r="I178">
        <v>3.6049340422226002</v>
      </c>
      <c r="J178">
        <v>123.50828625526999</v>
      </c>
    </row>
    <row r="179" spans="1:10" x14ac:dyDescent="0.2">
      <c r="A179" t="s">
        <v>7</v>
      </c>
      <c r="B179" t="s">
        <v>185</v>
      </c>
      <c r="C179" t="str">
        <f t="shared" si="2"/>
        <v>S_CKF</v>
      </c>
      <c r="D179">
        <v>-28.953756919987601</v>
      </c>
      <c r="E179">
        <v>0.98026298127148104</v>
      </c>
      <c r="F179">
        <v>5.2112245321606396</v>
      </c>
      <c r="G179">
        <v>0.29745432161861501</v>
      </c>
      <c r="H179">
        <v>21.2077444108435</v>
      </c>
      <c r="I179">
        <v>2.6324679328426401</v>
      </c>
      <c r="J179">
        <v>132.733106964521</v>
      </c>
    </row>
    <row r="180" spans="1:10" x14ac:dyDescent="0.2">
      <c r="A180" t="s">
        <v>7</v>
      </c>
      <c r="B180" t="s">
        <v>186</v>
      </c>
      <c r="C180" t="str">
        <f t="shared" si="2"/>
        <v>S_MCL</v>
      </c>
      <c r="D180">
        <v>-40.328766717912004</v>
      </c>
      <c r="E180">
        <v>0.98664716596303803</v>
      </c>
      <c r="F180">
        <v>4.66458444309042</v>
      </c>
      <c r="G180">
        <v>0.41431465971556602</v>
      </c>
      <c r="H180">
        <v>21.236598815311801</v>
      </c>
      <c r="I180">
        <v>3.44656553500913</v>
      </c>
      <c r="J180">
        <v>237.038790194174</v>
      </c>
    </row>
    <row r="181" spans="1:10" x14ac:dyDescent="0.2">
      <c r="A181" t="s">
        <v>7</v>
      </c>
      <c r="B181" t="s">
        <v>187</v>
      </c>
      <c r="C181" t="str">
        <f t="shared" si="2"/>
        <v>S_MSD</v>
      </c>
      <c r="D181">
        <v>-89.483068629780803</v>
      </c>
      <c r="E181">
        <v>0.96533297589106004</v>
      </c>
      <c r="F181">
        <v>7.2670957309112403</v>
      </c>
      <c r="G181">
        <v>0.91929781510491404</v>
      </c>
      <c r="H181">
        <v>21.366199253259101</v>
      </c>
      <c r="I181">
        <v>5.57288426024191</v>
      </c>
      <c r="J181">
        <v>315.47518917428602</v>
      </c>
    </row>
    <row r="182" spans="1:10" x14ac:dyDescent="0.2">
      <c r="A182" t="s">
        <v>7</v>
      </c>
      <c r="B182" t="s">
        <v>188</v>
      </c>
      <c r="C182" t="str">
        <f t="shared" si="2"/>
        <v>S_PR</v>
      </c>
      <c r="D182">
        <v>13.1569594724134</v>
      </c>
      <c r="E182">
        <v>0.98978533908836697</v>
      </c>
      <c r="F182">
        <v>3.8940542342320099</v>
      </c>
      <c r="G182">
        <v>-0.135167068827903</v>
      </c>
      <c r="H182">
        <v>21.106139034585599</v>
      </c>
      <c r="I182">
        <v>2.82376813967542</v>
      </c>
      <c r="J182">
        <v>228.32038308967699</v>
      </c>
    </row>
    <row r="183" spans="1:10" x14ac:dyDescent="0.2">
      <c r="A183" t="s">
        <v>7</v>
      </c>
      <c r="B183" t="s">
        <v>189</v>
      </c>
      <c r="C183" t="str">
        <f t="shared" si="2"/>
        <v>S_CKF</v>
      </c>
      <c r="D183">
        <v>9.0864195012401794</v>
      </c>
      <c r="E183">
        <v>0.996060355250873</v>
      </c>
      <c r="F183">
        <v>2.2822310251755402</v>
      </c>
      <c r="G183">
        <v>-9.3348671681972098E-2</v>
      </c>
      <c r="H183">
        <v>21.115948288237099</v>
      </c>
      <c r="I183">
        <v>1.75889363931094</v>
      </c>
      <c r="J183">
        <v>242.05330176666601</v>
      </c>
    </row>
    <row r="184" spans="1:10" x14ac:dyDescent="0.2">
      <c r="A184" t="s">
        <v>7</v>
      </c>
      <c r="B184" t="s">
        <v>190</v>
      </c>
      <c r="C184" t="str">
        <f t="shared" si="2"/>
        <v>S_MCL</v>
      </c>
      <c r="D184">
        <v>39.494026967747601</v>
      </c>
      <c r="E184">
        <v>0.99489074264321997</v>
      </c>
      <c r="F184">
        <v>2.6343977835144301</v>
      </c>
      <c r="G184">
        <v>-0.40573902143831603</v>
      </c>
      <c r="H184">
        <v>21.042671539528801</v>
      </c>
      <c r="I184">
        <v>2.1279850883186202</v>
      </c>
      <c r="J184">
        <v>316.53055436570497</v>
      </c>
    </row>
    <row r="185" spans="1:10" x14ac:dyDescent="0.2">
      <c r="A185" t="s">
        <v>7</v>
      </c>
      <c r="B185" t="s">
        <v>191</v>
      </c>
      <c r="C185" t="str">
        <f t="shared" si="2"/>
        <v>S_MSD</v>
      </c>
      <c r="D185">
        <v>86.956931680526395</v>
      </c>
      <c r="E185">
        <v>0.98975014315592902</v>
      </c>
      <c r="F185">
        <v>3.8512354014643901</v>
      </c>
      <c r="G185">
        <v>-0.893345730384694</v>
      </c>
      <c r="H185">
        <v>20.935465621770899</v>
      </c>
      <c r="I185">
        <v>2.9758942738865102</v>
      </c>
      <c r="J185">
        <v>542.33053445710595</v>
      </c>
    </row>
    <row r="186" spans="1:10" x14ac:dyDescent="0.2">
      <c r="A186" t="s">
        <v>7</v>
      </c>
      <c r="B186" t="s">
        <v>192</v>
      </c>
      <c r="C186" t="str">
        <f t="shared" si="2"/>
        <v>S_PR</v>
      </c>
      <c r="D186">
        <v>-22.6518710477926</v>
      </c>
      <c r="E186">
        <v>0.98242727205415104</v>
      </c>
      <c r="F186">
        <v>4.8717337773434197</v>
      </c>
      <c r="G186">
        <v>0.232712354204442</v>
      </c>
      <c r="H186">
        <v>21.192431738753701</v>
      </c>
      <c r="I186">
        <v>3.5467147732786701</v>
      </c>
      <c r="J186">
        <v>93.622892746837607</v>
      </c>
    </row>
    <row r="187" spans="1:10" x14ac:dyDescent="0.2">
      <c r="A187" t="s">
        <v>7</v>
      </c>
      <c r="B187" t="s">
        <v>193</v>
      </c>
      <c r="C187" t="str">
        <f t="shared" si="2"/>
        <v>S_CKF</v>
      </c>
      <c r="D187">
        <v>5.0837085832265396</v>
      </c>
      <c r="E187">
        <v>0.97970686646290095</v>
      </c>
      <c r="F187">
        <v>5.1763373953776597</v>
      </c>
      <c r="G187">
        <v>-5.22271113938408E-2</v>
      </c>
      <c r="H187">
        <v>21.1255940863294</v>
      </c>
      <c r="I187">
        <v>3.0907790609679799</v>
      </c>
      <c r="J187">
        <v>91.097904276391205</v>
      </c>
    </row>
    <row r="188" spans="1:10" x14ac:dyDescent="0.2">
      <c r="A188" t="s">
        <v>7</v>
      </c>
      <c r="B188" t="s">
        <v>194</v>
      </c>
      <c r="C188" t="str">
        <f t="shared" si="2"/>
        <v>S_MCL</v>
      </c>
      <c r="D188">
        <v>79.512613533994397</v>
      </c>
      <c r="E188">
        <v>0.97716391479050002</v>
      </c>
      <c r="F188">
        <v>5.52838351985607</v>
      </c>
      <c r="G188">
        <v>-0.81686706786400398</v>
      </c>
      <c r="H188">
        <v>20.95151669909</v>
      </c>
      <c r="I188">
        <v>3.8930909992738099</v>
      </c>
      <c r="J188">
        <v>421.56950945234399</v>
      </c>
    </row>
    <row r="189" spans="1:10" x14ac:dyDescent="0.2">
      <c r="A189" t="s">
        <v>7</v>
      </c>
      <c r="B189" t="s">
        <v>195</v>
      </c>
      <c r="C189" t="str">
        <f t="shared" si="2"/>
        <v>S_MSD</v>
      </c>
      <c r="D189">
        <v>179.179614512011</v>
      </c>
      <c r="E189">
        <v>0.93747562894381398</v>
      </c>
      <c r="F189">
        <v>9.1760181140851707</v>
      </c>
      <c r="G189">
        <v>-1.84078877327876</v>
      </c>
      <c r="H189">
        <v>20.7655230922045</v>
      </c>
      <c r="I189">
        <v>6.9843542962449803</v>
      </c>
      <c r="J189">
        <v>830.64717455318703</v>
      </c>
    </row>
    <row r="190" spans="1:10" x14ac:dyDescent="0.2">
      <c r="A190" t="s">
        <v>7</v>
      </c>
      <c r="B190" t="s">
        <v>196</v>
      </c>
      <c r="C190" t="str">
        <f t="shared" si="2"/>
        <v>S_PR</v>
      </c>
      <c r="D190">
        <v>2.5133050615571202</v>
      </c>
      <c r="E190">
        <v>0.98774880690029299</v>
      </c>
      <c r="F190">
        <v>4.1651191706555499</v>
      </c>
      <c r="G190">
        <v>-2.5820257252695902E-2</v>
      </c>
      <c r="H190">
        <v>21.131788286683499</v>
      </c>
      <c r="I190">
        <v>3.0039188689107799</v>
      </c>
      <c r="J190">
        <v>192.762883778917</v>
      </c>
    </row>
    <row r="191" spans="1:10" x14ac:dyDescent="0.2">
      <c r="A191" t="s">
        <v>7</v>
      </c>
      <c r="B191" t="s">
        <v>197</v>
      </c>
      <c r="C191" t="str">
        <f t="shared" si="2"/>
        <v>S_CKF</v>
      </c>
      <c r="D191">
        <v>-2.67710876875047</v>
      </c>
      <c r="E191">
        <v>0.99185488376608499</v>
      </c>
      <c r="F191">
        <v>3.27559801615249</v>
      </c>
      <c r="G191">
        <v>2.7503082757394999E-2</v>
      </c>
      <c r="H191">
        <v>21.144296230636499</v>
      </c>
      <c r="I191">
        <v>2.0182982648775001</v>
      </c>
      <c r="J191">
        <v>170.691651878313</v>
      </c>
    </row>
    <row r="192" spans="1:10" x14ac:dyDescent="0.2">
      <c r="A192" t="s">
        <v>7</v>
      </c>
      <c r="B192" t="s">
        <v>198</v>
      </c>
      <c r="C192" t="str">
        <f t="shared" si="2"/>
        <v>S_MCL</v>
      </c>
      <c r="D192">
        <v>43.348536550554499</v>
      </c>
      <c r="E192">
        <v>0.992212380501444</v>
      </c>
      <c r="F192">
        <v>3.2382623461505098</v>
      </c>
      <c r="G192">
        <v>-0.445338046058668</v>
      </c>
      <c r="H192">
        <v>21.0333828794327</v>
      </c>
      <c r="I192">
        <v>2.3834400871077199</v>
      </c>
      <c r="J192">
        <v>90.737038529488103</v>
      </c>
    </row>
    <row r="193" spans="1:10" x14ac:dyDescent="0.2">
      <c r="A193" t="s">
        <v>7</v>
      </c>
      <c r="B193" t="s">
        <v>199</v>
      </c>
      <c r="C193" t="str">
        <f t="shared" si="2"/>
        <v>S_MSD</v>
      </c>
      <c r="D193">
        <v>83.561077325721797</v>
      </c>
      <c r="E193">
        <v>0.98365347343464904</v>
      </c>
      <c r="F193">
        <v>4.7415804248095199</v>
      </c>
      <c r="G193">
        <v>-0.85845866698164697</v>
      </c>
      <c r="H193">
        <v>20.942787598040599</v>
      </c>
      <c r="I193">
        <v>3.6531503343098399</v>
      </c>
      <c r="J193">
        <v>256.11667710949501</v>
      </c>
    </row>
    <row r="194" spans="1:10" x14ac:dyDescent="0.2">
      <c r="A194" t="s">
        <v>7</v>
      </c>
      <c r="B194" t="s">
        <v>200</v>
      </c>
      <c r="C194" t="str">
        <f t="shared" si="2"/>
        <v>S_PR</v>
      </c>
      <c r="D194">
        <v>9.9745547840687401</v>
      </c>
      <c r="E194">
        <v>0.98571534409349404</v>
      </c>
      <c r="F194">
        <v>4.7050365827588099</v>
      </c>
      <c r="G194">
        <v>-0.102472865091116</v>
      </c>
      <c r="H194">
        <v>21.1138080453387</v>
      </c>
      <c r="I194">
        <v>3.2841906461722199</v>
      </c>
      <c r="J194">
        <v>129.050831419731</v>
      </c>
    </row>
    <row r="195" spans="1:10" x14ac:dyDescent="0.2">
      <c r="A195" t="s">
        <v>7</v>
      </c>
      <c r="B195" t="s">
        <v>201</v>
      </c>
      <c r="C195" t="str">
        <f t="shared" ref="C195:C258" si="3">"S_"&amp;LEFT(B195,FIND("_",B195)-1)</f>
        <v>S_CKF</v>
      </c>
      <c r="D195">
        <v>23.880797384651601</v>
      </c>
      <c r="E195">
        <v>0.98714205007884603</v>
      </c>
      <c r="F195">
        <v>4.2425167053177102</v>
      </c>
      <c r="G195">
        <v>-0.245337639788619</v>
      </c>
      <c r="H195">
        <v>21.080296554977501</v>
      </c>
      <c r="I195">
        <v>2.2569006806905301</v>
      </c>
      <c r="J195">
        <v>124.242236190065</v>
      </c>
    </row>
    <row r="196" spans="1:10" x14ac:dyDescent="0.2">
      <c r="A196" t="s">
        <v>7</v>
      </c>
      <c r="B196" t="s">
        <v>202</v>
      </c>
      <c r="C196" t="str">
        <f t="shared" si="3"/>
        <v>S_MCL</v>
      </c>
      <c r="D196">
        <v>51.948360187099702</v>
      </c>
      <c r="E196">
        <v>0.98860561977528905</v>
      </c>
      <c r="F196">
        <v>4.0859956198298599</v>
      </c>
      <c r="G196">
        <v>-0.53368771041888796</v>
      </c>
      <c r="H196">
        <v>21.0126588840889</v>
      </c>
      <c r="I196">
        <v>2.9000832666240401</v>
      </c>
      <c r="J196">
        <v>328.517775722588</v>
      </c>
    </row>
    <row r="197" spans="1:10" x14ac:dyDescent="0.2">
      <c r="A197" t="s">
        <v>7</v>
      </c>
      <c r="B197" t="s">
        <v>203</v>
      </c>
      <c r="C197" t="str">
        <f t="shared" si="3"/>
        <v>S_MSD</v>
      </c>
      <c r="D197">
        <v>104.937212685405</v>
      </c>
      <c r="E197">
        <v>0.97223225936592605</v>
      </c>
      <c r="F197">
        <v>6.24975837022928</v>
      </c>
      <c r="G197">
        <v>-1.0780648431270601</v>
      </c>
      <c r="H197">
        <v>20.898530616473401</v>
      </c>
      <c r="I197">
        <v>4.7014126199625599</v>
      </c>
      <c r="J197">
        <v>522.60255597603305</v>
      </c>
    </row>
    <row r="198" spans="1:10" x14ac:dyDescent="0.2">
      <c r="A198" t="s">
        <v>7</v>
      </c>
      <c r="B198" t="s">
        <v>204</v>
      </c>
      <c r="C198" t="str">
        <f t="shared" si="3"/>
        <v>S_PR</v>
      </c>
      <c r="D198">
        <v>5.8811496569961399</v>
      </c>
      <c r="E198">
        <v>0.99200272532272504</v>
      </c>
      <c r="F198">
        <v>3.24833815236794</v>
      </c>
      <c r="G198">
        <v>-6.0419564424528699E-2</v>
      </c>
      <c r="H198">
        <v>21.123672399816002</v>
      </c>
      <c r="I198">
        <v>2.4486064398668401</v>
      </c>
      <c r="J198">
        <v>210.165847882376</v>
      </c>
    </row>
    <row r="199" spans="1:10" x14ac:dyDescent="0.2">
      <c r="A199" t="s">
        <v>7</v>
      </c>
      <c r="B199" t="s">
        <v>205</v>
      </c>
      <c r="C199" t="str">
        <f t="shared" si="3"/>
        <v>S_CKF</v>
      </c>
      <c r="D199">
        <v>8.6911112253427802</v>
      </c>
      <c r="E199">
        <v>0.98973493052397099</v>
      </c>
      <c r="F199">
        <v>3.68916848286409</v>
      </c>
      <c r="G199">
        <v>-8.9287500782381096E-2</v>
      </c>
      <c r="H199">
        <v>21.116900908571601</v>
      </c>
      <c r="I199">
        <v>2.15572378624391</v>
      </c>
      <c r="J199">
        <v>240.86294715335401</v>
      </c>
    </row>
    <row r="200" spans="1:10" x14ac:dyDescent="0.2">
      <c r="A200" t="s">
        <v>7</v>
      </c>
      <c r="B200" t="s">
        <v>206</v>
      </c>
      <c r="C200" t="str">
        <f t="shared" si="3"/>
        <v>S_MCL</v>
      </c>
      <c r="D200">
        <v>18.805317447991399</v>
      </c>
      <c r="E200">
        <v>0.99294657643550299</v>
      </c>
      <c r="F200">
        <v>3.0653371456257799</v>
      </c>
      <c r="G200">
        <v>-0.19319506479842899</v>
      </c>
      <c r="H200">
        <v>21.092527529357898</v>
      </c>
      <c r="I200">
        <v>2.3894813175273901</v>
      </c>
      <c r="J200">
        <v>285.37102993469199</v>
      </c>
    </row>
    <row r="201" spans="1:10" x14ac:dyDescent="0.2">
      <c r="A201" t="s">
        <v>7</v>
      </c>
      <c r="B201" t="s">
        <v>207</v>
      </c>
      <c r="C201" t="str">
        <f t="shared" si="3"/>
        <v>S_MSD</v>
      </c>
      <c r="D201">
        <v>7.6346228549738004</v>
      </c>
      <c r="E201">
        <v>0.97763549259627602</v>
      </c>
      <c r="F201">
        <v>5.4736366523855198</v>
      </c>
      <c r="G201">
        <v>-7.8433744139521394E-2</v>
      </c>
      <c r="H201">
        <v>21.119446851487801</v>
      </c>
      <c r="I201">
        <v>3.7323567552604202</v>
      </c>
      <c r="J201">
        <v>385.28388480504702</v>
      </c>
    </row>
    <row r="202" spans="1:10" x14ac:dyDescent="0.2">
      <c r="A202" t="s">
        <v>7</v>
      </c>
      <c r="B202" t="s">
        <v>208</v>
      </c>
      <c r="C202" t="str">
        <f t="shared" si="3"/>
        <v>S_PR</v>
      </c>
      <c r="D202">
        <v>-29.5697224594159</v>
      </c>
      <c r="E202">
        <v>0.98475119238148201</v>
      </c>
      <c r="F202">
        <v>4.5293598160318904</v>
      </c>
      <c r="G202">
        <v>0.30378239891018699</v>
      </c>
      <c r="H202">
        <v>21.209306899063598</v>
      </c>
      <c r="I202">
        <v>3.3294521843232001</v>
      </c>
      <c r="J202">
        <v>99.874565090560793</v>
      </c>
    </row>
    <row r="203" spans="1:10" x14ac:dyDescent="0.2">
      <c r="A203" t="s">
        <v>7</v>
      </c>
      <c r="B203" t="s">
        <v>209</v>
      </c>
      <c r="C203" t="str">
        <f t="shared" si="3"/>
        <v>S_CKF</v>
      </c>
      <c r="D203">
        <v>3.91337088485517</v>
      </c>
      <c r="E203">
        <v>0.96990093316472603</v>
      </c>
      <c r="F203">
        <v>6.26937427141229</v>
      </c>
      <c r="G203">
        <v>-4.0203731937566101E-2</v>
      </c>
      <c r="H203">
        <v>21.128414385214199</v>
      </c>
      <c r="I203">
        <v>3.7154029037812801</v>
      </c>
      <c r="J203">
        <v>117.85394704024</v>
      </c>
    </row>
    <row r="204" spans="1:10" x14ac:dyDescent="0.2">
      <c r="A204" t="s">
        <v>7</v>
      </c>
      <c r="B204" t="s">
        <v>210</v>
      </c>
      <c r="C204" t="str">
        <f t="shared" si="3"/>
        <v>S_MCL</v>
      </c>
      <c r="D204">
        <v>15.8812121289017</v>
      </c>
      <c r="E204">
        <v>0.969378825178561</v>
      </c>
      <c r="F204">
        <v>6.4626280768282003</v>
      </c>
      <c r="G204">
        <v>-0.16315448089649101</v>
      </c>
      <c r="H204">
        <v>21.099574086075702</v>
      </c>
      <c r="I204">
        <v>4.9254662028983498</v>
      </c>
      <c r="J204">
        <v>315.408997547186</v>
      </c>
    </row>
    <row r="205" spans="1:10" x14ac:dyDescent="0.2">
      <c r="A205" t="s">
        <v>7</v>
      </c>
      <c r="B205" t="s">
        <v>211</v>
      </c>
      <c r="C205" t="str">
        <f t="shared" si="3"/>
        <v>S_MSD</v>
      </c>
      <c r="D205">
        <v>41.973161202726502</v>
      </c>
      <c r="E205">
        <v>0.93286689694534497</v>
      </c>
      <c r="F205">
        <v>9.7185068239511594</v>
      </c>
      <c r="G205">
        <v>-0.48826691879418799</v>
      </c>
      <c r="H205">
        <v>21.0522256215026</v>
      </c>
      <c r="I205">
        <v>7.5319721493785501</v>
      </c>
      <c r="J205">
        <v>464.65392189980798</v>
      </c>
    </row>
    <row r="206" spans="1:10" x14ac:dyDescent="0.2">
      <c r="A206" t="s">
        <v>7</v>
      </c>
      <c r="B206" t="s">
        <v>212</v>
      </c>
      <c r="C206" t="str">
        <f t="shared" si="3"/>
        <v>S_PR</v>
      </c>
      <c r="D206">
        <v>-4.4138949154949501</v>
      </c>
      <c r="E206">
        <v>0.98991352651665199</v>
      </c>
      <c r="F206">
        <v>3.6585079283337998</v>
      </c>
      <c r="G206">
        <v>4.5345829261903101E-2</v>
      </c>
      <c r="H206">
        <v>21.148481566236299</v>
      </c>
      <c r="I206">
        <v>2.6875315380361502</v>
      </c>
      <c r="J206">
        <v>209.511667231725</v>
      </c>
    </row>
    <row r="207" spans="1:10" x14ac:dyDescent="0.2">
      <c r="A207" t="s">
        <v>7</v>
      </c>
      <c r="B207" t="s">
        <v>213</v>
      </c>
      <c r="C207" t="str">
        <f t="shared" si="3"/>
        <v>S_CKF</v>
      </c>
      <c r="D207">
        <v>-7.7131297886661399</v>
      </c>
      <c r="E207">
        <v>0.98315744033855701</v>
      </c>
      <c r="F207">
        <v>4.7279412794220796</v>
      </c>
      <c r="G207">
        <v>7.9240279428477001E-2</v>
      </c>
      <c r="H207">
        <v>21.156432116275401</v>
      </c>
      <c r="I207">
        <v>2.5449819743771802</v>
      </c>
      <c r="J207">
        <v>208.938098001951</v>
      </c>
    </row>
    <row r="208" spans="1:10" x14ac:dyDescent="0.2">
      <c r="A208" t="s">
        <v>7</v>
      </c>
      <c r="B208" t="s">
        <v>214</v>
      </c>
      <c r="C208" t="str">
        <f t="shared" si="3"/>
        <v>S_MCL</v>
      </c>
      <c r="D208">
        <v>14.3207150707015</v>
      </c>
      <c r="E208">
        <v>0.98867281327057499</v>
      </c>
      <c r="F208">
        <v>3.8951395922012999</v>
      </c>
      <c r="G208">
        <v>-0.147122827556391</v>
      </c>
      <c r="H208">
        <v>21.103334597353001</v>
      </c>
      <c r="I208">
        <v>2.9314432275766298</v>
      </c>
      <c r="J208">
        <v>131.223170923558</v>
      </c>
    </row>
    <row r="209" spans="1:10" x14ac:dyDescent="0.2">
      <c r="A209" t="s">
        <v>7</v>
      </c>
      <c r="B209" t="s">
        <v>215</v>
      </c>
      <c r="C209" t="str">
        <f t="shared" si="3"/>
        <v>S_MSD</v>
      </c>
      <c r="D209">
        <v>0.89012804317713801</v>
      </c>
      <c r="E209">
        <v>0.97013938175098002</v>
      </c>
      <c r="F209">
        <v>6.3617733192417099</v>
      </c>
      <c r="G209">
        <v>-9.1446658880451094E-3</v>
      </c>
      <c r="H209">
        <v>21.135699845151699</v>
      </c>
      <c r="I209">
        <v>4.5239374295389201</v>
      </c>
      <c r="J209">
        <v>156.16584717264101</v>
      </c>
    </row>
    <row r="210" spans="1:10" x14ac:dyDescent="0.2">
      <c r="A210" t="s">
        <v>7</v>
      </c>
      <c r="B210" t="s">
        <v>216</v>
      </c>
      <c r="C210" t="str">
        <f t="shared" si="3"/>
        <v>S_PR</v>
      </c>
      <c r="D210">
        <v>0.36132516017833699</v>
      </c>
      <c r="E210">
        <v>0.98826287097766097</v>
      </c>
      <c r="F210">
        <v>3.95813128699732</v>
      </c>
      <c r="G210">
        <v>-3.7120478251438799E-3</v>
      </c>
      <c r="H210">
        <v>21.136974162969</v>
      </c>
      <c r="I210">
        <v>2.5442344701308901</v>
      </c>
      <c r="J210">
        <v>118.77057567101301</v>
      </c>
    </row>
    <row r="211" spans="1:10" x14ac:dyDescent="0.2">
      <c r="A211" t="s">
        <v>7</v>
      </c>
      <c r="B211" t="s">
        <v>217</v>
      </c>
      <c r="C211" t="str">
        <f t="shared" si="3"/>
        <v>S_CKF</v>
      </c>
      <c r="D211">
        <v>23.131851859684598</v>
      </c>
      <c r="E211">
        <v>0.98551247521461105</v>
      </c>
      <c r="F211">
        <v>4.41932802286036</v>
      </c>
      <c r="G211">
        <v>-0.237643402261033</v>
      </c>
      <c r="H211">
        <v>21.082101376126001</v>
      </c>
      <c r="I211">
        <v>2.2872785226774899</v>
      </c>
      <c r="J211">
        <v>128.839907041918</v>
      </c>
    </row>
    <row r="212" spans="1:10" x14ac:dyDescent="0.2">
      <c r="A212" t="s">
        <v>7</v>
      </c>
      <c r="B212" t="s">
        <v>218</v>
      </c>
      <c r="C212" t="str">
        <f t="shared" si="3"/>
        <v>S_MCL</v>
      </c>
      <c r="D212">
        <v>16.2525796088607</v>
      </c>
      <c r="E212">
        <v>0.984134543585231</v>
      </c>
      <c r="F212">
        <v>4.57037796236592</v>
      </c>
      <c r="G212">
        <v>-0.16696969776550399</v>
      </c>
      <c r="H212">
        <v>21.098679158662001</v>
      </c>
      <c r="I212">
        <v>3.1372191905323001</v>
      </c>
      <c r="J212">
        <v>262.963565453142</v>
      </c>
    </row>
    <row r="213" spans="1:10" x14ac:dyDescent="0.2">
      <c r="A213" t="s">
        <v>7</v>
      </c>
      <c r="B213" t="s">
        <v>219</v>
      </c>
      <c r="C213" t="str">
        <f t="shared" si="3"/>
        <v>S_MSD</v>
      </c>
      <c r="D213">
        <v>4.79822105100562</v>
      </c>
      <c r="E213">
        <v>0.95765609957637399</v>
      </c>
      <c r="F213">
        <v>7.4869494016931002</v>
      </c>
      <c r="G213">
        <v>-4.9294175938797098E-2</v>
      </c>
      <c r="H213">
        <v>21.126282058843501</v>
      </c>
      <c r="I213">
        <v>5.3337843079717002</v>
      </c>
      <c r="J213">
        <v>337.15379884099599</v>
      </c>
    </row>
    <row r="214" spans="1:10" x14ac:dyDescent="0.2">
      <c r="A214" t="s">
        <v>7</v>
      </c>
      <c r="B214" t="s">
        <v>220</v>
      </c>
      <c r="C214" t="str">
        <f t="shared" si="3"/>
        <v>S_PR</v>
      </c>
      <c r="D214">
        <v>-68.498691458424602</v>
      </c>
      <c r="E214">
        <v>0.99147660119174597</v>
      </c>
      <c r="F214">
        <v>3.4236483494820198</v>
      </c>
      <c r="G214">
        <v>0.70371633829193703</v>
      </c>
      <c r="H214">
        <v>21.310307759270501</v>
      </c>
      <c r="I214">
        <v>2.5981298533058599</v>
      </c>
      <c r="J214">
        <v>219.63110108689801</v>
      </c>
    </row>
    <row r="215" spans="1:10" x14ac:dyDescent="0.2">
      <c r="A215" t="s">
        <v>7</v>
      </c>
      <c r="B215" t="s">
        <v>221</v>
      </c>
      <c r="C215" t="str">
        <f t="shared" si="3"/>
        <v>S_CKF</v>
      </c>
      <c r="D215">
        <v>-12.058520380260999</v>
      </c>
      <c r="E215">
        <v>0.99562058534873799</v>
      </c>
      <c r="F215">
        <v>2.40712672026191</v>
      </c>
      <c r="G215">
        <v>0.12388233448760699</v>
      </c>
      <c r="H215">
        <v>21.166903709437399</v>
      </c>
      <c r="I215">
        <v>1.7748244630177199</v>
      </c>
      <c r="J215">
        <v>325.18936597956503</v>
      </c>
    </row>
    <row r="216" spans="1:10" x14ac:dyDescent="0.2">
      <c r="A216" t="s">
        <v>7</v>
      </c>
      <c r="B216" t="s">
        <v>222</v>
      </c>
      <c r="C216" t="str">
        <f t="shared" si="3"/>
        <v>S_MCL</v>
      </c>
      <c r="D216">
        <v>-35.333180839082303</v>
      </c>
      <c r="E216">
        <v>0.99491144085425498</v>
      </c>
      <c r="F216">
        <v>2.6343995143189201</v>
      </c>
      <c r="G216">
        <v>0.362992870533554</v>
      </c>
      <c r="H216">
        <v>21.223926768600201</v>
      </c>
      <c r="I216">
        <v>2.1301034262855998</v>
      </c>
      <c r="J216">
        <v>294.75530060906902</v>
      </c>
    </row>
    <row r="217" spans="1:10" x14ac:dyDescent="0.2">
      <c r="A217" t="s">
        <v>7</v>
      </c>
      <c r="B217" t="s">
        <v>223</v>
      </c>
      <c r="C217" t="str">
        <f t="shared" si="3"/>
        <v>S_MSD</v>
      </c>
      <c r="D217">
        <v>-181.03512053873499</v>
      </c>
      <c r="E217">
        <v>0.98095704100026904</v>
      </c>
      <c r="F217">
        <v>5.4098012106509303</v>
      </c>
      <c r="G217">
        <v>1.8598511798591399</v>
      </c>
      <c r="H217">
        <v>21.610046421899</v>
      </c>
      <c r="I217">
        <v>3.88587577674343</v>
      </c>
      <c r="J217">
        <v>517.591884251284</v>
      </c>
    </row>
    <row r="218" spans="1:10" x14ac:dyDescent="0.2">
      <c r="A218" t="s">
        <v>7</v>
      </c>
      <c r="B218" t="s">
        <v>224</v>
      </c>
      <c r="C218" t="str">
        <f t="shared" si="3"/>
        <v>S_PR</v>
      </c>
      <c r="D218">
        <v>-106.88304427102599</v>
      </c>
      <c r="E218">
        <v>0.983869063440586</v>
      </c>
      <c r="F218">
        <v>4.7695018223013204</v>
      </c>
      <c r="G218">
        <v>1.0980552027852</v>
      </c>
      <c r="H218">
        <v>21.412543761176199</v>
      </c>
      <c r="I218">
        <v>3.4841156733193301</v>
      </c>
      <c r="J218">
        <v>96.025323418706606</v>
      </c>
    </row>
    <row r="219" spans="1:10" x14ac:dyDescent="0.2">
      <c r="A219" t="s">
        <v>7</v>
      </c>
      <c r="B219" t="s">
        <v>225</v>
      </c>
      <c r="C219" t="str">
        <f t="shared" si="3"/>
        <v>S_CKF</v>
      </c>
      <c r="D219">
        <v>-74.752292372019298</v>
      </c>
      <c r="E219">
        <v>0.97349387766737805</v>
      </c>
      <c r="F219">
        <v>5.9325985914026402</v>
      </c>
      <c r="G219">
        <v>0.76796225368617499</v>
      </c>
      <c r="H219">
        <v>21.3269641077061</v>
      </c>
      <c r="I219">
        <v>3.3976529039721401</v>
      </c>
      <c r="J219">
        <v>69.636598770470101</v>
      </c>
    </row>
    <row r="220" spans="1:10" x14ac:dyDescent="0.2">
      <c r="A220" t="s">
        <v>7</v>
      </c>
      <c r="B220" t="s">
        <v>226</v>
      </c>
      <c r="C220" t="str">
        <f t="shared" si="3"/>
        <v>S_MCL</v>
      </c>
      <c r="D220">
        <v>-153.52955750577701</v>
      </c>
      <c r="E220">
        <v>0.97852602510730302</v>
      </c>
      <c r="F220">
        <v>5.6855834534137601</v>
      </c>
      <c r="G220">
        <v>1.57727477309727</v>
      </c>
      <c r="H220">
        <v>21.5367858719978</v>
      </c>
      <c r="I220">
        <v>4.1474066037476502</v>
      </c>
      <c r="J220">
        <v>348.59165331098899</v>
      </c>
    </row>
    <row r="221" spans="1:10" x14ac:dyDescent="0.2">
      <c r="A221" t="s">
        <v>7</v>
      </c>
      <c r="B221" t="s">
        <v>227</v>
      </c>
      <c r="C221" t="str">
        <f t="shared" si="3"/>
        <v>S_MSD</v>
      </c>
      <c r="D221">
        <v>-335.91320015564997</v>
      </c>
      <c r="E221">
        <v>0.93526258952910601</v>
      </c>
      <c r="F221">
        <v>10.4384145419238</v>
      </c>
      <c r="G221">
        <v>3.9076233126715398</v>
      </c>
      <c r="H221">
        <v>22.191722643841299</v>
      </c>
      <c r="I221">
        <v>8.2038880586873493</v>
      </c>
      <c r="J221">
        <v>752.25822254929096</v>
      </c>
    </row>
    <row r="222" spans="1:10" x14ac:dyDescent="0.2">
      <c r="A222" t="s">
        <v>7</v>
      </c>
      <c r="B222" t="s">
        <v>228</v>
      </c>
      <c r="C222" t="str">
        <f t="shared" si="3"/>
        <v>S_PR</v>
      </c>
      <c r="D222">
        <v>-79.651423263282197</v>
      </c>
      <c r="E222">
        <v>0.98951014397697601</v>
      </c>
      <c r="F222">
        <v>3.8126449954705399</v>
      </c>
      <c r="G222">
        <v>0.81829311954957495</v>
      </c>
      <c r="H222">
        <v>21.340012850707701</v>
      </c>
      <c r="I222">
        <v>2.78448423078104</v>
      </c>
      <c r="J222">
        <v>197.44761323665099</v>
      </c>
    </row>
    <row r="223" spans="1:10" x14ac:dyDescent="0.2">
      <c r="A223" t="s">
        <v>7</v>
      </c>
      <c r="B223" t="s">
        <v>229</v>
      </c>
      <c r="C223" t="str">
        <f t="shared" si="3"/>
        <v>S_CKF</v>
      </c>
      <c r="D223">
        <v>-36.643613039981602</v>
      </c>
      <c r="E223">
        <v>0.98836503232982398</v>
      </c>
      <c r="F223">
        <v>3.9296488865522199</v>
      </c>
      <c r="G223">
        <v>0.37645550070009398</v>
      </c>
      <c r="H223">
        <v>21.227250874814199</v>
      </c>
      <c r="I223">
        <v>2.1960921873969599</v>
      </c>
      <c r="J223">
        <v>103.315632043985</v>
      </c>
    </row>
    <row r="224" spans="1:10" x14ac:dyDescent="0.2">
      <c r="A224" t="s">
        <v>7</v>
      </c>
      <c r="B224" t="s">
        <v>230</v>
      </c>
      <c r="C224" t="str">
        <f t="shared" si="3"/>
        <v>S_MCL</v>
      </c>
      <c r="D224">
        <v>-62.623546980160299</v>
      </c>
      <c r="E224">
        <v>0.99223487978580505</v>
      </c>
      <c r="F224">
        <v>3.3064557301292599</v>
      </c>
      <c r="G224">
        <v>0.64335846763553595</v>
      </c>
      <c r="H224">
        <v>21.2946594224337</v>
      </c>
      <c r="I224">
        <v>2.4031425386288499</v>
      </c>
      <c r="J224">
        <v>56.298008542569598</v>
      </c>
    </row>
    <row r="225" spans="1:10" x14ac:dyDescent="0.2">
      <c r="A225" t="s">
        <v>7</v>
      </c>
      <c r="B225" t="s">
        <v>231</v>
      </c>
      <c r="C225" t="str">
        <f t="shared" si="3"/>
        <v>S_MSD</v>
      </c>
      <c r="D225">
        <v>-212.62043308782</v>
      </c>
      <c r="E225">
        <v>0.973946352967474</v>
      </c>
      <c r="F225">
        <v>6.3706033137026497</v>
      </c>
      <c r="G225">
        <v>2.18434059735903</v>
      </c>
      <c r="H225">
        <v>21.694173307917499</v>
      </c>
      <c r="I225">
        <v>4.6348469503566898</v>
      </c>
      <c r="J225">
        <v>243.90647463021301</v>
      </c>
    </row>
    <row r="226" spans="1:10" x14ac:dyDescent="0.2">
      <c r="A226" t="s">
        <v>7</v>
      </c>
      <c r="B226" t="s">
        <v>232</v>
      </c>
      <c r="C226" t="str">
        <f t="shared" si="3"/>
        <v>S_PR</v>
      </c>
      <c r="D226">
        <v>-71.942348475547206</v>
      </c>
      <c r="E226">
        <v>0.98767885751763895</v>
      </c>
      <c r="F226">
        <v>4.1284389058771698</v>
      </c>
      <c r="G226">
        <v>0.73909449887904399</v>
      </c>
      <c r="H226">
        <v>21.319479874978299</v>
      </c>
      <c r="I226">
        <v>2.7109572611461399</v>
      </c>
      <c r="J226">
        <v>126.32056609340999</v>
      </c>
    </row>
    <row r="227" spans="1:10" x14ac:dyDescent="0.2">
      <c r="A227" t="s">
        <v>7</v>
      </c>
      <c r="B227" t="s">
        <v>233</v>
      </c>
      <c r="C227" t="str">
        <f t="shared" si="3"/>
        <v>S_CKF</v>
      </c>
      <c r="D227">
        <v>-11.356602337033401</v>
      </c>
      <c r="E227">
        <v>0.98440637913643003</v>
      </c>
      <c r="F227">
        <v>4.6563400119268596</v>
      </c>
      <c r="G227">
        <v>0.11667123038263399</v>
      </c>
      <c r="H227">
        <v>21.165212215881901</v>
      </c>
      <c r="I227">
        <v>2.3058052997106002</v>
      </c>
      <c r="J227">
        <v>159.848014362702</v>
      </c>
    </row>
    <row r="228" spans="1:10" x14ac:dyDescent="0.2">
      <c r="A228" t="s">
        <v>7</v>
      </c>
      <c r="B228" t="s">
        <v>234</v>
      </c>
      <c r="C228" t="str">
        <f t="shared" si="3"/>
        <v>S_MCL</v>
      </c>
      <c r="D228">
        <v>-81.312940602818003</v>
      </c>
      <c r="E228">
        <v>0.98882668437367505</v>
      </c>
      <c r="F228">
        <v>3.9350247249186801</v>
      </c>
      <c r="G228">
        <v>0.83536259742268704</v>
      </c>
      <c r="H228">
        <v>21.344438270897001</v>
      </c>
      <c r="I228">
        <v>2.6856955121911601</v>
      </c>
      <c r="J228">
        <v>286.199367005939</v>
      </c>
    </row>
    <row r="229" spans="1:10" x14ac:dyDescent="0.2">
      <c r="A229" t="s">
        <v>7</v>
      </c>
      <c r="B229" t="s">
        <v>235</v>
      </c>
      <c r="C229" t="str">
        <f t="shared" si="3"/>
        <v>S_MSD</v>
      </c>
      <c r="D229">
        <v>-269.29556319457703</v>
      </c>
      <c r="E229">
        <v>0.96121022270493095</v>
      </c>
      <c r="F229">
        <v>7.7300696750504203</v>
      </c>
      <c r="G229">
        <v>2.7665884357013502</v>
      </c>
      <c r="H229">
        <v>21.845126451191501</v>
      </c>
      <c r="I229">
        <v>5.7205758032784599</v>
      </c>
      <c r="J229">
        <v>507.23464743307198</v>
      </c>
    </row>
    <row r="230" spans="1:10" x14ac:dyDescent="0.2">
      <c r="A230" t="s">
        <v>7</v>
      </c>
      <c r="B230" t="s">
        <v>236</v>
      </c>
      <c r="C230" t="str">
        <f t="shared" si="3"/>
        <v>S_PR</v>
      </c>
      <c r="D230">
        <v>94.415958681880895</v>
      </c>
      <c r="E230">
        <v>0.990848698910612</v>
      </c>
      <c r="F230">
        <v>3.9539833444488899</v>
      </c>
      <c r="G230">
        <v>-0.96997550325852799</v>
      </c>
      <c r="H230">
        <v>20.919382829933099</v>
      </c>
      <c r="I230">
        <v>2.8878613339756201</v>
      </c>
      <c r="J230">
        <v>225.29104453584199</v>
      </c>
    </row>
    <row r="231" spans="1:10" x14ac:dyDescent="0.2">
      <c r="A231" t="s">
        <v>7</v>
      </c>
      <c r="B231" t="s">
        <v>237</v>
      </c>
      <c r="C231" t="str">
        <f t="shared" si="3"/>
        <v>S_CKF</v>
      </c>
      <c r="D231">
        <v>25.970810654547499</v>
      </c>
      <c r="E231">
        <v>0.99112346633414095</v>
      </c>
      <c r="F231">
        <v>3.4331011344286901</v>
      </c>
      <c r="G231">
        <v>-0.266809239522248</v>
      </c>
      <c r="H231">
        <v>21.075260006891899</v>
      </c>
      <c r="I231">
        <v>2.08247341843862</v>
      </c>
      <c r="J231">
        <v>350.85364794604101</v>
      </c>
    </row>
    <row r="232" spans="1:10" x14ac:dyDescent="0.2">
      <c r="A232" t="s">
        <v>7</v>
      </c>
      <c r="B232" t="s">
        <v>238</v>
      </c>
      <c r="C232" t="str">
        <f t="shared" si="3"/>
        <v>S_MCL</v>
      </c>
      <c r="D232">
        <v>86.603985209841198</v>
      </c>
      <c r="E232">
        <v>0.99380736777370604</v>
      </c>
      <c r="F232">
        <v>3.0765384961209601</v>
      </c>
      <c r="G232">
        <v>-0.88971976041832701</v>
      </c>
      <c r="H232">
        <v>20.936226627813198</v>
      </c>
      <c r="I232">
        <v>2.4596894034422001</v>
      </c>
      <c r="J232">
        <v>369.44803809608601</v>
      </c>
    </row>
    <row r="233" spans="1:10" x14ac:dyDescent="0.2">
      <c r="A233" t="s">
        <v>7</v>
      </c>
      <c r="B233" t="s">
        <v>239</v>
      </c>
      <c r="C233" t="str">
        <f t="shared" si="3"/>
        <v>S_MSD</v>
      </c>
      <c r="D233">
        <v>194.084743069589</v>
      </c>
      <c r="E233">
        <v>0.98354272333937398</v>
      </c>
      <c r="F233">
        <v>5.2919486334963297</v>
      </c>
      <c r="G233">
        <v>-1.99391553040338</v>
      </c>
      <c r="H233">
        <v>20.741981252637601</v>
      </c>
      <c r="I233">
        <v>4.0507213468658101</v>
      </c>
      <c r="J233">
        <v>616.85193962334199</v>
      </c>
    </row>
    <row r="234" spans="1:10" x14ac:dyDescent="0.2">
      <c r="A234" t="s">
        <v>7</v>
      </c>
      <c r="B234" t="s">
        <v>240</v>
      </c>
      <c r="C234" t="str">
        <f t="shared" si="3"/>
        <v>S_PR</v>
      </c>
      <c r="D234">
        <v>58.561250976711499</v>
      </c>
      <c r="E234">
        <v>0.98286556482741705</v>
      </c>
      <c r="F234">
        <v>4.90247831180932</v>
      </c>
      <c r="G234">
        <v>-0.60162476429406397</v>
      </c>
      <c r="H234">
        <v>20.997101318737101</v>
      </c>
      <c r="I234">
        <v>3.41849710179044</v>
      </c>
      <c r="J234">
        <v>96.024106555269</v>
      </c>
    </row>
    <row r="235" spans="1:10" x14ac:dyDescent="0.2">
      <c r="A235" t="s">
        <v>7</v>
      </c>
      <c r="B235" t="s">
        <v>241</v>
      </c>
      <c r="C235" t="str">
        <f t="shared" si="3"/>
        <v>S_CKF</v>
      </c>
      <c r="D235">
        <v>42.127922896838498</v>
      </c>
      <c r="E235">
        <v>0.96642479847822804</v>
      </c>
      <c r="F235">
        <v>6.6363750059575404</v>
      </c>
      <c r="G235">
        <v>-0.43279816022181899</v>
      </c>
      <c r="H235">
        <v>21.036324334135202</v>
      </c>
      <c r="I235">
        <v>3.6060569777514901</v>
      </c>
      <c r="J235">
        <v>78.708761314960199</v>
      </c>
    </row>
    <row r="236" spans="1:10" x14ac:dyDescent="0.2">
      <c r="A236" t="s">
        <v>7</v>
      </c>
      <c r="B236" t="s">
        <v>242</v>
      </c>
      <c r="C236" t="str">
        <f t="shared" si="3"/>
        <v>S_MCL</v>
      </c>
      <c r="D236">
        <v>208.27165992694901</v>
      </c>
      <c r="E236">
        <v>0.97112370438373596</v>
      </c>
      <c r="F236">
        <v>6.6592192719629102</v>
      </c>
      <c r="G236">
        <v>-2.1396637917197801</v>
      </c>
      <c r="H236">
        <v>20.722077833977401</v>
      </c>
      <c r="I236">
        <v>4.7414213733913897</v>
      </c>
      <c r="J236">
        <v>559.82998428324697</v>
      </c>
    </row>
    <row r="237" spans="1:10" x14ac:dyDescent="0.2">
      <c r="A237" t="s">
        <v>7</v>
      </c>
      <c r="B237" t="s">
        <v>243</v>
      </c>
      <c r="C237" t="str">
        <f t="shared" si="3"/>
        <v>S_MSD</v>
      </c>
      <c r="D237">
        <v>445.39984911460999</v>
      </c>
      <c r="E237">
        <v>0.89201584507749898</v>
      </c>
      <c r="F237">
        <v>12.600612977166699</v>
      </c>
      <c r="G237">
        <v>-4.5757830437528</v>
      </c>
      <c r="H237">
        <v>20.496115602399001</v>
      </c>
      <c r="I237">
        <v>9.0057683540484792</v>
      </c>
      <c r="J237">
        <v>937.99554717907495</v>
      </c>
    </row>
    <row r="238" spans="1:10" x14ac:dyDescent="0.2">
      <c r="A238" t="s">
        <v>7</v>
      </c>
      <c r="B238" t="s">
        <v>244</v>
      </c>
      <c r="C238" t="str">
        <f t="shared" si="3"/>
        <v>S_PR</v>
      </c>
      <c r="D238">
        <v>84.676429382743606</v>
      </c>
      <c r="E238">
        <v>0.98857223511708003</v>
      </c>
      <c r="F238">
        <v>4.2193868347762402</v>
      </c>
      <c r="G238">
        <v>-0.86991715543978299</v>
      </c>
      <c r="H238">
        <v>20.940382730092601</v>
      </c>
      <c r="I238">
        <v>3.0892993070462098</v>
      </c>
      <c r="J238">
        <v>195.90743450149199</v>
      </c>
    </row>
    <row r="239" spans="1:10" x14ac:dyDescent="0.2">
      <c r="A239" t="s">
        <v>7</v>
      </c>
      <c r="B239" t="s">
        <v>245</v>
      </c>
      <c r="C239" t="str">
        <f t="shared" si="3"/>
        <v>S_CKF</v>
      </c>
      <c r="D239">
        <v>-10.905439496226901</v>
      </c>
      <c r="E239">
        <v>0.98368316818037005</v>
      </c>
      <c r="F239">
        <v>4.6276988347058801</v>
      </c>
      <c r="G239">
        <v>0.11203624166174</v>
      </c>
      <c r="H239">
        <v>21.1641249963054</v>
      </c>
      <c r="I239">
        <v>2.47945090551563</v>
      </c>
      <c r="J239">
        <v>90.497373192545098</v>
      </c>
    </row>
    <row r="240" spans="1:10" x14ac:dyDescent="0.2">
      <c r="A240" t="s">
        <v>7</v>
      </c>
      <c r="B240" t="s">
        <v>246</v>
      </c>
      <c r="C240" t="str">
        <f t="shared" si="3"/>
        <v>S_MCL</v>
      </c>
      <c r="D240">
        <v>107.477962418724</v>
      </c>
      <c r="E240">
        <v>0.99043047038983101</v>
      </c>
      <c r="F240">
        <v>3.81608827625127</v>
      </c>
      <c r="G240">
        <v>-1.1041670512244699</v>
      </c>
      <c r="H240">
        <v>20.8936968742332</v>
      </c>
      <c r="I240">
        <v>2.8984622192915701</v>
      </c>
      <c r="J240">
        <v>148.29627278436701</v>
      </c>
    </row>
    <row r="241" spans="1:10" x14ac:dyDescent="0.2">
      <c r="A241" t="s">
        <v>7</v>
      </c>
      <c r="B241" t="s">
        <v>247</v>
      </c>
      <c r="C241" t="str">
        <f t="shared" si="3"/>
        <v>S_MSD</v>
      </c>
      <c r="D241">
        <v>232.62253692815401</v>
      </c>
      <c r="E241">
        <v>0.96993077262937799</v>
      </c>
      <c r="F241">
        <v>6.8462114953893103</v>
      </c>
      <c r="G241">
        <v>-2.3898307603528401</v>
      </c>
      <c r="H241">
        <v>20.688104541940799</v>
      </c>
      <c r="I241">
        <v>4.9313644995971604</v>
      </c>
      <c r="J241">
        <v>337.61981786304102</v>
      </c>
    </row>
    <row r="242" spans="1:10" x14ac:dyDescent="0.2">
      <c r="A242" t="s">
        <v>7</v>
      </c>
      <c r="B242" t="s">
        <v>248</v>
      </c>
      <c r="C242" t="str">
        <f t="shared" si="3"/>
        <v>S_PR</v>
      </c>
      <c r="D242">
        <v>85.616710502810704</v>
      </c>
      <c r="E242">
        <v>0.98649553764095199</v>
      </c>
      <c r="F242">
        <v>4.8090707902385299</v>
      </c>
      <c r="G242">
        <v>-0.87957706532551105</v>
      </c>
      <c r="H242">
        <v>20.938355341598101</v>
      </c>
      <c r="I242">
        <v>3.27454091772772</v>
      </c>
      <c r="J242">
        <v>125.20528808406</v>
      </c>
    </row>
    <row r="243" spans="1:10" x14ac:dyDescent="0.2">
      <c r="A243" t="s">
        <v>7</v>
      </c>
      <c r="B243" t="s">
        <v>249</v>
      </c>
      <c r="C243" t="str">
        <f t="shared" si="3"/>
        <v>S_CKF</v>
      </c>
      <c r="D243">
        <v>33.579744751972797</v>
      </c>
      <c r="E243">
        <v>0.97914340182894199</v>
      </c>
      <c r="F243">
        <v>5.3536421440934099</v>
      </c>
      <c r="G243">
        <v>-0.344979072074374</v>
      </c>
      <c r="H243">
        <v>21.056923873330302</v>
      </c>
      <c r="I243">
        <v>2.6044479602399599</v>
      </c>
      <c r="J243">
        <v>155.052994881638</v>
      </c>
    </row>
    <row r="244" spans="1:10" x14ac:dyDescent="0.2">
      <c r="A244" t="s">
        <v>7</v>
      </c>
      <c r="B244" t="s">
        <v>250</v>
      </c>
      <c r="C244" t="str">
        <f t="shared" si="3"/>
        <v>S_MCL</v>
      </c>
      <c r="D244">
        <v>130.351740838278</v>
      </c>
      <c r="E244">
        <v>0.98502106413283896</v>
      </c>
      <c r="F244">
        <v>5.0126144515404496</v>
      </c>
      <c r="G244">
        <v>-1.33915915471712</v>
      </c>
      <c r="H244">
        <v>20.8513203575734</v>
      </c>
      <c r="I244">
        <v>3.5425366040432702</v>
      </c>
      <c r="J244">
        <v>414.51962433545998</v>
      </c>
    </row>
    <row r="245" spans="1:10" x14ac:dyDescent="0.2">
      <c r="A245" t="s">
        <v>7</v>
      </c>
      <c r="B245" t="s">
        <v>251</v>
      </c>
      <c r="C245" t="str">
        <f t="shared" si="3"/>
        <v>S_MSD</v>
      </c>
      <c r="D245">
        <v>297.853770549118</v>
      </c>
      <c r="E245">
        <v>0.95065814894207501</v>
      </c>
      <c r="F245">
        <v>8.8892517205254293</v>
      </c>
      <c r="G245">
        <v>-3.0599791075496898</v>
      </c>
      <c r="H245">
        <v>20.599493772677</v>
      </c>
      <c r="I245">
        <v>6.4071025445256797</v>
      </c>
      <c r="J245">
        <v>605.86824596419899</v>
      </c>
    </row>
    <row r="246" spans="1:10" x14ac:dyDescent="0.2">
      <c r="A246" t="s">
        <v>7</v>
      </c>
      <c r="B246" t="s">
        <v>252</v>
      </c>
      <c r="C246" t="str">
        <f t="shared" si="3"/>
        <v>S_PR</v>
      </c>
      <c r="D246">
        <v>175.60864895131101</v>
      </c>
      <c r="E246">
        <v>0.99020319344827501</v>
      </c>
      <c r="F246">
        <v>4.0709436323678103</v>
      </c>
      <c r="G246">
        <v>-1.80410271760326</v>
      </c>
      <c r="H246">
        <v>20.771410977683299</v>
      </c>
      <c r="I246">
        <v>3.0290767836353298</v>
      </c>
      <c r="J246">
        <v>239.750686581499</v>
      </c>
    </row>
    <row r="247" spans="1:10" x14ac:dyDescent="0.2">
      <c r="A247" t="s">
        <v>7</v>
      </c>
      <c r="B247" t="s">
        <v>253</v>
      </c>
      <c r="C247" t="str">
        <f t="shared" si="3"/>
        <v>S_CKF</v>
      </c>
      <c r="D247">
        <v>53.469155382132797</v>
      </c>
      <c r="E247">
        <v>0.99611119385778002</v>
      </c>
      <c r="F247">
        <v>2.3318487347521302</v>
      </c>
      <c r="G247">
        <v>-0.54931148954743103</v>
      </c>
      <c r="H247">
        <v>21.008994047009399</v>
      </c>
      <c r="I247">
        <v>1.7645209833739699</v>
      </c>
      <c r="J247">
        <v>260.38612509855102</v>
      </c>
    </row>
    <row r="248" spans="1:10" x14ac:dyDescent="0.2">
      <c r="A248" t="s">
        <v>7</v>
      </c>
      <c r="B248" t="s">
        <v>254</v>
      </c>
      <c r="C248" t="str">
        <f t="shared" si="3"/>
        <v>S_MCL</v>
      </c>
      <c r="D248">
        <v>123.256707001576</v>
      </c>
      <c r="E248">
        <v>0.994714897935984</v>
      </c>
      <c r="F248">
        <v>2.9311225090870199</v>
      </c>
      <c r="G248">
        <v>-1.2662688392188799</v>
      </c>
      <c r="H248">
        <v>20.863918683708899</v>
      </c>
      <c r="I248">
        <v>2.3842093517509202</v>
      </c>
      <c r="J248">
        <v>405.087588922105</v>
      </c>
    </row>
    <row r="249" spans="1:10" x14ac:dyDescent="0.2">
      <c r="A249" t="s">
        <v>7</v>
      </c>
      <c r="B249" t="s">
        <v>255</v>
      </c>
      <c r="C249" t="str">
        <f t="shared" si="3"/>
        <v>S_MSD</v>
      </c>
      <c r="D249">
        <v>364.276737523169</v>
      </c>
      <c r="E249">
        <v>0.98457098137901899</v>
      </c>
      <c r="F249">
        <v>5.8708569789214504</v>
      </c>
      <c r="G249">
        <v>-3.7423706409096602</v>
      </c>
      <c r="H249">
        <v>20.540276947392599</v>
      </c>
      <c r="I249">
        <v>4.6576395887495599</v>
      </c>
      <c r="J249">
        <v>886.73772718366195</v>
      </c>
    </row>
    <row r="250" spans="1:10" x14ac:dyDescent="0.2">
      <c r="A250" t="s">
        <v>7</v>
      </c>
      <c r="B250" t="s">
        <v>256</v>
      </c>
      <c r="C250" t="str">
        <f t="shared" si="3"/>
        <v>S_PR</v>
      </c>
      <c r="D250">
        <v>140.95087132489701</v>
      </c>
      <c r="E250">
        <v>0.98211071149328499</v>
      </c>
      <c r="F250">
        <v>5.0554732702731098</v>
      </c>
      <c r="G250">
        <v>-1.44804855298612</v>
      </c>
      <c r="H250">
        <v>20.832499967749101</v>
      </c>
      <c r="I250">
        <v>3.6142941442617098</v>
      </c>
      <c r="J250">
        <v>91.657516304327302</v>
      </c>
    </row>
    <row r="251" spans="1:10" x14ac:dyDescent="0.2">
      <c r="A251" t="s">
        <v>7</v>
      </c>
      <c r="B251" t="s">
        <v>257</v>
      </c>
      <c r="C251" t="str">
        <f t="shared" si="3"/>
        <v>S_CKF</v>
      </c>
      <c r="D251">
        <v>104.05017382887399</v>
      </c>
      <c r="E251">
        <v>0.97512033464375503</v>
      </c>
      <c r="F251">
        <v>5.80432560635019</v>
      </c>
      <c r="G251">
        <v>-1.06895191377396</v>
      </c>
      <c r="H251">
        <v>20.9002181959833</v>
      </c>
      <c r="I251">
        <v>3.2099398601230198</v>
      </c>
      <c r="J251">
        <v>92.004254083059607</v>
      </c>
    </row>
    <row r="252" spans="1:10" x14ac:dyDescent="0.2">
      <c r="A252" t="s">
        <v>7</v>
      </c>
      <c r="B252" t="s">
        <v>258</v>
      </c>
      <c r="C252" t="str">
        <f t="shared" si="3"/>
        <v>S_MCL</v>
      </c>
      <c r="D252">
        <v>333.30608951541302</v>
      </c>
      <c r="E252">
        <v>0.97683198887578304</v>
      </c>
      <c r="F252">
        <v>6.4814270410172901</v>
      </c>
      <c r="G252">
        <v>-3.4241959349917401</v>
      </c>
      <c r="H252">
        <v>20.562959448111801</v>
      </c>
      <c r="I252">
        <v>4.8846144359164798</v>
      </c>
      <c r="J252">
        <v>707.76895248972301</v>
      </c>
    </row>
    <row r="253" spans="1:10" x14ac:dyDescent="0.2">
      <c r="A253" t="s">
        <v>7</v>
      </c>
      <c r="B253" t="s">
        <v>259</v>
      </c>
      <c r="C253" t="str">
        <f t="shared" si="3"/>
        <v>S_MSD</v>
      </c>
      <c r="D253">
        <v>836.20045429550498</v>
      </c>
      <c r="E253">
        <v>0.91666981365775901</v>
      </c>
      <c r="F253">
        <v>13.402010976626499</v>
      </c>
      <c r="G253">
        <v>-8.5906447151920595</v>
      </c>
      <c r="H253">
        <v>20.616556459320702</v>
      </c>
      <c r="I253">
        <v>10.486584006280401</v>
      </c>
      <c r="J253">
        <v>1485.78898369883</v>
      </c>
    </row>
    <row r="254" spans="1:10" x14ac:dyDescent="0.2">
      <c r="A254" t="s">
        <v>7</v>
      </c>
      <c r="B254" t="s">
        <v>260</v>
      </c>
      <c r="C254" t="str">
        <f t="shared" si="3"/>
        <v>S_PR</v>
      </c>
      <c r="D254">
        <v>165.49019028187999</v>
      </c>
      <c r="E254">
        <v>0.98776547889880695</v>
      </c>
      <c r="F254">
        <v>4.3773393959326796</v>
      </c>
      <c r="G254">
        <v>-1.7001514663836299</v>
      </c>
      <c r="H254">
        <v>20.788926624692799</v>
      </c>
      <c r="I254">
        <v>3.28677953152105</v>
      </c>
      <c r="J254">
        <v>182.88941262873101</v>
      </c>
    </row>
    <row r="255" spans="1:10" x14ac:dyDescent="0.2">
      <c r="A255" t="s">
        <v>7</v>
      </c>
      <c r="B255" t="s">
        <v>261</v>
      </c>
      <c r="C255" t="str">
        <f t="shared" si="3"/>
        <v>S_CKF</v>
      </c>
      <c r="D255">
        <v>49.224206720456799</v>
      </c>
      <c r="E255">
        <v>0.98990990302779003</v>
      </c>
      <c r="F255">
        <v>3.6877840282254799</v>
      </c>
      <c r="G255">
        <v>-0.50570131736998103</v>
      </c>
      <c r="H255">
        <v>21.019223593569599</v>
      </c>
      <c r="I255">
        <v>2.14854425795422</v>
      </c>
      <c r="J255">
        <v>147.82028959696899</v>
      </c>
    </row>
    <row r="256" spans="1:10" x14ac:dyDescent="0.2">
      <c r="A256" t="s">
        <v>7</v>
      </c>
      <c r="B256" t="s">
        <v>262</v>
      </c>
      <c r="C256" t="str">
        <f t="shared" si="3"/>
        <v>S_MCL</v>
      </c>
      <c r="D256">
        <v>160.959432758622</v>
      </c>
      <c r="E256">
        <v>0.99183375776954497</v>
      </c>
      <c r="F256">
        <v>3.67368459401979</v>
      </c>
      <c r="G256">
        <v>-1.6536050575972501</v>
      </c>
      <c r="H256">
        <v>20.796971683001502</v>
      </c>
      <c r="I256">
        <v>2.8392504604853501</v>
      </c>
      <c r="J256">
        <v>195.51926069422501</v>
      </c>
    </row>
    <row r="257" spans="1:10" x14ac:dyDescent="0.2">
      <c r="A257" t="s">
        <v>7</v>
      </c>
      <c r="B257" t="s">
        <v>263</v>
      </c>
      <c r="C257" t="str">
        <f t="shared" si="3"/>
        <v>S_MSD</v>
      </c>
      <c r="D257">
        <v>414.90230160333101</v>
      </c>
      <c r="E257">
        <v>0.97627261369628904</v>
      </c>
      <c r="F257">
        <v>7.0139872239252297</v>
      </c>
      <c r="G257">
        <v>-4.2624687014701097</v>
      </c>
      <c r="H257">
        <v>20.509034086670098</v>
      </c>
      <c r="I257">
        <v>5.5126842620880403</v>
      </c>
      <c r="J257">
        <v>609.27513189370302</v>
      </c>
    </row>
    <row r="258" spans="1:10" x14ac:dyDescent="0.2">
      <c r="A258" t="s">
        <v>7</v>
      </c>
      <c r="B258" t="s">
        <v>264</v>
      </c>
      <c r="C258" t="str">
        <f t="shared" si="3"/>
        <v>S_PR</v>
      </c>
      <c r="D258">
        <v>164.98796955738399</v>
      </c>
      <c r="E258">
        <v>0.98597708652449501</v>
      </c>
      <c r="F258">
        <v>4.7702866827026797</v>
      </c>
      <c r="G258">
        <v>-1.6949919381980201</v>
      </c>
      <c r="H258">
        <v>20.789818394996399</v>
      </c>
      <c r="I258">
        <v>3.30028051494789</v>
      </c>
      <c r="J258">
        <v>132.49861151996001</v>
      </c>
    </row>
    <row r="259" spans="1:10" x14ac:dyDescent="0.2">
      <c r="A259" t="s">
        <v>7</v>
      </c>
      <c r="B259" t="s">
        <v>265</v>
      </c>
      <c r="C259" t="str">
        <f t="shared" ref="C259:C322" si="4">"S_"&amp;LEFT(B259,FIND("_",B259)-1)</f>
        <v>S_CKF</v>
      </c>
      <c r="D259">
        <v>75.256794570778993</v>
      </c>
      <c r="E259">
        <v>0.98338877627933896</v>
      </c>
      <c r="F259">
        <v>4.83634390782401</v>
      </c>
      <c r="G259">
        <v>-0.77314522043214395</v>
      </c>
      <c r="H259">
        <v>20.960692889291799</v>
      </c>
      <c r="I259">
        <v>2.3348430605766199</v>
      </c>
      <c r="J259">
        <v>126.474606864257</v>
      </c>
    </row>
    <row r="260" spans="1:10" x14ac:dyDescent="0.2">
      <c r="A260" t="s">
        <v>7</v>
      </c>
      <c r="B260" t="s">
        <v>266</v>
      </c>
      <c r="C260" t="str">
        <f t="shared" si="4"/>
        <v>S_MCL</v>
      </c>
      <c r="D260">
        <v>199.012852396353</v>
      </c>
      <c r="E260">
        <v>0.98794407364699499</v>
      </c>
      <c r="F260">
        <v>4.5964402940108302</v>
      </c>
      <c r="G260">
        <v>-2.04454410412202</v>
      </c>
      <c r="H260">
        <v>20.734995322416601</v>
      </c>
      <c r="I260">
        <v>3.2245363102217302</v>
      </c>
      <c r="J260">
        <v>486.777067029161</v>
      </c>
    </row>
    <row r="261" spans="1:10" x14ac:dyDescent="0.2">
      <c r="A261" t="s">
        <v>7</v>
      </c>
      <c r="B261" t="s">
        <v>267</v>
      </c>
      <c r="C261" t="str">
        <f t="shared" si="4"/>
        <v>S_MSD</v>
      </c>
      <c r="D261">
        <v>525.05549426932703</v>
      </c>
      <c r="E261">
        <v>0.96160257840254404</v>
      </c>
      <c r="F261">
        <v>8.8998935961900596</v>
      </c>
      <c r="G261">
        <v>-5.3941195365978096</v>
      </c>
      <c r="H261">
        <v>20.470012938001801</v>
      </c>
      <c r="I261">
        <v>6.8547075126019603</v>
      </c>
      <c r="J261">
        <v>925.47926592080898</v>
      </c>
    </row>
    <row r="262" spans="1:10" x14ac:dyDescent="0.2">
      <c r="A262" t="s">
        <v>7</v>
      </c>
      <c r="B262" t="s">
        <v>268</v>
      </c>
      <c r="C262" t="str">
        <f t="shared" si="4"/>
        <v>S_PR</v>
      </c>
      <c r="D262">
        <v>-15.1446967186611</v>
      </c>
      <c r="E262">
        <v>0.99172441583247695</v>
      </c>
      <c r="F262">
        <v>3.30816483118477</v>
      </c>
      <c r="G262">
        <v>0.15558794325095601</v>
      </c>
      <c r="H262">
        <v>21.174340827542402</v>
      </c>
      <c r="I262">
        <v>2.4777606910509902</v>
      </c>
      <c r="J262">
        <v>205.353853868757</v>
      </c>
    </row>
    <row r="263" spans="1:10" x14ac:dyDescent="0.2">
      <c r="A263" t="s">
        <v>7</v>
      </c>
      <c r="B263" t="s">
        <v>269</v>
      </c>
      <c r="C263" t="str">
        <f t="shared" si="4"/>
        <v>S_CKF</v>
      </c>
      <c r="D263">
        <v>-26.158465895660601</v>
      </c>
      <c r="E263">
        <v>0.98933629425532699</v>
      </c>
      <c r="F263">
        <v>3.7599716653371802</v>
      </c>
      <c r="G263">
        <v>0.26873710203065199</v>
      </c>
      <c r="H263">
        <v>21.2008819882438</v>
      </c>
      <c r="I263">
        <v>2.4134270006701501</v>
      </c>
      <c r="J263">
        <v>253.33362579051399</v>
      </c>
    </row>
    <row r="264" spans="1:10" x14ac:dyDescent="0.2">
      <c r="A264" t="s">
        <v>7</v>
      </c>
      <c r="B264" t="s">
        <v>270</v>
      </c>
      <c r="C264" t="str">
        <f t="shared" si="4"/>
        <v>S_MCL</v>
      </c>
      <c r="D264">
        <v>-1.25311838700192</v>
      </c>
      <c r="E264">
        <v>0.99196685203050206</v>
      </c>
      <c r="F264">
        <v>3.2531539412524699</v>
      </c>
      <c r="G264">
        <v>1.28738208566002E-2</v>
      </c>
      <c r="H264">
        <v>21.140864675375798</v>
      </c>
      <c r="I264">
        <v>2.5469537832892</v>
      </c>
      <c r="J264">
        <v>230.28567327258301</v>
      </c>
    </row>
    <row r="265" spans="1:10" x14ac:dyDescent="0.2">
      <c r="A265" t="s">
        <v>7</v>
      </c>
      <c r="B265" t="s">
        <v>271</v>
      </c>
      <c r="C265" t="str">
        <f t="shared" si="4"/>
        <v>S_MSD</v>
      </c>
      <c r="D265">
        <v>0.70178958405465597</v>
      </c>
      <c r="E265">
        <v>0.98309125602675895</v>
      </c>
      <c r="F265">
        <v>4.7280333051624099</v>
      </c>
      <c r="G265">
        <v>-7.2097843889778997E-3</v>
      </c>
      <c r="H265">
        <v>21.136153706244102</v>
      </c>
      <c r="I265">
        <v>3.6031651213121001</v>
      </c>
      <c r="J265">
        <v>268.130555599952</v>
      </c>
    </row>
    <row r="266" spans="1:10" x14ac:dyDescent="0.2">
      <c r="A266" t="s">
        <v>7</v>
      </c>
      <c r="B266" t="s">
        <v>272</v>
      </c>
      <c r="C266" t="str">
        <f t="shared" si="4"/>
        <v>S_PR</v>
      </c>
      <c r="D266">
        <v>-51.159767506175598</v>
      </c>
      <c r="E266">
        <v>0.98457135069459001</v>
      </c>
      <c r="F266">
        <v>4.54493210509448</v>
      </c>
      <c r="G266">
        <v>0.52558616071029896</v>
      </c>
      <c r="H266">
        <v>21.264125861379</v>
      </c>
      <c r="I266">
        <v>3.3685122830165599</v>
      </c>
      <c r="J266">
        <v>101.90983301047601</v>
      </c>
    </row>
    <row r="267" spans="1:10" x14ac:dyDescent="0.2">
      <c r="A267" t="s">
        <v>7</v>
      </c>
      <c r="B267" t="s">
        <v>273</v>
      </c>
      <c r="C267" t="str">
        <f t="shared" si="4"/>
        <v>S_CKF</v>
      </c>
      <c r="D267">
        <v>-75.417393989490094</v>
      </c>
      <c r="E267">
        <v>0.95723006173177605</v>
      </c>
      <c r="F267">
        <v>7.4859496235153404</v>
      </c>
      <c r="G267">
        <v>0.77479512691153596</v>
      </c>
      <c r="H267">
        <v>21.328735593357099</v>
      </c>
      <c r="I267">
        <v>4.3873509627290002</v>
      </c>
      <c r="J267">
        <v>127.258252752611</v>
      </c>
    </row>
    <row r="268" spans="1:10" x14ac:dyDescent="0.2">
      <c r="A268" t="s">
        <v>7</v>
      </c>
      <c r="B268" t="s">
        <v>274</v>
      </c>
      <c r="C268" t="str">
        <f t="shared" si="4"/>
        <v>S_MCL</v>
      </c>
      <c r="D268">
        <v>-33.6313158843504</v>
      </c>
      <c r="E268">
        <v>0.96481075976520503</v>
      </c>
      <c r="F268">
        <v>6.8371794963018298</v>
      </c>
      <c r="G268">
        <v>0.34550888436225302</v>
      </c>
      <c r="H268">
        <v>21.219609734977698</v>
      </c>
      <c r="I268">
        <v>5.2773796811485596</v>
      </c>
      <c r="J268">
        <v>165.395191874446</v>
      </c>
    </row>
    <row r="269" spans="1:10" x14ac:dyDescent="0.2">
      <c r="A269" t="s">
        <v>7</v>
      </c>
      <c r="B269" t="s">
        <v>275</v>
      </c>
      <c r="C269" t="str">
        <f t="shared" si="4"/>
        <v>S_MSD</v>
      </c>
      <c r="D269">
        <v>-34.965720122685397</v>
      </c>
      <c r="E269">
        <v>0.92880616811179095</v>
      </c>
      <c r="F269">
        <v>9.7596406549533601</v>
      </c>
      <c r="G269">
        <v>0.35921778951662903</v>
      </c>
      <c r="H269">
        <v>21.2229946498306</v>
      </c>
      <c r="I269">
        <v>7.6182153005850699</v>
      </c>
      <c r="J269">
        <v>233.20289342255199</v>
      </c>
    </row>
    <row r="270" spans="1:10" x14ac:dyDescent="0.2">
      <c r="A270" t="s">
        <v>7</v>
      </c>
      <c r="B270" t="s">
        <v>276</v>
      </c>
      <c r="C270" t="str">
        <f t="shared" si="4"/>
        <v>S_PR</v>
      </c>
      <c r="D270">
        <v>-26.417792767267901</v>
      </c>
      <c r="E270">
        <v>0.98976644326872298</v>
      </c>
      <c r="F270">
        <v>3.6797734432281199</v>
      </c>
      <c r="G270">
        <v>0.27140127783638901</v>
      </c>
      <c r="H270">
        <v>21.201506918371098</v>
      </c>
      <c r="I270">
        <v>2.7152591110409898</v>
      </c>
      <c r="J270">
        <v>214.537097399571</v>
      </c>
    </row>
    <row r="271" spans="1:10" x14ac:dyDescent="0.2">
      <c r="A271" t="s">
        <v>7</v>
      </c>
      <c r="B271" t="s">
        <v>277</v>
      </c>
      <c r="C271" t="str">
        <f t="shared" si="4"/>
        <v>S_CKF</v>
      </c>
      <c r="D271">
        <v>-78.117192234033993</v>
      </c>
      <c r="E271">
        <v>0.97661504595254101</v>
      </c>
      <c r="F271">
        <v>5.5971441807015703</v>
      </c>
      <c r="G271">
        <v>0.80253130835276199</v>
      </c>
      <c r="H271">
        <v>21.335926455212199</v>
      </c>
      <c r="I271">
        <v>3.1505797091939201</v>
      </c>
      <c r="J271">
        <v>218.517990529147</v>
      </c>
    </row>
    <row r="272" spans="1:10" x14ac:dyDescent="0.2">
      <c r="A272" t="s">
        <v>7</v>
      </c>
      <c r="B272" t="s">
        <v>278</v>
      </c>
      <c r="C272" t="str">
        <f t="shared" si="4"/>
        <v>S_MCL</v>
      </c>
      <c r="D272">
        <v>-11.7729527791161</v>
      </c>
      <c r="E272">
        <v>0.98708806988533504</v>
      </c>
      <c r="F272">
        <v>4.1282151402196696</v>
      </c>
      <c r="G272">
        <v>0.120948576450281</v>
      </c>
      <c r="H272">
        <v>21.166215543971798</v>
      </c>
      <c r="I272">
        <v>3.1399176631378198</v>
      </c>
      <c r="J272">
        <v>182.49937046539</v>
      </c>
    </row>
    <row r="273" spans="1:10" x14ac:dyDescent="0.2">
      <c r="A273" t="s">
        <v>7</v>
      </c>
      <c r="B273" t="s">
        <v>279</v>
      </c>
      <c r="C273" t="str">
        <f t="shared" si="4"/>
        <v>S_MSD</v>
      </c>
      <c r="D273">
        <v>2.8343165577434601</v>
      </c>
      <c r="E273">
        <v>0.97215112622626498</v>
      </c>
      <c r="F273">
        <v>6.1161544961500001</v>
      </c>
      <c r="G273">
        <v>-2.91181455748835E-2</v>
      </c>
      <c r="H273">
        <v>21.131014707941201</v>
      </c>
      <c r="I273">
        <v>4.4985539935107104</v>
      </c>
      <c r="J273">
        <v>216.026034297698</v>
      </c>
    </row>
    <row r="274" spans="1:10" x14ac:dyDescent="0.2">
      <c r="A274" t="s">
        <v>7</v>
      </c>
      <c r="B274" t="s">
        <v>280</v>
      </c>
      <c r="C274" t="str">
        <f t="shared" si="4"/>
        <v>S_PR</v>
      </c>
      <c r="D274">
        <v>-20.427654675290899</v>
      </c>
      <c r="E274">
        <v>0.98814344025520495</v>
      </c>
      <c r="F274">
        <v>4.0257124302785403</v>
      </c>
      <c r="G274">
        <v>0.20986202863032699</v>
      </c>
      <c r="H274">
        <v>21.187071785841201</v>
      </c>
      <c r="I274">
        <v>2.64327088477433</v>
      </c>
      <c r="J274">
        <v>117.52330385564601</v>
      </c>
    </row>
    <row r="275" spans="1:10" x14ac:dyDescent="0.2">
      <c r="A275" t="s">
        <v>7</v>
      </c>
      <c r="B275" t="s">
        <v>281</v>
      </c>
      <c r="C275" t="str">
        <f t="shared" si="4"/>
        <v>S_CKF</v>
      </c>
      <c r="D275">
        <v>-21.3241246808036</v>
      </c>
      <c r="E275">
        <v>0.97933875785209901</v>
      </c>
      <c r="F275">
        <v>5.2492641136597404</v>
      </c>
      <c r="G275">
        <v>0.21907184820842601</v>
      </c>
      <c r="H275">
        <v>21.189232113890402</v>
      </c>
      <c r="I275">
        <v>2.7470766149709198</v>
      </c>
      <c r="J275">
        <v>132.516200456977</v>
      </c>
    </row>
    <row r="276" spans="1:10" x14ac:dyDescent="0.2">
      <c r="A276" t="s">
        <v>7</v>
      </c>
      <c r="B276" t="s">
        <v>282</v>
      </c>
      <c r="C276" t="str">
        <f t="shared" si="4"/>
        <v>S_MCL</v>
      </c>
      <c r="D276">
        <v>-14.571541522033099</v>
      </c>
      <c r="E276">
        <v>0.98208983055218901</v>
      </c>
      <c r="F276">
        <v>4.87197774864135</v>
      </c>
      <c r="G276">
        <v>0.14969967491098499</v>
      </c>
      <c r="H276">
        <v>21.172959628796001</v>
      </c>
      <c r="I276">
        <v>3.4783065187553399</v>
      </c>
      <c r="J276">
        <v>170.131136449949</v>
      </c>
    </row>
    <row r="277" spans="1:10" x14ac:dyDescent="0.2">
      <c r="A277" t="s">
        <v>7</v>
      </c>
      <c r="B277" t="s">
        <v>283</v>
      </c>
      <c r="C277" t="str">
        <f t="shared" si="4"/>
        <v>S_MSD</v>
      </c>
      <c r="D277">
        <v>-5.6156842085446899</v>
      </c>
      <c r="E277">
        <v>0.96093853717405897</v>
      </c>
      <c r="F277">
        <v>7.1439397925549599</v>
      </c>
      <c r="G277">
        <v>5.7692324394831698E-2</v>
      </c>
      <c r="H277">
        <v>21.151377657687199</v>
      </c>
      <c r="I277">
        <v>5.3484390808441704</v>
      </c>
      <c r="J277">
        <v>204.30484173743099</v>
      </c>
    </row>
    <row r="278" spans="1:10" x14ac:dyDescent="0.2">
      <c r="A278" t="s">
        <v>7</v>
      </c>
      <c r="B278" t="s">
        <v>284</v>
      </c>
      <c r="C278" t="str">
        <f t="shared" si="4"/>
        <v>S_PR</v>
      </c>
      <c r="D278">
        <v>-89.443384088609704</v>
      </c>
      <c r="E278">
        <v>0.99129706989601996</v>
      </c>
      <c r="F278">
        <v>3.51455953396548</v>
      </c>
      <c r="G278">
        <v>0.91889011884962601</v>
      </c>
      <c r="H278">
        <v>21.366093554229899</v>
      </c>
      <c r="I278">
        <v>2.6608664413390399</v>
      </c>
      <c r="J278">
        <v>215.01193215211501</v>
      </c>
    </row>
    <row r="279" spans="1:10" x14ac:dyDescent="0.2">
      <c r="A279" t="s">
        <v>7</v>
      </c>
      <c r="B279" t="s">
        <v>285</v>
      </c>
      <c r="C279" t="str">
        <f t="shared" si="4"/>
        <v>S_CKF</v>
      </c>
      <c r="D279">
        <v>-35.214161780397198</v>
      </c>
      <c r="E279">
        <v>0.99419455515212396</v>
      </c>
      <c r="F279">
        <v>2.7929719315349</v>
      </c>
      <c r="G279">
        <v>0.36177013686694598</v>
      </c>
      <c r="H279">
        <v>21.223624859052901</v>
      </c>
      <c r="I279">
        <v>1.9323070884570701</v>
      </c>
      <c r="J279">
        <v>837.40089583129304</v>
      </c>
    </row>
    <row r="280" spans="1:10" x14ac:dyDescent="0.2">
      <c r="A280" t="s">
        <v>7</v>
      </c>
      <c r="B280" t="s">
        <v>286</v>
      </c>
      <c r="C280" t="str">
        <f t="shared" si="4"/>
        <v>S_MCL</v>
      </c>
      <c r="D280">
        <v>-48.080534618997497</v>
      </c>
      <c r="E280">
        <v>0.99478370724906495</v>
      </c>
      <c r="F280">
        <v>2.67666884825953</v>
      </c>
      <c r="G280">
        <v>0.49395188498945097</v>
      </c>
      <c r="H280">
        <v>21.256262327725199</v>
      </c>
      <c r="I280">
        <v>2.1678596213744301</v>
      </c>
      <c r="J280">
        <v>269.95242813650702</v>
      </c>
    </row>
    <row r="281" spans="1:10" x14ac:dyDescent="0.2">
      <c r="A281" t="s">
        <v>7</v>
      </c>
      <c r="B281" t="s">
        <v>287</v>
      </c>
      <c r="C281" t="str">
        <f t="shared" si="4"/>
        <v>S_MSD</v>
      </c>
      <c r="D281">
        <v>-182.40023661678401</v>
      </c>
      <c r="E281">
        <v>0.98512564831632699</v>
      </c>
      <c r="F281">
        <v>4.84091095972272</v>
      </c>
      <c r="G281">
        <v>1.8738756008712001</v>
      </c>
      <c r="H281">
        <v>21.613682382902201</v>
      </c>
      <c r="I281">
        <v>3.8525304016489201</v>
      </c>
      <c r="J281">
        <v>409.51103004257999</v>
      </c>
    </row>
    <row r="282" spans="1:10" x14ac:dyDescent="0.2">
      <c r="A282" t="s">
        <v>7</v>
      </c>
      <c r="B282" t="s">
        <v>288</v>
      </c>
      <c r="C282" t="str">
        <f t="shared" si="4"/>
        <v>S_PR</v>
      </c>
      <c r="D282">
        <v>-128.39336424356</v>
      </c>
      <c r="E282">
        <v>0.98379656735767496</v>
      </c>
      <c r="F282">
        <v>4.8071272317734604</v>
      </c>
      <c r="G282">
        <v>1.3190399148179499</v>
      </c>
      <c r="H282">
        <v>21.469836093925402</v>
      </c>
      <c r="I282">
        <v>3.5584757055818401</v>
      </c>
      <c r="J282">
        <v>98.231697531786807</v>
      </c>
    </row>
    <row r="283" spans="1:10" x14ac:dyDescent="0.2">
      <c r="A283" t="s">
        <v>7</v>
      </c>
      <c r="B283" t="s">
        <v>289</v>
      </c>
      <c r="C283" t="str">
        <f t="shared" si="4"/>
        <v>S_CKF</v>
      </c>
      <c r="D283">
        <v>-132.492143969674</v>
      </c>
      <c r="E283">
        <v>0.96837579370997895</v>
      </c>
      <c r="F283">
        <v>6.5694185175047402</v>
      </c>
      <c r="G283">
        <v>1.36114843103794</v>
      </c>
      <c r="H283">
        <v>21.480753116649101</v>
      </c>
      <c r="I283">
        <v>3.72072480115783</v>
      </c>
      <c r="J283">
        <v>392.87994332397398</v>
      </c>
    </row>
    <row r="284" spans="1:10" x14ac:dyDescent="0.2">
      <c r="A284" t="s">
        <v>7</v>
      </c>
      <c r="B284" t="s">
        <v>290</v>
      </c>
      <c r="C284" t="str">
        <f t="shared" si="4"/>
        <v>S_MCL</v>
      </c>
      <c r="D284">
        <v>-190.68932360801199</v>
      </c>
      <c r="E284">
        <v>0.97764928505639204</v>
      </c>
      <c r="F284">
        <v>5.8369877858649399</v>
      </c>
      <c r="G284">
        <v>1.95903293484436</v>
      </c>
      <c r="H284">
        <v>21.635760210228501</v>
      </c>
      <c r="I284">
        <v>4.3802326361535702</v>
      </c>
      <c r="J284">
        <v>270.08984549583499</v>
      </c>
    </row>
    <row r="285" spans="1:10" x14ac:dyDescent="0.2">
      <c r="A285" t="s">
        <v>7</v>
      </c>
      <c r="B285" t="s">
        <v>291</v>
      </c>
      <c r="C285" t="str">
        <f t="shared" si="4"/>
        <v>S_MSD</v>
      </c>
      <c r="D285">
        <v>-445.16573848836401</v>
      </c>
      <c r="E285">
        <v>0.93397364355315504</v>
      </c>
      <c r="F285">
        <v>10.541606580404601</v>
      </c>
      <c r="G285">
        <v>4.5733779252147801</v>
      </c>
      <c r="H285">
        <v>22.3717805714174</v>
      </c>
      <c r="I285">
        <v>8.3865103935690399</v>
      </c>
      <c r="J285">
        <v>536.73412677779197</v>
      </c>
    </row>
    <row r="286" spans="1:10" x14ac:dyDescent="0.2">
      <c r="A286" t="s">
        <v>7</v>
      </c>
      <c r="B286" t="s">
        <v>292</v>
      </c>
      <c r="C286" t="str">
        <f t="shared" si="4"/>
        <v>S_PR</v>
      </c>
      <c r="D286">
        <v>-101.542636595155</v>
      </c>
      <c r="E286">
        <v>0.98944998270154005</v>
      </c>
      <c r="F286">
        <v>3.8687445528511</v>
      </c>
      <c r="G286">
        <v>1.04319091188219</v>
      </c>
      <c r="H286">
        <v>21.398319685756899</v>
      </c>
      <c r="I286">
        <v>2.8050245772598599</v>
      </c>
      <c r="J286">
        <v>202.471640898972</v>
      </c>
    </row>
    <row r="287" spans="1:10" x14ac:dyDescent="0.2">
      <c r="A287" t="s">
        <v>7</v>
      </c>
      <c r="B287" t="s">
        <v>293</v>
      </c>
      <c r="C287" t="str">
        <f t="shared" si="4"/>
        <v>S_CKF</v>
      </c>
      <c r="D287">
        <v>-71.331069662398605</v>
      </c>
      <c r="E287">
        <v>0.98620690386421705</v>
      </c>
      <c r="F287">
        <v>4.3224410983798798</v>
      </c>
      <c r="G287">
        <v>0.732814570329964</v>
      </c>
      <c r="H287">
        <v>21.3178517453544</v>
      </c>
      <c r="I287">
        <v>2.4809444718130398</v>
      </c>
      <c r="J287">
        <v>824.55592059995195</v>
      </c>
    </row>
    <row r="288" spans="1:10" x14ac:dyDescent="0.2">
      <c r="A288" t="s">
        <v>7</v>
      </c>
      <c r="B288" t="s">
        <v>294</v>
      </c>
      <c r="C288" t="str">
        <f t="shared" si="4"/>
        <v>S_MCL</v>
      </c>
      <c r="D288">
        <v>-80.250324554998699</v>
      </c>
      <c r="E288">
        <v>0.99199326607546701</v>
      </c>
      <c r="F288">
        <v>3.3727284308255401</v>
      </c>
      <c r="G288">
        <v>0.824445888529999</v>
      </c>
      <c r="H288">
        <v>21.341608013035898</v>
      </c>
      <c r="I288">
        <v>2.4681329372145502</v>
      </c>
      <c r="J288">
        <v>92.238234800305705</v>
      </c>
    </row>
    <row r="289" spans="1:10" x14ac:dyDescent="0.2">
      <c r="A289" t="s">
        <v>7</v>
      </c>
      <c r="B289" t="s">
        <v>295</v>
      </c>
      <c r="C289" t="str">
        <f t="shared" si="4"/>
        <v>S_MSD</v>
      </c>
      <c r="D289">
        <v>-208.111906354947</v>
      </c>
      <c r="E289">
        <v>0.97474446836045103</v>
      </c>
      <c r="F289">
        <v>6.2602022408726299</v>
      </c>
      <c r="G289">
        <v>2.1380225749852002</v>
      </c>
      <c r="H289">
        <v>21.682164931746499</v>
      </c>
      <c r="I289">
        <v>4.6866084531453804</v>
      </c>
      <c r="J289">
        <v>136.487388943908</v>
      </c>
    </row>
    <row r="290" spans="1:10" x14ac:dyDescent="0.2">
      <c r="A290" t="s">
        <v>7</v>
      </c>
      <c r="B290" t="s">
        <v>296</v>
      </c>
      <c r="C290" t="str">
        <f t="shared" si="4"/>
        <v>S_PR</v>
      </c>
      <c r="D290">
        <v>-92.654897885130495</v>
      </c>
      <c r="E290">
        <v>0.98765016639875602</v>
      </c>
      <c r="F290">
        <v>4.2217960861550798</v>
      </c>
      <c r="G290">
        <v>0.95188337289789404</v>
      </c>
      <c r="H290">
        <v>21.374647360834999</v>
      </c>
      <c r="I290">
        <v>2.8144692598804402</v>
      </c>
      <c r="J290">
        <v>125.199548568729</v>
      </c>
    </row>
    <row r="291" spans="1:10" x14ac:dyDescent="0.2">
      <c r="A291" t="s">
        <v>7</v>
      </c>
      <c r="B291" t="s">
        <v>297</v>
      </c>
      <c r="C291" t="str">
        <f t="shared" si="4"/>
        <v>S_CKF</v>
      </c>
      <c r="D291">
        <v>-38.245594768979203</v>
      </c>
      <c r="E291">
        <v>0.98174260583489503</v>
      </c>
      <c r="F291">
        <v>5.0526770702878698</v>
      </c>
      <c r="G291">
        <v>0.39291334379663001</v>
      </c>
      <c r="H291">
        <v>21.231314539776299</v>
      </c>
      <c r="I291">
        <v>2.5584883382844201</v>
      </c>
      <c r="J291">
        <v>621.50944637488703</v>
      </c>
    </row>
    <row r="292" spans="1:10" x14ac:dyDescent="0.2">
      <c r="A292" t="s">
        <v>7</v>
      </c>
      <c r="B292" t="s">
        <v>298</v>
      </c>
      <c r="C292" t="str">
        <f t="shared" si="4"/>
        <v>S_MCL</v>
      </c>
      <c r="D292">
        <v>-103.035339636383</v>
      </c>
      <c r="E292">
        <v>0.98855785032422605</v>
      </c>
      <c r="F292">
        <v>4.0504799592741101</v>
      </c>
      <c r="G292">
        <v>1.05852608830623</v>
      </c>
      <c r="H292">
        <v>21.402295472237199</v>
      </c>
      <c r="I292">
        <v>2.85775951008045</v>
      </c>
      <c r="J292">
        <v>241.07743238132599</v>
      </c>
    </row>
    <row r="293" spans="1:10" x14ac:dyDescent="0.2">
      <c r="A293" t="s">
        <v>7</v>
      </c>
      <c r="B293" t="s">
        <v>299</v>
      </c>
      <c r="C293" t="str">
        <f t="shared" si="4"/>
        <v>S_MSD</v>
      </c>
      <c r="D293">
        <v>-273.48919880510999</v>
      </c>
      <c r="E293">
        <v>0.96289876647293104</v>
      </c>
      <c r="F293">
        <v>7.55649295952513</v>
      </c>
      <c r="G293">
        <v>2.8096714469697601</v>
      </c>
      <c r="H293">
        <v>21.8562961207796</v>
      </c>
      <c r="I293">
        <v>5.8105891110389303</v>
      </c>
      <c r="J293">
        <v>386.217812018686</v>
      </c>
    </row>
    <row r="294" spans="1:10" x14ac:dyDescent="0.2">
      <c r="A294" t="s">
        <v>7</v>
      </c>
      <c r="B294" t="s">
        <v>300</v>
      </c>
      <c r="C294" t="str">
        <f t="shared" si="4"/>
        <v>S_PR</v>
      </c>
      <c r="D294">
        <v>73.326909218906806</v>
      </c>
      <c r="E294">
        <v>0.99076036337181095</v>
      </c>
      <c r="F294">
        <v>4.0425372213956603</v>
      </c>
      <c r="G294">
        <v>-0.75331868324979401</v>
      </c>
      <c r="H294">
        <v>20.964854014379402</v>
      </c>
      <c r="I294">
        <v>2.9559556272146699</v>
      </c>
      <c r="J294">
        <v>220.63128828408301</v>
      </c>
    </row>
    <row r="295" spans="1:10" x14ac:dyDescent="0.2">
      <c r="A295" t="s">
        <v>7</v>
      </c>
      <c r="B295" t="s">
        <v>301</v>
      </c>
      <c r="C295" t="str">
        <f t="shared" si="4"/>
        <v>S_CKF</v>
      </c>
      <c r="D295">
        <v>-4.91533597396747</v>
      </c>
      <c r="E295">
        <v>0.98803368607749198</v>
      </c>
      <c r="F295">
        <v>3.9724014225458602</v>
      </c>
      <c r="G295">
        <v>5.0497347605165097E-2</v>
      </c>
      <c r="H295">
        <v>21.149689947082202</v>
      </c>
      <c r="I295">
        <v>2.5467420926309199</v>
      </c>
      <c r="J295">
        <v>855.967708112987</v>
      </c>
    </row>
    <row r="296" spans="1:10" x14ac:dyDescent="0.2">
      <c r="A296" t="s">
        <v>7</v>
      </c>
      <c r="B296" t="s">
        <v>302</v>
      </c>
      <c r="C296" t="str">
        <f t="shared" si="4"/>
        <v>S_MCL</v>
      </c>
      <c r="D296">
        <v>78.118027739712005</v>
      </c>
      <c r="E296">
        <v>0.99336106272895497</v>
      </c>
      <c r="F296">
        <v>3.20777709434318</v>
      </c>
      <c r="G296">
        <v>-0.80253989185974395</v>
      </c>
      <c r="H296">
        <v>20.954523637263701</v>
      </c>
      <c r="I296">
        <v>2.5644563270524099</v>
      </c>
      <c r="J296">
        <v>336.48304017381599</v>
      </c>
    </row>
    <row r="297" spans="1:10" x14ac:dyDescent="0.2">
      <c r="A297" t="s">
        <v>7</v>
      </c>
      <c r="B297" t="s">
        <v>303</v>
      </c>
      <c r="C297" t="str">
        <f t="shared" si="4"/>
        <v>S_MSD</v>
      </c>
      <c r="D297">
        <v>160.08426237062201</v>
      </c>
      <c r="E297">
        <v>0.98386956411692505</v>
      </c>
      <c r="F297">
        <v>5.2538389176323204</v>
      </c>
      <c r="G297">
        <v>-1.6446140580947499</v>
      </c>
      <c r="H297">
        <v>20.7985256829155</v>
      </c>
      <c r="I297">
        <v>4.0372662902772998</v>
      </c>
      <c r="J297">
        <v>488.94207552845501</v>
      </c>
    </row>
    <row r="298" spans="1:10" x14ac:dyDescent="0.2">
      <c r="A298" t="s">
        <v>7</v>
      </c>
      <c r="B298" t="s">
        <v>304</v>
      </c>
      <c r="C298" t="str">
        <f t="shared" si="4"/>
        <v>S_PR</v>
      </c>
      <c r="D298">
        <v>36.9077353174062</v>
      </c>
      <c r="E298">
        <v>0.98289389526760895</v>
      </c>
      <c r="F298">
        <v>4.9486000366742999</v>
      </c>
      <c r="G298">
        <v>-0.37916894175967097</v>
      </c>
      <c r="H298">
        <v>21.048904027354698</v>
      </c>
      <c r="I298">
        <v>3.4967410685823399</v>
      </c>
      <c r="J298">
        <v>98.185314158847703</v>
      </c>
    </row>
    <row r="299" spans="1:10" x14ac:dyDescent="0.2">
      <c r="A299" t="s">
        <v>7</v>
      </c>
      <c r="B299" t="s">
        <v>305</v>
      </c>
      <c r="C299" t="str">
        <f t="shared" si="4"/>
        <v>S_CKF</v>
      </c>
      <c r="D299">
        <v>-26.885113156078901</v>
      </c>
      <c r="E299">
        <v>0.95259380567040597</v>
      </c>
      <c r="F299">
        <v>7.8394688915708501</v>
      </c>
      <c r="G299">
        <v>0.276202259954753</v>
      </c>
      <c r="H299">
        <v>21.202633074670398</v>
      </c>
      <c r="I299">
        <v>4.3507511483591896</v>
      </c>
      <c r="J299">
        <v>396.18210838255499</v>
      </c>
    </row>
    <row r="300" spans="1:10" x14ac:dyDescent="0.2">
      <c r="A300" t="s">
        <v>7</v>
      </c>
      <c r="B300" t="s">
        <v>306</v>
      </c>
      <c r="C300" t="str">
        <f t="shared" si="4"/>
        <v>S_MCL</v>
      </c>
      <c r="D300">
        <v>181.17357028757399</v>
      </c>
      <c r="E300">
        <v>0.967890452828294</v>
      </c>
      <c r="F300">
        <v>7.0077243493128698</v>
      </c>
      <c r="G300">
        <v>-1.8612735333116699</v>
      </c>
      <c r="H300">
        <v>20.7622354146683</v>
      </c>
      <c r="I300">
        <v>5.0947876766872104</v>
      </c>
      <c r="J300">
        <v>457.392672608125</v>
      </c>
    </row>
    <row r="301" spans="1:10" x14ac:dyDescent="0.2">
      <c r="A301" t="s">
        <v>7</v>
      </c>
      <c r="B301" t="s">
        <v>307</v>
      </c>
      <c r="C301" t="str">
        <f t="shared" si="4"/>
        <v>S_MSD</v>
      </c>
      <c r="D301">
        <v>374.21522373088402</v>
      </c>
      <c r="E301">
        <v>0.88291858958083702</v>
      </c>
      <c r="F301">
        <v>12.833111869811599</v>
      </c>
      <c r="G301">
        <v>-3.8444729580977599</v>
      </c>
      <c r="H301">
        <v>20.533974335220499</v>
      </c>
      <c r="I301">
        <v>9.1810324962963108</v>
      </c>
      <c r="J301">
        <v>693.59180075376401</v>
      </c>
    </row>
    <row r="302" spans="1:10" x14ac:dyDescent="0.2">
      <c r="A302" t="s">
        <v>7</v>
      </c>
      <c r="B302" t="s">
        <v>308</v>
      </c>
      <c r="C302" t="str">
        <f t="shared" si="4"/>
        <v>S_PR</v>
      </c>
      <c r="D302">
        <v>62.638726849406801</v>
      </c>
      <c r="E302">
        <v>0.98864688099103004</v>
      </c>
      <c r="F302">
        <v>4.2746241951797899</v>
      </c>
      <c r="G302">
        <v>-0.64351441692120104</v>
      </c>
      <c r="H302">
        <v>20.987899354226201</v>
      </c>
      <c r="I302">
        <v>3.1357769545637799</v>
      </c>
      <c r="J302">
        <v>200.98099960859099</v>
      </c>
    </row>
    <row r="303" spans="1:10" x14ac:dyDescent="0.2">
      <c r="A303" t="s">
        <v>7</v>
      </c>
      <c r="B303" t="s">
        <v>309</v>
      </c>
      <c r="C303" t="str">
        <f t="shared" si="4"/>
        <v>S_CKF</v>
      </c>
      <c r="D303">
        <v>-63.822992513679402</v>
      </c>
      <c r="E303">
        <v>0.975902728732429</v>
      </c>
      <c r="F303">
        <v>5.6496327354643396</v>
      </c>
      <c r="G303">
        <v>0.65568088432492699</v>
      </c>
      <c r="H303">
        <v>21.297854123056801</v>
      </c>
      <c r="I303">
        <v>3.1668121848607398</v>
      </c>
      <c r="J303">
        <v>792.755904078924</v>
      </c>
    </row>
    <row r="304" spans="1:10" x14ac:dyDescent="0.2">
      <c r="A304" t="s">
        <v>7</v>
      </c>
      <c r="B304" t="s">
        <v>310</v>
      </c>
      <c r="C304" t="str">
        <f t="shared" si="4"/>
        <v>S_MCL</v>
      </c>
      <c r="D304">
        <v>95.281777231884107</v>
      </c>
      <c r="E304">
        <v>0.98963281885864196</v>
      </c>
      <c r="F304">
        <v>3.9941188691587901</v>
      </c>
      <c r="G304">
        <v>-0.97887042733168805</v>
      </c>
      <c r="H304">
        <v>20.917579670785798</v>
      </c>
      <c r="I304">
        <v>3.0497079518521</v>
      </c>
      <c r="J304">
        <v>103.053947550752</v>
      </c>
    </row>
    <row r="305" spans="1:10" x14ac:dyDescent="0.2">
      <c r="A305" t="s">
        <v>7</v>
      </c>
      <c r="B305" t="s">
        <v>311</v>
      </c>
      <c r="C305" t="str">
        <f t="shared" si="4"/>
        <v>S_MSD</v>
      </c>
      <c r="D305">
        <v>204.989373184805</v>
      </c>
      <c r="E305">
        <v>0.96661991726384799</v>
      </c>
      <c r="F305">
        <v>7.1627143504839301</v>
      </c>
      <c r="G305">
        <v>-2.10594345694801</v>
      </c>
      <c r="H305">
        <v>20.726657138699501</v>
      </c>
      <c r="I305">
        <v>5.03610407647305</v>
      </c>
      <c r="J305">
        <v>208.14065515515901</v>
      </c>
    </row>
    <row r="306" spans="1:10" x14ac:dyDescent="0.2">
      <c r="A306" t="s">
        <v>7</v>
      </c>
      <c r="B306" t="s">
        <v>312</v>
      </c>
      <c r="C306" t="str">
        <f t="shared" si="4"/>
        <v>S_PR</v>
      </c>
      <c r="D306">
        <v>64.778848235901506</v>
      </c>
      <c r="E306">
        <v>0.98659495256638796</v>
      </c>
      <c r="F306">
        <v>4.8954134485735903</v>
      </c>
      <c r="G306">
        <v>-0.66550079875622303</v>
      </c>
      <c r="H306">
        <v>20.983284928408899</v>
      </c>
      <c r="I306">
        <v>3.3997604812301399</v>
      </c>
      <c r="J306">
        <v>124.072515900162</v>
      </c>
    </row>
    <row r="307" spans="1:10" x14ac:dyDescent="0.2">
      <c r="A307" t="s">
        <v>7</v>
      </c>
      <c r="B307" t="s">
        <v>313</v>
      </c>
      <c r="C307" t="str">
        <f t="shared" si="4"/>
        <v>S_CKF</v>
      </c>
      <c r="D307">
        <v>0.74208406278227101</v>
      </c>
      <c r="E307">
        <v>0.97315595517868203</v>
      </c>
      <c r="F307">
        <v>6.0282481625210798</v>
      </c>
      <c r="G307">
        <v>-7.6237467935121603E-3</v>
      </c>
      <c r="H307">
        <v>21.136056603951701</v>
      </c>
      <c r="I307">
        <v>3.0605599928345399</v>
      </c>
      <c r="J307">
        <v>600.05596954481098</v>
      </c>
    </row>
    <row r="308" spans="1:10" x14ac:dyDescent="0.2">
      <c r="A308" t="s">
        <v>7</v>
      </c>
      <c r="B308" t="s">
        <v>314</v>
      </c>
      <c r="C308" t="str">
        <f t="shared" si="4"/>
        <v>S_MCL</v>
      </c>
      <c r="D308">
        <v>114.98057155808</v>
      </c>
      <c r="E308">
        <v>0.983850006320096</v>
      </c>
      <c r="F308">
        <v>5.2596670926647198</v>
      </c>
      <c r="G308">
        <v>-1.1812445620319201</v>
      </c>
      <c r="H308">
        <v>20.879423261120699</v>
      </c>
      <c r="I308">
        <v>3.8367715399892401</v>
      </c>
      <c r="J308">
        <v>355.14519919491198</v>
      </c>
    </row>
    <row r="309" spans="1:10" x14ac:dyDescent="0.2">
      <c r="A309" t="s">
        <v>7</v>
      </c>
      <c r="B309" t="s">
        <v>315</v>
      </c>
      <c r="C309" t="str">
        <f t="shared" si="4"/>
        <v>S_MSD</v>
      </c>
      <c r="D309">
        <v>267.94650821002602</v>
      </c>
      <c r="E309">
        <v>0.94155667429182099</v>
      </c>
      <c r="F309">
        <v>9.5254404283341501</v>
      </c>
      <c r="G309">
        <v>-2.7527290171683898</v>
      </c>
      <c r="H309">
        <v>20.6388220626202</v>
      </c>
      <c r="I309">
        <v>6.7064197544818898</v>
      </c>
      <c r="J309">
        <v>461.70340890228903</v>
      </c>
    </row>
    <row r="310" spans="1:10" x14ac:dyDescent="0.2">
      <c r="A310" t="s">
        <v>7</v>
      </c>
      <c r="B310" t="s">
        <v>316</v>
      </c>
      <c r="C310" t="str">
        <f t="shared" si="4"/>
        <v>S_PR</v>
      </c>
      <c r="D310">
        <v>154.51350648619299</v>
      </c>
      <c r="E310">
        <v>0.99011045771161799</v>
      </c>
      <c r="F310">
        <v>4.0485241050402401</v>
      </c>
      <c r="G310">
        <v>-1.58738330157894</v>
      </c>
      <c r="H310">
        <v>20.808417418609601</v>
      </c>
      <c r="I310">
        <v>3.03283452772361</v>
      </c>
      <c r="J310">
        <v>234.92077142797001</v>
      </c>
    </row>
    <row r="311" spans="1:10" x14ac:dyDescent="0.2">
      <c r="A311" t="s">
        <v>7</v>
      </c>
      <c r="B311" t="s">
        <v>317</v>
      </c>
      <c r="C311" t="str">
        <f t="shared" si="4"/>
        <v>S_CKF</v>
      </c>
      <c r="D311">
        <v>45.3594952694569</v>
      </c>
      <c r="E311">
        <v>0.99619536767664696</v>
      </c>
      <c r="F311">
        <v>2.2891541036453802</v>
      </c>
      <c r="G311">
        <v>-0.46599748459671902</v>
      </c>
      <c r="H311">
        <v>21.028536838294102</v>
      </c>
      <c r="I311">
        <v>1.7304780356534799</v>
      </c>
      <c r="J311">
        <v>261.79921660160102</v>
      </c>
    </row>
    <row r="312" spans="1:10" x14ac:dyDescent="0.2">
      <c r="A312" t="s">
        <v>7</v>
      </c>
      <c r="B312" t="s">
        <v>318</v>
      </c>
      <c r="C312" t="str">
        <f t="shared" si="4"/>
        <v>S_MCL</v>
      </c>
      <c r="D312">
        <v>119.069962575803</v>
      </c>
      <c r="E312">
        <v>0.99450975584619505</v>
      </c>
      <c r="F312">
        <v>2.9686464897775999</v>
      </c>
      <c r="G312">
        <v>-1.22325662403725</v>
      </c>
      <c r="H312">
        <v>20.871643249638201</v>
      </c>
      <c r="I312">
        <v>2.43078018716646</v>
      </c>
      <c r="J312">
        <v>381.87826337820297</v>
      </c>
    </row>
    <row r="313" spans="1:10" x14ac:dyDescent="0.2">
      <c r="A313" t="s">
        <v>7</v>
      </c>
      <c r="B313" t="s">
        <v>319</v>
      </c>
      <c r="C313" t="str">
        <f t="shared" si="4"/>
        <v>S_MSD</v>
      </c>
      <c r="D313">
        <v>319.76809451306099</v>
      </c>
      <c r="E313">
        <v>0.98483146414571698</v>
      </c>
      <c r="F313">
        <v>5.5959071280755603</v>
      </c>
      <c r="G313">
        <v>-3.28511432528461</v>
      </c>
      <c r="H313">
        <v>20.5758063891925</v>
      </c>
      <c r="I313">
        <v>4.3903732612050002</v>
      </c>
      <c r="J313">
        <v>724.43260500395104</v>
      </c>
    </row>
    <row r="314" spans="1:10" x14ac:dyDescent="0.2">
      <c r="A314" t="s">
        <v>7</v>
      </c>
      <c r="B314" t="s">
        <v>320</v>
      </c>
      <c r="C314" t="str">
        <f t="shared" si="4"/>
        <v>S_PR</v>
      </c>
      <c r="D314">
        <v>119.25390430627399</v>
      </c>
      <c r="E314">
        <v>0.98212805935563796</v>
      </c>
      <c r="F314">
        <v>5.0090120281248902</v>
      </c>
      <c r="G314">
        <v>-1.22514633606343</v>
      </c>
      <c r="H314">
        <v>20.871293302966698</v>
      </c>
      <c r="I314">
        <v>3.53585971595205</v>
      </c>
      <c r="J314">
        <v>92.974562902240706</v>
      </c>
    </row>
    <row r="315" spans="1:10" x14ac:dyDescent="0.2">
      <c r="A315" t="s">
        <v>7</v>
      </c>
      <c r="B315" t="s">
        <v>321</v>
      </c>
      <c r="C315" t="str">
        <f t="shared" si="4"/>
        <v>S_CKF</v>
      </c>
      <c r="D315">
        <v>87.597188256038294</v>
      </c>
      <c r="E315">
        <v>0.97424601058551996</v>
      </c>
      <c r="F315">
        <v>5.8776594102903896</v>
      </c>
      <c r="G315">
        <v>-0.89992335987357297</v>
      </c>
      <c r="H315">
        <v>20.9340851316312</v>
      </c>
      <c r="I315">
        <v>3.23504422692739</v>
      </c>
      <c r="J315">
        <v>92.7740399083185</v>
      </c>
    </row>
    <row r="316" spans="1:10" x14ac:dyDescent="0.2">
      <c r="A316" t="s">
        <v>7</v>
      </c>
      <c r="B316" t="s">
        <v>322</v>
      </c>
      <c r="C316" t="str">
        <f t="shared" si="4"/>
        <v>S_MCL</v>
      </c>
      <c r="D316">
        <v>317.07396879035502</v>
      </c>
      <c r="E316">
        <v>0.97523177165529495</v>
      </c>
      <c r="F316">
        <v>6.5650383702411599</v>
      </c>
      <c r="G316">
        <v>-3.2574364200850399</v>
      </c>
      <c r="H316">
        <v>20.5785400094591</v>
      </c>
      <c r="I316">
        <v>4.8609518476558096</v>
      </c>
      <c r="J316">
        <v>627.70759660070303</v>
      </c>
    </row>
    <row r="317" spans="1:10" x14ac:dyDescent="0.2">
      <c r="A317" t="s">
        <v>7</v>
      </c>
      <c r="B317" t="s">
        <v>323</v>
      </c>
      <c r="C317" t="str">
        <f t="shared" si="4"/>
        <v>S_MSD</v>
      </c>
      <c r="D317">
        <v>750.94742065463095</v>
      </c>
      <c r="E317">
        <v>0.91139584532633899</v>
      </c>
      <c r="F317">
        <v>13.096287031278999</v>
      </c>
      <c r="G317">
        <v>-7.7148038577291302</v>
      </c>
      <c r="H317">
        <v>20.529992197431898</v>
      </c>
      <c r="I317">
        <v>9.9664848635504502</v>
      </c>
      <c r="J317">
        <v>1186.7456945241499</v>
      </c>
    </row>
    <row r="318" spans="1:10" x14ac:dyDescent="0.2">
      <c r="A318" t="s">
        <v>7</v>
      </c>
      <c r="B318" t="s">
        <v>324</v>
      </c>
      <c r="C318" t="str">
        <f t="shared" si="4"/>
        <v>S_PR</v>
      </c>
      <c r="D318">
        <v>143.37994969578401</v>
      </c>
      <c r="E318">
        <v>0.98783335688842699</v>
      </c>
      <c r="F318">
        <v>4.3231160314024599</v>
      </c>
      <c r="G318">
        <v>-1.4730035134414201</v>
      </c>
      <c r="H318">
        <v>20.8281867647075</v>
      </c>
      <c r="I318">
        <v>3.2634355226626002</v>
      </c>
      <c r="J318">
        <v>187.457635721792</v>
      </c>
    </row>
    <row r="319" spans="1:10" x14ac:dyDescent="0.2">
      <c r="A319" t="s">
        <v>7</v>
      </c>
      <c r="B319" t="s">
        <v>325</v>
      </c>
      <c r="C319" t="str">
        <f t="shared" si="4"/>
        <v>S_CKF</v>
      </c>
      <c r="D319">
        <v>38.690533648953</v>
      </c>
      <c r="E319">
        <v>0.99023678093024803</v>
      </c>
      <c r="F319">
        <v>3.61029139206211</v>
      </c>
      <c r="G319">
        <v>-0.39748439110735001</v>
      </c>
      <c r="H319">
        <v>21.044607810841001</v>
      </c>
      <c r="I319">
        <v>2.1607020711423601</v>
      </c>
      <c r="J319">
        <v>143.96464067086501</v>
      </c>
    </row>
    <row r="320" spans="1:10" x14ac:dyDescent="0.2">
      <c r="A320" t="s">
        <v>7</v>
      </c>
      <c r="B320" t="s">
        <v>326</v>
      </c>
      <c r="C320" t="str">
        <f t="shared" si="4"/>
        <v>S_MCL</v>
      </c>
      <c r="D320">
        <v>154.50099801663001</v>
      </c>
      <c r="E320">
        <v>0.99143897677410497</v>
      </c>
      <c r="F320">
        <v>3.7238460337934902</v>
      </c>
      <c r="G320">
        <v>-1.5872547967241599</v>
      </c>
      <c r="H320">
        <v>20.808439629325299</v>
      </c>
      <c r="I320">
        <v>2.8738092504679602</v>
      </c>
      <c r="J320">
        <v>162.670408873253</v>
      </c>
    </row>
    <row r="321" spans="1:10" x14ac:dyDescent="0.2">
      <c r="A321" t="s">
        <v>7</v>
      </c>
      <c r="B321" t="s">
        <v>327</v>
      </c>
      <c r="C321" t="str">
        <f t="shared" si="4"/>
        <v>S_MSD</v>
      </c>
      <c r="D321">
        <v>369.78549901225102</v>
      </c>
      <c r="E321">
        <v>0.97537068493703605</v>
      </c>
      <c r="F321">
        <v>6.8419626594068097</v>
      </c>
      <c r="G321">
        <v>-3.7989645025015002</v>
      </c>
      <c r="H321">
        <v>20.5367834991462</v>
      </c>
      <c r="I321">
        <v>5.2654015582095397</v>
      </c>
      <c r="J321">
        <v>444.76441313512998</v>
      </c>
    </row>
    <row r="322" spans="1:10" x14ac:dyDescent="0.2">
      <c r="A322" t="s">
        <v>7</v>
      </c>
      <c r="B322" t="s">
        <v>328</v>
      </c>
      <c r="C322" t="str">
        <f t="shared" si="4"/>
        <v>S_PR</v>
      </c>
      <c r="D322">
        <v>144.13819717278699</v>
      </c>
      <c r="E322">
        <v>0.98606784301067296</v>
      </c>
      <c r="F322">
        <v>4.7668872312052999</v>
      </c>
      <c r="G322">
        <v>-1.4807933138985501</v>
      </c>
      <c r="H322">
        <v>20.826840379443301</v>
      </c>
      <c r="I322">
        <v>3.32867115792155</v>
      </c>
      <c r="J322">
        <v>130.990019914307</v>
      </c>
    </row>
    <row r="323" spans="1:10" x14ac:dyDescent="0.2">
      <c r="A323" t="s">
        <v>7</v>
      </c>
      <c r="B323" t="s">
        <v>329</v>
      </c>
      <c r="C323" t="str">
        <f t="shared" ref="C323:C325" si="5">"S_"&amp;LEFT(B323,FIND("_",B323)-1)</f>
        <v>S_CKF</v>
      </c>
      <c r="D323">
        <v>71.538816192929602</v>
      </c>
      <c r="E323">
        <v>0.98312253473413602</v>
      </c>
      <c r="F323">
        <v>4.8689555311717001</v>
      </c>
      <c r="G323">
        <v>-0.73494883924292298</v>
      </c>
      <c r="H323">
        <v>20.9687094137389</v>
      </c>
      <c r="I323">
        <v>2.3582838210846302</v>
      </c>
      <c r="J323">
        <v>127.059020054499</v>
      </c>
    </row>
    <row r="324" spans="1:10" x14ac:dyDescent="0.2">
      <c r="A324" t="s">
        <v>7</v>
      </c>
      <c r="B324" t="s">
        <v>330</v>
      </c>
      <c r="C324" t="str">
        <f t="shared" si="5"/>
        <v>S_MCL</v>
      </c>
      <c r="D324">
        <v>190.46619804452999</v>
      </c>
      <c r="E324">
        <v>0.98741585190314296</v>
      </c>
      <c r="F324">
        <v>4.6910278263785896</v>
      </c>
      <c r="G324">
        <v>-1.95674067055187</v>
      </c>
      <c r="H324">
        <v>20.747488639282299</v>
      </c>
      <c r="I324">
        <v>3.3359510281745299</v>
      </c>
      <c r="J324">
        <v>442.66251170501999</v>
      </c>
    </row>
    <row r="325" spans="1:10" x14ac:dyDescent="0.2">
      <c r="A325" t="s">
        <v>7</v>
      </c>
      <c r="B325" t="s">
        <v>331</v>
      </c>
      <c r="C325" t="str">
        <f t="shared" si="5"/>
        <v>S_MSD</v>
      </c>
      <c r="D325">
        <v>472.17969637095501</v>
      </c>
      <c r="E325">
        <v>0.96005422943735896</v>
      </c>
      <c r="F325">
        <v>8.7332984648788692</v>
      </c>
      <c r="G325">
        <v>-4.8509038621218803</v>
      </c>
      <c r="H325">
        <v>20.485925942459399</v>
      </c>
      <c r="I325">
        <v>6.593959230157</v>
      </c>
      <c r="J325">
        <v>739.08249653509097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L23" sqref="L23"/>
    </sheetView>
  </sheetViews>
  <sheetFormatPr defaultRowHeight="14.25" x14ac:dyDescent="0.2"/>
  <sheetData>
    <row r="1" spans="1:27" x14ac:dyDescent="0.2">
      <c r="A1" t="s">
        <v>984</v>
      </c>
      <c r="B1" t="s">
        <v>1021</v>
      </c>
      <c r="C1" t="s">
        <v>0</v>
      </c>
      <c r="D1" t="s">
        <v>1</v>
      </c>
      <c r="E1" t="s">
        <v>1022</v>
      </c>
      <c r="F1" t="s">
        <v>3</v>
      </c>
      <c r="G1" t="s">
        <v>4</v>
      </c>
      <c r="H1" t="s">
        <v>5</v>
      </c>
      <c r="I1" t="s">
        <v>1023</v>
      </c>
      <c r="W1" s="2"/>
      <c r="X1" s="2"/>
      <c r="Y1" s="2"/>
      <c r="Z1" s="2"/>
      <c r="AA1" s="2"/>
    </row>
    <row r="2" spans="1:27" x14ac:dyDescent="0.2">
      <c r="A2" t="s">
        <v>987</v>
      </c>
      <c r="B2" t="s">
        <v>987</v>
      </c>
      <c r="C2">
        <v>5.88125243785215</v>
      </c>
      <c r="D2">
        <v>0.97405943172397902</v>
      </c>
      <c r="E2">
        <v>7.23356481291367</v>
      </c>
      <c r="F2">
        <v>4.1745362569781301</v>
      </c>
      <c r="G2">
        <v>20.579114930560198</v>
      </c>
      <c r="H2">
        <v>5.9003276554807602</v>
      </c>
      <c r="I2">
        <v>9.06382355790692</v>
      </c>
      <c r="W2" s="3"/>
      <c r="X2" s="3"/>
      <c r="Y2" s="3"/>
      <c r="Z2" s="3"/>
      <c r="AA2" s="3"/>
    </row>
    <row r="3" spans="1:27" x14ac:dyDescent="0.2">
      <c r="A3" t="s">
        <v>987</v>
      </c>
      <c r="B3" t="s">
        <v>988</v>
      </c>
      <c r="C3">
        <v>5.8812524378521456</v>
      </c>
      <c r="D3">
        <v>0.9704922619672024</v>
      </c>
      <c r="E3">
        <v>8.3548750046866207</v>
      </c>
      <c r="F3">
        <v>4.1745362569781186</v>
      </c>
      <c r="G3">
        <v>20.923556085873138</v>
      </c>
      <c r="H3">
        <v>6.9197738737081114</v>
      </c>
      <c r="I3">
        <v>10.83372034431893</v>
      </c>
      <c r="W3" s="3"/>
      <c r="X3" s="3"/>
      <c r="Y3" s="3"/>
      <c r="Z3" s="3"/>
      <c r="AA3" s="3"/>
    </row>
    <row r="4" spans="1:27" x14ac:dyDescent="0.2">
      <c r="A4" t="s">
        <v>987</v>
      </c>
      <c r="B4" t="s">
        <v>989</v>
      </c>
      <c r="C4">
        <v>6.6819414085141817</v>
      </c>
      <c r="D4">
        <v>0.93671561625875621</v>
      </c>
      <c r="E4">
        <v>11.181388269625968</v>
      </c>
      <c r="F4">
        <v>4.7919647364038012</v>
      </c>
      <c r="G4">
        <v>21.252650870770466</v>
      </c>
      <c r="H4">
        <v>8.6866713661486834</v>
      </c>
      <c r="I4">
        <v>12.454016145548229</v>
      </c>
      <c r="W4" s="3"/>
      <c r="X4" s="3"/>
      <c r="Y4" s="3"/>
      <c r="Z4" s="3"/>
      <c r="AA4" s="3"/>
    </row>
    <row r="5" spans="1:27" x14ac:dyDescent="0.2">
      <c r="A5" t="s">
        <v>987</v>
      </c>
      <c r="B5" t="s">
        <v>992</v>
      </c>
      <c r="C5">
        <v>5.2920177106216713</v>
      </c>
      <c r="D5">
        <v>0.95409727820496271</v>
      </c>
      <c r="E5">
        <v>9.2937205137837022</v>
      </c>
      <c r="F5">
        <v>3.7947967672694971</v>
      </c>
      <c r="G5">
        <v>21.090676777762415</v>
      </c>
      <c r="H5">
        <v>7.0566601713846193</v>
      </c>
      <c r="I5">
        <v>10.382420954476164</v>
      </c>
      <c r="W5" s="3"/>
      <c r="X5" s="3"/>
      <c r="Y5" s="3"/>
      <c r="Z5" s="3"/>
      <c r="AA5" s="3"/>
    </row>
    <row r="6" spans="1:27" x14ac:dyDescent="0.2">
      <c r="A6" t="s">
        <v>987</v>
      </c>
      <c r="B6" t="s">
        <v>991</v>
      </c>
      <c r="C6">
        <v>5.4854544847910711</v>
      </c>
      <c r="D6">
        <v>0.96091769406847349</v>
      </c>
      <c r="E6">
        <v>8.8019375534102515</v>
      </c>
      <c r="F6">
        <v>3.9339022669029822</v>
      </c>
      <c r="G6">
        <v>21.066544034411319</v>
      </c>
      <c r="H6">
        <v>7.0503721629403415</v>
      </c>
      <c r="I6">
        <v>10.440398870525662</v>
      </c>
      <c r="W6" s="3"/>
      <c r="X6" s="3"/>
      <c r="Y6" s="3"/>
      <c r="Z6" s="3"/>
      <c r="AA6" s="3"/>
    </row>
    <row r="7" spans="1:27" x14ac:dyDescent="0.2">
      <c r="A7" t="s">
        <v>987</v>
      </c>
      <c r="B7" t="s">
        <v>990</v>
      </c>
      <c r="C7">
        <v>5.0947534257945915</v>
      </c>
      <c r="D7">
        <v>0.94659907479550098</v>
      </c>
      <c r="E7">
        <v>9.4818893864829299</v>
      </c>
      <c r="F7">
        <v>3.6537103911105482</v>
      </c>
      <c r="G7">
        <v>20.966917302383855</v>
      </c>
      <c r="H7">
        <v>7.3856644923324168</v>
      </c>
      <c r="I7">
        <v>11.273287203509863</v>
      </c>
      <c r="W7" s="3"/>
      <c r="X7" s="3"/>
      <c r="Y7" s="3"/>
      <c r="Z7" s="3"/>
      <c r="AA7" s="3"/>
    </row>
    <row r="8" spans="1:27" x14ac:dyDescent="0.2">
      <c r="A8" t="s">
        <v>1017</v>
      </c>
      <c r="B8" t="s">
        <v>1019</v>
      </c>
      <c r="C8">
        <v>-1.4210854715202004E-14</v>
      </c>
      <c r="D8">
        <v>0.99555945434013249</v>
      </c>
      <c r="E8">
        <v>9.3856288857495453</v>
      </c>
      <c r="F8">
        <v>7.5495165674510645E-15</v>
      </c>
      <c r="G8">
        <v>31.820486826162227</v>
      </c>
      <c r="H8">
        <v>7.6897686292217404</v>
      </c>
      <c r="I8">
        <v>20.038459496607864</v>
      </c>
      <c r="W8" s="3"/>
      <c r="X8" s="3"/>
      <c r="Y8" s="3"/>
      <c r="Z8" s="3"/>
      <c r="AA8" s="3"/>
    </row>
    <row r="9" spans="1:27" x14ac:dyDescent="0.2">
      <c r="A9" t="s">
        <v>1017</v>
      </c>
      <c r="B9" t="s">
        <v>990</v>
      </c>
      <c r="C9">
        <v>-1.313195753709951</v>
      </c>
      <c r="D9">
        <v>0.9661983671128288</v>
      </c>
      <c r="E9">
        <v>10.628874079316676</v>
      </c>
      <c r="F9">
        <v>-0.66633047665711287</v>
      </c>
      <c r="G9">
        <v>31.593817336944319</v>
      </c>
      <c r="H9">
        <v>7.4299123112994723</v>
      </c>
      <c r="I9">
        <v>21.284894498094921</v>
      </c>
    </row>
    <row r="10" spans="1:27" x14ac:dyDescent="0.2">
      <c r="A10" t="s">
        <v>1017</v>
      </c>
      <c r="B10" t="s">
        <v>991</v>
      </c>
      <c r="C10">
        <v>-2.5841566318143529E-2</v>
      </c>
      <c r="D10">
        <v>0.97982596919643028</v>
      </c>
      <c r="E10">
        <v>9.1335550979781637</v>
      </c>
      <c r="F10">
        <v>-1.3112304965720767E-2</v>
      </c>
      <c r="G10">
        <v>31.661384059149249</v>
      </c>
      <c r="H10">
        <v>7.0862261266197795</v>
      </c>
      <c r="I10">
        <v>24.201359784359944</v>
      </c>
    </row>
    <row r="11" spans="1:27" x14ac:dyDescent="0.2">
      <c r="A11" t="s">
        <v>1017</v>
      </c>
      <c r="B11" t="s">
        <v>992</v>
      </c>
      <c r="C11">
        <v>-3.1016726862033561E-2</v>
      </c>
      <c r="D11">
        <v>0.96566915227121597</v>
      </c>
      <c r="E11">
        <v>11.227047602765904</v>
      </c>
      <c r="F11">
        <v>-1.5360303238070472E-2</v>
      </c>
      <c r="G11">
        <v>31.734444664345396</v>
      </c>
      <c r="H11">
        <v>7.5676523986453361</v>
      </c>
      <c r="I11">
        <v>24.41173052011688</v>
      </c>
    </row>
    <row r="12" spans="1:27" x14ac:dyDescent="0.2">
      <c r="A12" t="s">
        <v>1017</v>
      </c>
      <c r="B12" t="s">
        <v>989</v>
      </c>
      <c r="C12">
        <v>0.17294691413779639</v>
      </c>
      <c r="D12">
        <v>0.98946288714424901</v>
      </c>
      <c r="E12">
        <v>7.9995835082896587</v>
      </c>
      <c r="F12">
        <v>8.775523329880501E-2</v>
      </c>
      <c r="G12">
        <v>31.783622816675432</v>
      </c>
      <c r="H12">
        <v>6.2059750519763757</v>
      </c>
      <c r="I12">
        <v>17.419567662493272</v>
      </c>
    </row>
    <row r="13" spans="1:27" x14ac:dyDescent="0.2">
      <c r="A13" s="2" t="s">
        <v>1018</v>
      </c>
      <c r="B13" s="2" t="s">
        <v>1020</v>
      </c>
      <c r="C13" s="3">
        <v>-3.7081449022480228E-14</v>
      </c>
      <c r="D13" s="3">
        <v>0.98973023902298796</v>
      </c>
      <c r="E13" s="3">
        <v>3.5665649698711879</v>
      </c>
      <c r="F13" s="3">
        <v>2.2768245622195593E-16</v>
      </c>
      <c r="G13" s="3">
        <v>20.925037823670799</v>
      </c>
      <c r="H13" s="3">
        <v>2.3678004386485147</v>
      </c>
      <c r="I13" s="3">
        <v>149.17279878576787</v>
      </c>
    </row>
    <row r="14" spans="1:27" x14ac:dyDescent="0.2">
      <c r="A14" s="2" t="s">
        <v>1018</v>
      </c>
      <c r="B14" s="2" t="s">
        <v>990</v>
      </c>
      <c r="C14" s="3">
        <v>-40.115517264440136</v>
      </c>
      <c r="D14" s="3">
        <v>0.98008972924056914</v>
      </c>
      <c r="E14" s="3">
        <v>4.9739573421568091</v>
      </c>
      <c r="F14" s="3">
        <v>0.41212385692291625</v>
      </c>
      <c r="G14" s="3">
        <v>21.242528400398616</v>
      </c>
      <c r="H14" s="3">
        <v>2.7878802522767252</v>
      </c>
      <c r="I14" s="3">
        <v>305.93363866531047</v>
      </c>
    </row>
    <row r="15" spans="1:27" x14ac:dyDescent="0.2">
      <c r="A15" s="2" t="s">
        <v>1018</v>
      </c>
      <c r="B15" s="2" t="s">
        <v>991</v>
      </c>
      <c r="C15" s="3">
        <v>-3.0531201403023869</v>
      </c>
      <c r="D15" s="3">
        <v>0.98545655060375581</v>
      </c>
      <c r="E15" s="3">
        <v>4.5020782567912665</v>
      </c>
      <c r="F15" s="3">
        <v>3.1366008309851978E-2</v>
      </c>
      <c r="G15" s="3">
        <v>21.175001200424333</v>
      </c>
      <c r="H15" s="3">
        <v>3.3805699442408206</v>
      </c>
      <c r="I15" s="3">
        <v>278.41049658679776</v>
      </c>
    </row>
    <row r="16" spans="1:27" x14ac:dyDescent="0.2">
      <c r="A16" s="2" t="s">
        <v>1018</v>
      </c>
      <c r="B16" s="2" t="s">
        <v>992</v>
      </c>
      <c r="C16" s="3">
        <v>-10.588647606998549</v>
      </c>
      <c r="D16" s="3">
        <v>0.95964223604101684</v>
      </c>
      <c r="E16" s="3">
        <v>7.7702681164094241</v>
      </c>
      <c r="F16" s="3">
        <v>0.11811715400348746</v>
      </c>
      <c r="G16" s="3">
        <v>21.335141353864348</v>
      </c>
      <c r="H16" s="3">
        <v>5.875213620686484</v>
      </c>
      <c r="I16" s="3">
        <v>469.93251152615886</v>
      </c>
    </row>
    <row r="17" spans="1:9" x14ac:dyDescent="0.2">
      <c r="A17" s="2" t="s">
        <v>1018</v>
      </c>
      <c r="B17" s="2" t="s">
        <v>989</v>
      </c>
      <c r="C17" s="3">
        <v>-27.106612171633316</v>
      </c>
      <c r="D17" s="3">
        <v>0.98744562829293359</v>
      </c>
      <c r="E17" s="3">
        <v>4.3521801854753113</v>
      </c>
      <c r="F17" s="3">
        <v>0.27847781402509336</v>
      </c>
      <c r="G17" s="3">
        <v>21.219122236867079</v>
      </c>
      <c r="H17" s="3">
        <v>3.1298570114643782</v>
      </c>
      <c r="I17" s="3">
        <v>160.82431977744872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Mississippi_comparison_P</vt:lpstr>
      <vt:lpstr>Mississippi_comparison_E</vt:lpstr>
      <vt:lpstr>Mississippi_comparison_S</vt:lpstr>
      <vt:lpstr>AllCombination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张达</dc:creator>
  <cp:lastModifiedBy>张达</cp:lastModifiedBy>
  <dcterms:created xsi:type="dcterms:W3CDTF">2024-04-17T07:36:08Z</dcterms:created>
  <dcterms:modified xsi:type="dcterms:W3CDTF">2024-04-23T02:12:53Z</dcterms:modified>
</cp:coreProperties>
</file>