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sanchez/Desktop/DASPS_Database/"/>
    </mc:Choice>
  </mc:AlternateContent>
  <xr:revisionPtr revIDLastSave="0" documentId="13_ncr:1_{DFFF2453-861C-CD4A-B69C-7F82B29D6C72}" xr6:coauthVersionLast="47" xr6:coauthVersionMax="47" xr10:uidLastSave="{00000000-0000-0000-0000-000000000000}"/>
  <bookViews>
    <workbookView xWindow="8660" yWindow="500" windowWidth="25880" windowHeight="15040" activeTab="1" xr2:uid="{00000000-000D-0000-FFFF-FFFF00000000}"/>
  </bookViews>
  <sheets>
    <sheet name="Feuil1" sheetId="1" r:id="rId1"/>
    <sheet name="Hoja1" sheetId="4" r:id="rId2"/>
    <sheet name="Feuil2" sheetId="2" r:id="rId3"/>
    <sheet name="Feuil3" sheetId="3" r:id="rId4"/>
  </sheets>
  <definedNames>
    <definedName name="_xlnm._FilterDatabase" localSheetId="1" hidden="1">Hoja1!$A$1:$C$139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M13" i="4"/>
  <c r="L14" i="4"/>
  <c r="K14" i="4"/>
  <c r="J14" i="4"/>
  <c r="N10" i="4"/>
  <c r="L11" i="4"/>
  <c r="L12" i="4" s="1"/>
  <c r="K11" i="4"/>
  <c r="K12" i="4" s="1"/>
  <c r="J11" i="4"/>
  <c r="J12" i="4" s="1"/>
  <c r="I11" i="4"/>
  <c r="I12" i="4" s="1"/>
  <c r="J16" i="4" l="1"/>
  <c r="K17" i="4"/>
  <c r="L17" i="4"/>
  <c r="I16" i="4"/>
  <c r="K16" i="4"/>
  <c r="L16" i="4"/>
  <c r="I17" i="4"/>
  <c r="J17" i="4"/>
  <c r="M11" i="4"/>
  <c r="M12" i="4" s="1"/>
  <c r="M14" i="4"/>
</calcChain>
</file>

<file path=xl/sharedStrings.xml><?xml version="1.0" encoding="utf-8"?>
<sst xmlns="http://schemas.openxmlformats.org/spreadsheetml/2006/main" count="247" uniqueCount="79">
  <si>
    <t>Id Participant</t>
  </si>
  <si>
    <t xml:space="preserve">Id situation 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</si>
  <si>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</si>
  <si>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</si>
  <si>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</si>
  <si>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</si>
  <si>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</si>
  <si>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</si>
  <si>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</si>
  <si>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</si>
  <si>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</si>
  <si>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</si>
  <si>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</si>
  <si>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</si>
  <si>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</si>
  <si>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</si>
  <si>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</si>
  <si>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</si>
  <si>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</si>
  <si>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</si>
  <si>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</si>
  <si>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</si>
  <si>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</si>
  <si>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</si>
  <si>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</si>
  <si>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Arousal</t>
  </si>
  <si>
    <t>Hmilton1</t>
  </si>
  <si>
    <t>Hamilton2</t>
  </si>
  <si>
    <t>Situation provocante</t>
  </si>
  <si>
    <t>23: moderate</t>
  </si>
  <si>
    <t>26:severe</t>
  </si>
  <si>
    <t>family</t>
  </si>
  <si>
    <t>12:normal</t>
  </si>
  <si>
    <t>14:light</t>
  </si>
  <si>
    <t>maltraitance, finance</t>
  </si>
  <si>
    <t>13:light</t>
  </si>
  <si>
    <t>28:severe</t>
  </si>
  <si>
    <t>proche, maltraitance</t>
  </si>
  <si>
    <t>17: light</t>
  </si>
  <si>
    <t>Family, accident</t>
  </si>
  <si>
    <t>27:severe</t>
  </si>
  <si>
    <t>38:severe</t>
  </si>
  <si>
    <t>proche</t>
  </si>
  <si>
    <t>34:severe</t>
  </si>
  <si>
    <t>44:severe</t>
  </si>
  <si>
    <t>accident</t>
  </si>
  <si>
    <t>7:normal</t>
  </si>
  <si>
    <t>17:light</t>
  </si>
  <si>
    <t>19:light</t>
  </si>
  <si>
    <t>deadiline</t>
  </si>
  <si>
    <t>finance</t>
  </si>
  <si>
    <t>accident,proche</t>
  </si>
  <si>
    <t>24:moderate</t>
  </si>
  <si>
    <t>36:severe</t>
  </si>
  <si>
    <t>33:severe</t>
  </si>
  <si>
    <t>maltraitance, accident</t>
  </si>
  <si>
    <t>21:moderate</t>
  </si>
  <si>
    <t>30:severe</t>
  </si>
  <si>
    <t>25:moderate</t>
  </si>
  <si>
    <t>37:severe</t>
  </si>
  <si>
    <t>15:light</t>
  </si>
  <si>
    <t>18:light</t>
  </si>
  <si>
    <t>35:severe</t>
  </si>
  <si>
    <t>accident, proche</t>
  </si>
  <si>
    <t>29:zsevere</t>
  </si>
  <si>
    <t>29:severe</t>
  </si>
  <si>
    <t>valence</t>
  </si>
  <si>
    <t>estado</t>
  </si>
  <si>
    <t>SEVERA</t>
  </si>
  <si>
    <t>NORMAL</t>
  </si>
  <si>
    <t>MODERADA</t>
  </si>
  <si>
    <t>LIGERA</t>
  </si>
  <si>
    <t>debe haber</t>
  </si>
  <si>
    <t>faltan</t>
  </si>
  <si>
    <t>exceden</t>
  </si>
  <si>
    <t>normal</t>
  </si>
  <si>
    <t>severo</t>
  </si>
  <si>
    <t>moderado</t>
  </si>
  <si>
    <t>ligero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</si>
</sst>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9"/>
  <sheetViews>
    <sheetView workbookViewId="0">
      <selection activeCell="F128" sqref="F128"/>
    </sheetView>
  </sheetViews>
  <sheetFormatPr baseColWidth="10" defaultColWidth="11.5" defaultRowHeight="15" x14ac:dyDescent="0.2"/>
  <cols>
    <col min="2" max="2" width="16.5" customWidth="1"/>
    <col min="3" max="3" width="12.33203125" customWidth="1"/>
  </cols>
  <sheetData>
    <row r="1" spans="2:8" x14ac:dyDescent="0.2">
      <c r="B1" t="s">
        <v>0</v>
      </c>
      <c r="C1" t="s">
        <v>1</v>
      </c>
      <c r="D1" t="s">
        <v>66</v>
      </c>
      <c r="E1" t="s">
        <v>25</v>
      </c>
      <c r="F1" t="s">
        <v>26</v>
      </c>
      <c r="G1" t="s">
        <v>27</v>
      </c>
      <c r="H1" t="s">
        <v>28</v>
      </c>
    </row>
    <row r="2" spans="2:8" x14ac:dyDescent="0.2">
      <c r="B2" t="s">
        <v>2</v>
      </c>
      <c r="C2">
        <v>1</v>
      </c>
      <c r="D2">
        <v>1</v>
      </c>
      <c r="E2">
        <v>8</v>
      </c>
      <c r="F2" t="s">
        <v>58</v>
      </c>
      <c r="G2" t="s">
        <v>59</v>
      </c>
      <c r="H2" t="s">
        <v>42</v>
      </c>
    </row>
    <row r="3" spans="2:8" x14ac:dyDescent="0.2">
      <c r="C3">
        <v>2</v>
      </c>
      <c r="D3">
        <v>3</v>
      </c>
      <c r="E3">
        <v>8</v>
      </c>
    </row>
    <row r="4" spans="2:8" x14ac:dyDescent="0.2">
      <c r="C4">
        <v>3</v>
      </c>
      <c r="D4">
        <v>1</v>
      </c>
      <c r="E4">
        <v>8</v>
      </c>
    </row>
    <row r="5" spans="2:8" x14ac:dyDescent="0.2">
      <c r="C5">
        <v>4</v>
      </c>
      <c r="D5">
        <v>3</v>
      </c>
      <c r="E5">
        <v>5</v>
      </c>
    </row>
    <row r="6" spans="2:8" x14ac:dyDescent="0.2">
      <c r="C6">
        <v>5</v>
      </c>
      <c r="D6">
        <v>3</v>
      </c>
      <c r="E6">
        <v>6</v>
      </c>
    </row>
    <row r="7" spans="2:8" x14ac:dyDescent="0.2">
      <c r="C7">
        <v>6</v>
      </c>
      <c r="D7">
        <v>1</v>
      </c>
      <c r="E7">
        <v>7</v>
      </c>
    </row>
    <row r="8" spans="2:8" x14ac:dyDescent="0.2">
      <c r="B8" t="s">
        <v>3</v>
      </c>
      <c r="C8">
        <v>1</v>
      </c>
      <c r="D8">
        <v>1</v>
      </c>
      <c r="E8">
        <v>8</v>
      </c>
      <c r="F8" t="s">
        <v>56</v>
      </c>
      <c r="G8" t="s">
        <v>57</v>
      </c>
      <c r="H8" t="s">
        <v>42</v>
      </c>
    </row>
    <row r="9" spans="2:8" x14ac:dyDescent="0.2">
      <c r="C9">
        <v>2</v>
      </c>
      <c r="D9">
        <v>5</v>
      </c>
      <c r="E9">
        <v>5</v>
      </c>
    </row>
    <row r="10" spans="2:8" x14ac:dyDescent="0.2">
      <c r="C10">
        <v>3</v>
      </c>
      <c r="D10">
        <v>5</v>
      </c>
      <c r="E10">
        <v>7</v>
      </c>
    </row>
    <row r="11" spans="2:8" x14ac:dyDescent="0.2">
      <c r="C11">
        <v>4</v>
      </c>
      <c r="D11">
        <v>3</v>
      </c>
      <c r="E11">
        <v>1</v>
      </c>
    </row>
    <row r="12" spans="2:8" x14ac:dyDescent="0.2">
      <c r="C12">
        <v>5</v>
      </c>
      <c r="D12">
        <v>5</v>
      </c>
      <c r="E12">
        <v>7</v>
      </c>
    </row>
    <row r="13" spans="2:8" x14ac:dyDescent="0.2">
      <c r="C13">
        <v>6</v>
      </c>
      <c r="D13">
        <v>5</v>
      </c>
      <c r="E13">
        <v>8</v>
      </c>
    </row>
    <row r="14" spans="2:8" x14ac:dyDescent="0.2">
      <c r="B14" t="s">
        <v>4</v>
      </c>
      <c r="C14">
        <v>1</v>
      </c>
      <c r="D14">
        <v>5</v>
      </c>
      <c r="E14">
        <v>3</v>
      </c>
      <c r="F14" t="s">
        <v>54</v>
      </c>
      <c r="G14" t="s">
        <v>53</v>
      </c>
      <c r="H14" t="s">
        <v>55</v>
      </c>
    </row>
    <row r="15" spans="2:8" x14ac:dyDescent="0.2">
      <c r="C15">
        <v>2</v>
      </c>
      <c r="D15">
        <v>3</v>
      </c>
      <c r="E15">
        <v>1</v>
      </c>
    </row>
    <row r="16" spans="2:8" x14ac:dyDescent="0.2">
      <c r="C16">
        <v>3</v>
      </c>
      <c r="D16">
        <v>1</v>
      </c>
      <c r="E16">
        <v>6</v>
      </c>
    </row>
    <row r="17" spans="2:8" x14ac:dyDescent="0.2">
      <c r="C17">
        <v>4</v>
      </c>
      <c r="D17">
        <v>7</v>
      </c>
      <c r="E17">
        <v>1</v>
      </c>
    </row>
    <row r="18" spans="2:8" x14ac:dyDescent="0.2">
      <c r="C18">
        <v>5</v>
      </c>
      <c r="D18">
        <v>3</v>
      </c>
      <c r="E18">
        <v>5</v>
      </c>
    </row>
    <row r="19" spans="2:8" x14ac:dyDescent="0.2">
      <c r="C19">
        <v>6</v>
      </c>
      <c r="D19">
        <v>5</v>
      </c>
      <c r="E19">
        <v>5</v>
      </c>
    </row>
    <row r="20" spans="2:8" x14ac:dyDescent="0.2">
      <c r="B20" t="s">
        <v>5</v>
      </c>
      <c r="C20">
        <v>1</v>
      </c>
      <c r="D20">
        <v>1</v>
      </c>
      <c r="E20">
        <v>8</v>
      </c>
      <c r="F20" t="s">
        <v>65</v>
      </c>
      <c r="G20" t="s">
        <v>54</v>
      </c>
      <c r="H20" t="s">
        <v>45</v>
      </c>
    </row>
    <row r="21" spans="2:8" x14ac:dyDescent="0.2">
      <c r="C21">
        <v>2</v>
      </c>
      <c r="D21">
        <v>3</v>
      </c>
      <c r="E21">
        <v>1</v>
      </c>
    </row>
    <row r="22" spans="2:8" x14ac:dyDescent="0.2">
      <c r="C22">
        <v>3</v>
      </c>
      <c r="D22">
        <v>1</v>
      </c>
      <c r="E22">
        <v>7</v>
      </c>
    </row>
    <row r="23" spans="2:8" x14ac:dyDescent="0.2">
      <c r="C23">
        <v>4</v>
      </c>
      <c r="D23">
        <v>5</v>
      </c>
      <c r="E23">
        <v>1</v>
      </c>
    </row>
    <row r="24" spans="2:8" x14ac:dyDescent="0.2">
      <c r="C24">
        <v>5</v>
      </c>
      <c r="D24">
        <v>1</v>
      </c>
      <c r="E24">
        <v>6</v>
      </c>
    </row>
    <row r="25" spans="2:8" x14ac:dyDescent="0.2">
      <c r="C25">
        <v>6</v>
      </c>
      <c r="D25">
        <v>1</v>
      </c>
      <c r="E25">
        <v>8</v>
      </c>
    </row>
    <row r="26" spans="2:8" x14ac:dyDescent="0.2">
      <c r="B26" t="s">
        <v>6</v>
      </c>
      <c r="C26">
        <v>1</v>
      </c>
      <c r="D26">
        <v>1</v>
      </c>
      <c r="E26">
        <v>8</v>
      </c>
      <c r="F26" t="s">
        <v>53</v>
      </c>
      <c r="G26" t="s">
        <v>53</v>
      </c>
      <c r="H26" t="s">
        <v>42</v>
      </c>
    </row>
    <row r="27" spans="2:8" x14ac:dyDescent="0.2">
      <c r="C27">
        <v>2</v>
      </c>
      <c r="D27">
        <v>2</v>
      </c>
      <c r="E27">
        <v>8</v>
      </c>
    </row>
    <row r="28" spans="2:8" x14ac:dyDescent="0.2">
      <c r="C28">
        <v>3</v>
      </c>
      <c r="D28">
        <v>1</v>
      </c>
      <c r="E28">
        <v>7</v>
      </c>
    </row>
    <row r="29" spans="2:8" x14ac:dyDescent="0.2">
      <c r="C29">
        <v>4</v>
      </c>
      <c r="D29">
        <v>1</v>
      </c>
      <c r="E29">
        <v>8</v>
      </c>
    </row>
    <row r="30" spans="2:8" x14ac:dyDescent="0.2">
      <c r="C30">
        <v>5</v>
      </c>
      <c r="D30">
        <v>5</v>
      </c>
      <c r="E30">
        <v>5</v>
      </c>
    </row>
    <row r="31" spans="2:8" x14ac:dyDescent="0.2">
      <c r="C31">
        <v>6</v>
      </c>
      <c r="D31">
        <v>1</v>
      </c>
      <c r="E31">
        <v>8</v>
      </c>
    </row>
    <row r="32" spans="2:8" x14ac:dyDescent="0.2">
      <c r="B32" t="s">
        <v>7</v>
      </c>
      <c r="C32">
        <v>1</v>
      </c>
      <c r="D32">
        <v>1</v>
      </c>
      <c r="E32">
        <v>7</v>
      </c>
      <c r="F32" t="s">
        <v>43</v>
      </c>
      <c r="G32" t="s">
        <v>41</v>
      </c>
      <c r="H32" t="s">
        <v>42</v>
      </c>
    </row>
    <row r="33" spans="2:8" x14ac:dyDescent="0.2">
      <c r="C33">
        <v>2</v>
      </c>
      <c r="D33">
        <v>5</v>
      </c>
      <c r="E33">
        <v>5</v>
      </c>
    </row>
    <row r="34" spans="2:8" x14ac:dyDescent="0.2">
      <c r="C34">
        <v>3</v>
      </c>
      <c r="D34">
        <v>1</v>
      </c>
      <c r="E34">
        <v>7</v>
      </c>
    </row>
    <row r="35" spans="2:8" x14ac:dyDescent="0.2">
      <c r="C35">
        <v>4</v>
      </c>
      <c r="D35">
        <v>5</v>
      </c>
      <c r="E35">
        <v>6</v>
      </c>
    </row>
    <row r="36" spans="2:8" x14ac:dyDescent="0.2">
      <c r="C36">
        <v>5</v>
      </c>
      <c r="D36">
        <v>1</v>
      </c>
      <c r="E36">
        <v>8</v>
      </c>
    </row>
    <row r="37" spans="2:8" x14ac:dyDescent="0.2">
      <c r="C37">
        <v>6</v>
      </c>
      <c r="D37">
        <v>2</v>
      </c>
      <c r="E37">
        <v>5</v>
      </c>
    </row>
    <row r="38" spans="2:8" x14ac:dyDescent="0.2">
      <c r="B38" t="s">
        <v>8</v>
      </c>
      <c r="C38">
        <v>1</v>
      </c>
      <c r="D38">
        <v>1</v>
      </c>
      <c r="E38">
        <v>5</v>
      </c>
      <c r="F38" t="s">
        <v>52</v>
      </c>
      <c r="G38" t="s">
        <v>40</v>
      </c>
      <c r="H38" t="s">
        <v>45</v>
      </c>
    </row>
    <row r="39" spans="2:8" x14ac:dyDescent="0.2">
      <c r="C39">
        <v>2</v>
      </c>
      <c r="D39">
        <v>1</v>
      </c>
      <c r="E39">
        <v>8</v>
      </c>
    </row>
    <row r="40" spans="2:8" x14ac:dyDescent="0.2">
      <c r="C40">
        <v>3</v>
      </c>
      <c r="D40">
        <v>2</v>
      </c>
      <c r="E40">
        <v>3</v>
      </c>
    </row>
    <row r="41" spans="2:8" x14ac:dyDescent="0.2">
      <c r="C41">
        <v>4</v>
      </c>
      <c r="D41">
        <v>5</v>
      </c>
      <c r="E41">
        <v>6</v>
      </c>
    </row>
    <row r="42" spans="2:8" x14ac:dyDescent="0.2">
      <c r="C42">
        <v>5</v>
      </c>
      <c r="D42">
        <v>1</v>
      </c>
      <c r="E42">
        <v>7</v>
      </c>
    </row>
    <row r="43" spans="2:8" x14ac:dyDescent="0.2">
      <c r="C43">
        <v>6</v>
      </c>
      <c r="D43">
        <v>1</v>
      </c>
      <c r="E43">
        <v>8</v>
      </c>
    </row>
    <row r="44" spans="2:8" x14ac:dyDescent="0.2">
      <c r="B44" t="s">
        <v>9</v>
      </c>
      <c r="C44">
        <v>1</v>
      </c>
      <c r="D44">
        <v>3</v>
      </c>
      <c r="E44">
        <v>7</v>
      </c>
      <c r="F44" t="s">
        <v>47</v>
      </c>
      <c r="G44" t="s">
        <v>48</v>
      </c>
      <c r="H44" t="s">
        <v>49</v>
      </c>
    </row>
    <row r="45" spans="2:8" x14ac:dyDescent="0.2">
      <c r="C45">
        <v>2</v>
      </c>
      <c r="D45">
        <v>5</v>
      </c>
      <c r="E45">
        <v>1</v>
      </c>
    </row>
    <row r="46" spans="2:8" x14ac:dyDescent="0.2">
      <c r="C46">
        <v>3</v>
      </c>
      <c r="D46">
        <v>2</v>
      </c>
      <c r="E46">
        <v>5</v>
      </c>
    </row>
    <row r="47" spans="2:8" x14ac:dyDescent="0.2">
      <c r="C47">
        <v>4</v>
      </c>
      <c r="D47">
        <v>5</v>
      </c>
      <c r="E47">
        <v>3</v>
      </c>
    </row>
    <row r="48" spans="2:8" x14ac:dyDescent="0.2">
      <c r="C48">
        <v>5</v>
      </c>
      <c r="D48">
        <v>1</v>
      </c>
      <c r="E48">
        <v>7</v>
      </c>
    </row>
    <row r="49" spans="2:8" x14ac:dyDescent="0.2">
      <c r="C49">
        <v>6</v>
      </c>
      <c r="D49">
        <v>3</v>
      </c>
      <c r="E49">
        <v>7</v>
      </c>
    </row>
    <row r="50" spans="2:8" x14ac:dyDescent="0.2">
      <c r="B50" t="s">
        <v>10</v>
      </c>
      <c r="C50">
        <v>1</v>
      </c>
      <c r="D50">
        <v>1</v>
      </c>
      <c r="E50">
        <v>8</v>
      </c>
      <c r="F50" t="s">
        <v>47</v>
      </c>
      <c r="G50" t="s">
        <v>47</v>
      </c>
      <c r="H50" t="s">
        <v>51</v>
      </c>
    </row>
    <row r="51" spans="2:8" x14ac:dyDescent="0.2">
      <c r="C51">
        <v>2</v>
      </c>
      <c r="D51">
        <v>3</v>
      </c>
      <c r="E51">
        <v>7</v>
      </c>
    </row>
    <row r="52" spans="2:8" x14ac:dyDescent="0.2">
      <c r="C52">
        <v>3</v>
      </c>
      <c r="D52">
        <v>3</v>
      </c>
      <c r="E52">
        <v>6</v>
      </c>
    </row>
    <row r="53" spans="2:8" x14ac:dyDescent="0.2">
      <c r="C53">
        <v>4</v>
      </c>
      <c r="D53">
        <v>7</v>
      </c>
      <c r="E53">
        <v>5</v>
      </c>
    </row>
    <row r="54" spans="2:8" x14ac:dyDescent="0.2">
      <c r="C54">
        <v>5</v>
      </c>
      <c r="D54">
        <v>3</v>
      </c>
      <c r="E54">
        <v>5</v>
      </c>
    </row>
    <row r="55" spans="2:8" x14ac:dyDescent="0.2">
      <c r="C55">
        <v>6</v>
      </c>
      <c r="D55">
        <v>1</v>
      </c>
      <c r="E55">
        <v>8</v>
      </c>
    </row>
    <row r="56" spans="2:8" x14ac:dyDescent="0.2">
      <c r="B56" t="s">
        <v>11</v>
      </c>
      <c r="C56">
        <v>1</v>
      </c>
      <c r="D56">
        <v>1</v>
      </c>
      <c r="E56">
        <v>5</v>
      </c>
      <c r="F56" t="s">
        <v>46</v>
      </c>
      <c r="G56" t="s">
        <v>32</v>
      </c>
      <c r="H56" t="s">
        <v>50</v>
      </c>
    </row>
    <row r="57" spans="2:8" x14ac:dyDescent="0.2">
      <c r="C57">
        <v>2</v>
      </c>
      <c r="D57">
        <v>5</v>
      </c>
      <c r="E57">
        <v>3</v>
      </c>
    </row>
    <row r="58" spans="2:8" x14ac:dyDescent="0.2">
      <c r="C58">
        <v>3</v>
      </c>
      <c r="D58">
        <v>1</v>
      </c>
      <c r="E58">
        <v>3</v>
      </c>
    </row>
    <row r="59" spans="2:8" x14ac:dyDescent="0.2">
      <c r="C59">
        <v>4</v>
      </c>
      <c r="D59">
        <v>1</v>
      </c>
      <c r="E59">
        <v>5</v>
      </c>
    </row>
    <row r="60" spans="2:8" x14ac:dyDescent="0.2">
      <c r="C60">
        <v>5</v>
      </c>
      <c r="D60">
        <v>3</v>
      </c>
      <c r="E60">
        <v>1</v>
      </c>
    </row>
    <row r="61" spans="2:8" x14ac:dyDescent="0.2">
      <c r="C61">
        <v>6</v>
      </c>
      <c r="D61">
        <v>3</v>
      </c>
      <c r="E61">
        <v>1</v>
      </c>
    </row>
    <row r="62" spans="2:8" x14ac:dyDescent="0.2">
      <c r="B62" t="s">
        <v>12</v>
      </c>
      <c r="C62">
        <v>1</v>
      </c>
      <c r="D62">
        <v>5</v>
      </c>
      <c r="E62">
        <v>6</v>
      </c>
      <c r="F62" t="s">
        <v>60</v>
      </c>
      <c r="G62" t="s">
        <v>52</v>
      </c>
      <c r="H62" t="s">
        <v>45</v>
      </c>
    </row>
    <row r="63" spans="2:8" x14ac:dyDescent="0.2">
      <c r="C63">
        <v>2</v>
      </c>
      <c r="D63">
        <v>3</v>
      </c>
      <c r="E63">
        <v>7</v>
      </c>
    </row>
    <row r="64" spans="2:8" x14ac:dyDescent="0.2">
      <c r="C64">
        <v>3</v>
      </c>
      <c r="D64">
        <v>1</v>
      </c>
      <c r="E64">
        <v>5</v>
      </c>
    </row>
    <row r="65" spans="2:8" x14ac:dyDescent="0.2">
      <c r="C65">
        <v>4</v>
      </c>
      <c r="D65">
        <v>1</v>
      </c>
      <c r="E65">
        <v>3</v>
      </c>
    </row>
    <row r="66" spans="2:8" x14ac:dyDescent="0.2">
      <c r="C66">
        <v>5</v>
      </c>
      <c r="D66">
        <v>5</v>
      </c>
      <c r="E66">
        <v>8</v>
      </c>
    </row>
    <row r="67" spans="2:8" x14ac:dyDescent="0.2">
      <c r="C67">
        <v>6</v>
      </c>
      <c r="D67">
        <v>1</v>
      </c>
      <c r="E67">
        <v>7</v>
      </c>
    </row>
    <row r="68" spans="2:8" x14ac:dyDescent="0.2">
      <c r="B68" t="s">
        <v>13</v>
      </c>
      <c r="C68">
        <v>1</v>
      </c>
      <c r="D68">
        <v>3</v>
      </c>
      <c r="E68">
        <v>8</v>
      </c>
      <c r="F68" t="s">
        <v>36</v>
      </c>
      <c r="G68" t="s">
        <v>62</v>
      </c>
      <c r="H68" t="s">
        <v>63</v>
      </c>
    </row>
    <row r="69" spans="2:8" x14ac:dyDescent="0.2">
      <c r="C69">
        <v>2</v>
      </c>
      <c r="D69">
        <v>5</v>
      </c>
      <c r="E69">
        <v>1</v>
      </c>
    </row>
    <row r="70" spans="2:8" x14ac:dyDescent="0.2">
      <c r="C70">
        <v>3</v>
      </c>
      <c r="D70">
        <v>3</v>
      </c>
      <c r="E70">
        <v>5</v>
      </c>
    </row>
    <row r="71" spans="2:8" x14ac:dyDescent="0.2">
      <c r="C71">
        <v>4</v>
      </c>
      <c r="D71">
        <v>5</v>
      </c>
      <c r="E71">
        <v>5</v>
      </c>
    </row>
    <row r="72" spans="2:8" x14ac:dyDescent="0.2">
      <c r="C72">
        <v>5</v>
      </c>
      <c r="D72">
        <v>3</v>
      </c>
      <c r="E72">
        <v>7</v>
      </c>
    </row>
    <row r="73" spans="2:8" x14ac:dyDescent="0.2">
      <c r="C73">
        <v>6</v>
      </c>
      <c r="D73">
        <v>1</v>
      </c>
      <c r="E73">
        <v>8</v>
      </c>
    </row>
    <row r="74" spans="2:8" x14ac:dyDescent="0.2">
      <c r="B74" t="s">
        <v>14</v>
      </c>
      <c r="C74">
        <v>1</v>
      </c>
      <c r="D74">
        <v>1</v>
      </c>
      <c r="E74">
        <v>8</v>
      </c>
      <c r="F74" t="s">
        <v>58</v>
      </c>
      <c r="G74" t="s">
        <v>58</v>
      </c>
      <c r="H74" t="s">
        <v>42</v>
      </c>
    </row>
    <row r="75" spans="2:8" x14ac:dyDescent="0.2">
      <c r="C75">
        <v>2</v>
      </c>
      <c r="D75">
        <v>5</v>
      </c>
      <c r="E75">
        <v>3</v>
      </c>
    </row>
    <row r="76" spans="2:8" x14ac:dyDescent="0.2">
      <c r="C76">
        <v>3</v>
      </c>
      <c r="D76">
        <v>1</v>
      </c>
      <c r="E76">
        <v>3</v>
      </c>
    </row>
    <row r="77" spans="2:8" x14ac:dyDescent="0.2">
      <c r="C77">
        <v>4</v>
      </c>
      <c r="D77">
        <v>5</v>
      </c>
      <c r="E77">
        <v>5</v>
      </c>
    </row>
    <row r="78" spans="2:8" x14ac:dyDescent="0.2">
      <c r="C78">
        <v>5</v>
      </c>
      <c r="D78">
        <v>3</v>
      </c>
      <c r="E78">
        <v>8</v>
      </c>
    </row>
    <row r="79" spans="2:8" x14ac:dyDescent="0.2">
      <c r="C79">
        <v>6</v>
      </c>
      <c r="D79">
        <v>3</v>
      </c>
      <c r="E79">
        <v>5</v>
      </c>
    </row>
    <row r="80" spans="2:8" x14ac:dyDescent="0.2">
      <c r="B80" t="s">
        <v>15</v>
      </c>
      <c r="C80">
        <v>1</v>
      </c>
      <c r="D80">
        <v>1</v>
      </c>
      <c r="E80">
        <v>2</v>
      </c>
      <c r="F80" t="s">
        <v>46</v>
      </c>
      <c r="G80" t="s">
        <v>46</v>
      </c>
      <c r="H80" t="s">
        <v>45</v>
      </c>
    </row>
    <row r="81" spans="2:8" x14ac:dyDescent="0.2">
      <c r="C81">
        <v>2</v>
      </c>
      <c r="D81">
        <v>3</v>
      </c>
      <c r="E81">
        <v>2</v>
      </c>
    </row>
    <row r="82" spans="2:8" x14ac:dyDescent="0.2">
      <c r="C82">
        <v>3</v>
      </c>
      <c r="D82">
        <v>1</v>
      </c>
      <c r="E82">
        <v>4</v>
      </c>
    </row>
    <row r="83" spans="2:8" x14ac:dyDescent="0.2">
      <c r="C83">
        <v>4</v>
      </c>
      <c r="D83">
        <v>5</v>
      </c>
      <c r="E83">
        <v>5</v>
      </c>
    </row>
    <row r="84" spans="2:8" x14ac:dyDescent="0.2">
      <c r="C84">
        <v>5</v>
      </c>
      <c r="D84">
        <v>5</v>
      </c>
      <c r="E84">
        <v>7</v>
      </c>
    </row>
    <row r="85" spans="2:8" x14ac:dyDescent="0.2">
      <c r="C85">
        <v>6</v>
      </c>
      <c r="D85">
        <v>1</v>
      </c>
      <c r="E85">
        <v>8</v>
      </c>
    </row>
    <row r="86" spans="2:8" x14ac:dyDescent="0.2">
      <c r="B86" t="s">
        <v>16</v>
      </c>
      <c r="C86">
        <v>1</v>
      </c>
      <c r="D86">
        <v>1</v>
      </c>
      <c r="E86">
        <v>8</v>
      </c>
      <c r="F86" t="s">
        <v>32</v>
      </c>
      <c r="G86" t="s">
        <v>61</v>
      </c>
      <c r="H86" t="s">
        <v>42</v>
      </c>
    </row>
    <row r="87" spans="2:8" x14ac:dyDescent="0.2">
      <c r="C87">
        <v>2</v>
      </c>
      <c r="D87">
        <v>3</v>
      </c>
      <c r="E87">
        <v>5</v>
      </c>
    </row>
    <row r="88" spans="2:8" x14ac:dyDescent="0.2">
      <c r="C88">
        <v>3</v>
      </c>
      <c r="D88">
        <v>5</v>
      </c>
      <c r="E88">
        <v>5</v>
      </c>
    </row>
    <row r="89" spans="2:8" x14ac:dyDescent="0.2">
      <c r="C89">
        <v>4</v>
      </c>
      <c r="D89">
        <v>3</v>
      </c>
      <c r="E89">
        <v>3</v>
      </c>
    </row>
    <row r="90" spans="2:8" x14ac:dyDescent="0.2">
      <c r="C90">
        <v>5</v>
      </c>
      <c r="D90">
        <v>5</v>
      </c>
      <c r="E90">
        <v>5</v>
      </c>
    </row>
    <row r="91" spans="2:8" x14ac:dyDescent="0.2">
      <c r="C91">
        <v>6</v>
      </c>
      <c r="D91">
        <v>1</v>
      </c>
      <c r="E91">
        <v>3</v>
      </c>
    </row>
    <row r="92" spans="2:8" x14ac:dyDescent="0.2">
      <c r="B92" t="s">
        <v>17</v>
      </c>
      <c r="C92">
        <v>1</v>
      </c>
      <c r="D92">
        <v>1</v>
      </c>
      <c r="E92">
        <v>7</v>
      </c>
      <c r="F92" t="s">
        <v>29</v>
      </c>
      <c r="G92" t="s">
        <v>30</v>
      </c>
      <c r="H92" t="s">
        <v>31</v>
      </c>
    </row>
    <row r="93" spans="2:8" x14ac:dyDescent="0.2">
      <c r="C93">
        <v>2</v>
      </c>
      <c r="D93">
        <v>3</v>
      </c>
      <c r="E93">
        <v>8</v>
      </c>
    </row>
    <row r="94" spans="2:8" x14ac:dyDescent="0.2">
      <c r="C94">
        <v>3</v>
      </c>
      <c r="D94">
        <v>3</v>
      </c>
      <c r="E94">
        <v>5</v>
      </c>
    </row>
    <row r="95" spans="2:8" x14ac:dyDescent="0.2">
      <c r="C95">
        <v>4</v>
      </c>
      <c r="D95">
        <v>5</v>
      </c>
      <c r="E95">
        <v>1</v>
      </c>
    </row>
    <row r="96" spans="2:8" x14ac:dyDescent="0.2">
      <c r="C96">
        <v>5</v>
      </c>
      <c r="D96">
        <v>5</v>
      </c>
      <c r="E96">
        <v>7</v>
      </c>
    </row>
    <row r="97" spans="2:8" x14ac:dyDescent="0.2">
      <c r="C97">
        <v>6</v>
      </c>
      <c r="D97">
        <v>1</v>
      </c>
      <c r="E97">
        <v>8</v>
      </c>
    </row>
    <row r="98" spans="2:8" x14ac:dyDescent="0.2">
      <c r="B98" t="s">
        <v>18</v>
      </c>
      <c r="C98">
        <v>1</v>
      </c>
      <c r="D98">
        <v>5</v>
      </c>
      <c r="E98">
        <v>1</v>
      </c>
      <c r="F98" t="s">
        <v>52</v>
      </c>
      <c r="G98" t="s">
        <v>64</v>
      </c>
      <c r="H98" t="s">
        <v>50</v>
      </c>
    </row>
    <row r="99" spans="2:8" x14ac:dyDescent="0.2">
      <c r="C99">
        <v>2</v>
      </c>
      <c r="D99">
        <v>1</v>
      </c>
      <c r="E99">
        <v>8</v>
      </c>
    </row>
    <row r="100" spans="2:8" x14ac:dyDescent="0.2">
      <c r="C100">
        <v>3</v>
      </c>
      <c r="D100">
        <v>1</v>
      </c>
      <c r="E100">
        <v>7</v>
      </c>
    </row>
    <row r="101" spans="2:8" x14ac:dyDescent="0.2">
      <c r="C101">
        <v>4</v>
      </c>
      <c r="D101">
        <v>3</v>
      </c>
      <c r="E101">
        <v>6</v>
      </c>
    </row>
    <row r="102" spans="2:8" x14ac:dyDescent="0.2">
      <c r="C102">
        <v>5</v>
      </c>
      <c r="D102">
        <v>5</v>
      </c>
      <c r="E102">
        <v>5</v>
      </c>
    </row>
    <row r="103" spans="2:8" x14ac:dyDescent="0.2">
      <c r="C103">
        <v>6</v>
      </c>
      <c r="D103">
        <v>1</v>
      </c>
      <c r="E103">
        <v>7</v>
      </c>
    </row>
    <row r="104" spans="2:8" x14ac:dyDescent="0.2">
      <c r="B104" t="s">
        <v>19</v>
      </c>
      <c r="C104">
        <v>1</v>
      </c>
      <c r="D104">
        <v>1</v>
      </c>
      <c r="E104">
        <v>8</v>
      </c>
      <c r="F104" t="s">
        <v>60</v>
      </c>
      <c r="G104" t="s">
        <v>47</v>
      </c>
      <c r="H104" t="s">
        <v>42</v>
      </c>
    </row>
    <row r="105" spans="2:8" x14ac:dyDescent="0.2">
      <c r="C105">
        <v>2</v>
      </c>
      <c r="D105">
        <v>5</v>
      </c>
      <c r="E105">
        <v>3</v>
      </c>
    </row>
    <row r="106" spans="2:8" x14ac:dyDescent="0.2">
      <c r="C106">
        <v>3</v>
      </c>
      <c r="D106">
        <v>3</v>
      </c>
      <c r="E106">
        <v>7</v>
      </c>
    </row>
    <row r="107" spans="2:8" x14ac:dyDescent="0.2">
      <c r="C107">
        <v>4</v>
      </c>
      <c r="D107">
        <v>3</v>
      </c>
      <c r="E107">
        <v>5</v>
      </c>
    </row>
    <row r="108" spans="2:8" x14ac:dyDescent="0.2">
      <c r="C108">
        <v>5</v>
      </c>
      <c r="D108">
        <v>1</v>
      </c>
      <c r="E108">
        <v>8</v>
      </c>
    </row>
    <row r="109" spans="2:8" x14ac:dyDescent="0.2">
      <c r="C109">
        <v>6</v>
      </c>
      <c r="D109">
        <v>3</v>
      </c>
      <c r="E109">
        <v>8</v>
      </c>
    </row>
    <row r="110" spans="2:8" x14ac:dyDescent="0.2">
      <c r="B110" t="s">
        <v>20</v>
      </c>
      <c r="C110">
        <v>1</v>
      </c>
      <c r="D110">
        <v>3</v>
      </c>
      <c r="E110">
        <v>8</v>
      </c>
      <c r="F110" t="s">
        <v>43</v>
      </c>
      <c r="G110" t="s">
        <v>44</v>
      </c>
      <c r="H110" t="s">
        <v>45</v>
      </c>
    </row>
    <row r="111" spans="2:8" x14ac:dyDescent="0.2">
      <c r="C111">
        <v>2</v>
      </c>
      <c r="D111">
        <v>2</v>
      </c>
      <c r="E111">
        <v>7</v>
      </c>
    </row>
    <row r="112" spans="2:8" x14ac:dyDescent="0.2">
      <c r="C112">
        <v>3</v>
      </c>
      <c r="D112">
        <v>1</v>
      </c>
      <c r="E112">
        <v>8</v>
      </c>
    </row>
    <row r="113" spans="2:8" x14ac:dyDescent="0.2">
      <c r="C113">
        <v>4</v>
      </c>
      <c r="D113">
        <v>3</v>
      </c>
      <c r="E113">
        <v>6</v>
      </c>
    </row>
    <row r="114" spans="2:8" x14ac:dyDescent="0.2">
      <c r="C114">
        <v>5</v>
      </c>
      <c r="D114">
        <v>4</v>
      </c>
      <c r="E114">
        <v>7</v>
      </c>
    </row>
    <row r="115" spans="2:8" x14ac:dyDescent="0.2">
      <c r="C115">
        <v>6</v>
      </c>
      <c r="D115">
        <v>3</v>
      </c>
      <c r="E115">
        <v>6</v>
      </c>
    </row>
    <row r="116" spans="2:8" x14ac:dyDescent="0.2">
      <c r="B116" t="s">
        <v>21</v>
      </c>
      <c r="C116">
        <v>1</v>
      </c>
      <c r="D116">
        <v>1</v>
      </c>
      <c r="E116">
        <v>8</v>
      </c>
      <c r="F116" t="s">
        <v>40</v>
      </c>
      <c r="G116" t="s">
        <v>41</v>
      </c>
      <c r="H116" t="s">
        <v>42</v>
      </c>
    </row>
    <row r="117" spans="2:8" x14ac:dyDescent="0.2">
      <c r="C117">
        <v>2</v>
      </c>
      <c r="D117">
        <v>3</v>
      </c>
      <c r="E117">
        <v>5</v>
      </c>
    </row>
    <row r="118" spans="2:8" x14ac:dyDescent="0.2">
      <c r="C118">
        <v>3</v>
      </c>
      <c r="D118">
        <v>2</v>
      </c>
      <c r="E118">
        <v>8</v>
      </c>
    </row>
    <row r="119" spans="2:8" x14ac:dyDescent="0.2">
      <c r="C119">
        <v>4</v>
      </c>
      <c r="D119">
        <v>5</v>
      </c>
      <c r="E119">
        <v>1</v>
      </c>
    </row>
    <row r="120" spans="2:8" x14ac:dyDescent="0.2">
      <c r="C120">
        <v>5</v>
      </c>
      <c r="D120">
        <v>1</v>
      </c>
      <c r="E120">
        <v>8</v>
      </c>
    </row>
    <row r="121" spans="2:8" x14ac:dyDescent="0.2">
      <c r="C121">
        <v>6</v>
      </c>
      <c r="D121">
        <v>3</v>
      </c>
      <c r="E121">
        <v>7</v>
      </c>
    </row>
    <row r="122" spans="2:8" x14ac:dyDescent="0.2">
      <c r="B122" t="s">
        <v>22</v>
      </c>
      <c r="C122">
        <v>1</v>
      </c>
      <c r="D122">
        <v>5</v>
      </c>
      <c r="E122">
        <v>1</v>
      </c>
      <c r="F122" t="s">
        <v>38</v>
      </c>
      <c r="G122" t="s">
        <v>29</v>
      </c>
      <c r="H122" t="s">
        <v>39</v>
      </c>
    </row>
    <row r="123" spans="2:8" x14ac:dyDescent="0.2">
      <c r="C123">
        <v>2</v>
      </c>
      <c r="D123">
        <v>1</v>
      </c>
      <c r="E123">
        <v>8</v>
      </c>
    </row>
    <row r="124" spans="2:8" x14ac:dyDescent="0.2">
      <c r="C124">
        <v>3</v>
      </c>
      <c r="D124">
        <v>2</v>
      </c>
      <c r="E124">
        <v>7</v>
      </c>
    </row>
    <row r="125" spans="2:8" x14ac:dyDescent="0.2">
      <c r="C125">
        <v>4</v>
      </c>
      <c r="D125">
        <v>3</v>
      </c>
      <c r="E125">
        <v>8</v>
      </c>
    </row>
    <row r="126" spans="2:8" x14ac:dyDescent="0.2">
      <c r="C126">
        <v>5</v>
      </c>
      <c r="D126">
        <v>5</v>
      </c>
      <c r="E126">
        <v>8</v>
      </c>
    </row>
    <row r="127" spans="2:8" x14ac:dyDescent="0.2">
      <c r="C127">
        <v>6</v>
      </c>
      <c r="D127">
        <v>1</v>
      </c>
      <c r="E127">
        <v>8</v>
      </c>
    </row>
    <row r="128" spans="2:8" x14ac:dyDescent="0.2">
      <c r="B128" t="s">
        <v>23</v>
      </c>
      <c r="C128">
        <v>1</v>
      </c>
      <c r="D128">
        <v>1</v>
      </c>
      <c r="E128">
        <v>8</v>
      </c>
      <c r="F128" t="s">
        <v>35</v>
      </c>
      <c r="G128" t="s">
        <v>36</v>
      </c>
      <c r="H128" t="s">
        <v>37</v>
      </c>
    </row>
    <row r="129" spans="2:8" x14ac:dyDescent="0.2">
      <c r="C129">
        <v>2</v>
      </c>
      <c r="D129">
        <v>5</v>
      </c>
      <c r="E129">
        <v>7</v>
      </c>
    </row>
    <row r="130" spans="2:8" x14ac:dyDescent="0.2">
      <c r="C130">
        <v>3</v>
      </c>
      <c r="D130">
        <v>1</v>
      </c>
      <c r="E130">
        <v>8</v>
      </c>
    </row>
    <row r="131" spans="2:8" x14ac:dyDescent="0.2">
      <c r="C131">
        <v>4</v>
      </c>
      <c r="D131">
        <v>5</v>
      </c>
      <c r="E131">
        <v>1</v>
      </c>
    </row>
    <row r="132" spans="2:8" x14ac:dyDescent="0.2">
      <c r="C132">
        <v>5</v>
      </c>
      <c r="D132">
        <v>3</v>
      </c>
      <c r="E132">
        <v>1</v>
      </c>
    </row>
    <row r="133" spans="2:8" x14ac:dyDescent="0.2">
      <c r="C133">
        <v>6</v>
      </c>
      <c r="D133">
        <v>5</v>
      </c>
      <c r="E133">
        <v>2</v>
      </c>
    </row>
    <row r="134" spans="2:8" x14ac:dyDescent="0.2">
      <c r="B134" t="s">
        <v>24</v>
      </c>
      <c r="C134">
        <v>1</v>
      </c>
      <c r="D134">
        <v>5</v>
      </c>
      <c r="E134">
        <v>1</v>
      </c>
      <c r="F134" t="s">
        <v>32</v>
      </c>
      <c r="G134" t="s">
        <v>33</v>
      </c>
      <c r="H134" t="s">
        <v>34</v>
      </c>
    </row>
    <row r="135" spans="2:8" x14ac:dyDescent="0.2">
      <c r="C135">
        <v>2</v>
      </c>
      <c r="D135">
        <v>5</v>
      </c>
      <c r="E135">
        <v>7</v>
      </c>
    </row>
    <row r="136" spans="2:8" x14ac:dyDescent="0.2">
      <c r="C136">
        <v>3</v>
      </c>
      <c r="D136">
        <v>1</v>
      </c>
      <c r="E136">
        <v>8</v>
      </c>
    </row>
    <row r="137" spans="2:8" x14ac:dyDescent="0.2">
      <c r="C137">
        <v>4</v>
      </c>
      <c r="D137">
        <v>1</v>
      </c>
      <c r="E137">
        <v>9</v>
      </c>
    </row>
    <row r="138" spans="2:8" x14ac:dyDescent="0.2">
      <c r="C138">
        <v>5</v>
      </c>
      <c r="D138">
        <v>5</v>
      </c>
      <c r="E138">
        <v>1</v>
      </c>
    </row>
    <row r="139" spans="2:8" x14ac:dyDescent="0.2">
      <c r="C139">
        <v>6</v>
      </c>
      <c r="D139">
        <v>5</v>
      </c>
      <c r="E13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9597-E3AC-1448-A8F5-A6F5F80CC03C}">
  <dimension ref="A1:N139"/>
  <sheetViews>
    <sheetView tabSelected="1" workbookViewId="0">
      <selection activeCell="D135" sqref="D135:D139"/>
    </sheetView>
  </sheetViews>
  <sheetFormatPr baseColWidth="10" defaultRowHeight="15" x14ac:dyDescent="0.2"/>
  <sheetData>
    <row r="1" spans="1:14" x14ac:dyDescent="0.2">
      <c r="A1" t="s">
        <v>66</v>
      </c>
      <c r="B1" t="s">
        <v>25</v>
      </c>
      <c r="C1" t="s">
        <v>67</v>
      </c>
    </row>
    <row r="2" spans="1:14" s="1" customFormat="1" x14ac:dyDescent="0.2">
      <c r="A2" s="1">
        <v>1</v>
      </c>
      <c r="B2" s="1">
        <v>8</v>
      </c>
      <c r="C2" s="1" t="s">
        <v>68</v>
      </c>
      <c r="D2" s="1">
        <v>1</v>
      </c>
    </row>
    <row r="3" spans="1:14" s="1" customFormat="1" x14ac:dyDescent="0.2">
      <c r="A3" s="1">
        <v>3</v>
      </c>
      <c r="B3" s="1">
        <v>8</v>
      </c>
      <c r="C3" s="1" t="s">
        <v>69</v>
      </c>
      <c r="D3" s="1">
        <v>1</v>
      </c>
    </row>
    <row r="4" spans="1:14" s="1" customFormat="1" x14ac:dyDescent="0.2">
      <c r="A4" s="1">
        <v>1</v>
      </c>
      <c r="B4" s="1">
        <v>8</v>
      </c>
      <c r="C4" s="1" t="s">
        <v>68</v>
      </c>
      <c r="D4" s="1">
        <v>1</v>
      </c>
    </row>
    <row r="5" spans="1:14" s="1" customFormat="1" x14ac:dyDescent="0.2">
      <c r="A5" s="1">
        <v>3</v>
      </c>
      <c r="B5" s="1">
        <v>5</v>
      </c>
      <c r="C5" s="1" t="s">
        <v>69</v>
      </c>
      <c r="D5" s="1">
        <v>1</v>
      </c>
    </row>
    <row r="6" spans="1:14" s="1" customFormat="1" x14ac:dyDescent="0.2">
      <c r="A6" s="1">
        <v>3</v>
      </c>
      <c r="B6" s="1">
        <v>6</v>
      </c>
      <c r="C6" s="1" t="s">
        <v>70</v>
      </c>
      <c r="D6" s="1">
        <v>1</v>
      </c>
    </row>
    <row r="7" spans="1:14" s="1" customFormat="1" x14ac:dyDescent="0.2">
      <c r="A7" s="1">
        <v>1</v>
      </c>
      <c r="B7" s="1">
        <v>7</v>
      </c>
      <c r="C7" s="1" t="s">
        <v>68</v>
      </c>
      <c r="D7" s="1">
        <v>1</v>
      </c>
    </row>
    <row r="8" spans="1:14" x14ac:dyDescent="0.2">
      <c r="A8">
        <v>1</v>
      </c>
      <c r="B8">
        <v>8</v>
      </c>
      <c r="C8" t="s">
        <v>68</v>
      </c>
      <c r="D8" s="1">
        <v>2</v>
      </c>
    </row>
    <row r="9" spans="1:14" x14ac:dyDescent="0.2">
      <c r="A9">
        <v>5</v>
      </c>
      <c r="B9">
        <v>5</v>
      </c>
      <c r="C9" t="s">
        <v>71</v>
      </c>
      <c r="D9" s="1">
        <v>2</v>
      </c>
    </row>
    <row r="10" spans="1:14" x14ac:dyDescent="0.2">
      <c r="A10">
        <v>5</v>
      </c>
      <c r="B10">
        <v>7</v>
      </c>
      <c r="C10" t="s">
        <v>69</v>
      </c>
      <c r="D10" s="1">
        <v>2</v>
      </c>
      <c r="I10" t="s">
        <v>75</v>
      </c>
      <c r="J10" t="s">
        <v>76</v>
      </c>
      <c r="K10" t="s">
        <v>77</v>
      </c>
      <c r="L10" t="s">
        <v>78</v>
      </c>
      <c r="N10">
        <f>23*6</f>
        <v>138</v>
      </c>
    </row>
    <row r="11" spans="1:14" x14ac:dyDescent="0.2">
      <c r="A11">
        <v>3</v>
      </c>
      <c r="B11">
        <v>1</v>
      </c>
      <c r="C11" t="s">
        <v>69</v>
      </c>
      <c r="D11" s="1">
        <v>2</v>
      </c>
      <c r="I11">
        <f>COUNTIF(C2:C139,"normal")</f>
        <v>78</v>
      </c>
      <c r="J11">
        <f>COUNTIF(C2:C139,"severa")</f>
        <v>45</v>
      </c>
      <c r="K11">
        <f>COUNTIF(C2:C139,"moderada")</f>
        <v>5</v>
      </c>
      <c r="L11">
        <f>COUNTIF(C2:C139,"LIGERA")</f>
        <v>10</v>
      </c>
      <c r="M11" s="2">
        <f>+I11+J11+K11+L11</f>
        <v>138</v>
      </c>
    </row>
    <row r="12" spans="1:14" x14ac:dyDescent="0.2">
      <c r="A12">
        <v>5</v>
      </c>
      <c r="B12">
        <v>7</v>
      </c>
      <c r="C12" t="s">
        <v>69</v>
      </c>
      <c r="D12" s="1">
        <v>2</v>
      </c>
      <c r="I12">
        <f>+I11*2</f>
        <v>156</v>
      </c>
      <c r="J12">
        <f t="shared" ref="J12:M12" si="0">+J11*2</f>
        <v>90</v>
      </c>
      <c r="K12">
        <f t="shared" si="0"/>
        <v>10</v>
      </c>
      <c r="L12">
        <f t="shared" si="0"/>
        <v>20</v>
      </c>
      <c r="M12" s="2">
        <f t="shared" si="0"/>
        <v>276</v>
      </c>
    </row>
    <row r="13" spans="1:14" x14ac:dyDescent="0.2">
      <c r="A13">
        <v>5</v>
      </c>
      <c r="B13">
        <v>8</v>
      </c>
      <c r="C13" t="s">
        <v>69</v>
      </c>
      <c r="D13" s="1">
        <v>2</v>
      </c>
      <c r="I13">
        <v>156</v>
      </c>
      <c r="J13">
        <v>90</v>
      </c>
      <c r="K13">
        <v>10</v>
      </c>
      <c r="L13">
        <v>20</v>
      </c>
      <c r="M13" s="2">
        <f t="shared" ref="M13:M14" si="1">+I13+J13+K13+L13</f>
        <v>276</v>
      </c>
    </row>
    <row r="14" spans="1:14" x14ac:dyDescent="0.2">
      <c r="A14">
        <v>5</v>
      </c>
      <c r="B14">
        <v>3</v>
      </c>
      <c r="C14" t="s">
        <v>69</v>
      </c>
      <c r="D14" s="1">
        <v>3</v>
      </c>
      <c r="H14" t="s">
        <v>72</v>
      </c>
      <c r="I14">
        <f>+I13/2</f>
        <v>78</v>
      </c>
      <c r="J14">
        <f>+J13/2</f>
        <v>45</v>
      </c>
      <c r="K14">
        <f>+K13/2</f>
        <v>5</v>
      </c>
      <c r="L14">
        <f>+L13/2</f>
        <v>10</v>
      </c>
      <c r="M14" s="2">
        <f t="shared" si="1"/>
        <v>138</v>
      </c>
    </row>
    <row r="15" spans="1:14" x14ac:dyDescent="0.2">
      <c r="A15">
        <v>3</v>
      </c>
      <c r="B15">
        <v>1</v>
      </c>
      <c r="C15" t="s">
        <v>69</v>
      </c>
      <c r="D15" s="1">
        <v>3</v>
      </c>
    </row>
    <row r="16" spans="1:14" x14ac:dyDescent="0.2">
      <c r="A16">
        <v>1</v>
      </c>
      <c r="B16">
        <v>6</v>
      </c>
      <c r="C16" t="s">
        <v>69</v>
      </c>
      <c r="D16" s="1">
        <v>3</v>
      </c>
      <c r="H16" t="s">
        <v>73</v>
      </c>
      <c r="I16">
        <f>IF(I14-I11&gt;0,I14-I11,0)</f>
        <v>0</v>
      </c>
      <c r="J16">
        <f>IF(J14-J11&gt;0,J14-J11,0)</f>
        <v>0</v>
      </c>
      <c r="K16">
        <f t="shared" ref="J16:M16" si="2">IF(K14-K11&gt;0,K14-K11,0)</f>
        <v>0</v>
      </c>
      <c r="L16">
        <f t="shared" si="2"/>
        <v>0</v>
      </c>
    </row>
    <row r="17" spans="1:12" x14ac:dyDescent="0.2">
      <c r="A17">
        <v>7</v>
      </c>
      <c r="B17">
        <v>1</v>
      </c>
      <c r="C17" t="s">
        <v>69</v>
      </c>
      <c r="D17" s="1">
        <v>3</v>
      </c>
      <c r="H17" t="s">
        <v>74</v>
      </c>
      <c r="I17">
        <f>IF(I14-I11&lt;=0,I14-I11,0)</f>
        <v>0</v>
      </c>
      <c r="J17">
        <f t="shared" ref="J17:L17" si="3">IF(J14-J11&lt;=0,J14-J11,0)</f>
        <v>0</v>
      </c>
      <c r="K17">
        <f t="shared" si="3"/>
        <v>0</v>
      </c>
      <c r="L17">
        <f t="shared" si="3"/>
        <v>0</v>
      </c>
    </row>
    <row r="18" spans="1:12" x14ac:dyDescent="0.2">
      <c r="A18">
        <v>3</v>
      </c>
      <c r="B18">
        <v>5</v>
      </c>
      <c r="C18" t="s">
        <v>69</v>
      </c>
      <c r="D18" s="1">
        <v>3</v>
      </c>
    </row>
    <row r="19" spans="1:12" x14ac:dyDescent="0.2">
      <c r="A19">
        <v>5</v>
      </c>
      <c r="B19">
        <v>5</v>
      </c>
      <c r="C19" t="s">
        <v>71</v>
      </c>
      <c r="D19" s="1">
        <v>3</v>
      </c>
    </row>
    <row r="20" spans="1:12" x14ac:dyDescent="0.2">
      <c r="A20">
        <v>1</v>
      </c>
      <c r="B20">
        <v>8</v>
      </c>
      <c r="C20" t="s">
        <v>68</v>
      </c>
      <c r="D20" s="1">
        <v>4</v>
      </c>
    </row>
    <row r="21" spans="1:12" x14ac:dyDescent="0.2">
      <c r="A21">
        <v>3</v>
      </c>
      <c r="B21">
        <v>1</v>
      </c>
      <c r="C21" t="s">
        <v>69</v>
      </c>
      <c r="D21" s="1">
        <v>4</v>
      </c>
    </row>
    <row r="22" spans="1:12" x14ac:dyDescent="0.2">
      <c r="A22">
        <v>1</v>
      </c>
      <c r="B22">
        <v>7</v>
      </c>
      <c r="C22" t="s">
        <v>68</v>
      </c>
      <c r="D22" s="1">
        <v>4</v>
      </c>
    </row>
    <row r="23" spans="1:12" x14ac:dyDescent="0.2">
      <c r="A23">
        <v>5</v>
      </c>
      <c r="B23">
        <v>1</v>
      </c>
      <c r="C23" t="s">
        <v>69</v>
      </c>
      <c r="D23" s="1">
        <v>4</v>
      </c>
    </row>
    <row r="24" spans="1:12" x14ac:dyDescent="0.2">
      <c r="A24">
        <v>1</v>
      </c>
      <c r="B24">
        <v>6</v>
      </c>
      <c r="C24" t="s">
        <v>69</v>
      </c>
      <c r="D24" s="1">
        <v>4</v>
      </c>
    </row>
    <row r="25" spans="1:12" x14ac:dyDescent="0.2">
      <c r="A25">
        <v>1</v>
      </c>
      <c r="B25">
        <v>8</v>
      </c>
      <c r="C25" t="s">
        <v>68</v>
      </c>
      <c r="D25" s="1">
        <v>4</v>
      </c>
    </row>
    <row r="26" spans="1:12" x14ac:dyDescent="0.2">
      <c r="A26">
        <v>1</v>
      </c>
      <c r="B26">
        <v>8</v>
      </c>
      <c r="C26" t="s">
        <v>68</v>
      </c>
      <c r="D26" s="1">
        <v>5</v>
      </c>
    </row>
    <row r="27" spans="1:12" x14ac:dyDescent="0.2">
      <c r="A27">
        <v>2</v>
      </c>
      <c r="B27">
        <v>8</v>
      </c>
      <c r="C27" t="s">
        <v>68</v>
      </c>
      <c r="D27" s="1">
        <v>5</v>
      </c>
    </row>
    <row r="28" spans="1:12" x14ac:dyDescent="0.2">
      <c r="A28">
        <v>1</v>
      </c>
      <c r="B28">
        <v>7</v>
      </c>
      <c r="C28" t="s">
        <v>68</v>
      </c>
      <c r="D28" s="1">
        <v>5</v>
      </c>
    </row>
    <row r="29" spans="1:12" x14ac:dyDescent="0.2">
      <c r="A29">
        <v>1</v>
      </c>
      <c r="B29">
        <v>8</v>
      </c>
      <c r="C29" t="s">
        <v>68</v>
      </c>
      <c r="D29" s="1">
        <v>5</v>
      </c>
    </row>
    <row r="30" spans="1:12" x14ac:dyDescent="0.2">
      <c r="A30">
        <v>5</v>
      </c>
      <c r="B30">
        <v>5</v>
      </c>
      <c r="C30" t="s">
        <v>71</v>
      </c>
      <c r="D30" s="1">
        <v>5</v>
      </c>
    </row>
    <row r="31" spans="1:12" x14ac:dyDescent="0.2">
      <c r="A31">
        <v>1</v>
      </c>
      <c r="B31">
        <v>8</v>
      </c>
      <c r="C31" t="s">
        <v>68</v>
      </c>
      <c r="D31" s="1">
        <v>5</v>
      </c>
    </row>
    <row r="32" spans="1:12" x14ac:dyDescent="0.2">
      <c r="A32">
        <v>1</v>
      </c>
      <c r="B32">
        <v>7</v>
      </c>
      <c r="C32" t="s">
        <v>68</v>
      </c>
      <c r="D32" s="1">
        <v>6</v>
      </c>
    </row>
    <row r="33" spans="1:4" x14ac:dyDescent="0.2">
      <c r="A33">
        <v>5</v>
      </c>
      <c r="B33">
        <v>5</v>
      </c>
      <c r="C33" t="s">
        <v>71</v>
      </c>
      <c r="D33" s="1">
        <v>6</v>
      </c>
    </row>
    <row r="34" spans="1:4" x14ac:dyDescent="0.2">
      <c r="A34">
        <v>1</v>
      </c>
      <c r="B34">
        <v>7</v>
      </c>
      <c r="C34" t="s">
        <v>68</v>
      </c>
      <c r="D34" s="1">
        <v>6</v>
      </c>
    </row>
    <row r="35" spans="1:4" x14ac:dyDescent="0.2">
      <c r="A35">
        <v>5</v>
      </c>
      <c r="B35">
        <v>6</v>
      </c>
      <c r="C35" s="3" t="s">
        <v>69</v>
      </c>
      <c r="D35" s="1">
        <v>6</v>
      </c>
    </row>
    <row r="36" spans="1:4" x14ac:dyDescent="0.2">
      <c r="A36">
        <v>1</v>
      </c>
      <c r="B36">
        <v>8</v>
      </c>
      <c r="C36" t="s">
        <v>68</v>
      </c>
      <c r="D36" s="1">
        <v>6</v>
      </c>
    </row>
    <row r="37" spans="1:4" x14ac:dyDescent="0.2">
      <c r="A37">
        <v>2</v>
      </c>
      <c r="B37">
        <v>5</v>
      </c>
      <c r="C37" t="s">
        <v>69</v>
      </c>
      <c r="D37" s="1">
        <v>6</v>
      </c>
    </row>
    <row r="38" spans="1:4" x14ac:dyDescent="0.2">
      <c r="A38">
        <v>1</v>
      </c>
      <c r="B38">
        <v>5</v>
      </c>
      <c r="C38" t="s">
        <v>69</v>
      </c>
      <c r="D38" s="1">
        <v>7</v>
      </c>
    </row>
    <row r="39" spans="1:4" x14ac:dyDescent="0.2">
      <c r="A39">
        <v>1</v>
      </c>
      <c r="B39">
        <v>8</v>
      </c>
      <c r="C39" t="s">
        <v>68</v>
      </c>
      <c r="D39" s="1">
        <v>7</v>
      </c>
    </row>
    <row r="40" spans="1:4" x14ac:dyDescent="0.2">
      <c r="A40">
        <v>2</v>
      </c>
      <c r="B40">
        <v>3</v>
      </c>
      <c r="C40" t="s">
        <v>69</v>
      </c>
      <c r="D40" s="1">
        <v>7</v>
      </c>
    </row>
    <row r="41" spans="1:4" x14ac:dyDescent="0.2">
      <c r="A41">
        <v>5</v>
      </c>
      <c r="B41">
        <v>6</v>
      </c>
      <c r="C41" s="3" t="s">
        <v>69</v>
      </c>
      <c r="D41" s="1">
        <v>7</v>
      </c>
    </row>
    <row r="42" spans="1:4" x14ac:dyDescent="0.2">
      <c r="A42">
        <v>1</v>
      </c>
      <c r="B42">
        <v>7</v>
      </c>
      <c r="C42" t="s">
        <v>68</v>
      </c>
      <c r="D42" s="1">
        <v>7</v>
      </c>
    </row>
    <row r="43" spans="1:4" x14ac:dyDescent="0.2">
      <c r="A43">
        <v>1</v>
      </c>
      <c r="B43">
        <v>8</v>
      </c>
      <c r="C43" t="s">
        <v>68</v>
      </c>
      <c r="D43" s="1">
        <v>7</v>
      </c>
    </row>
    <row r="44" spans="1:4" x14ac:dyDescent="0.2">
      <c r="A44">
        <v>3</v>
      </c>
      <c r="B44">
        <v>7</v>
      </c>
      <c r="C44" s="3" t="s">
        <v>69</v>
      </c>
      <c r="D44" s="1">
        <v>8</v>
      </c>
    </row>
    <row r="45" spans="1:4" x14ac:dyDescent="0.2">
      <c r="A45">
        <v>5</v>
      </c>
      <c r="B45">
        <v>1</v>
      </c>
      <c r="C45" t="s">
        <v>69</v>
      </c>
      <c r="D45" s="1">
        <v>8</v>
      </c>
    </row>
    <row r="46" spans="1:4" x14ac:dyDescent="0.2">
      <c r="A46">
        <v>2</v>
      </c>
      <c r="B46">
        <v>5</v>
      </c>
      <c r="C46" t="s">
        <v>69</v>
      </c>
      <c r="D46" s="1">
        <v>8</v>
      </c>
    </row>
    <row r="47" spans="1:4" x14ac:dyDescent="0.2">
      <c r="A47">
        <v>5</v>
      </c>
      <c r="B47">
        <v>3</v>
      </c>
      <c r="C47" t="s">
        <v>69</v>
      </c>
      <c r="D47" s="1">
        <v>8</v>
      </c>
    </row>
    <row r="48" spans="1:4" x14ac:dyDescent="0.2">
      <c r="A48">
        <v>1</v>
      </c>
      <c r="B48">
        <v>7</v>
      </c>
      <c r="C48" t="s">
        <v>68</v>
      </c>
      <c r="D48" s="1">
        <v>8</v>
      </c>
    </row>
    <row r="49" spans="1:4" x14ac:dyDescent="0.2">
      <c r="A49">
        <v>3</v>
      </c>
      <c r="B49">
        <v>7</v>
      </c>
      <c r="C49" s="3" t="s">
        <v>69</v>
      </c>
      <c r="D49" s="1">
        <v>8</v>
      </c>
    </row>
    <row r="50" spans="1:4" x14ac:dyDescent="0.2">
      <c r="A50">
        <v>1</v>
      </c>
      <c r="B50">
        <v>8</v>
      </c>
      <c r="C50" t="s">
        <v>68</v>
      </c>
      <c r="D50" s="1">
        <v>9</v>
      </c>
    </row>
    <row r="51" spans="1:4" x14ac:dyDescent="0.2">
      <c r="A51">
        <v>3</v>
      </c>
      <c r="B51">
        <v>7</v>
      </c>
      <c r="C51" s="3" t="s">
        <v>69</v>
      </c>
      <c r="D51" s="1">
        <v>9</v>
      </c>
    </row>
    <row r="52" spans="1:4" x14ac:dyDescent="0.2">
      <c r="A52">
        <v>3</v>
      </c>
      <c r="B52">
        <v>6</v>
      </c>
      <c r="C52" t="s">
        <v>70</v>
      </c>
      <c r="D52" s="1">
        <v>9</v>
      </c>
    </row>
    <row r="53" spans="1:4" x14ac:dyDescent="0.2">
      <c r="A53">
        <v>7</v>
      </c>
      <c r="B53">
        <v>5</v>
      </c>
      <c r="C53" t="s">
        <v>69</v>
      </c>
      <c r="D53" s="1">
        <v>9</v>
      </c>
    </row>
    <row r="54" spans="1:4" x14ac:dyDescent="0.2">
      <c r="A54">
        <v>3</v>
      </c>
      <c r="B54">
        <v>5</v>
      </c>
      <c r="C54" t="s">
        <v>69</v>
      </c>
      <c r="D54" s="1">
        <v>9</v>
      </c>
    </row>
    <row r="55" spans="1:4" x14ac:dyDescent="0.2">
      <c r="A55">
        <v>1</v>
      </c>
      <c r="B55">
        <v>8</v>
      </c>
      <c r="C55" t="s">
        <v>68</v>
      </c>
      <c r="D55" s="1">
        <v>9</v>
      </c>
    </row>
    <row r="56" spans="1:4" x14ac:dyDescent="0.2">
      <c r="A56">
        <v>1</v>
      </c>
      <c r="B56">
        <v>5</v>
      </c>
      <c r="C56" t="s">
        <v>69</v>
      </c>
      <c r="D56" s="1">
        <v>10</v>
      </c>
    </row>
    <row r="57" spans="1:4" x14ac:dyDescent="0.2">
      <c r="A57">
        <v>5</v>
      </c>
      <c r="B57">
        <v>3</v>
      </c>
      <c r="C57" t="s">
        <v>69</v>
      </c>
      <c r="D57" s="1">
        <v>10</v>
      </c>
    </row>
    <row r="58" spans="1:4" x14ac:dyDescent="0.2">
      <c r="A58">
        <v>1</v>
      </c>
      <c r="B58">
        <v>3</v>
      </c>
      <c r="C58" t="s">
        <v>69</v>
      </c>
      <c r="D58" s="1">
        <v>10</v>
      </c>
    </row>
    <row r="59" spans="1:4" x14ac:dyDescent="0.2">
      <c r="A59">
        <v>1</v>
      </c>
      <c r="B59">
        <v>5</v>
      </c>
      <c r="C59" t="s">
        <v>69</v>
      </c>
      <c r="D59" s="1">
        <v>10</v>
      </c>
    </row>
    <row r="60" spans="1:4" x14ac:dyDescent="0.2">
      <c r="A60">
        <v>3</v>
      </c>
      <c r="B60">
        <v>1</v>
      </c>
      <c r="C60" t="s">
        <v>69</v>
      </c>
      <c r="D60" s="1">
        <v>10</v>
      </c>
    </row>
    <row r="61" spans="1:4" x14ac:dyDescent="0.2">
      <c r="A61">
        <v>3</v>
      </c>
      <c r="B61">
        <v>1</v>
      </c>
      <c r="C61" t="s">
        <v>69</v>
      </c>
      <c r="D61" s="1">
        <v>10</v>
      </c>
    </row>
    <row r="62" spans="1:4" x14ac:dyDescent="0.2">
      <c r="A62">
        <v>5</v>
      </c>
      <c r="B62">
        <v>6</v>
      </c>
      <c r="C62" s="3" t="s">
        <v>69</v>
      </c>
      <c r="D62" s="1">
        <v>11</v>
      </c>
    </row>
    <row r="63" spans="1:4" x14ac:dyDescent="0.2">
      <c r="A63">
        <v>3</v>
      </c>
      <c r="B63">
        <v>7</v>
      </c>
      <c r="C63" s="3" t="s">
        <v>69</v>
      </c>
      <c r="D63" s="1">
        <v>11</v>
      </c>
    </row>
    <row r="64" spans="1:4" x14ac:dyDescent="0.2">
      <c r="A64">
        <v>1</v>
      </c>
      <c r="B64">
        <v>5</v>
      </c>
      <c r="C64" t="s">
        <v>69</v>
      </c>
      <c r="D64" s="1">
        <v>11</v>
      </c>
    </row>
    <row r="65" spans="1:4" x14ac:dyDescent="0.2">
      <c r="A65">
        <v>1</v>
      </c>
      <c r="B65">
        <v>3</v>
      </c>
      <c r="C65" t="s">
        <v>69</v>
      </c>
      <c r="D65" s="1">
        <v>11</v>
      </c>
    </row>
    <row r="66" spans="1:4" x14ac:dyDescent="0.2">
      <c r="A66">
        <v>5</v>
      </c>
      <c r="B66">
        <v>8</v>
      </c>
      <c r="C66" t="s">
        <v>69</v>
      </c>
      <c r="D66" s="1">
        <v>11</v>
      </c>
    </row>
    <row r="67" spans="1:4" x14ac:dyDescent="0.2">
      <c r="A67">
        <v>1</v>
      </c>
      <c r="B67">
        <v>7</v>
      </c>
      <c r="C67" t="s">
        <v>68</v>
      </c>
      <c r="D67" s="1">
        <v>11</v>
      </c>
    </row>
    <row r="68" spans="1:4" x14ac:dyDescent="0.2">
      <c r="A68">
        <v>3</v>
      </c>
      <c r="B68">
        <v>8</v>
      </c>
      <c r="C68" t="s">
        <v>69</v>
      </c>
      <c r="D68" s="1">
        <v>12</v>
      </c>
    </row>
    <row r="69" spans="1:4" x14ac:dyDescent="0.2">
      <c r="A69">
        <v>5</v>
      </c>
      <c r="B69">
        <v>1</v>
      </c>
      <c r="C69" t="s">
        <v>69</v>
      </c>
      <c r="D69" s="1">
        <v>12</v>
      </c>
    </row>
    <row r="70" spans="1:4" x14ac:dyDescent="0.2">
      <c r="A70">
        <v>3</v>
      </c>
      <c r="B70">
        <v>5</v>
      </c>
      <c r="C70" t="s">
        <v>69</v>
      </c>
      <c r="D70" s="1">
        <v>12</v>
      </c>
    </row>
    <row r="71" spans="1:4" x14ac:dyDescent="0.2">
      <c r="A71">
        <v>5</v>
      </c>
      <c r="B71">
        <v>5</v>
      </c>
      <c r="C71" t="s">
        <v>71</v>
      </c>
      <c r="D71" s="1">
        <v>12</v>
      </c>
    </row>
    <row r="72" spans="1:4" x14ac:dyDescent="0.2">
      <c r="A72">
        <v>3</v>
      </c>
      <c r="B72">
        <v>7</v>
      </c>
      <c r="C72" t="s">
        <v>69</v>
      </c>
      <c r="D72" s="1">
        <v>12</v>
      </c>
    </row>
    <row r="73" spans="1:4" x14ac:dyDescent="0.2">
      <c r="A73">
        <v>1</v>
      </c>
      <c r="B73">
        <v>8</v>
      </c>
      <c r="C73" t="s">
        <v>68</v>
      </c>
      <c r="D73" s="1">
        <v>12</v>
      </c>
    </row>
    <row r="74" spans="1:4" x14ac:dyDescent="0.2">
      <c r="A74">
        <v>1</v>
      </c>
      <c r="B74">
        <v>8</v>
      </c>
      <c r="C74" t="s">
        <v>68</v>
      </c>
      <c r="D74" s="1">
        <v>13</v>
      </c>
    </row>
    <row r="75" spans="1:4" x14ac:dyDescent="0.2">
      <c r="A75">
        <v>5</v>
      </c>
      <c r="B75">
        <v>3</v>
      </c>
      <c r="C75" t="s">
        <v>69</v>
      </c>
      <c r="D75" s="1">
        <v>13</v>
      </c>
    </row>
    <row r="76" spans="1:4" x14ac:dyDescent="0.2">
      <c r="A76">
        <v>1</v>
      </c>
      <c r="B76">
        <v>3</v>
      </c>
      <c r="C76" t="s">
        <v>69</v>
      </c>
      <c r="D76" s="1">
        <v>13</v>
      </c>
    </row>
    <row r="77" spans="1:4" x14ac:dyDescent="0.2">
      <c r="A77">
        <v>5</v>
      </c>
      <c r="B77">
        <v>5</v>
      </c>
      <c r="C77" t="s">
        <v>71</v>
      </c>
      <c r="D77" s="1">
        <v>13</v>
      </c>
    </row>
    <row r="78" spans="1:4" x14ac:dyDescent="0.2">
      <c r="A78">
        <v>3</v>
      </c>
      <c r="B78">
        <v>8</v>
      </c>
      <c r="C78" t="s">
        <v>69</v>
      </c>
      <c r="D78" s="1">
        <v>13</v>
      </c>
    </row>
    <row r="79" spans="1:4" x14ac:dyDescent="0.2">
      <c r="A79">
        <v>3</v>
      </c>
      <c r="B79">
        <v>5</v>
      </c>
      <c r="C79" t="s">
        <v>69</v>
      </c>
      <c r="D79" s="1">
        <v>13</v>
      </c>
    </row>
    <row r="80" spans="1:4" x14ac:dyDescent="0.2">
      <c r="A80">
        <v>1</v>
      </c>
      <c r="B80">
        <v>2</v>
      </c>
      <c r="C80" t="s">
        <v>69</v>
      </c>
      <c r="D80" s="1">
        <v>14</v>
      </c>
    </row>
    <row r="81" spans="1:4" x14ac:dyDescent="0.2">
      <c r="A81">
        <v>3</v>
      </c>
      <c r="B81">
        <v>2</v>
      </c>
      <c r="C81" t="s">
        <v>69</v>
      </c>
      <c r="D81" s="1">
        <v>14</v>
      </c>
    </row>
    <row r="82" spans="1:4" x14ac:dyDescent="0.2">
      <c r="A82">
        <v>1</v>
      </c>
      <c r="B82">
        <v>4</v>
      </c>
      <c r="C82" t="s">
        <v>69</v>
      </c>
      <c r="D82" s="1">
        <v>14</v>
      </c>
    </row>
    <row r="83" spans="1:4" x14ac:dyDescent="0.2">
      <c r="A83">
        <v>5</v>
      </c>
      <c r="B83">
        <v>5</v>
      </c>
      <c r="C83" t="s">
        <v>71</v>
      </c>
      <c r="D83" s="1">
        <v>14</v>
      </c>
    </row>
    <row r="84" spans="1:4" x14ac:dyDescent="0.2">
      <c r="A84">
        <v>5</v>
      </c>
      <c r="B84">
        <v>7</v>
      </c>
      <c r="C84" t="s">
        <v>69</v>
      </c>
      <c r="D84" s="1">
        <v>14</v>
      </c>
    </row>
    <row r="85" spans="1:4" x14ac:dyDescent="0.2">
      <c r="A85">
        <v>1</v>
      </c>
      <c r="B85">
        <v>8</v>
      </c>
      <c r="C85" t="s">
        <v>68</v>
      </c>
      <c r="D85" s="1">
        <v>14</v>
      </c>
    </row>
    <row r="86" spans="1:4" x14ac:dyDescent="0.2">
      <c r="A86">
        <v>1</v>
      </c>
      <c r="B86">
        <v>8</v>
      </c>
      <c r="C86" t="s">
        <v>68</v>
      </c>
      <c r="D86" s="1">
        <v>15</v>
      </c>
    </row>
    <row r="87" spans="1:4" x14ac:dyDescent="0.2">
      <c r="A87">
        <v>3</v>
      </c>
      <c r="B87">
        <v>5</v>
      </c>
      <c r="C87" t="s">
        <v>69</v>
      </c>
      <c r="D87" s="1">
        <v>15</v>
      </c>
    </row>
    <row r="88" spans="1:4" x14ac:dyDescent="0.2">
      <c r="A88">
        <v>5</v>
      </c>
      <c r="B88">
        <v>5</v>
      </c>
      <c r="C88" t="s">
        <v>71</v>
      </c>
      <c r="D88" s="1">
        <v>15</v>
      </c>
    </row>
    <row r="89" spans="1:4" x14ac:dyDescent="0.2">
      <c r="A89">
        <v>3</v>
      </c>
      <c r="B89">
        <v>3</v>
      </c>
      <c r="C89" t="s">
        <v>69</v>
      </c>
      <c r="D89" s="1">
        <v>15</v>
      </c>
    </row>
    <row r="90" spans="1:4" x14ac:dyDescent="0.2">
      <c r="A90">
        <v>5</v>
      </c>
      <c r="B90">
        <v>5</v>
      </c>
      <c r="C90" t="s">
        <v>71</v>
      </c>
      <c r="D90" s="1">
        <v>15</v>
      </c>
    </row>
    <row r="91" spans="1:4" x14ac:dyDescent="0.2">
      <c r="A91">
        <v>1</v>
      </c>
      <c r="B91">
        <v>3</v>
      </c>
      <c r="C91" t="s">
        <v>69</v>
      </c>
      <c r="D91" s="1">
        <v>15</v>
      </c>
    </row>
    <row r="92" spans="1:4" x14ac:dyDescent="0.2">
      <c r="A92">
        <v>1</v>
      </c>
      <c r="B92">
        <v>7</v>
      </c>
      <c r="C92" t="s">
        <v>68</v>
      </c>
      <c r="D92" s="1">
        <v>16</v>
      </c>
    </row>
    <row r="93" spans="1:4" x14ac:dyDescent="0.2">
      <c r="A93">
        <v>3</v>
      </c>
      <c r="B93">
        <v>8</v>
      </c>
      <c r="C93" t="s">
        <v>69</v>
      </c>
      <c r="D93" s="1">
        <v>16</v>
      </c>
    </row>
    <row r="94" spans="1:4" x14ac:dyDescent="0.2">
      <c r="A94">
        <v>3</v>
      </c>
      <c r="B94">
        <v>5</v>
      </c>
      <c r="C94" t="s">
        <v>69</v>
      </c>
      <c r="D94" s="1">
        <v>16</v>
      </c>
    </row>
    <row r="95" spans="1:4" x14ac:dyDescent="0.2">
      <c r="A95">
        <v>5</v>
      </c>
      <c r="B95">
        <v>1</v>
      </c>
      <c r="C95" t="s">
        <v>69</v>
      </c>
      <c r="D95" s="1">
        <v>16</v>
      </c>
    </row>
    <row r="96" spans="1:4" x14ac:dyDescent="0.2">
      <c r="A96">
        <v>5</v>
      </c>
      <c r="B96">
        <v>7</v>
      </c>
      <c r="C96" t="s">
        <v>69</v>
      </c>
      <c r="D96" s="1">
        <v>16</v>
      </c>
    </row>
    <row r="97" spans="1:4" x14ac:dyDescent="0.2">
      <c r="A97">
        <v>1</v>
      </c>
      <c r="B97">
        <v>8</v>
      </c>
      <c r="C97" t="s">
        <v>68</v>
      </c>
      <c r="D97" s="1">
        <v>16</v>
      </c>
    </row>
    <row r="98" spans="1:4" x14ac:dyDescent="0.2">
      <c r="A98">
        <v>5</v>
      </c>
      <c r="B98">
        <v>1</v>
      </c>
      <c r="C98" t="s">
        <v>69</v>
      </c>
      <c r="D98" s="1">
        <v>17</v>
      </c>
    </row>
    <row r="99" spans="1:4" x14ac:dyDescent="0.2">
      <c r="A99">
        <v>1</v>
      </c>
      <c r="B99">
        <v>8</v>
      </c>
      <c r="C99" t="s">
        <v>68</v>
      </c>
      <c r="D99" s="1">
        <v>17</v>
      </c>
    </row>
    <row r="100" spans="1:4" x14ac:dyDescent="0.2">
      <c r="A100">
        <v>1</v>
      </c>
      <c r="B100">
        <v>7</v>
      </c>
      <c r="C100" t="s">
        <v>68</v>
      </c>
      <c r="D100" s="1">
        <v>17</v>
      </c>
    </row>
    <row r="101" spans="1:4" x14ac:dyDescent="0.2">
      <c r="A101">
        <v>3</v>
      </c>
      <c r="B101">
        <v>6</v>
      </c>
      <c r="C101" t="s">
        <v>70</v>
      </c>
      <c r="D101" s="1">
        <v>17</v>
      </c>
    </row>
    <row r="102" spans="1:4" x14ac:dyDescent="0.2">
      <c r="A102">
        <v>5</v>
      </c>
      <c r="B102">
        <v>5</v>
      </c>
      <c r="C102" t="s">
        <v>71</v>
      </c>
      <c r="D102" s="1">
        <v>17</v>
      </c>
    </row>
    <row r="103" spans="1:4" x14ac:dyDescent="0.2">
      <c r="A103">
        <v>1</v>
      </c>
      <c r="B103">
        <v>7</v>
      </c>
      <c r="C103" t="s">
        <v>68</v>
      </c>
      <c r="D103" s="1">
        <v>17</v>
      </c>
    </row>
    <row r="104" spans="1:4" x14ac:dyDescent="0.2">
      <c r="A104">
        <v>1</v>
      </c>
      <c r="B104">
        <v>8</v>
      </c>
      <c r="C104" t="s">
        <v>68</v>
      </c>
      <c r="D104" s="1">
        <v>18</v>
      </c>
    </row>
    <row r="105" spans="1:4" x14ac:dyDescent="0.2">
      <c r="A105">
        <v>5</v>
      </c>
      <c r="B105">
        <v>3</v>
      </c>
      <c r="C105" t="s">
        <v>69</v>
      </c>
      <c r="D105" s="1">
        <v>18</v>
      </c>
    </row>
    <row r="106" spans="1:4" x14ac:dyDescent="0.2">
      <c r="A106">
        <v>3</v>
      </c>
      <c r="B106">
        <v>7</v>
      </c>
      <c r="C106" s="3" t="s">
        <v>69</v>
      </c>
      <c r="D106" s="1">
        <v>18</v>
      </c>
    </row>
    <row r="107" spans="1:4" x14ac:dyDescent="0.2">
      <c r="A107">
        <v>3</v>
      </c>
      <c r="B107">
        <v>5</v>
      </c>
      <c r="C107" t="s">
        <v>69</v>
      </c>
      <c r="D107" s="1">
        <v>18</v>
      </c>
    </row>
    <row r="108" spans="1:4" x14ac:dyDescent="0.2">
      <c r="A108">
        <v>1</v>
      </c>
      <c r="B108">
        <v>8</v>
      </c>
      <c r="C108" t="s">
        <v>68</v>
      </c>
      <c r="D108" s="1">
        <v>18</v>
      </c>
    </row>
    <row r="109" spans="1:4" x14ac:dyDescent="0.2">
      <c r="A109">
        <v>3</v>
      </c>
      <c r="B109">
        <v>8</v>
      </c>
      <c r="C109" t="s">
        <v>69</v>
      </c>
      <c r="D109" s="1">
        <v>18</v>
      </c>
    </row>
    <row r="110" spans="1:4" x14ac:dyDescent="0.2">
      <c r="A110">
        <v>3</v>
      </c>
      <c r="B110">
        <v>8</v>
      </c>
      <c r="C110" t="s">
        <v>69</v>
      </c>
      <c r="D110" s="1">
        <v>19</v>
      </c>
    </row>
    <row r="111" spans="1:4" x14ac:dyDescent="0.2">
      <c r="A111">
        <v>2</v>
      </c>
      <c r="B111">
        <v>7</v>
      </c>
      <c r="C111" t="s">
        <v>68</v>
      </c>
      <c r="D111" s="1">
        <v>19</v>
      </c>
    </row>
    <row r="112" spans="1:4" x14ac:dyDescent="0.2">
      <c r="A112">
        <v>1</v>
      </c>
      <c r="B112">
        <v>8</v>
      </c>
      <c r="C112" t="s">
        <v>68</v>
      </c>
      <c r="D112" s="1">
        <v>19</v>
      </c>
    </row>
    <row r="113" spans="1:4" x14ac:dyDescent="0.2">
      <c r="A113">
        <v>3</v>
      </c>
      <c r="B113">
        <v>6</v>
      </c>
      <c r="C113" t="s">
        <v>70</v>
      </c>
      <c r="D113" s="1">
        <v>19</v>
      </c>
    </row>
    <row r="114" spans="1:4" x14ac:dyDescent="0.2">
      <c r="A114">
        <v>4</v>
      </c>
      <c r="B114">
        <v>7</v>
      </c>
      <c r="C114" s="3" t="s">
        <v>69</v>
      </c>
      <c r="D114" s="1">
        <v>19</v>
      </c>
    </row>
    <row r="115" spans="1:4" x14ac:dyDescent="0.2">
      <c r="A115">
        <v>3</v>
      </c>
      <c r="B115">
        <v>6</v>
      </c>
      <c r="C115" t="s">
        <v>70</v>
      </c>
      <c r="D115" s="1">
        <v>19</v>
      </c>
    </row>
    <row r="116" spans="1:4" x14ac:dyDescent="0.2">
      <c r="A116">
        <v>1</v>
      </c>
      <c r="B116">
        <v>8</v>
      </c>
      <c r="C116" t="s">
        <v>68</v>
      </c>
      <c r="D116" s="1">
        <v>20</v>
      </c>
    </row>
    <row r="117" spans="1:4" x14ac:dyDescent="0.2">
      <c r="A117">
        <v>3</v>
      </c>
      <c r="B117">
        <v>5</v>
      </c>
      <c r="C117" t="s">
        <v>69</v>
      </c>
      <c r="D117" s="1">
        <v>20</v>
      </c>
    </row>
    <row r="118" spans="1:4" x14ac:dyDescent="0.2">
      <c r="A118">
        <v>2</v>
      </c>
      <c r="B118">
        <v>8</v>
      </c>
      <c r="C118" t="s">
        <v>68</v>
      </c>
      <c r="D118" s="1">
        <v>20</v>
      </c>
    </row>
    <row r="119" spans="1:4" x14ac:dyDescent="0.2">
      <c r="A119">
        <v>5</v>
      </c>
      <c r="B119">
        <v>1</v>
      </c>
      <c r="C119" t="s">
        <v>69</v>
      </c>
      <c r="D119" s="1">
        <v>20</v>
      </c>
    </row>
    <row r="120" spans="1:4" x14ac:dyDescent="0.2">
      <c r="A120">
        <v>1</v>
      </c>
      <c r="B120">
        <v>8</v>
      </c>
      <c r="C120" t="s">
        <v>68</v>
      </c>
      <c r="D120" s="1">
        <v>20</v>
      </c>
    </row>
    <row r="121" spans="1:4" x14ac:dyDescent="0.2">
      <c r="A121">
        <v>3</v>
      </c>
      <c r="B121">
        <v>7</v>
      </c>
      <c r="C121" s="3" t="s">
        <v>69</v>
      </c>
      <c r="D121" s="1">
        <v>20</v>
      </c>
    </row>
    <row r="122" spans="1:4" x14ac:dyDescent="0.2">
      <c r="A122">
        <v>5</v>
      </c>
      <c r="B122">
        <v>1</v>
      </c>
      <c r="C122" t="s">
        <v>69</v>
      </c>
      <c r="D122" s="1">
        <v>21</v>
      </c>
    </row>
    <row r="123" spans="1:4" x14ac:dyDescent="0.2">
      <c r="A123">
        <v>1</v>
      </c>
      <c r="B123">
        <v>8</v>
      </c>
      <c r="C123" t="s">
        <v>68</v>
      </c>
      <c r="D123" s="1">
        <v>21</v>
      </c>
    </row>
    <row r="124" spans="1:4" x14ac:dyDescent="0.2">
      <c r="A124">
        <v>2</v>
      </c>
      <c r="B124">
        <v>7</v>
      </c>
      <c r="C124" t="s">
        <v>68</v>
      </c>
      <c r="D124" s="1">
        <v>21</v>
      </c>
    </row>
    <row r="125" spans="1:4" x14ac:dyDescent="0.2">
      <c r="A125">
        <v>3</v>
      </c>
      <c r="B125">
        <v>8</v>
      </c>
      <c r="C125" t="s">
        <v>69</v>
      </c>
      <c r="D125" s="1">
        <v>21</v>
      </c>
    </row>
    <row r="126" spans="1:4" x14ac:dyDescent="0.2">
      <c r="A126">
        <v>5</v>
      </c>
      <c r="B126">
        <v>8</v>
      </c>
      <c r="C126" t="s">
        <v>69</v>
      </c>
      <c r="D126" s="1">
        <v>21</v>
      </c>
    </row>
    <row r="127" spans="1:4" x14ac:dyDescent="0.2">
      <c r="A127">
        <v>1</v>
      </c>
      <c r="B127">
        <v>8</v>
      </c>
      <c r="C127" t="s">
        <v>68</v>
      </c>
      <c r="D127" s="1">
        <v>21</v>
      </c>
    </row>
    <row r="128" spans="1:4" x14ac:dyDescent="0.2">
      <c r="A128">
        <v>1</v>
      </c>
      <c r="B128">
        <v>8</v>
      </c>
      <c r="C128" t="s">
        <v>68</v>
      </c>
      <c r="D128" s="1">
        <v>22</v>
      </c>
    </row>
    <row r="129" spans="1:4" x14ac:dyDescent="0.2">
      <c r="A129">
        <v>5</v>
      </c>
      <c r="B129">
        <v>7</v>
      </c>
      <c r="C129" t="s">
        <v>69</v>
      </c>
      <c r="D129" s="1">
        <v>22</v>
      </c>
    </row>
    <row r="130" spans="1:4" x14ac:dyDescent="0.2">
      <c r="A130">
        <v>1</v>
      </c>
      <c r="B130">
        <v>8</v>
      </c>
      <c r="C130" t="s">
        <v>68</v>
      </c>
      <c r="D130" s="1">
        <v>22</v>
      </c>
    </row>
    <row r="131" spans="1:4" x14ac:dyDescent="0.2">
      <c r="A131">
        <v>5</v>
      </c>
      <c r="B131">
        <v>1</v>
      </c>
      <c r="C131" t="s">
        <v>69</v>
      </c>
      <c r="D131" s="1">
        <v>22</v>
      </c>
    </row>
    <row r="132" spans="1:4" x14ac:dyDescent="0.2">
      <c r="A132">
        <v>3</v>
      </c>
      <c r="B132">
        <v>1</v>
      </c>
      <c r="C132" t="s">
        <v>69</v>
      </c>
      <c r="D132" s="1">
        <v>22</v>
      </c>
    </row>
    <row r="133" spans="1:4" x14ac:dyDescent="0.2">
      <c r="A133">
        <v>5</v>
      </c>
      <c r="B133">
        <v>2</v>
      </c>
      <c r="C133" t="s">
        <v>69</v>
      </c>
      <c r="D133" s="1">
        <v>22</v>
      </c>
    </row>
    <row r="134" spans="1:4" x14ac:dyDescent="0.2">
      <c r="A134">
        <v>5</v>
      </c>
      <c r="B134">
        <v>1</v>
      </c>
      <c r="C134" t="s">
        <v>69</v>
      </c>
      <c r="D134" s="1">
        <v>23</v>
      </c>
    </row>
    <row r="135" spans="1:4" x14ac:dyDescent="0.2">
      <c r="A135">
        <v>5</v>
      </c>
      <c r="B135">
        <v>7</v>
      </c>
      <c r="C135" t="s">
        <v>69</v>
      </c>
      <c r="D135" s="1">
        <v>23</v>
      </c>
    </row>
    <row r="136" spans="1:4" x14ac:dyDescent="0.2">
      <c r="A136">
        <v>1</v>
      </c>
      <c r="B136">
        <v>8</v>
      </c>
      <c r="C136" t="s">
        <v>68</v>
      </c>
      <c r="D136" s="1">
        <v>23</v>
      </c>
    </row>
    <row r="137" spans="1:4" x14ac:dyDescent="0.2">
      <c r="A137">
        <v>1</v>
      </c>
      <c r="B137">
        <v>9</v>
      </c>
      <c r="C137" t="s">
        <v>68</v>
      </c>
      <c r="D137" s="1">
        <v>23</v>
      </c>
    </row>
    <row r="138" spans="1:4" x14ac:dyDescent="0.2">
      <c r="A138">
        <v>5</v>
      </c>
      <c r="B138">
        <v>1</v>
      </c>
      <c r="C138" t="s">
        <v>69</v>
      </c>
      <c r="D138" s="1">
        <v>23</v>
      </c>
    </row>
    <row r="139" spans="1:4" x14ac:dyDescent="0.2">
      <c r="A139">
        <v>5</v>
      </c>
      <c r="B139">
        <v>3</v>
      </c>
      <c r="C139" t="s">
        <v>69</v>
      </c>
      <c r="D139" s="1">
        <v>23</v>
      </c>
    </row>
  </sheetData>
  <autoFilter ref="A1:C139" xr:uid="{5BA29597-E3AC-1448-A8F5-A6F5F80CC0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Feuil1</vt:lpstr>
      <vt:lpstr>Hoja1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SOUMA</dc:creator>
  <cp:lastModifiedBy>Carlos Alfonso Sánchez Rosales</cp:lastModifiedBy>
  <dcterms:created xsi:type="dcterms:W3CDTF">2017-03-27T11:50:07Z</dcterms:created>
  <dcterms:modified xsi:type="dcterms:W3CDTF">2022-10-19T21:29:40Z</dcterms:modified>
</cp:coreProperties>
</file>