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03c87bd875a0e/Escritorio/FUENTES BI/"/>
    </mc:Choice>
  </mc:AlternateContent>
  <xr:revisionPtr revIDLastSave="0" documentId="8_{599E7AE5-7BFA-458D-ADCB-F812C9055A1E}" xr6:coauthVersionLast="47" xr6:coauthVersionMax="47" xr10:uidLastSave="{00000000-0000-0000-0000-000000000000}"/>
  <bookViews>
    <workbookView xWindow="-110" yWindow="-110" windowWidth="19420" windowHeight="10300" xr2:uid="{8FE3BC45-6BA0-498B-90F9-9BA0778E5F0C}"/>
  </bookViews>
  <sheets>
    <sheet name="2007" sheetId="10" r:id="rId1"/>
    <sheet name="2008" sheetId="11" r:id="rId2"/>
    <sheet name="2009" sheetId="12" r:id="rId3"/>
    <sheet name="2010" sheetId="13" r:id="rId4"/>
  </sheets>
  <definedNames>
    <definedName name="_xlnm._FilterDatabase" localSheetId="0" hidden="1">'2007'!$B$1:$Q$1121</definedName>
    <definedName name="_xlnm._FilterDatabase" localSheetId="1" hidden="1">'2008'!$A$1:$Q$1122</definedName>
    <definedName name="_xlnm._FilterDatabase" localSheetId="2" hidden="1">'2009'!$A$1:$W$1124</definedName>
    <definedName name="_xlnm._FilterDatabase" localSheetId="3" hidden="1">'2010'!$A$1:$AE$1124</definedName>
    <definedName name="_xlnm.Print_Area" localSheetId="2">'2009'!$A$1:$W$1125</definedName>
    <definedName name="_xlnm.Print_Area" localSheetId="3">'2010'!$A$1:$AD$1125</definedName>
    <definedName name="_xlnm.Print_Titles" localSheetId="0">'2007'!$1:$1</definedName>
    <definedName name="_xlnm.Print_Titles" localSheetId="2">'2009'!$1:$1</definedName>
    <definedName name="_xlnm.Print_Titles" localSheetId="3">'2010'!$A:$D,'2010'!$1:$1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124" i="13" l="1"/>
  <c r="U1124" i="13"/>
  <c r="S1124" i="13"/>
  <c r="P1124" i="13"/>
  <c r="N1124" i="13"/>
  <c r="L1124" i="13"/>
  <c r="J1124" i="13"/>
  <c r="H1124" i="13"/>
  <c r="F1124" i="13"/>
  <c r="AE1123" i="13"/>
  <c r="U1123" i="13"/>
  <c r="S1123" i="13"/>
  <c r="P1123" i="13"/>
  <c r="N1123" i="13"/>
  <c r="L1123" i="13"/>
  <c r="J1123" i="13"/>
  <c r="H1123" i="13"/>
  <c r="F1123" i="13"/>
  <c r="AE1122" i="13"/>
  <c r="U1122" i="13"/>
  <c r="S1122" i="13"/>
  <c r="P1122" i="13"/>
  <c r="N1122" i="13"/>
  <c r="L1122" i="13"/>
  <c r="J1122" i="13"/>
  <c r="H1122" i="13"/>
  <c r="F1122" i="13"/>
  <c r="AE1121" i="13"/>
  <c r="U1121" i="13"/>
  <c r="S1121" i="13"/>
  <c r="P1121" i="13"/>
  <c r="N1121" i="13"/>
  <c r="L1121" i="13"/>
  <c r="J1121" i="13"/>
  <c r="H1121" i="13"/>
  <c r="F1121" i="13"/>
  <c r="AE1120" i="13"/>
  <c r="U1120" i="13"/>
  <c r="S1120" i="13"/>
  <c r="P1120" i="13"/>
  <c r="N1120" i="13"/>
  <c r="L1120" i="13"/>
  <c r="J1120" i="13"/>
  <c r="H1120" i="13"/>
  <c r="F1120" i="13"/>
  <c r="AE1119" i="13"/>
  <c r="U1119" i="13"/>
  <c r="S1119" i="13"/>
  <c r="P1119" i="13"/>
  <c r="N1119" i="13"/>
  <c r="L1119" i="13"/>
  <c r="J1119" i="13"/>
  <c r="H1119" i="13"/>
  <c r="F1119" i="13"/>
  <c r="AE1118" i="13"/>
  <c r="U1118" i="13"/>
  <c r="S1118" i="13"/>
  <c r="P1118" i="13"/>
  <c r="N1118" i="13"/>
  <c r="L1118" i="13"/>
  <c r="J1118" i="13"/>
  <c r="H1118" i="13"/>
  <c r="F1118" i="13"/>
  <c r="AE1117" i="13"/>
  <c r="U1117" i="13"/>
  <c r="S1117" i="13"/>
  <c r="P1117" i="13"/>
  <c r="N1117" i="13"/>
  <c r="L1117" i="13"/>
  <c r="J1117" i="13"/>
  <c r="H1117" i="13"/>
  <c r="F1117" i="13"/>
  <c r="AE1116" i="13"/>
  <c r="U1116" i="13"/>
  <c r="S1116" i="13"/>
  <c r="P1116" i="13"/>
  <c r="N1116" i="13"/>
  <c r="L1116" i="13"/>
  <c r="J1116" i="13"/>
  <c r="H1116" i="13"/>
  <c r="F1116" i="13"/>
  <c r="AE1115" i="13"/>
  <c r="U1115" i="13"/>
  <c r="S1115" i="13"/>
  <c r="P1115" i="13"/>
  <c r="N1115" i="13"/>
  <c r="L1115" i="13"/>
  <c r="J1115" i="13"/>
  <c r="H1115" i="13"/>
  <c r="F1115" i="13"/>
  <c r="AE1114" i="13"/>
  <c r="U1114" i="13"/>
  <c r="S1114" i="13"/>
  <c r="P1114" i="13"/>
  <c r="N1114" i="13"/>
  <c r="L1114" i="13"/>
  <c r="J1114" i="13"/>
  <c r="H1114" i="13"/>
  <c r="F1114" i="13"/>
  <c r="AE1113" i="13"/>
  <c r="U1113" i="13"/>
  <c r="S1113" i="13"/>
  <c r="P1113" i="13"/>
  <c r="N1113" i="13"/>
  <c r="L1113" i="13"/>
  <c r="J1113" i="13"/>
  <c r="H1113" i="13"/>
  <c r="F1113" i="13"/>
  <c r="AE1112" i="13"/>
  <c r="U1112" i="13"/>
  <c r="S1112" i="13"/>
  <c r="P1112" i="13"/>
  <c r="N1112" i="13"/>
  <c r="L1112" i="13"/>
  <c r="J1112" i="13"/>
  <c r="H1112" i="13"/>
  <c r="F1112" i="13"/>
  <c r="AE1111" i="13"/>
  <c r="U1111" i="13"/>
  <c r="S1111" i="13"/>
  <c r="P1111" i="13"/>
  <c r="N1111" i="13"/>
  <c r="L1111" i="13"/>
  <c r="J1111" i="13"/>
  <c r="H1111" i="13"/>
  <c r="F1111" i="13"/>
  <c r="AE1110" i="13"/>
  <c r="U1110" i="13"/>
  <c r="S1110" i="13"/>
  <c r="P1110" i="13"/>
  <c r="N1110" i="13"/>
  <c r="L1110" i="13"/>
  <c r="J1110" i="13"/>
  <c r="H1110" i="13"/>
  <c r="F1110" i="13"/>
  <c r="AE1109" i="13"/>
  <c r="U1109" i="13"/>
  <c r="S1109" i="13"/>
  <c r="P1109" i="13"/>
  <c r="N1109" i="13"/>
  <c r="L1109" i="13"/>
  <c r="J1109" i="13"/>
  <c r="H1109" i="13"/>
  <c r="F1109" i="13"/>
  <c r="AE1108" i="13"/>
  <c r="U1108" i="13"/>
  <c r="S1108" i="13"/>
  <c r="P1108" i="13"/>
  <c r="N1108" i="13"/>
  <c r="L1108" i="13"/>
  <c r="J1108" i="13"/>
  <c r="H1108" i="13"/>
  <c r="F1108" i="13"/>
  <c r="AE1107" i="13"/>
  <c r="U1107" i="13"/>
  <c r="S1107" i="13"/>
  <c r="P1107" i="13"/>
  <c r="N1107" i="13"/>
  <c r="L1107" i="13"/>
  <c r="J1107" i="13"/>
  <c r="H1107" i="13"/>
  <c r="F1107" i="13"/>
  <c r="AE1106" i="13"/>
  <c r="U1106" i="13"/>
  <c r="S1106" i="13"/>
  <c r="P1106" i="13"/>
  <c r="N1106" i="13"/>
  <c r="L1106" i="13"/>
  <c r="J1106" i="13"/>
  <c r="H1106" i="13"/>
  <c r="F1106" i="13"/>
  <c r="AE1105" i="13"/>
  <c r="U1105" i="13"/>
  <c r="S1105" i="13"/>
  <c r="P1105" i="13"/>
  <c r="N1105" i="13"/>
  <c r="L1105" i="13"/>
  <c r="J1105" i="13"/>
  <c r="H1105" i="13"/>
  <c r="F1105" i="13"/>
  <c r="AE1104" i="13"/>
  <c r="U1104" i="13"/>
  <c r="S1104" i="13"/>
  <c r="P1104" i="13"/>
  <c r="N1104" i="13"/>
  <c r="L1104" i="13"/>
  <c r="J1104" i="13"/>
  <c r="H1104" i="13"/>
  <c r="F1104" i="13"/>
  <c r="AE1103" i="13"/>
  <c r="U1103" i="13"/>
  <c r="S1103" i="13"/>
  <c r="P1103" i="13"/>
  <c r="N1103" i="13"/>
  <c r="L1103" i="13"/>
  <c r="J1103" i="13"/>
  <c r="H1103" i="13"/>
  <c r="F1103" i="13"/>
  <c r="AE1102" i="13"/>
  <c r="U1102" i="13"/>
  <c r="S1102" i="13"/>
  <c r="P1102" i="13"/>
  <c r="N1102" i="13"/>
  <c r="L1102" i="13"/>
  <c r="J1102" i="13"/>
  <c r="H1102" i="13"/>
  <c r="F1102" i="13"/>
  <c r="AE1101" i="13"/>
  <c r="U1101" i="13"/>
  <c r="S1101" i="13"/>
  <c r="P1101" i="13"/>
  <c r="N1101" i="13"/>
  <c r="L1101" i="13"/>
  <c r="J1101" i="13"/>
  <c r="H1101" i="13"/>
  <c r="F1101" i="13"/>
  <c r="AE1100" i="13"/>
  <c r="U1100" i="13"/>
  <c r="S1100" i="13"/>
  <c r="P1100" i="13"/>
  <c r="N1100" i="13"/>
  <c r="L1100" i="13"/>
  <c r="J1100" i="13"/>
  <c r="H1100" i="13"/>
  <c r="F1100" i="13"/>
  <c r="AE1099" i="13"/>
  <c r="U1099" i="13"/>
  <c r="S1099" i="13"/>
  <c r="P1099" i="13"/>
  <c r="N1099" i="13"/>
  <c r="L1099" i="13"/>
  <c r="J1099" i="13"/>
  <c r="H1099" i="13"/>
  <c r="F1099" i="13"/>
  <c r="AE1098" i="13"/>
  <c r="U1098" i="13"/>
  <c r="S1098" i="13"/>
  <c r="P1098" i="13"/>
  <c r="N1098" i="13"/>
  <c r="L1098" i="13"/>
  <c r="J1098" i="13"/>
  <c r="H1098" i="13"/>
  <c r="F1098" i="13"/>
  <c r="AE1097" i="13"/>
  <c r="U1097" i="13"/>
  <c r="S1097" i="13"/>
  <c r="P1097" i="13"/>
  <c r="N1097" i="13"/>
  <c r="L1097" i="13"/>
  <c r="J1097" i="13"/>
  <c r="H1097" i="13"/>
  <c r="F1097" i="13"/>
  <c r="AE1096" i="13"/>
  <c r="U1096" i="13"/>
  <c r="S1096" i="13"/>
  <c r="P1096" i="13"/>
  <c r="N1096" i="13"/>
  <c r="L1096" i="13"/>
  <c r="J1096" i="13"/>
  <c r="H1096" i="13"/>
  <c r="F1096" i="13"/>
  <c r="AE1095" i="13"/>
  <c r="U1095" i="13"/>
  <c r="S1095" i="13"/>
  <c r="P1095" i="13"/>
  <c r="N1095" i="13"/>
  <c r="L1095" i="13"/>
  <c r="J1095" i="13"/>
  <c r="H1095" i="13"/>
  <c r="F1095" i="13"/>
  <c r="AE1094" i="13"/>
  <c r="U1094" i="13"/>
  <c r="S1094" i="13"/>
  <c r="P1094" i="13"/>
  <c r="N1094" i="13"/>
  <c r="L1094" i="13"/>
  <c r="J1094" i="13"/>
  <c r="H1094" i="13"/>
  <c r="F1094" i="13"/>
  <c r="AE1093" i="13"/>
  <c r="U1093" i="13"/>
  <c r="S1093" i="13"/>
  <c r="P1093" i="13"/>
  <c r="N1093" i="13"/>
  <c r="L1093" i="13"/>
  <c r="J1093" i="13"/>
  <c r="H1093" i="13"/>
  <c r="F1093" i="13"/>
  <c r="AE1092" i="13"/>
  <c r="U1092" i="13"/>
  <c r="S1092" i="13"/>
  <c r="P1092" i="13"/>
  <c r="N1092" i="13"/>
  <c r="L1092" i="13"/>
  <c r="J1092" i="13"/>
  <c r="H1092" i="13"/>
  <c r="F1092" i="13"/>
  <c r="AE1091" i="13"/>
  <c r="U1091" i="13"/>
  <c r="S1091" i="13"/>
  <c r="P1091" i="13"/>
  <c r="N1091" i="13"/>
  <c r="L1091" i="13"/>
  <c r="J1091" i="13"/>
  <c r="H1091" i="13"/>
  <c r="F1091" i="13"/>
  <c r="AE1090" i="13"/>
  <c r="U1090" i="13"/>
  <c r="S1090" i="13"/>
  <c r="P1090" i="13"/>
  <c r="N1090" i="13"/>
  <c r="L1090" i="13"/>
  <c r="J1090" i="13"/>
  <c r="H1090" i="13"/>
  <c r="F1090" i="13"/>
  <c r="AE1089" i="13"/>
  <c r="U1089" i="13"/>
  <c r="S1089" i="13"/>
  <c r="P1089" i="13"/>
  <c r="N1089" i="13"/>
  <c r="L1089" i="13"/>
  <c r="J1089" i="13"/>
  <c r="H1089" i="13"/>
  <c r="F1089" i="13"/>
  <c r="AE1088" i="13"/>
  <c r="U1088" i="13"/>
  <c r="S1088" i="13"/>
  <c r="P1088" i="13"/>
  <c r="N1088" i="13"/>
  <c r="L1088" i="13"/>
  <c r="J1088" i="13"/>
  <c r="H1088" i="13"/>
  <c r="F1088" i="13"/>
  <c r="AE1087" i="13"/>
  <c r="U1087" i="13"/>
  <c r="S1087" i="13"/>
  <c r="P1087" i="13"/>
  <c r="N1087" i="13"/>
  <c r="L1087" i="13"/>
  <c r="J1087" i="13"/>
  <c r="H1087" i="13"/>
  <c r="F1087" i="13"/>
  <c r="AE1086" i="13"/>
  <c r="U1086" i="13"/>
  <c r="S1086" i="13"/>
  <c r="P1086" i="13"/>
  <c r="N1086" i="13"/>
  <c r="L1086" i="13"/>
  <c r="J1086" i="13"/>
  <c r="H1086" i="13"/>
  <c r="F1086" i="13"/>
  <c r="AE1085" i="13"/>
  <c r="U1085" i="13"/>
  <c r="S1085" i="13"/>
  <c r="P1085" i="13"/>
  <c r="N1085" i="13"/>
  <c r="L1085" i="13"/>
  <c r="J1085" i="13"/>
  <c r="H1085" i="13"/>
  <c r="F1085" i="13"/>
  <c r="AE1084" i="13"/>
  <c r="U1084" i="13"/>
  <c r="S1084" i="13"/>
  <c r="P1084" i="13"/>
  <c r="N1084" i="13"/>
  <c r="L1084" i="13"/>
  <c r="J1084" i="13"/>
  <c r="H1084" i="13"/>
  <c r="F1084" i="13"/>
  <c r="AE1083" i="13"/>
  <c r="U1083" i="13"/>
  <c r="S1083" i="13"/>
  <c r="P1083" i="13"/>
  <c r="N1083" i="13"/>
  <c r="L1083" i="13"/>
  <c r="J1083" i="13"/>
  <c r="H1083" i="13"/>
  <c r="F1083" i="13"/>
  <c r="AE1082" i="13"/>
  <c r="U1082" i="13"/>
  <c r="S1082" i="13"/>
  <c r="P1082" i="13"/>
  <c r="N1082" i="13"/>
  <c r="L1082" i="13"/>
  <c r="J1082" i="13"/>
  <c r="H1082" i="13"/>
  <c r="F1082" i="13"/>
  <c r="AE1081" i="13"/>
  <c r="U1081" i="13"/>
  <c r="S1081" i="13"/>
  <c r="P1081" i="13"/>
  <c r="N1081" i="13"/>
  <c r="L1081" i="13"/>
  <c r="J1081" i="13"/>
  <c r="H1081" i="13"/>
  <c r="F1081" i="13"/>
  <c r="AE1080" i="13"/>
  <c r="U1080" i="13"/>
  <c r="S1080" i="13"/>
  <c r="P1080" i="13"/>
  <c r="N1080" i="13"/>
  <c r="L1080" i="13"/>
  <c r="J1080" i="13"/>
  <c r="H1080" i="13"/>
  <c r="F1080" i="13"/>
  <c r="AE1079" i="13"/>
  <c r="U1079" i="13"/>
  <c r="S1079" i="13"/>
  <c r="P1079" i="13"/>
  <c r="N1079" i="13"/>
  <c r="L1079" i="13"/>
  <c r="J1079" i="13"/>
  <c r="H1079" i="13"/>
  <c r="F1079" i="13"/>
  <c r="AE1078" i="13"/>
  <c r="U1078" i="13"/>
  <c r="S1078" i="13"/>
  <c r="P1078" i="13"/>
  <c r="N1078" i="13"/>
  <c r="L1078" i="13"/>
  <c r="J1078" i="13"/>
  <c r="H1078" i="13"/>
  <c r="F1078" i="13"/>
  <c r="AE1077" i="13"/>
  <c r="U1077" i="13"/>
  <c r="S1077" i="13"/>
  <c r="P1077" i="13"/>
  <c r="N1077" i="13"/>
  <c r="L1077" i="13"/>
  <c r="J1077" i="13"/>
  <c r="H1077" i="13"/>
  <c r="F1077" i="13"/>
  <c r="AE1076" i="13"/>
  <c r="U1076" i="13"/>
  <c r="S1076" i="13"/>
  <c r="P1076" i="13"/>
  <c r="N1076" i="13"/>
  <c r="L1076" i="13"/>
  <c r="J1076" i="13"/>
  <c r="H1076" i="13"/>
  <c r="F1076" i="13"/>
  <c r="AE1075" i="13"/>
  <c r="U1075" i="13"/>
  <c r="S1075" i="13"/>
  <c r="P1075" i="13"/>
  <c r="N1075" i="13"/>
  <c r="L1075" i="13"/>
  <c r="J1075" i="13"/>
  <c r="H1075" i="13"/>
  <c r="F1075" i="13"/>
  <c r="AE1074" i="13"/>
  <c r="U1074" i="13"/>
  <c r="S1074" i="13"/>
  <c r="P1074" i="13"/>
  <c r="N1074" i="13"/>
  <c r="L1074" i="13"/>
  <c r="J1074" i="13"/>
  <c r="H1074" i="13"/>
  <c r="F1074" i="13"/>
  <c r="AE1073" i="13"/>
  <c r="U1073" i="13"/>
  <c r="S1073" i="13"/>
  <c r="P1073" i="13"/>
  <c r="N1073" i="13"/>
  <c r="L1073" i="13"/>
  <c r="J1073" i="13"/>
  <c r="H1073" i="13"/>
  <c r="F1073" i="13"/>
  <c r="AE1072" i="13"/>
  <c r="U1072" i="13"/>
  <c r="S1072" i="13"/>
  <c r="P1072" i="13"/>
  <c r="N1072" i="13"/>
  <c r="L1072" i="13"/>
  <c r="J1072" i="13"/>
  <c r="H1072" i="13"/>
  <c r="F1072" i="13"/>
  <c r="AE1071" i="13"/>
  <c r="U1071" i="13"/>
  <c r="S1071" i="13"/>
  <c r="P1071" i="13"/>
  <c r="N1071" i="13"/>
  <c r="L1071" i="13"/>
  <c r="J1071" i="13"/>
  <c r="H1071" i="13"/>
  <c r="F1071" i="13"/>
  <c r="AE1070" i="13"/>
  <c r="U1070" i="13"/>
  <c r="S1070" i="13"/>
  <c r="P1070" i="13"/>
  <c r="N1070" i="13"/>
  <c r="L1070" i="13"/>
  <c r="J1070" i="13"/>
  <c r="H1070" i="13"/>
  <c r="F1070" i="13"/>
  <c r="AE1069" i="13"/>
  <c r="U1069" i="13"/>
  <c r="S1069" i="13"/>
  <c r="P1069" i="13"/>
  <c r="N1069" i="13"/>
  <c r="L1069" i="13"/>
  <c r="J1069" i="13"/>
  <c r="H1069" i="13"/>
  <c r="F1069" i="13"/>
  <c r="AE1068" i="13"/>
  <c r="U1068" i="13"/>
  <c r="S1068" i="13"/>
  <c r="P1068" i="13"/>
  <c r="N1068" i="13"/>
  <c r="L1068" i="13"/>
  <c r="J1068" i="13"/>
  <c r="H1068" i="13"/>
  <c r="F1068" i="13"/>
  <c r="AE1067" i="13"/>
  <c r="U1067" i="13"/>
  <c r="S1067" i="13"/>
  <c r="P1067" i="13"/>
  <c r="N1067" i="13"/>
  <c r="L1067" i="13"/>
  <c r="J1067" i="13"/>
  <c r="H1067" i="13"/>
  <c r="F1067" i="13"/>
  <c r="AE1066" i="13"/>
  <c r="U1066" i="13"/>
  <c r="S1066" i="13"/>
  <c r="P1066" i="13"/>
  <c r="N1066" i="13"/>
  <c r="L1066" i="13"/>
  <c r="J1066" i="13"/>
  <c r="H1066" i="13"/>
  <c r="F1066" i="13"/>
  <c r="AE1065" i="13"/>
  <c r="U1065" i="13"/>
  <c r="S1065" i="13"/>
  <c r="P1065" i="13"/>
  <c r="N1065" i="13"/>
  <c r="L1065" i="13"/>
  <c r="J1065" i="13"/>
  <c r="H1065" i="13"/>
  <c r="F1065" i="13"/>
  <c r="AE1064" i="13"/>
  <c r="U1064" i="13"/>
  <c r="S1064" i="13"/>
  <c r="P1064" i="13"/>
  <c r="N1064" i="13"/>
  <c r="L1064" i="13"/>
  <c r="J1064" i="13"/>
  <c r="H1064" i="13"/>
  <c r="F1064" i="13"/>
  <c r="AE1063" i="13"/>
  <c r="U1063" i="13"/>
  <c r="S1063" i="13"/>
  <c r="P1063" i="13"/>
  <c r="N1063" i="13"/>
  <c r="L1063" i="13"/>
  <c r="J1063" i="13"/>
  <c r="H1063" i="13"/>
  <c r="F1063" i="13"/>
  <c r="AE1062" i="13"/>
  <c r="U1062" i="13"/>
  <c r="S1062" i="13"/>
  <c r="P1062" i="13"/>
  <c r="N1062" i="13"/>
  <c r="L1062" i="13"/>
  <c r="J1062" i="13"/>
  <c r="H1062" i="13"/>
  <c r="F1062" i="13"/>
  <c r="AE1061" i="13"/>
  <c r="U1061" i="13"/>
  <c r="S1061" i="13"/>
  <c r="P1061" i="13"/>
  <c r="N1061" i="13"/>
  <c r="L1061" i="13"/>
  <c r="J1061" i="13"/>
  <c r="H1061" i="13"/>
  <c r="F1061" i="13"/>
  <c r="AE1060" i="13"/>
  <c r="U1060" i="13"/>
  <c r="S1060" i="13"/>
  <c r="P1060" i="13"/>
  <c r="N1060" i="13"/>
  <c r="L1060" i="13"/>
  <c r="J1060" i="13"/>
  <c r="H1060" i="13"/>
  <c r="F1060" i="13"/>
  <c r="AE1059" i="13"/>
  <c r="U1059" i="13"/>
  <c r="S1059" i="13"/>
  <c r="P1059" i="13"/>
  <c r="N1059" i="13"/>
  <c r="L1059" i="13"/>
  <c r="J1059" i="13"/>
  <c r="H1059" i="13"/>
  <c r="F1059" i="13"/>
  <c r="AE1058" i="13"/>
  <c r="U1058" i="13"/>
  <c r="S1058" i="13"/>
  <c r="P1058" i="13"/>
  <c r="N1058" i="13"/>
  <c r="L1058" i="13"/>
  <c r="J1058" i="13"/>
  <c r="H1058" i="13"/>
  <c r="F1058" i="13"/>
  <c r="AE1057" i="13"/>
  <c r="U1057" i="13"/>
  <c r="S1057" i="13"/>
  <c r="P1057" i="13"/>
  <c r="N1057" i="13"/>
  <c r="L1057" i="13"/>
  <c r="J1057" i="13"/>
  <c r="H1057" i="13"/>
  <c r="F1057" i="13"/>
  <c r="AE1056" i="13"/>
  <c r="U1056" i="13"/>
  <c r="S1056" i="13"/>
  <c r="P1056" i="13"/>
  <c r="N1056" i="13"/>
  <c r="L1056" i="13"/>
  <c r="J1056" i="13"/>
  <c r="H1056" i="13"/>
  <c r="F1056" i="13"/>
  <c r="AE1055" i="13"/>
  <c r="U1055" i="13"/>
  <c r="S1055" i="13"/>
  <c r="P1055" i="13"/>
  <c r="N1055" i="13"/>
  <c r="L1055" i="13"/>
  <c r="J1055" i="13"/>
  <c r="H1055" i="13"/>
  <c r="F1055" i="13"/>
  <c r="AE1054" i="13"/>
  <c r="U1054" i="13"/>
  <c r="S1054" i="13"/>
  <c r="P1054" i="13"/>
  <c r="N1054" i="13"/>
  <c r="L1054" i="13"/>
  <c r="J1054" i="13"/>
  <c r="H1054" i="13"/>
  <c r="F1054" i="13"/>
  <c r="AE1053" i="13"/>
  <c r="U1053" i="13"/>
  <c r="S1053" i="13"/>
  <c r="P1053" i="13"/>
  <c r="N1053" i="13"/>
  <c r="L1053" i="13"/>
  <c r="J1053" i="13"/>
  <c r="H1053" i="13"/>
  <c r="F1053" i="13"/>
  <c r="AE1052" i="13"/>
  <c r="U1052" i="13"/>
  <c r="S1052" i="13"/>
  <c r="P1052" i="13"/>
  <c r="N1052" i="13"/>
  <c r="L1052" i="13"/>
  <c r="J1052" i="13"/>
  <c r="H1052" i="13"/>
  <c r="F1052" i="13"/>
  <c r="AE1051" i="13"/>
  <c r="U1051" i="13"/>
  <c r="S1051" i="13"/>
  <c r="P1051" i="13"/>
  <c r="N1051" i="13"/>
  <c r="L1051" i="13"/>
  <c r="J1051" i="13"/>
  <c r="H1051" i="13"/>
  <c r="F1051" i="13"/>
  <c r="AE1050" i="13"/>
  <c r="U1050" i="13"/>
  <c r="S1050" i="13"/>
  <c r="P1050" i="13"/>
  <c r="N1050" i="13"/>
  <c r="L1050" i="13"/>
  <c r="J1050" i="13"/>
  <c r="H1050" i="13"/>
  <c r="F1050" i="13"/>
  <c r="AE1049" i="13"/>
  <c r="U1049" i="13"/>
  <c r="S1049" i="13"/>
  <c r="P1049" i="13"/>
  <c r="N1049" i="13"/>
  <c r="L1049" i="13"/>
  <c r="J1049" i="13"/>
  <c r="H1049" i="13"/>
  <c r="F1049" i="13"/>
  <c r="AE1048" i="13"/>
  <c r="U1048" i="13"/>
  <c r="S1048" i="13"/>
  <c r="P1048" i="13"/>
  <c r="N1048" i="13"/>
  <c r="L1048" i="13"/>
  <c r="J1048" i="13"/>
  <c r="H1048" i="13"/>
  <c r="F1048" i="13"/>
  <c r="AE1047" i="13"/>
  <c r="U1047" i="13"/>
  <c r="S1047" i="13"/>
  <c r="P1047" i="13"/>
  <c r="N1047" i="13"/>
  <c r="L1047" i="13"/>
  <c r="J1047" i="13"/>
  <c r="H1047" i="13"/>
  <c r="F1047" i="13"/>
  <c r="AE1046" i="13"/>
  <c r="U1046" i="13"/>
  <c r="S1046" i="13"/>
  <c r="P1046" i="13"/>
  <c r="N1046" i="13"/>
  <c r="L1046" i="13"/>
  <c r="J1046" i="13"/>
  <c r="H1046" i="13"/>
  <c r="F1046" i="13"/>
  <c r="AE1045" i="13"/>
  <c r="U1045" i="13"/>
  <c r="S1045" i="13"/>
  <c r="P1045" i="13"/>
  <c r="N1045" i="13"/>
  <c r="L1045" i="13"/>
  <c r="J1045" i="13"/>
  <c r="H1045" i="13"/>
  <c r="F1045" i="13"/>
  <c r="AE1044" i="13"/>
  <c r="U1044" i="13"/>
  <c r="S1044" i="13"/>
  <c r="P1044" i="13"/>
  <c r="N1044" i="13"/>
  <c r="L1044" i="13"/>
  <c r="J1044" i="13"/>
  <c r="H1044" i="13"/>
  <c r="F1044" i="13"/>
  <c r="AE1043" i="13"/>
  <c r="U1043" i="13"/>
  <c r="S1043" i="13"/>
  <c r="P1043" i="13"/>
  <c r="N1043" i="13"/>
  <c r="L1043" i="13"/>
  <c r="J1043" i="13"/>
  <c r="H1043" i="13"/>
  <c r="F1043" i="13"/>
  <c r="AE1042" i="13"/>
  <c r="U1042" i="13"/>
  <c r="S1042" i="13"/>
  <c r="P1042" i="13"/>
  <c r="N1042" i="13"/>
  <c r="L1042" i="13"/>
  <c r="J1042" i="13"/>
  <c r="H1042" i="13"/>
  <c r="F1042" i="13"/>
  <c r="AE1041" i="13"/>
  <c r="U1041" i="13"/>
  <c r="S1041" i="13"/>
  <c r="P1041" i="13"/>
  <c r="N1041" i="13"/>
  <c r="L1041" i="13"/>
  <c r="J1041" i="13"/>
  <c r="H1041" i="13"/>
  <c r="F1041" i="13"/>
  <c r="AE1040" i="13"/>
  <c r="U1040" i="13"/>
  <c r="S1040" i="13"/>
  <c r="P1040" i="13"/>
  <c r="N1040" i="13"/>
  <c r="L1040" i="13"/>
  <c r="J1040" i="13"/>
  <c r="H1040" i="13"/>
  <c r="F1040" i="13"/>
  <c r="AE1039" i="13"/>
  <c r="U1039" i="13"/>
  <c r="S1039" i="13"/>
  <c r="P1039" i="13"/>
  <c r="N1039" i="13"/>
  <c r="L1039" i="13"/>
  <c r="J1039" i="13"/>
  <c r="H1039" i="13"/>
  <c r="F1039" i="13"/>
  <c r="AE1038" i="13"/>
  <c r="U1038" i="13"/>
  <c r="S1038" i="13"/>
  <c r="P1038" i="13"/>
  <c r="N1038" i="13"/>
  <c r="L1038" i="13"/>
  <c r="J1038" i="13"/>
  <c r="H1038" i="13"/>
  <c r="F1038" i="13"/>
  <c r="AE1037" i="13"/>
  <c r="U1037" i="13"/>
  <c r="S1037" i="13"/>
  <c r="P1037" i="13"/>
  <c r="N1037" i="13"/>
  <c r="L1037" i="13"/>
  <c r="J1037" i="13"/>
  <c r="H1037" i="13"/>
  <c r="F1037" i="13"/>
  <c r="AE1036" i="13"/>
  <c r="U1036" i="13"/>
  <c r="S1036" i="13"/>
  <c r="P1036" i="13"/>
  <c r="N1036" i="13"/>
  <c r="L1036" i="13"/>
  <c r="J1036" i="13"/>
  <c r="H1036" i="13"/>
  <c r="F1036" i="13"/>
  <c r="AE1035" i="13"/>
  <c r="U1035" i="13"/>
  <c r="S1035" i="13"/>
  <c r="P1035" i="13"/>
  <c r="N1035" i="13"/>
  <c r="L1035" i="13"/>
  <c r="J1035" i="13"/>
  <c r="H1035" i="13"/>
  <c r="F1035" i="13"/>
  <c r="AE1034" i="13"/>
  <c r="U1034" i="13"/>
  <c r="S1034" i="13"/>
  <c r="P1034" i="13"/>
  <c r="N1034" i="13"/>
  <c r="L1034" i="13"/>
  <c r="J1034" i="13"/>
  <c r="H1034" i="13"/>
  <c r="F1034" i="13"/>
  <c r="AE1033" i="13"/>
  <c r="U1033" i="13"/>
  <c r="S1033" i="13"/>
  <c r="P1033" i="13"/>
  <c r="N1033" i="13"/>
  <c r="L1033" i="13"/>
  <c r="J1033" i="13"/>
  <c r="H1033" i="13"/>
  <c r="F1033" i="13"/>
  <c r="AE1032" i="13"/>
  <c r="U1032" i="13"/>
  <c r="S1032" i="13"/>
  <c r="P1032" i="13"/>
  <c r="N1032" i="13"/>
  <c r="L1032" i="13"/>
  <c r="J1032" i="13"/>
  <c r="H1032" i="13"/>
  <c r="F1032" i="13"/>
  <c r="AE1031" i="13"/>
  <c r="U1031" i="13"/>
  <c r="S1031" i="13"/>
  <c r="P1031" i="13"/>
  <c r="N1031" i="13"/>
  <c r="L1031" i="13"/>
  <c r="J1031" i="13"/>
  <c r="H1031" i="13"/>
  <c r="F1031" i="13"/>
  <c r="AE1030" i="13"/>
  <c r="U1030" i="13"/>
  <c r="S1030" i="13"/>
  <c r="P1030" i="13"/>
  <c r="N1030" i="13"/>
  <c r="L1030" i="13"/>
  <c r="J1030" i="13"/>
  <c r="H1030" i="13"/>
  <c r="F1030" i="13"/>
  <c r="AE1029" i="13"/>
  <c r="U1029" i="13"/>
  <c r="S1029" i="13"/>
  <c r="P1029" i="13"/>
  <c r="N1029" i="13"/>
  <c r="L1029" i="13"/>
  <c r="J1029" i="13"/>
  <c r="H1029" i="13"/>
  <c r="F1029" i="13"/>
  <c r="AE1028" i="13"/>
  <c r="U1028" i="13"/>
  <c r="S1028" i="13"/>
  <c r="P1028" i="13"/>
  <c r="N1028" i="13"/>
  <c r="L1028" i="13"/>
  <c r="J1028" i="13"/>
  <c r="H1028" i="13"/>
  <c r="F1028" i="13"/>
  <c r="AE1027" i="13"/>
  <c r="U1027" i="13"/>
  <c r="S1027" i="13"/>
  <c r="P1027" i="13"/>
  <c r="N1027" i="13"/>
  <c r="L1027" i="13"/>
  <c r="J1027" i="13"/>
  <c r="H1027" i="13"/>
  <c r="F1027" i="13"/>
  <c r="AE1026" i="13"/>
  <c r="U1026" i="13"/>
  <c r="S1026" i="13"/>
  <c r="P1026" i="13"/>
  <c r="N1026" i="13"/>
  <c r="L1026" i="13"/>
  <c r="J1026" i="13"/>
  <c r="H1026" i="13"/>
  <c r="F1026" i="13"/>
  <c r="AE1025" i="13"/>
  <c r="U1025" i="13"/>
  <c r="S1025" i="13"/>
  <c r="P1025" i="13"/>
  <c r="N1025" i="13"/>
  <c r="L1025" i="13"/>
  <c r="J1025" i="13"/>
  <c r="H1025" i="13"/>
  <c r="F1025" i="13"/>
  <c r="AE1024" i="13"/>
  <c r="U1024" i="13"/>
  <c r="S1024" i="13"/>
  <c r="P1024" i="13"/>
  <c r="N1024" i="13"/>
  <c r="L1024" i="13"/>
  <c r="J1024" i="13"/>
  <c r="H1024" i="13"/>
  <c r="F1024" i="13"/>
  <c r="AE1023" i="13"/>
  <c r="U1023" i="13"/>
  <c r="S1023" i="13"/>
  <c r="P1023" i="13"/>
  <c r="N1023" i="13"/>
  <c r="L1023" i="13"/>
  <c r="J1023" i="13"/>
  <c r="H1023" i="13"/>
  <c r="F1023" i="13"/>
  <c r="AE1022" i="13"/>
  <c r="U1022" i="13"/>
  <c r="S1022" i="13"/>
  <c r="P1022" i="13"/>
  <c r="N1022" i="13"/>
  <c r="L1022" i="13"/>
  <c r="J1022" i="13"/>
  <c r="H1022" i="13"/>
  <c r="F1022" i="13"/>
  <c r="AE1021" i="13"/>
  <c r="U1021" i="13"/>
  <c r="S1021" i="13"/>
  <c r="P1021" i="13"/>
  <c r="N1021" i="13"/>
  <c r="L1021" i="13"/>
  <c r="J1021" i="13"/>
  <c r="H1021" i="13"/>
  <c r="F1021" i="13"/>
  <c r="AE1020" i="13"/>
  <c r="U1020" i="13"/>
  <c r="S1020" i="13"/>
  <c r="P1020" i="13"/>
  <c r="N1020" i="13"/>
  <c r="L1020" i="13"/>
  <c r="J1020" i="13"/>
  <c r="H1020" i="13"/>
  <c r="F1020" i="13"/>
  <c r="AE1019" i="13"/>
  <c r="U1019" i="13"/>
  <c r="S1019" i="13"/>
  <c r="P1019" i="13"/>
  <c r="N1019" i="13"/>
  <c r="L1019" i="13"/>
  <c r="J1019" i="13"/>
  <c r="H1019" i="13"/>
  <c r="F1019" i="13"/>
  <c r="AE1018" i="13"/>
  <c r="U1018" i="13"/>
  <c r="S1018" i="13"/>
  <c r="P1018" i="13"/>
  <c r="N1018" i="13"/>
  <c r="L1018" i="13"/>
  <c r="J1018" i="13"/>
  <c r="H1018" i="13"/>
  <c r="F1018" i="13"/>
  <c r="AE1017" i="13"/>
  <c r="U1017" i="13"/>
  <c r="S1017" i="13"/>
  <c r="P1017" i="13"/>
  <c r="N1017" i="13"/>
  <c r="L1017" i="13"/>
  <c r="J1017" i="13"/>
  <c r="H1017" i="13"/>
  <c r="F1017" i="13"/>
  <c r="AE1016" i="13"/>
  <c r="U1016" i="13"/>
  <c r="S1016" i="13"/>
  <c r="P1016" i="13"/>
  <c r="N1016" i="13"/>
  <c r="L1016" i="13"/>
  <c r="J1016" i="13"/>
  <c r="H1016" i="13"/>
  <c r="F1016" i="13"/>
  <c r="AE1015" i="13"/>
  <c r="U1015" i="13"/>
  <c r="S1015" i="13"/>
  <c r="P1015" i="13"/>
  <c r="N1015" i="13"/>
  <c r="L1015" i="13"/>
  <c r="J1015" i="13"/>
  <c r="H1015" i="13"/>
  <c r="F1015" i="13"/>
  <c r="AE1014" i="13"/>
  <c r="U1014" i="13"/>
  <c r="S1014" i="13"/>
  <c r="P1014" i="13"/>
  <c r="N1014" i="13"/>
  <c r="L1014" i="13"/>
  <c r="J1014" i="13"/>
  <c r="H1014" i="13"/>
  <c r="F1014" i="13"/>
  <c r="AE1013" i="13"/>
  <c r="U1013" i="13"/>
  <c r="S1013" i="13"/>
  <c r="P1013" i="13"/>
  <c r="N1013" i="13"/>
  <c r="L1013" i="13"/>
  <c r="J1013" i="13"/>
  <c r="H1013" i="13"/>
  <c r="F1013" i="13"/>
  <c r="AE1012" i="13"/>
  <c r="U1012" i="13"/>
  <c r="S1012" i="13"/>
  <c r="P1012" i="13"/>
  <c r="N1012" i="13"/>
  <c r="L1012" i="13"/>
  <c r="J1012" i="13"/>
  <c r="H1012" i="13"/>
  <c r="F1012" i="13"/>
  <c r="AE1011" i="13"/>
  <c r="U1011" i="13"/>
  <c r="S1011" i="13"/>
  <c r="P1011" i="13"/>
  <c r="N1011" i="13"/>
  <c r="L1011" i="13"/>
  <c r="J1011" i="13"/>
  <c r="H1011" i="13"/>
  <c r="F1011" i="13"/>
  <c r="AE1010" i="13"/>
  <c r="U1010" i="13"/>
  <c r="S1010" i="13"/>
  <c r="P1010" i="13"/>
  <c r="N1010" i="13"/>
  <c r="L1010" i="13"/>
  <c r="J1010" i="13"/>
  <c r="H1010" i="13"/>
  <c r="F1010" i="13"/>
  <c r="AE1009" i="13"/>
  <c r="U1009" i="13"/>
  <c r="S1009" i="13"/>
  <c r="P1009" i="13"/>
  <c r="N1009" i="13"/>
  <c r="L1009" i="13"/>
  <c r="J1009" i="13"/>
  <c r="H1009" i="13"/>
  <c r="F1009" i="13"/>
  <c r="AE1008" i="13"/>
  <c r="U1008" i="13"/>
  <c r="S1008" i="13"/>
  <c r="P1008" i="13"/>
  <c r="N1008" i="13"/>
  <c r="L1008" i="13"/>
  <c r="J1008" i="13"/>
  <c r="H1008" i="13"/>
  <c r="F1008" i="13"/>
  <c r="AE1007" i="13"/>
  <c r="U1007" i="13"/>
  <c r="S1007" i="13"/>
  <c r="P1007" i="13"/>
  <c r="N1007" i="13"/>
  <c r="L1007" i="13"/>
  <c r="J1007" i="13"/>
  <c r="H1007" i="13"/>
  <c r="F1007" i="13"/>
  <c r="AE1006" i="13"/>
  <c r="U1006" i="13"/>
  <c r="S1006" i="13"/>
  <c r="P1006" i="13"/>
  <c r="N1006" i="13"/>
  <c r="L1006" i="13"/>
  <c r="J1006" i="13"/>
  <c r="H1006" i="13"/>
  <c r="F1006" i="13"/>
  <c r="AE1005" i="13"/>
  <c r="U1005" i="13"/>
  <c r="S1005" i="13"/>
  <c r="P1005" i="13"/>
  <c r="N1005" i="13"/>
  <c r="L1005" i="13"/>
  <c r="J1005" i="13"/>
  <c r="H1005" i="13"/>
  <c r="F1005" i="13"/>
  <c r="AE1004" i="13"/>
  <c r="U1004" i="13"/>
  <c r="S1004" i="13"/>
  <c r="P1004" i="13"/>
  <c r="N1004" i="13"/>
  <c r="L1004" i="13"/>
  <c r="J1004" i="13"/>
  <c r="H1004" i="13"/>
  <c r="F1004" i="13"/>
  <c r="AE1003" i="13"/>
  <c r="U1003" i="13"/>
  <c r="S1003" i="13"/>
  <c r="P1003" i="13"/>
  <c r="N1003" i="13"/>
  <c r="L1003" i="13"/>
  <c r="J1003" i="13"/>
  <c r="H1003" i="13"/>
  <c r="F1003" i="13"/>
  <c r="AE1002" i="13"/>
  <c r="U1002" i="13"/>
  <c r="S1002" i="13"/>
  <c r="P1002" i="13"/>
  <c r="N1002" i="13"/>
  <c r="L1002" i="13"/>
  <c r="J1002" i="13"/>
  <c r="H1002" i="13"/>
  <c r="F1002" i="13"/>
  <c r="AE1001" i="13"/>
  <c r="U1001" i="13"/>
  <c r="S1001" i="13"/>
  <c r="P1001" i="13"/>
  <c r="N1001" i="13"/>
  <c r="L1001" i="13"/>
  <c r="J1001" i="13"/>
  <c r="H1001" i="13"/>
  <c r="F1001" i="13"/>
  <c r="AE1000" i="13"/>
  <c r="U1000" i="13"/>
  <c r="S1000" i="13"/>
  <c r="P1000" i="13"/>
  <c r="N1000" i="13"/>
  <c r="L1000" i="13"/>
  <c r="J1000" i="13"/>
  <c r="H1000" i="13"/>
  <c r="F1000" i="13"/>
  <c r="AE999" i="13"/>
  <c r="U999" i="13"/>
  <c r="S999" i="13"/>
  <c r="P999" i="13"/>
  <c r="N999" i="13"/>
  <c r="L999" i="13"/>
  <c r="J999" i="13"/>
  <c r="H999" i="13"/>
  <c r="F999" i="13"/>
  <c r="AE998" i="13"/>
  <c r="U998" i="13"/>
  <c r="S998" i="13"/>
  <c r="P998" i="13"/>
  <c r="N998" i="13"/>
  <c r="L998" i="13"/>
  <c r="J998" i="13"/>
  <c r="H998" i="13"/>
  <c r="F998" i="13"/>
  <c r="AE997" i="13"/>
  <c r="U997" i="13"/>
  <c r="S997" i="13"/>
  <c r="P997" i="13"/>
  <c r="N997" i="13"/>
  <c r="L997" i="13"/>
  <c r="J997" i="13"/>
  <c r="H997" i="13"/>
  <c r="F997" i="13"/>
  <c r="AE996" i="13"/>
  <c r="U996" i="13"/>
  <c r="S996" i="13"/>
  <c r="P996" i="13"/>
  <c r="N996" i="13"/>
  <c r="L996" i="13"/>
  <c r="J996" i="13"/>
  <c r="H996" i="13"/>
  <c r="F996" i="13"/>
  <c r="AE995" i="13"/>
  <c r="U995" i="13"/>
  <c r="S995" i="13"/>
  <c r="P995" i="13"/>
  <c r="N995" i="13"/>
  <c r="L995" i="13"/>
  <c r="J995" i="13"/>
  <c r="H995" i="13"/>
  <c r="F995" i="13"/>
  <c r="AE994" i="13"/>
  <c r="U994" i="13"/>
  <c r="S994" i="13"/>
  <c r="P994" i="13"/>
  <c r="N994" i="13"/>
  <c r="L994" i="13"/>
  <c r="J994" i="13"/>
  <c r="H994" i="13"/>
  <c r="F994" i="13"/>
  <c r="AE993" i="13"/>
  <c r="U993" i="13"/>
  <c r="S993" i="13"/>
  <c r="P993" i="13"/>
  <c r="N993" i="13"/>
  <c r="L993" i="13"/>
  <c r="J993" i="13"/>
  <c r="H993" i="13"/>
  <c r="F993" i="13"/>
  <c r="AE992" i="13"/>
  <c r="U992" i="13"/>
  <c r="S992" i="13"/>
  <c r="P992" i="13"/>
  <c r="N992" i="13"/>
  <c r="L992" i="13"/>
  <c r="J992" i="13"/>
  <c r="H992" i="13"/>
  <c r="F992" i="13"/>
  <c r="AE991" i="13"/>
  <c r="U991" i="13"/>
  <c r="S991" i="13"/>
  <c r="P991" i="13"/>
  <c r="N991" i="13"/>
  <c r="L991" i="13"/>
  <c r="J991" i="13"/>
  <c r="H991" i="13"/>
  <c r="F991" i="13"/>
  <c r="AE990" i="13"/>
  <c r="U990" i="13"/>
  <c r="S990" i="13"/>
  <c r="P990" i="13"/>
  <c r="N990" i="13"/>
  <c r="L990" i="13"/>
  <c r="J990" i="13"/>
  <c r="H990" i="13"/>
  <c r="F990" i="13"/>
  <c r="AE989" i="13"/>
  <c r="U989" i="13"/>
  <c r="S989" i="13"/>
  <c r="P989" i="13"/>
  <c r="N989" i="13"/>
  <c r="L989" i="13"/>
  <c r="J989" i="13"/>
  <c r="H989" i="13"/>
  <c r="F989" i="13"/>
  <c r="AE988" i="13"/>
  <c r="U988" i="13"/>
  <c r="S988" i="13"/>
  <c r="P988" i="13"/>
  <c r="N988" i="13"/>
  <c r="L988" i="13"/>
  <c r="J988" i="13"/>
  <c r="H988" i="13"/>
  <c r="F988" i="13"/>
  <c r="AE987" i="13"/>
  <c r="U987" i="13"/>
  <c r="S987" i="13"/>
  <c r="P987" i="13"/>
  <c r="N987" i="13"/>
  <c r="L987" i="13"/>
  <c r="J987" i="13"/>
  <c r="H987" i="13"/>
  <c r="F987" i="13"/>
  <c r="AE986" i="13"/>
  <c r="U986" i="13"/>
  <c r="S986" i="13"/>
  <c r="P986" i="13"/>
  <c r="N986" i="13"/>
  <c r="L986" i="13"/>
  <c r="J986" i="13"/>
  <c r="H986" i="13"/>
  <c r="F986" i="13"/>
  <c r="AE985" i="13"/>
  <c r="U985" i="13"/>
  <c r="S985" i="13"/>
  <c r="P985" i="13"/>
  <c r="N985" i="13"/>
  <c r="L985" i="13"/>
  <c r="J985" i="13"/>
  <c r="H985" i="13"/>
  <c r="F985" i="13"/>
  <c r="AE984" i="13"/>
  <c r="U984" i="13"/>
  <c r="S984" i="13"/>
  <c r="P984" i="13"/>
  <c r="N984" i="13"/>
  <c r="L984" i="13"/>
  <c r="J984" i="13"/>
  <c r="H984" i="13"/>
  <c r="F984" i="13"/>
  <c r="AE983" i="13"/>
  <c r="U983" i="13"/>
  <c r="S983" i="13"/>
  <c r="P983" i="13"/>
  <c r="N983" i="13"/>
  <c r="L983" i="13"/>
  <c r="J983" i="13"/>
  <c r="H983" i="13"/>
  <c r="F983" i="13"/>
  <c r="AE982" i="13"/>
  <c r="U982" i="13"/>
  <c r="S982" i="13"/>
  <c r="P982" i="13"/>
  <c r="N982" i="13"/>
  <c r="L982" i="13"/>
  <c r="J982" i="13"/>
  <c r="H982" i="13"/>
  <c r="F982" i="13"/>
  <c r="AE981" i="13"/>
  <c r="U981" i="13"/>
  <c r="S981" i="13"/>
  <c r="P981" i="13"/>
  <c r="N981" i="13"/>
  <c r="L981" i="13"/>
  <c r="J981" i="13"/>
  <c r="H981" i="13"/>
  <c r="F981" i="13"/>
  <c r="AE980" i="13"/>
  <c r="U980" i="13"/>
  <c r="S980" i="13"/>
  <c r="P980" i="13"/>
  <c r="N980" i="13"/>
  <c r="L980" i="13"/>
  <c r="J980" i="13"/>
  <c r="H980" i="13"/>
  <c r="F980" i="13"/>
  <c r="AE979" i="13"/>
  <c r="U979" i="13"/>
  <c r="S979" i="13"/>
  <c r="P979" i="13"/>
  <c r="N979" i="13"/>
  <c r="L979" i="13"/>
  <c r="J979" i="13"/>
  <c r="H979" i="13"/>
  <c r="F979" i="13"/>
  <c r="AE978" i="13"/>
  <c r="U978" i="13"/>
  <c r="S978" i="13"/>
  <c r="P978" i="13"/>
  <c r="N978" i="13"/>
  <c r="L978" i="13"/>
  <c r="J978" i="13"/>
  <c r="H978" i="13"/>
  <c r="F978" i="13"/>
  <c r="AE977" i="13"/>
  <c r="U977" i="13"/>
  <c r="S977" i="13"/>
  <c r="P977" i="13"/>
  <c r="N977" i="13"/>
  <c r="L977" i="13"/>
  <c r="J977" i="13"/>
  <c r="H977" i="13"/>
  <c r="F977" i="13"/>
  <c r="AE976" i="13"/>
  <c r="U976" i="13"/>
  <c r="S976" i="13"/>
  <c r="P976" i="13"/>
  <c r="N976" i="13"/>
  <c r="L976" i="13"/>
  <c r="J976" i="13"/>
  <c r="H976" i="13"/>
  <c r="F976" i="13"/>
  <c r="AE975" i="13"/>
  <c r="U975" i="13"/>
  <c r="S975" i="13"/>
  <c r="P975" i="13"/>
  <c r="N975" i="13"/>
  <c r="L975" i="13"/>
  <c r="J975" i="13"/>
  <c r="H975" i="13"/>
  <c r="F975" i="13"/>
  <c r="AE974" i="13"/>
  <c r="U974" i="13"/>
  <c r="S974" i="13"/>
  <c r="P974" i="13"/>
  <c r="N974" i="13"/>
  <c r="L974" i="13"/>
  <c r="J974" i="13"/>
  <c r="H974" i="13"/>
  <c r="F974" i="13"/>
  <c r="AE973" i="13"/>
  <c r="U973" i="13"/>
  <c r="S973" i="13"/>
  <c r="P973" i="13"/>
  <c r="N973" i="13"/>
  <c r="L973" i="13"/>
  <c r="J973" i="13"/>
  <c r="H973" i="13"/>
  <c r="F973" i="13"/>
  <c r="AE972" i="13"/>
  <c r="U972" i="13"/>
  <c r="S972" i="13"/>
  <c r="P972" i="13"/>
  <c r="N972" i="13"/>
  <c r="L972" i="13"/>
  <c r="J972" i="13"/>
  <c r="H972" i="13"/>
  <c r="F972" i="13"/>
  <c r="AE971" i="13"/>
  <c r="U971" i="13"/>
  <c r="S971" i="13"/>
  <c r="P971" i="13"/>
  <c r="N971" i="13"/>
  <c r="L971" i="13"/>
  <c r="J971" i="13"/>
  <c r="H971" i="13"/>
  <c r="F971" i="13"/>
  <c r="AE970" i="13"/>
  <c r="U970" i="13"/>
  <c r="S970" i="13"/>
  <c r="P970" i="13"/>
  <c r="N970" i="13"/>
  <c r="L970" i="13"/>
  <c r="J970" i="13"/>
  <c r="H970" i="13"/>
  <c r="F970" i="13"/>
  <c r="AE969" i="13"/>
  <c r="U969" i="13"/>
  <c r="S969" i="13"/>
  <c r="P969" i="13"/>
  <c r="N969" i="13"/>
  <c r="L969" i="13"/>
  <c r="J969" i="13"/>
  <c r="H969" i="13"/>
  <c r="F969" i="13"/>
  <c r="AE968" i="13"/>
  <c r="U968" i="13"/>
  <c r="S968" i="13"/>
  <c r="P968" i="13"/>
  <c r="N968" i="13"/>
  <c r="L968" i="13"/>
  <c r="J968" i="13"/>
  <c r="H968" i="13"/>
  <c r="F968" i="13"/>
  <c r="AE967" i="13"/>
  <c r="U967" i="13"/>
  <c r="S967" i="13"/>
  <c r="P967" i="13"/>
  <c r="N967" i="13"/>
  <c r="L967" i="13"/>
  <c r="J967" i="13"/>
  <c r="H967" i="13"/>
  <c r="F967" i="13"/>
  <c r="AE966" i="13"/>
  <c r="U966" i="13"/>
  <c r="S966" i="13"/>
  <c r="P966" i="13"/>
  <c r="N966" i="13"/>
  <c r="L966" i="13"/>
  <c r="J966" i="13"/>
  <c r="H966" i="13"/>
  <c r="F966" i="13"/>
  <c r="AE965" i="13"/>
  <c r="U965" i="13"/>
  <c r="S965" i="13"/>
  <c r="P965" i="13"/>
  <c r="N965" i="13"/>
  <c r="L965" i="13"/>
  <c r="J965" i="13"/>
  <c r="H965" i="13"/>
  <c r="F965" i="13"/>
  <c r="AE964" i="13"/>
  <c r="U964" i="13"/>
  <c r="S964" i="13"/>
  <c r="P964" i="13"/>
  <c r="N964" i="13"/>
  <c r="L964" i="13"/>
  <c r="J964" i="13"/>
  <c r="H964" i="13"/>
  <c r="F964" i="13"/>
  <c r="AE963" i="13"/>
  <c r="U963" i="13"/>
  <c r="S963" i="13"/>
  <c r="P963" i="13"/>
  <c r="N963" i="13"/>
  <c r="L963" i="13"/>
  <c r="J963" i="13"/>
  <c r="H963" i="13"/>
  <c r="F963" i="13"/>
  <c r="AE962" i="13"/>
  <c r="U962" i="13"/>
  <c r="S962" i="13"/>
  <c r="P962" i="13"/>
  <c r="N962" i="13"/>
  <c r="L962" i="13"/>
  <c r="J962" i="13"/>
  <c r="H962" i="13"/>
  <c r="F962" i="13"/>
  <c r="AE961" i="13"/>
  <c r="U961" i="13"/>
  <c r="S961" i="13"/>
  <c r="P961" i="13"/>
  <c r="N961" i="13"/>
  <c r="L961" i="13"/>
  <c r="J961" i="13"/>
  <c r="H961" i="13"/>
  <c r="F961" i="13"/>
  <c r="AE960" i="13"/>
  <c r="U960" i="13"/>
  <c r="S960" i="13"/>
  <c r="P960" i="13"/>
  <c r="N960" i="13"/>
  <c r="L960" i="13"/>
  <c r="J960" i="13"/>
  <c r="H960" i="13"/>
  <c r="F960" i="13"/>
  <c r="AE959" i="13"/>
  <c r="U959" i="13"/>
  <c r="S959" i="13"/>
  <c r="P959" i="13"/>
  <c r="N959" i="13"/>
  <c r="L959" i="13"/>
  <c r="J959" i="13"/>
  <c r="H959" i="13"/>
  <c r="F959" i="13"/>
  <c r="AE958" i="13"/>
  <c r="U958" i="13"/>
  <c r="S958" i="13"/>
  <c r="P958" i="13"/>
  <c r="N958" i="13"/>
  <c r="L958" i="13"/>
  <c r="J958" i="13"/>
  <c r="H958" i="13"/>
  <c r="F958" i="13"/>
  <c r="AE957" i="13"/>
  <c r="U957" i="13"/>
  <c r="S957" i="13"/>
  <c r="P957" i="13"/>
  <c r="N957" i="13"/>
  <c r="L957" i="13"/>
  <c r="J957" i="13"/>
  <c r="H957" i="13"/>
  <c r="F957" i="13"/>
  <c r="AE956" i="13"/>
  <c r="U956" i="13"/>
  <c r="S956" i="13"/>
  <c r="P956" i="13"/>
  <c r="N956" i="13"/>
  <c r="L956" i="13"/>
  <c r="J956" i="13"/>
  <c r="H956" i="13"/>
  <c r="F956" i="13"/>
  <c r="AE955" i="13"/>
  <c r="U955" i="13"/>
  <c r="S955" i="13"/>
  <c r="P955" i="13"/>
  <c r="N955" i="13"/>
  <c r="L955" i="13"/>
  <c r="J955" i="13"/>
  <c r="H955" i="13"/>
  <c r="F955" i="13"/>
  <c r="AE954" i="13"/>
  <c r="U954" i="13"/>
  <c r="S954" i="13"/>
  <c r="P954" i="13"/>
  <c r="N954" i="13"/>
  <c r="L954" i="13"/>
  <c r="J954" i="13"/>
  <c r="H954" i="13"/>
  <c r="F954" i="13"/>
  <c r="AE953" i="13"/>
  <c r="U953" i="13"/>
  <c r="S953" i="13"/>
  <c r="P953" i="13"/>
  <c r="N953" i="13"/>
  <c r="L953" i="13"/>
  <c r="J953" i="13"/>
  <c r="H953" i="13"/>
  <c r="F953" i="13"/>
  <c r="AE952" i="13"/>
  <c r="U952" i="13"/>
  <c r="S952" i="13"/>
  <c r="P952" i="13"/>
  <c r="N952" i="13"/>
  <c r="L952" i="13"/>
  <c r="J952" i="13"/>
  <c r="H952" i="13"/>
  <c r="F952" i="13"/>
  <c r="AE951" i="13"/>
  <c r="U951" i="13"/>
  <c r="S951" i="13"/>
  <c r="P951" i="13"/>
  <c r="N951" i="13"/>
  <c r="L951" i="13"/>
  <c r="J951" i="13"/>
  <c r="H951" i="13"/>
  <c r="F951" i="13"/>
  <c r="AE950" i="13"/>
  <c r="U950" i="13"/>
  <c r="S950" i="13"/>
  <c r="P950" i="13"/>
  <c r="N950" i="13"/>
  <c r="L950" i="13"/>
  <c r="J950" i="13"/>
  <c r="H950" i="13"/>
  <c r="F950" i="13"/>
  <c r="AE949" i="13"/>
  <c r="U949" i="13"/>
  <c r="S949" i="13"/>
  <c r="P949" i="13"/>
  <c r="N949" i="13"/>
  <c r="L949" i="13"/>
  <c r="J949" i="13"/>
  <c r="H949" i="13"/>
  <c r="F949" i="13"/>
  <c r="AE948" i="13"/>
  <c r="U948" i="13"/>
  <c r="S948" i="13"/>
  <c r="P948" i="13"/>
  <c r="N948" i="13"/>
  <c r="L948" i="13"/>
  <c r="J948" i="13"/>
  <c r="H948" i="13"/>
  <c r="F948" i="13"/>
  <c r="AE947" i="13"/>
  <c r="U947" i="13"/>
  <c r="S947" i="13"/>
  <c r="P947" i="13"/>
  <c r="N947" i="13"/>
  <c r="L947" i="13"/>
  <c r="J947" i="13"/>
  <c r="H947" i="13"/>
  <c r="F947" i="13"/>
  <c r="AE946" i="13"/>
  <c r="U946" i="13"/>
  <c r="S946" i="13"/>
  <c r="P946" i="13"/>
  <c r="N946" i="13"/>
  <c r="L946" i="13"/>
  <c r="J946" i="13"/>
  <c r="H946" i="13"/>
  <c r="F946" i="13"/>
  <c r="AE945" i="13"/>
  <c r="U945" i="13"/>
  <c r="S945" i="13"/>
  <c r="P945" i="13"/>
  <c r="N945" i="13"/>
  <c r="L945" i="13"/>
  <c r="J945" i="13"/>
  <c r="H945" i="13"/>
  <c r="F945" i="13"/>
  <c r="AE944" i="13"/>
  <c r="U944" i="13"/>
  <c r="S944" i="13"/>
  <c r="P944" i="13"/>
  <c r="N944" i="13"/>
  <c r="L944" i="13"/>
  <c r="J944" i="13"/>
  <c r="H944" i="13"/>
  <c r="F944" i="13"/>
  <c r="AE943" i="13"/>
  <c r="U943" i="13"/>
  <c r="S943" i="13"/>
  <c r="P943" i="13"/>
  <c r="N943" i="13"/>
  <c r="L943" i="13"/>
  <c r="J943" i="13"/>
  <c r="H943" i="13"/>
  <c r="F943" i="13"/>
  <c r="AE942" i="13"/>
  <c r="U942" i="13"/>
  <c r="S942" i="13"/>
  <c r="P942" i="13"/>
  <c r="N942" i="13"/>
  <c r="L942" i="13"/>
  <c r="J942" i="13"/>
  <c r="H942" i="13"/>
  <c r="F942" i="13"/>
  <c r="AE941" i="13"/>
  <c r="U941" i="13"/>
  <c r="S941" i="13"/>
  <c r="P941" i="13"/>
  <c r="N941" i="13"/>
  <c r="L941" i="13"/>
  <c r="J941" i="13"/>
  <c r="H941" i="13"/>
  <c r="F941" i="13"/>
  <c r="AE940" i="13"/>
  <c r="U940" i="13"/>
  <c r="S940" i="13"/>
  <c r="P940" i="13"/>
  <c r="N940" i="13"/>
  <c r="L940" i="13"/>
  <c r="J940" i="13"/>
  <c r="H940" i="13"/>
  <c r="F940" i="13"/>
  <c r="AE939" i="13"/>
  <c r="U939" i="13"/>
  <c r="S939" i="13"/>
  <c r="P939" i="13"/>
  <c r="N939" i="13"/>
  <c r="L939" i="13"/>
  <c r="J939" i="13"/>
  <c r="H939" i="13"/>
  <c r="F939" i="13"/>
  <c r="AE938" i="13"/>
  <c r="U938" i="13"/>
  <c r="S938" i="13"/>
  <c r="P938" i="13"/>
  <c r="N938" i="13"/>
  <c r="L938" i="13"/>
  <c r="J938" i="13"/>
  <c r="H938" i="13"/>
  <c r="F938" i="13"/>
  <c r="AE937" i="13"/>
  <c r="U937" i="13"/>
  <c r="S937" i="13"/>
  <c r="P937" i="13"/>
  <c r="N937" i="13"/>
  <c r="L937" i="13"/>
  <c r="J937" i="13"/>
  <c r="H937" i="13"/>
  <c r="F937" i="13"/>
  <c r="AE936" i="13"/>
  <c r="U936" i="13"/>
  <c r="S936" i="13"/>
  <c r="P936" i="13"/>
  <c r="N936" i="13"/>
  <c r="L936" i="13"/>
  <c r="J936" i="13"/>
  <c r="H936" i="13"/>
  <c r="F936" i="13"/>
  <c r="AE935" i="13"/>
  <c r="U935" i="13"/>
  <c r="S935" i="13"/>
  <c r="P935" i="13"/>
  <c r="N935" i="13"/>
  <c r="L935" i="13"/>
  <c r="J935" i="13"/>
  <c r="H935" i="13"/>
  <c r="F935" i="13"/>
  <c r="AE934" i="13"/>
  <c r="U934" i="13"/>
  <c r="S934" i="13"/>
  <c r="P934" i="13"/>
  <c r="N934" i="13"/>
  <c r="L934" i="13"/>
  <c r="J934" i="13"/>
  <c r="H934" i="13"/>
  <c r="F934" i="13"/>
  <c r="AE933" i="13"/>
  <c r="U933" i="13"/>
  <c r="S933" i="13"/>
  <c r="P933" i="13"/>
  <c r="N933" i="13"/>
  <c r="L933" i="13"/>
  <c r="J933" i="13"/>
  <c r="H933" i="13"/>
  <c r="F933" i="13"/>
  <c r="AE932" i="13"/>
  <c r="U932" i="13"/>
  <c r="S932" i="13"/>
  <c r="P932" i="13"/>
  <c r="N932" i="13"/>
  <c r="L932" i="13"/>
  <c r="J932" i="13"/>
  <c r="H932" i="13"/>
  <c r="F932" i="13"/>
  <c r="AE931" i="13"/>
  <c r="U931" i="13"/>
  <c r="S931" i="13"/>
  <c r="P931" i="13"/>
  <c r="N931" i="13"/>
  <c r="L931" i="13"/>
  <c r="J931" i="13"/>
  <c r="H931" i="13"/>
  <c r="F931" i="13"/>
  <c r="AE930" i="13"/>
  <c r="U930" i="13"/>
  <c r="S930" i="13"/>
  <c r="P930" i="13"/>
  <c r="N930" i="13"/>
  <c r="L930" i="13"/>
  <c r="J930" i="13"/>
  <c r="H930" i="13"/>
  <c r="F930" i="13"/>
  <c r="AE929" i="13"/>
  <c r="U929" i="13"/>
  <c r="S929" i="13"/>
  <c r="P929" i="13"/>
  <c r="N929" i="13"/>
  <c r="L929" i="13"/>
  <c r="J929" i="13"/>
  <c r="H929" i="13"/>
  <c r="F929" i="13"/>
  <c r="AE928" i="13"/>
  <c r="U928" i="13"/>
  <c r="S928" i="13"/>
  <c r="P928" i="13"/>
  <c r="N928" i="13"/>
  <c r="L928" i="13"/>
  <c r="J928" i="13"/>
  <c r="H928" i="13"/>
  <c r="F928" i="13"/>
  <c r="AE927" i="13"/>
  <c r="U927" i="13"/>
  <c r="S927" i="13"/>
  <c r="P927" i="13"/>
  <c r="N927" i="13"/>
  <c r="L927" i="13"/>
  <c r="J927" i="13"/>
  <c r="H927" i="13"/>
  <c r="F927" i="13"/>
  <c r="AE926" i="13"/>
  <c r="U926" i="13"/>
  <c r="S926" i="13"/>
  <c r="P926" i="13"/>
  <c r="N926" i="13"/>
  <c r="L926" i="13"/>
  <c r="J926" i="13"/>
  <c r="H926" i="13"/>
  <c r="F926" i="13"/>
  <c r="AE925" i="13"/>
  <c r="U925" i="13"/>
  <c r="S925" i="13"/>
  <c r="P925" i="13"/>
  <c r="N925" i="13"/>
  <c r="L925" i="13"/>
  <c r="J925" i="13"/>
  <c r="H925" i="13"/>
  <c r="F925" i="13"/>
  <c r="AE924" i="13"/>
  <c r="U924" i="13"/>
  <c r="S924" i="13"/>
  <c r="P924" i="13"/>
  <c r="N924" i="13"/>
  <c r="L924" i="13"/>
  <c r="J924" i="13"/>
  <c r="H924" i="13"/>
  <c r="F924" i="13"/>
  <c r="AE923" i="13"/>
  <c r="U923" i="13"/>
  <c r="S923" i="13"/>
  <c r="P923" i="13"/>
  <c r="N923" i="13"/>
  <c r="L923" i="13"/>
  <c r="J923" i="13"/>
  <c r="H923" i="13"/>
  <c r="F923" i="13"/>
  <c r="AE922" i="13"/>
  <c r="U922" i="13"/>
  <c r="S922" i="13"/>
  <c r="P922" i="13"/>
  <c r="N922" i="13"/>
  <c r="L922" i="13"/>
  <c r="J922" i="13"/>
  <c r="H922" i="13"/>
  <c r="F922" i="13"/>
  <c r="AE921" i="13"/>
  <c r="U921" i="13"/>
  <c r="S921" i="13"/>
  <c r="P921" i="13"/>
  <c r="N921" i="13"/>
  <c r="L921" i="13"/>
  <c r="J921" i="13"/>
  <c r="H921" i="13"/>
  <c r="F921" i="13"/>
  <c r="AE920" i="13"/>
  <c r="U920" i="13"/>
  <c r="S920" i="13"/>
  <c r="P920" i="13"/>
  <c r="N920" i="13"/>
  <c r="L920" i="13"/>
  <c r="J920" i="13"/>
  <c r="H920" i="13"/>
  <c r="F920" i="13"/>
  <c r="AE919" i="13"/>
  <c r="U919" i="13"/>
  <c r="S919" i="13"/>
  <c r="P919" i="13"/>
  <c r="N919" i="13"/>
  <c r="L919" i="13"/>
  <c r="J919" i="13"/>
  <c r="H919" i="13"/>
  <c r="F919" i="13"/>
  <c r="AE918" i="13"/>
  <c r="U918" i="13"/>
  <c r="S918" i="13"/>
  <c r="P918" i="13"/>
  <c r="N918" i="13"/>
  <c r="L918" i="13"/>
  <c r="J918" i="13"/>
  <c r="H918" i="13"/>
  <c r="F918" i="13"/>
  <c r="AE917" i="13"/>
  <c r="U917" i="13"/>
  <c r="S917" i="13"/>
  <c r="P917" i="13"/>
  <c r="N917" i="13"/>
  <c r="L917" i="13"/>
  <c r="J917" i="13"/>
  <c r="H917" i="13"/>
  <c r="F917" i="13"/>
  <c r="AE916" i="13"/>
  <c r="U916" i="13"/>
  <c r="S916" i="13"/>
  <c r="P916" i="13"/>
  <c r="N916" i="13"/>
  <c r="L916" i="13"/>
  <c r="J916" i="13"/>
  <c r="H916" i="13"/>
  <c r="F916" i="13"/>
  <c r="AE915" i="13"/>
  <c r="U915" i="13"/>
  <c r="S915" i="13"/>
  <c r="P915" i="13"/>
  <c r="N915" i="13"/>
  <c r="L915" i="13"/>
  <c r="J915" i="13"/>
  <c r="H915" i="13"/>
  <c r="F915" i="13"/>
  <c r="AE914" i="13"/>
  <c r="U914" i="13"/>
  <c r="S914" i="13"/>
  <c r="P914" i="13"/>
  <c r="N914" i="13"/>
  <c r="L914" i="13"/>
  <c r="J914" i="13"/>
  <c r="H914" i="13"/>
  <c r="F914" i="13"/>
  <c r="AE913" i="13"/>
  <c r="U913" i="13"/>
  <c r="S913" i="13"/>
  <c r="P913" i="13"/>
  <c r="N913" i="13"/>
  <c r="L913" i="13"/>
  <c r="J913" i="13"/>
  <c r="H913" i="13"/>
  <c r="F913" i="13"/>
  <c r="AE912" i="13"/>
  <c r="U912" i="13"/>
  <c r="S912" i="13"/>
  <c r="P912" i="13"/>
  <c r="N912" i="13"/>
  <c r="L912" i="13"/>
  <c r="J912" i="13"/>
  <c r="H912" i="13"/>
  <c r="F912" i="13"/>
  <c r="AE911" i="13"/>
  <c r="U911" i="13"/>
  <c r="S911" i="13"/>
  <c r="P911" i="13"/>
  <c r="N911" i="13"/>
  <c r="L911" i="13"/>
  <c r="J911" i="13"/>
  <c r="H911" i="13"/>
  <c r="F911" i="13"/>
  <c r="AE910" i="13"/>
  <c r="U910" i="13"/>
  <c r="S910" i="13"/>
  <c r="P910" i="13"/>
  <c r="N910" i="13"/>
  <c r="L910" i="13"/>
  <c r="J910" i="13"/>
  <c r="H910" i="13"/>
  <c r="F910" i="13"/>
  <c r="AE909" i="13"/>
  <c r="U909" i="13"/>
  <c r="S909" i="13"/>
  <c r="P909" i="13"/>
  <c r="N909" i="13"/>
  <c r="L909" i="13"/>
  <c r="J909" i="13"/>
  <c r="H909" i="13"/>
  <c r="F909" i="13"/>
  <c r="AE908" i="13"/>
  <c r="U908" i="13"/>
  <c r="S908" i="13"/>
  <c r="P908" i="13"/>
  <c r="N908" i="13"/>
  <c r="L908" i="13"/>
  <c r="J908" i="13"/>
  <c r="H908" i="13"/>
  <c r="F908" i="13"/>
  <c r="AE907" i="13"/>
  <c r="U907" i="13"/>
  <c r="S907" i="13"/>
  <c r="P907" i="13"/>
  <c r="N907" i="13"/>
  <c r="L907" i="13"/>
  <c r="J907" i="13"/>
  <c r="H907" i="13"/>
  <c r="F907" i="13"/>
  <c r="AE906" i="13"/>
  <c r="U906" i="13"/>
  <c r="S906" i="13"/>
  <c r="P906" i="13"/>
  <c r="N906" i="13"/>
  <c r="L906" i="13"/>
  <c r="J906" i="13"/>
  <c r="H906" i="13"/>
  <c r="F906" i="13"/>
  <c r="AE905" i="13"/>
  <c r="U905" i="13"/>
  <c r="S905" i="13"/>
  <c r="P905" i="13"/>
  <c r="N905" i="13"/>
  <c r="L905" i="13"/>
  <c r="J905" i="13"/>
  <c r="H905" i="13"/>
  <c r="F905" i="13"/>
  <c r="AE904" i="13"/>
  <c r="U904" i="13"/>
  <c r="S904" i="13"/>
  <c r="P904" i="13"/>
  <c r="N904" i="13"/>
  <c r="L904" i="13"/>
  <c r="J904" i="13"/>
  <c r="H904" i="13"/>
  <c r="F904" i="13"/>
  <c r="AE903" i="13"/>
  <c r="U903" i="13"/>
  <c r="S903" i="13"/>
  <c r="P903" i="13"/>
  <c r="N903" i="13"/>
  <c r="L903" i="13"/>
  <c r="J903" i="13"/>
  <c r="H903" i="13"/>
  <c r="F903" i="13"/>
  <c r="AE902" i="13"/>
  <c r="U902" i="13"/>
  <c r="S902" i="13"/>
  <c r="P902" i="13"/>
  <c r="N902" i="13"/>
  <c r="L902" i="13"/>
  <c r="J902" i="13"/>
  <c r="H902" i="13"/>
  <c r="F902" i="13"/>
  <c r="AE901" i="13"/>
  <c r="U901" i="13"/>
  <c r="S901" i="13"/>
  <c r="P901" i="13"/>
  <c r="N901" i="13"/>
  <c r="L901" i="13"/>
  <c r="J901" i="13"/>
  <c r="H901" i="13"/>
  <c r="F901" i="13"/>
  <c r="AE900" i="13"/>
  <c r="U900" i="13"/>
  <c r="S900" i="13"/>
  <c r="P900" i="13"/>
  <c r="N900" i="13"/>
  <c r="L900" i="13"/>
  <c r="J900" i="13"/>
  <c r="H900" i="13"/>
  <c r="F900" i="13"/>
  <c r="AE899" i="13"/>
  <c r="U899" i="13"/>
  <c r="S899" i="13"/>
  <c r="P899" i="13"/>
  <c r="N899" i="13"/>
  <c r="L899" i="13"/>
  <c r="J899" i="13"/>
  <c r="H899" i="13"/>
  <c r="F899" i="13"/>
  <c r="AE898" i="13"/>
  <c r="U898" i="13"/>
  <c r="S898" i="13"/>
  <c r="P898" i="13"/>
  <c r="N898" i="13"/>
  <c r="L898" i="13"/>
  <c r="J898" i="13"/>
  <c r="H898" i="13"/>
  <c r="F898" i="13"/>
  <c r="AE897" i="13"/>
  <c r="U897" i="13"/>
  <c r="S897" i="13"/>
  <c r="P897" i="13"/>
  <c r="N897" i="13"/>
  <c r="L897" i="13"/>
  <c r="J897" i="13"/>
  <c r="H897" i="13"/>
  <c r="F897" i="13"/>
  <c r="AE896" i="13"/>
  <c r="U896" i="13"/>
  <c r="S896" i="13"/>
  <c r="P896" i="13"/>
  <c r="N896" i="13"/>
  <c r="L896" i="13"/>
  <c r="J896" i="13"/>
  <c r="H896" i="13"/>
  <c r="F896" i="13"/>
  <c r="AE895" i="13"/>
  <c r="U895" i="13"/>
  <c r="S895" i="13"/>
  <c r="P895" i="13"/>
  <c r="N895" i="13"/>
  <c r="L895" i="13"/>
  <c r="J895" i="13"/>
  <c r="H895" i="13"/>
  <c r="F895" i="13"/>
  <c r="AE894" i="13"/>
  <c r="U894" i="13"/>
  <c r="S894" i="13"/>
  <c r="P894" i="13"/>
  <c r="N894" i="13"/>
  <c r="L894" i="13"/>
  <c r="J894" i="13"/>
  <c r="H894" i="13"/>
  <c r="F894" i="13"/>
  <c r="AE893" i="13"/>
  <c r="U893" i="13"/>
  <c r="S893" i="13"/>
  <c r="P893" i="13"/>
  <c r="N893" i="13"/>
  <c r="L893" i="13"/>
  <c r="J893" i="13"/>
  <c r="H893" i="13"/>
  <c r="F893" i="13"/>
  <c r="AE892" i="13"/>
  <c r="U892" i="13"/>
  <c r="S892" i="13"/>
  <c r="P892" i="13"/>
  <c r="N892" i="13"/>
  <c r="L892" i="13"/>
  <c r="J892" i="13"/>
  <c r="H892" i="13"/>
  <c r="F892" i="13"/>
  <c r="AE891" i="13"/>
  <c r="U891" i="13"/>
  <c r="S891" i="13"/>
  <c r="P891" i="13"/>
  <c r="N891" i="13"/>
  <c r="L891" i="13"/>
  <c r="J891" i="13"/>
  <c r="H891" i="13"/>
  <c r="F891" i="13"/>
  <c r="AE890" i="13"/>
  <c r="U890" i="13"/>
  <c r="S890" i="13"/>
  <c r="P890" i="13"/>
  <c r="N890" i="13"/>
  <c r="L890" i="13"/>
  <c r="J890" i="13"/>
  <c r="H890" i="13"/>
  <c r="F890" i="13"/>
  <c r="AE889" i="13"/>
  <c r="U889" i="13"/>
  <c r="S889" i="13"/>
  <c r="P889" i="13"/>
  <c r="N889" i="13"/>
  <c r="L889" i="13"/>
  <c r="J889" i="13"/>
  <c r="H889" i="13"/>
  <c r="F889" i="13"/>
  <c r="AE888" i="13"/>
  <c r="U888" i="13"/>
  <c r="S888" i="13"/>
  <c r="P888" i="13"/>
  <c r="N888" i="13"/>
  <c r="L888" i="13"/>
  <c r="J888" i="13"/>
  <c r="H888" i="13"/>
  <c r="F888" i="13"/>
  <c r="AE887" i="13"/>
  <c r="U887" i="13"/>
  <c r="S887" i="13"/>
  <c r="P887" i="13"/>
  <c r="N887" i="13"/>
  <c r="L887" i="13"/>
  <c r="J887" i="13"/>
  <c r="H887" i="13"/>
  <c r="F887" i="13"/>
  <c r="AE886" i="13"/>
  <c r="U886" i="13"/>
  <c r="S886" i="13"/>
  <c r="P886" i="13"/>
  <c r="N886" i="13"/>
  <c r="L886" i="13"/>
  <c r="J886" i="13"/>
  <c r="H886" i="13"/>
  <c r="F886" i="13"/>
  <c r="AE885" i="13"/>
  <c r="U885" i="13"/>
  <c r="S885" i="13"/>
  <c r="P885" i="13"/>
  <c r="N885" i="13"/>
  <c r="L885" i="13"/>
  <c r="J885" i="13"/>
  <c r="H885" i="13"/>
  <c r="F885" i="13"/>
  <c r="AE884" i="13"/>
  <c r="U884" i="13"/>
  <c r="S884" i="13"/>
  <c r="P884" i="13"/>
  <c r="N884" i="13"/>
  <c r="L884" i="13"/>
  <c r="J884" i="13"/>
  <c r="H884" i="13"/>
  <c r="F884" i="13"/>
  <c r="AE883" i="13"/>
  <c r="U883" i="13"/>
  <c r="S883" i="13"/>
  <c r="P883" i="13"/>
  <c r="N883" i="13"/>
  <c r="L883" i="13"/>
  <c r="J883" i="13"/>
  <c r="H883" i="13"/>
  <c r="F883" i="13"/>
  <c r="AE882" i="13"/>
  <c r="U882" i="13"/>
  <c r="S882" i="13"/>
  <c r="P882" i="13"/>
  <c r="N882" i="13"/>
  <c r="L882" i="13"/>
  <c r="J882" i="13"/>
  <c r="H882" i="13"/>
  <c r="F882" i="13"/>
  <c r="AE881" i="13"/>
  <c r="U881" i="13"/>
  <c r="S881" i="13"/>
  <c r="P881" i="13"/>
  <c r="N881" i="13"/>
  <c r="L881" i="13"/>
  <c r="J881" i="13"/>
  <c r="H881" i="13"/>
  <c r="F881" i="13"/>
  <c r="AE880" i="13"/>
  <c r="U880" i="13"/>
  <c r="S880" i="13"/>
  <c r="P880" i="13"/>
  <c r="N880" i="13"/>
  <c r="L880" i="13"/>
  <c r="J880" i="13"/>
  <c r="H880" i="13"/>
  <c r="F880" i="13"/>
  <c r="AE879" i="13"/>
  <c r="U879" i="13"/>
  <c r="S879" i="13"/>
  <c r="P879" i="13"/>
  <c r="N879" i="13"/>
  <c r="L879" i="13"/>
  <c r="J879" i="13"/>
  <c r="H879" i="13"/>
  <c r="F879" i="13"/>
  <c r="AE878" i="13"/>
  <c r="U878" i="13"/>
  <c r="S878" i="13"/>
  <c r="P878" i="13"/>
  <c r="N878" i="13"/>
  <c r="L878" i="13"/>
  <c r="J878" i="13"/>
  <c r="H878" i="13"/>
  <c r="F878" i="13"/>
  <c r="AE877" i="13"/>
  <c r="U877" i="13"/>
  <c r="S877" i="13"/>
  <c r="P877" i="13"/>
  <c r="N877" i="13"/>
  <c r="L877" i="13"/>
  <c r="J877" i="13"/>
  <c r="H877" i="13"/>
  <c r="F877" i="13"/>
  <c r="AE876" i="13"/>
  <c r="U876" i="13"/>
  <c r="S876" i="13"/>
  <c r="P876" i="13"/>
  <c r="N876" i="13"/>
  <c r="L876" i="13"/>
  <c r="J876" i="13"/>
  <c r="H876" i="13"/>
  <c r="F876" i="13"/>
  <c r="AE875" i="13"/>
  <c r="U875" i="13"/>
  <c r="S875" i="13"/>
  <c r="P875" i="13"/>
  <c r="N875" i="13"/>
  <c r="L875" i="13"/>
  <c r="J875" i="13"/>
  <c r="H875" i="13"/>
  <c r="F875" i="13"/>
  <c r="AE874" i="13"/>
  <c r="U874" i="13"/>
  <c r="S874" i="13"/>
  <c r="P874" i="13"/>
  <c r="N874" i="13"/>
  <c r="L874" i="13"/>
  <c r="J874" i="13"/>
  <c r="H874" i="13"/>
  <c r="F874" i="13"/>
  <c r="AE873" i="13"/>
  <c r="U873" i="13"/>
  <c r="S873" i="13"/>
  <c r="P873" i="13"/>
  <c r="N873" i="13"/>
  <c r="L873" i="13"/>
  <c r="J873" i="13"/>
  <c r="H873" i="13"/>
  <c r="F873" i="13"/>
  <c r="AE872" i="13"/>
  <c r="U872" i="13"/>
  <c r="S872" i="13"/>
  <c r="P872" i="13"/>
  <c r="N872" i="13"/>
  <c r="L872" i="13"/>
  <c r="J872" i="13"/>
  <c r="H872" i="13"/>
  <c r="F872" i="13"/>
  <c r="AE871" i="13"/>
  <c r="U871" i="13"/>
  <c r="S871" i="13"/>
  <c r="P871" i="13"/>
  <c r="N871" i="13"/>
  <c r="L871" i="13"/>
  <c r="J871" i="13"/>
  <c r="H871" i="13"/>
  <c r="F871" i="13"/>
  <c r="AE870" i="13"/>
  <c r="U870" i="13"/>
  <c r="S870" i="13"/>
  <c r="P870" i="13"/>
  <c r="N870" i="13"/>
  <c r="L870" i="13"/>
  <c r="J870" i="13"/>
  <c r="H870" i="13"/>
  <c r="F870" i="13"/>
  <c r="AE869" i="13"/>
  <c r="U869" i="13"/>
  <c r="S869" i="13"/>
  <c r="P869" i="13"/>
  <c r="N869" i="13"/>
  <c r="L869" i="13"/>
  <c r="J869" i="13"/>
  <c r="H869" i="13"/>
  <c r="F869" i="13"/>
  <c r="AE868" i="13"/>
  <c r="U868" i="13"/>
  <c r="S868" i="13"/>
  <c r="P868" i="13"/>
  <c r="N868" i="13"/>
  <c r="L868" i="13"/>
  <c r="J868" i="13"/>
  <c r="H868" i="13"/>
  <c r="F868" i="13"/>
  <c r="AE867" i="13"/>
  <c r="U867" i="13"/>
  <c r="S867" i="13"/>
  <c r="P867" i="13"/>
  <c r="N867" i="13"/>
  <c r="L867" i="13"/>
  <c r="J867" i="13"/>
  <c r="H867" i="13"/>
  <c r="F867" i="13"/>
  <c r="AE866" i="13"/>
  <c r="U866" i="13"/>
  <c r="S866" i="13"/>
  <c r="P866" i="13"/>
  <c r="N866" i="13"/>
  <c r="L866" i="13"/>
  <c r="J866" i="13"/>
  <c r="H866" i="13"/>
  <c r="F866" i="13"/>
  <c r="AE865" i="13"/>
  <c r="U865" i="13"/>
  <c r="S865" i="13"/>
  <c r="P865" i="13"/>
  <c r="N865" i="13"/>
  <c r="L865" i="13"/>
  <c r="J865" i="13"/>
  <c r="H865" i="13"/>
  <c r="F865" i="13"/>
  <c r="AE864" i="13"/>
  <c r="U864" i="13"/>
  <c r="S864" i="13"/>
  <c r="P864" i="13"/>
  <c r="N864" i="13"/>
  <c r="L864" i="13"/>
  <c r="J864" i="13"/>
  <c r="H864" i="13"/>
  <c r="F864" i="13"/>
  <c r="AE863" i="13"/>
  <c r="U863" i="13"/>
  <c r="S863" i="13"/>
  <c r="P863" i="13"/>
  <c r="N863" i="13"/>
  <c r="L863" i="13"/>
  <c r="J863" i="13"/>
  <c r="H863" i="13"/>
  <c r="F863" i="13"/>
  <c r="AE862" i="13"/>
  <c r="U862" i="13"/>
  <c r="S862" i="13"/>
  <c r="P862" i="13"/>
  <c r="N862" i="13"/>
  <c r="L862" i="13"/>
  <c r="J862" i="13"/>
  <c r="H862" i="13"/>
  <c r="F862" i="13"/>
  <c r="AE861" i="13"/>
  <c r="U861" i="13"/>
  <c r="S861" i="13"/>
  <c r="P861" i="13"/>
  <c r="N861" i="13"/>
  <c r="L861" i="13"/>
  <c r="J861" i="13"/>
  <c r="H861" i="13"/>
  <c r="F861" i="13"/>
  <c r="AE860" i="13"/>
  <c r="U860" i="13"/>
  <c r="S860" i="13"/>
  <c r="P860" i="13"/>
  <c r="N860" i="13"/>
  <c r="L860" i="13"/>
  <c r="J860" i="13"/>
  <c r="H860" i="13"/>
  <c r="F860" i="13"/>
  <c r="AE859" i="13"/>
  <c r="U859" i="13"/>
  <c r="S859" i="13"/>
  <c r="P859" i="13"/>
  <c r="N859" i="13"/>
  <c r="L859" i="13"/>
  <c r="J859" i="13"/>
  <c r="H859" i="13"/>
  <c r="F859" i="13"/>
  <c r="AE858" i="13"/>
  <c r="U858" i="13"/>
  <c r="S858" i="13"/>
  <c r="P858" i="13"/>
  <c r="N858" i="13"/>
  <c r="L858" i="13"/>
  <c r="J858" i="13"/>
  <c r="H858" i="13"/>
  <c r="F858" i="13"/>
  <c r="AE857" i="13"/>
  <c r="U857" i="13"/>
  <c r="S857" i="13"/>
  <c r="P857" i="13"/>
  <c r="N857" i="13"/>
  <c r="L857" i="13"/>
  <c r="J857" i="13"/>
  <c r="H857" i="13"/>
  <c r="F857" i="13"/>
  <c r="AE856" i="13"/>
  <c r="U856" i="13"/>
  <c r="S856" i="13"/>
  <c r="P856" i="13"/>
  <c r="N856" i="13"/>
  <c r="L856" i="13"/>
  <c r="J856" i="13"/>
  <c r="H856" i="13"/>
  <c r="F856" i="13"/>
  <c r="AE855" i="13"/>
  <c r="U855" i="13"/>
  <c r="S855" i="13"/>
  <c r="P855" i="13"/>
  <c r="N855" i="13"/>
  <c r="L855" i="13"/>
  <c r="J855" i="13"/>
  <c r="H855" i="13"/>
  <c r="F855" i="13"/>
  <c r="AE854" i="13"/>
  <c r="U854" i="13"/>
  <c r="S854" i="13"/>
  <c r="P854" i="13"/>
  <c r="N854" i="13"/>
  <c r="L854" i="13"/>
  <c r="J854" i="13"/>
  <c r="H854" i="13"/>
  <c r="F854" i="13"/>
  <c r="AE853" i="13"/>
  <c r="U853" i="13"/>
  <c r="S853" i="13"/>
  <c r="P853" i="13"/>
  <c r="N853" i="13"/>
  <c r="L853" i="13"/>
  <c r="J853" i="13"/>
  <c r="H853" i="13"/>
  <c r="F853" i="13"/>
  <c r="AE852" i="13"/>
  <c r="U852" i="13"/>
  <c r="S852" i="13"/>
  <c r="P852" i="13"/>
  <c r="N852" i="13"/>
  <c r="L852" i="13"/>
  <c r="J852" i="13"/>
  <c r="H852" i="13"/>
  <c r="F852" i="13"/>
  <c r="AE851" i="13"/>
  <c r="U851" i="13"/>
  <c r="S851" i="13"/>
  <c r="P851" i="13"/>
  <c r="N851" i="13"/>
  <c r="L851" i="13"/>
  <c r="J851" i="13"/>
  <c r="H851" i="13"/>
  <c r="F851" i="13"/>
  <c r="AE850" i="13"/>
  <c r="U850" i="13"/>
  <c r="S850" i="13"/>
  <c r="P850" i="13"/>
  <c r="N850" i="13"/>
  <c r="L850" i="13"/>
  <c r="J850" i="13"/>
  <c r="H850" i="13"/>
  <c r="F850" i="13"/>
  <c r="AE849" i="13"/>
  <c r="U849" i="13"/>
  <c r="S849" i="13"/>
  <c r="P849" i="13"/>
  <c r="N849" i="13"/>
  <c r="L849" i="13"/>
  <c r="J849" i="13"/>
  <c r="H849" i="13"/>
  <c r="F849" i="13"/>
  <c r="AE848" i="13"/>
  <c r="U848" i="13"/>
  <c r="S848" i="13"/>
  <c r="P848" i="13"/>
  <c r="N848" i="13"/>
  <c r="L848" i="13"/>
  <c r="J848" i="13"/>
  <c r="H848" i="13"/>
  <c r="F848" i="13"/>
  <c r="AE847" i="13"/>
  <c r="U847" i="13"/>
  <c r="S847" i="13"/>
  <c r="P847" i="13"/>
  <c r="N847" i="13"/>
  <c r="L847" i="13"/>
  <c r="J847" i="13"/>
  <c r="H847" i="13"/>
  <c r="F847" i="13"/>
  <c r="AE846" i="13"/>
  <c r="U846" i="13"/>
  <c r="S846" i="13"/>
  <c r="P846" i="13"/>
  <c r="N846" i="13"/>
  <c r="L846" i="13"/>
  <c r="J846" i="13"/>
  <c r="H846" i="13"/>
  <c r="F846" i="13"/>
  <c r="AE845" i="13"/>
  <c r="U845" i="13"/>
  <c r="S845" i="13"/>
  <c r="P845" i="13"/>
  <c r="N845" i="13"/>
  <c r="L845" i="13"/>
  <c r="J845" i="13"/>
  <c r="H845" i="13"/>
  <c r="F845" i="13"/>
  <c r="AE844" i="13"/>
  <c r="U844" i="13"/>
  <c r="S844" i="13"/>
  <c r="P844" i="13"/>
  <c r="N844" i="13"/>
  <c r="L844" i="13"/>
  <c r="J844" i="13"/>
  <c r="H844" i="13"/>
  <c r="F844" i="13"/>
  <c r="AE843" i="13"/>
  <c r="U843" i="13"/>
  <c r="S843" i="13"/>
  <c r="P843" i="13"/>
  <c r="N843" i="13"/>
  <c r="L843" i="13"/>
  <c r="J843" i="13"/>
  <c r="H843" i="13"/>
  <c r="F843" i="13"/>
  <c r="AE842" i="13"/>
  <c r="U842" i="13"/>
  <c r="S842" i="13"/>
  <c r="P842" i="13"/>
  <c r="N842" i="13"/>
  <c r="L842" i="13"/>
  <c r="J842" i="13"/>
  <c r="H842" i="13"/>
  <c r="F842" i="13"/>
  <c r="AE841" i="13"/>
  <c r="U841" i="13"/>
  <c r="S841" i="13"/>
  <c r="P841" i="13"/>
  <c r="N841" i="13"/>
  <c r="L841" i="13"/>
  <c r="J841" i="13"/>
  <c r="H841" i="13"/>
  <c r="F841" i="13"/>
  <c r="AE840" i="13"/>
  <c r="U840" i="13"/>
  <c r="S840" i="13"/>
  <c r="P840" i="13"/>
  <c r="N840" i="13"/>
  <c r="L840" i="13"/>
  <c r="J840" i="13"/>
  <c r="H840" i="13"/>
  <c r="F840" i="13"/>
  <c r="AE839" i="13"/>
  <c r="U839" i="13"/>
  <c r="S839" i="13"/>
  <c r="P839" i="13"/>
  <c r="N839" i="13"/>
  <c r="L839" i="13"/>
  <c r="J839" i="13"/>
  <c r="H839" i="13"/>
  <c r="F839" i="13"/>
  <c r="AE838" i="13"/>
  <c r="U838" i="13"/>
  <c r="S838" i="13"/>
  <c r="P838" i="13"/>
  <c r="N838" i="13"/>
  <c r="L838" i="13"/>
  <c r="J838" i="13"/>
  <c r="H838" i="13"/>
  <c r="F838" i="13"/>
  <c r="AE837" i="13"/>
  <c r="U837" i="13"/>
  <c r="S837" i="13"/>
  <c r="P837" i="13"/>
  <c r="N837" i="13"/>
  <c r="L837" i="13"/>
  <c r="J837" i="13"/>
  <c r="H837" i="13"/>
  <c r="F837" i="13"/>
  <c r="AE836" i="13"/>
  <c r="U836" i="13"/>
  <c r="S836" i="13"/>
  <c r="P836" i="13"/>
  <c r="N836" i="13"/>
  <c r="L836" i="13"/>
  <c r="J836" i="13"/>
  <c r="H836" i="13"/>
  <c r="F836" i="13"/>
  <c r="AE835" i="13"/>
  <c r="U835" i="13"/>
  <c r="S835" i="13"/>
  <c r="P835" i="13"/>
  <c r="N835" i="13"/>
  <c r="L835" i="13"/>
  <c r="J835" i="13"/>
  <c r="H835" i="13"/>
  <c r="F835" i="13"/>
  <c r="AE834" i="13"/>
  <c r="U834" i="13"/>
  <c r="S834" i="13"/>
  <c r="P834" i="13"/>
  <c r="N834" i="13"/>
  <c r="L834" i="13"/>
  <c r="J834" i="13"/>
  <c r="H834" i="13"/>
  <c r="F834" i="13"/>
  <c r="AE833" i="13"/>
  <c r="U833" i="13"/>
  <c r="S833" i="13"/>
  <c r="P833" i="13"/>
  <c r="N833" i="13"/>
  <c r="L833" i="13"/>
  <c r="J833" i="13"/>
  <c r="H833" i="13"/>
  <c r="F833" i="13"/>
  <c r="AE832" i="13"/>
  <c r="U832" i="13"/>
  <c r="S832" i="13"/>
  <c r="P832" i="13"/>
  <c r="N832" i="13"/>
  <c r="L832" i="13"/>
  <c r="J832" i="13"/>
  <c r="H832" i="13"/>
  <c r="F832" i="13"/>
  <c r="AE831" i="13"/>
  <c r="U831" i="13"/>
  <c r="S831" i="13"/>
  <c r="P831" i="13"/>
  <c r="N831" i="13"/>
  <c r="L831" i="13"/>
  <c r="J831" i="13"/>
  <c r="H831" i="13"/>
  <c r="F831" i="13"/>
  <c r="AE830" i="13"/>
  <c r="U830" i="13"/>
  <c r="S830" i="13"/>
  <c r="P830" i="13"/>
  <c r="N830" i="13"/>
  <c r="L830" i="13"/>
  <c r="J830" i="13"/>
  <c r="H830" i="13"/>
  <c r="F830" i="13"/>
  <c r="AE829" i="13"/>
  <c r="U829" i="13"/>
  <c r="S829" i="13"/>
  <c r="P829" i="13"/>
  <c r="N829" i="13"/>
  <c r="L829" i="13"/>
  <c r="J829" i="13"/>
  <c r="H829" i="13"/>
  <c r="F829" i="13"/>
  <c r="AE828" i="13"/>
  <c r="U828" i="13"/>
  <c r="S828" i="13"/>
  <c r="P828" i="13"/>
  <c r="N828" i="13"/>
  <c r="L828" i="13"/>
  <c r="J828" i="13"/>
  <c r="H828" i="13"/>
  <c r="F828" i="13"/>
  <c r="AE827" i="13"/>
  <c r="U827" i="13"/>
  <c r="S827" i="13"/>
  <c r="P827" i="13"/>
  <c r="N827" i="13"/>
  <c r="L827" i="13"/>
  <c r="J827" i="13"/>
  <c r="H827" i="13"/>
  <c r="F827" i="13"/>
  <c r="AE826" i="13"/>
  <c r="U826" i="13"/>
  <c r="S826" i="13"/>
  <c r="P826" i="13"/>
  <c r="N826" i="13"/>
  <c r="L826" i="13"/>
  <c r="J826" i="13"/>
  <c r="H826" i="13"/>
  <c r="F826" i="13"/>
  <c r="AE825" i="13"/>
  <c r="U825" i="13"/>
  <c r="S825" i="13"/>
  <c r="P825" i="13"/>
  <c r="N825" i="13"/>
  <c r="L825" i="13"/>
  <c r="J825" i="13"/>
  <c r="H825" i="13"/>
  <c r="F825" i="13"/>
  <c r="AE824" i="13"/>
  <c r="U824" i="13"/>
  <c r="S824" i="13"/>
  <c r="P824" i="13"/>
  <c r="N824" i="13"/>
  <c r="L824" i="13"/>
  <c r="J824" i="13"/>
  <c r="H824" i="13"/>
  <c r="F824" i="13"/>
  <c r="AE823" i="13"/>
  <c r="U823" i="13"/>
  <c r="S823" i="13"/>
  <c r="P823" i="13"/>
  <c r="N823" i="13"/>
  <c r="L823" i="13"/>
  <c r="J823" i="13"/>
  <c r="H823" i="13"/>
  <c r="F823" i="13"/>
  <c r="AE822" i="13"/>
  <c r="U822" i="13"/>
  <c r="S822" i="13"/>
  <c r="P822" i="13"/>
  <c r="N822" i="13"/>
  <c r="L822" i="13"/>
  <c r="J822" i="13"/>
  <c r="H822" i="13"/>
  <c r="F822" i="13"/>
  <c r="AE821" i="13"/>
  <c r="U821" i="13"/>
  <c r="S821" i="13"/>
  <c r="P821" i="13"/>
  <c r="N821" i="13"/>
  <c r="L821" i="13"/>
  <c r="J821" i="13"/>
  <c r="H821" i="13"/>
  <c r="F821" i="13"/>
  <c r="AE820" i="13"/>
  <c r="U820" i="13"/>
  <c r="S820" i="13"/>
  <c r="P820" i="13"/>
  <c r="N820" i="13"/>
  <c r="L820" i="13"/>
  <c r="J820" i="13"/>
  <c r="H820" i="13"/>
  <c r="F820" i="13"/>
  <c r="AE819" i="13"/>
  <c r="U819" i="13"/>
  <c r="S819" i="13"/>
  <c r="P819" i="13"/>
  <c r="N819" i="13"/>
  <c r="L819" i="13"/>
  <c r="J819" i="13"/>
  <c r="H819" i="13"/>
  <c r="F819" i="13"/>
  <c r="AE818" i="13"/>
  <c r="U818" i="13"/>
  <c r="S818" i="13"/>
  <c r="P818" i="13"/>
  <c r="N818" i="13"/>
  <c r="L818" i="13"/>
  <c r="J818" i="13"/>
  <c r="H818" i="13"/>
  <c r="F818" i="13"/>
  <c r="AE817" i="13"/>
  <c r="U817" i="13"/>
  <c r="S817" i="13"/>
  <c r="P817" i="13"/>
  <c r="N817" i="13"/>
  <c r="L817" i="13"/>
  <c r="J817" i="13"/>
  <c r="H817" i="13"/>
  <c r="F817" i="13"/>
  <c r="AE816" i="13"/>
  <c r="U816" i="13"/>
  <c r="S816" i="13"/>
  <c r="P816" i="13"/>
  <c r="N816" i="13"/>
  <c r="L816" i="13"/>
  <c r="J816" i="13"/>
  <c r="H816" i="13"/>
  <c r="F816" i="13"/>
  <c r="AE815" i="13"/>
  <c r="U815" i="13"/>
  <c r="S815" i="13"/>
  <c r="P815" i="13"/>
  <c r="N815" i="13"/>
  <c r="L815" i="13"/>
  <c r="J815" i="13"/>
  <c r="H815" i="13"/>
  <c r="F815" i="13"/>
  <c r="AE814" i="13"/>
  <c r="U814" i="13"/>
  <c r="S814" i="13"/>
  <c r="P814" i="13"/>
  <c r="N814" i="13"/>
  <c r="L814" i="13"/>
  <c r="J814" i="13"/>
  <c r="H814" i="13"/>
  <c r="F814" i="13"/>
  <c r="AE813" i="13"/>
  <c r="U813" i="13"/>
  <c r="S813" i="13"/>
  <c r="P813" i="13"/>
  <c r="N813" i="13"/>
  <c r="L813" i="13"/>
  <c r="J813" i="13"/>
  <c r="H813" i="13"/>
  <c r="F813" i="13"/>
  <c r="AE812" i="13"/>
  <c r="U812" i="13"/>
  <c r="S812" i="13"/>
  <c r="P812" i="13"/>
  <c r="N812" i="13"/>
  <c r="L812" i="13"/>
  <c r="J812" i="13"/>
  <c r="H812" i="13"/>
  <c r="F812" i="13"/>
  <c r="AE811" i="13"/>
  <c r="U811" i="13"/>
  <c r="S811" i="13"/>
  <c r="P811" i="13"/>
  <c r="N811" i="13"/>
  <c r="L811" i="13"/>
  <c r="J811" i="13"/>
  <c r="H811" i="13"/>
  <c r="F811" i="13"/>
  <c r="AE810" i="13"/>
  <c r="U810" i="13"/>
  <c r="S810" i="13"/>
  <c r="P810" i="13"/>
  <c r="N810" i="13"/>
  <c r="L810" i="13"/>
  <c r="J810" i="13"/>
  <c r="H810" i="13"/>
  <c r="F810" i="13"/>
  <c r="AE809" i="13"/>
  <c r="U809" i="13"/>
  <c r="S809" i="13"/>
  <c r="P809" i="13"/>
  <c r="N809" i="13"/>
  <c r="L809" i="13"/>
  <c r="J809" i="13"/>
  <c r="H809" i="13"/>
  <c r="F809" i="13"/>
  <c r="AE808" i="13"/>
  <c r="U808" i="13"/>
  <c r="S808" i="13"/>
  <c r="P808" i="13"/>
  <c r="N808" i="13"/>
  <c r="L808" i="13"/>
  <c r="J808" i="13"/>
  <c r="H808" i="13"/>
  <c r="F808" i="13"/>
  <c r="AE807" i="13"/>
  <c r="U807" i="13"/>
  <c r="S807" i="13"/>
  <c r="P807" i="13"/>
  <c r="N807" i="13"/>
  <c r="L807" i="13"/>
  <c r="J807" i="13"/>
  <c r="H807" i="13"/>
  <c r="F807" i="13"/>
  <c r="AE806" i="13"/>
  <c r="U806" i="13"/>
  <c r="S806" i="13"/>
  <c r="P806" i="13"/>
  <c r="N806" i="13"/>
  <c r="L806" i="13"/>
  <c r="J806" i="13"/>
  <c r="H806" i="13"/>
  <c r="F806" i="13"/>
  <c r="AE805" i="13"/>
  <c r="U805" i="13"/>
  <c r="S805" i="13"/>
  <c r="P805" i="13"/>
  <c r="N805" i="13"/>
  <c r="L805" i="13"/>
  <c r="J805" i="13"/>
  <c r="H805" i="13"/>
  <c r="F805" i="13"/>
  <c r="AE804" i="13"/>
  <c r="U804" i="13"/>
  <c r="S804" i="13"/>
  <c r="P804" i="13"/>
  <c r="N804" i="13"/>
  <c r="L804" i="13"/>
  <c r="J804" i="13"/>
  <c r="H804" i="13"/>
  <c r="F804" i="13"/>
  <c r="AE803" i="13"/>
  <c r="U803" i="13"/>
  <c r="S803" i="13"/>
  <c r="P803" i="13"/>
  <c r="N803" i="13"/>
  <c r="L803" i="13"/>
  <c r="J803" i="13"/>
  <c r="H803" i="13"/>
  <c r="F803" i="13"/>
  <c r="AE802" i="13"/>
  <c r="U802" i="13"/>
  <c r="S802" i="13"/>
  <c r="P802" i="13"/>
  <c r="N802" i="13"/>
  <c r="L802" i="13"/>
  <c r="J802" i="13"/>
  <c r="H802" i="13"/>
  <c r="F802" i="13"/>
  <c r="AE801" i="13"/>
  <c r="U801" i="13"/>
  <c r="S801" i="13"/>
  <c r="P801" i="13"/>
  <c r="N801" i="13"/>
  <c r="L801" i="13"/>
  <c r="J801" i="13"/>
  <c r="H801" i="13"/>
  <c r="F801" i="13"/>
  <c r="AE800" i="13"/>
  <c r="U800" i="13"/>
  <c r="S800" i="13"/>
  <c r="P800" i="13"/>
  <c r="N800" i="13"/>
  <c r="L800" i="13"/>
  <c r="J800" i="13"/>
  <c r="H800" i="13"/>
  <c r="F800" i="13"/>
  <c r="AE799" i="13"/>
  <c r="U799" i="13"/>
  <c r="S799" i="13"/>
  <c r="P799" i="13"/>
  <c r="N799" i="13"/>
  <c r="L799" i="13"/>
  <c r="J799" i="13"/>
  <c r="H799" i="13"/>
  <c r="F799" i="13"/>
  <c r="AE798" i="13"/>
  <c r="U798" i="13"/>
  <c r="S798" i="13"/>
  <c r="P798" i="13"/>
  <c r="N798" i="13"/>
  <c r="L798" i="13"/>
  <c r="J798" i="13"/>
  <c r="H798" i="13"/>
  <c r="F798" i="13"/>
  <c r="AE797" i="13"/>
  <c r="U797" i="13"/>
  <c r="S797" i="13"/>
  <c r="P797" i="13"/>
  <c r="N797" i="13"/>
  <c r="L797" i="13"/>
  <c r="J797" i="13"/>
  <c r="H797" i="13"/>
  <c r="F797" i="13"/>
  <c r="AE796" i="13"/>
  <c r="U796" i="13"/>
  <c r="S796" i="13"/>
  <c r="P796" i="13"/>
  <c r="N796" i="13"/>
  <c r="L796" i="13"/>
  <c r="J796" i="13"/>
  <c r="H796" i="13"/>
  <c r="F796" i="13"/>
  <c r="AE795" i="13"/>
  <c r="U795" i="13"/>
  <c r="S795" i="13"/>
  <c r="P795" i="13"/>
  <c r="N795" i="13"/>
  <c r="L795" i="13"/>
  <c r="J795" i="13"/>
  <c r="H795" i="13"/>
  <c r="F795" i="13"/>
  <c r="AE794" i="13"/>
  <c r="U794" i="13"/>
  <c r="S794" i="13"/>
  <c r="P794" i="13"/>
  <c r="N794" i="13"/>
  <c r="L794" i="13"/>
  <c r="J794" i="13"/>
  <c r="H794" i="13"/>
  <c r="F794" i="13"/>
  <c r="AE793" i="13"/>
  <c r="U793" i="13"/>
  <c r="S793" i="13"/>
  <c r="P793" i="13"/>
  <c r="N793" i="13"/>
  <c r="L793" i="13"/>
  <c r="J793" i="13"/>
  <c r="H793" i="13"/>
  <c r="F793" i="13"/>
  <c r="AE792" i="13"/>
  <c r="U792" i="13"/>
  <c r="S792" i="13"/>
  <c r="P792" i="13"/>
  <c r="N792" i="13"/>
  <c r="L792" i="13"/>
  <c r="J792" i="13"/>
  <c r="H792" i="13"/>
  <c r="F792" i="13"/>
  <c r="AE791" i="13"/>
  <c r="U791" i="13"/>
  <c r="S791" i="13"/>
  <c r="P791" i="13"/>
  <c r="N791" i="13"/>
  <c r="L791" i="13"/>
  <c r="J791" i="13"/>
  <c r="H791" i="13"/>
  <c r="F791" i="13"/>
  <c r="AE790" i="13"/>
  <c r="U790" i="13"/>
  <c r="S790" i="13"/>
  <c r="P790" i="13"/>
  <c r="N790" i="13"/>
  <c r="L790" i="13"/>
  <c r="J790" i="13"/>
  <c r="H790" i="13"/>
  <c r="F790" i="13"/>
  <c r="AE789" i="13"/>
  <c r="U789" i="13"/>
  <c r="S789" i="13"/>
  <c r="P789" i="13"/>
  <c r="N789" i="13"/>
  <c r="L789" i="13"/>
  <c r="J789" i="13"/>
  <c r="H789" i="13"/>
  <c r="F789" i="13"/>
  <c r="AE788" i="13"/>
  <c r="U788" i="13"/>
  <c r="S788" i="13"/>
  <c r="P788" i="13"/>
  <c r="N788" i="13"/>
  <c r="L788" i="13"/>
  <c r="J788" i="13"/>
  <c r="H788" i="13"/>
  <c r="F788" i="13"/>
  <c r="AE787" i="13"/>
  <c r="U787" i="13"/>
  <c r="S787" i="13"/>
  <c r="P787" i="13"/>
  <c r="N787" i="13"/>
  <c r="L787" i="13"/>
  <c r="J787" i="13"/>
  <c r="H787" i="13"/>
  <c r="F787" i="13"/>
  <c r="AE786" i="13"/>
  <c r="U786" i="13"/>
  <c r="S786" i="13"/>
  <c r="P786" i="13"/>
  <c r="N786" i="13"/>
  <c r="L786" i="13"/>
  <c r="J786" i="13"/>
  <c r="H786" i="13"/>
  <c r="F786" i="13"/>
  <c r="AE785" i="13"/>
  <c r="U785" i="13"/>
  <c r="S785" i="13"/>
  <c r="P785" i="13"/>
  <c r="N785" i="13"/>
  <c r="L785" i="13"/>
  <c r="J785" i="13"/>
  <c r="H785" i="13"/>
  <c r="F785" i="13"/>
  <c r="AE784" i="13"/>
  <c r="U784" i="13"/>
  <c r="S784" i="13"/>
  <c r="P784" i="13"/>
  <c r="N784" i="13"/>
  <c r="L784" i="13"/>
  <c r="J784" i="13"/>
  <c r="H784" i="13"/>
  <c r="F784" i="13"/>
  <c r="AE783" i="13"/>
  <c r="U783" i="13"/>
  <c r="S783" i="13"/>
  <c r="P783" i="13"/>
  <c r="N783" i="13"/>
  <c r="L783" i="13"/>
  <c r="J783" i="13"/>
  <c r="H783" i="13"/>
  <c r="F783" i="13"/>
  <c r="AE782" i="13"/>
  <c r="U782" i="13"/>
  <c r="S782" i="13"/>
  <c r="P782" i="13"/>
  <c r="N782" i="13"/>
  <c r="L782" i="13"/>
  <c r="J782" i="13"/>
  <c r="H782" i="13"/>
  <c r="F782" i="13"/>
  <c r="AE781" i="13"/>
  <c r="U781" i="13"/>
  <c r="S781" i="13"/>
  <c r="P781" i="13"/>
  <c r="N781" i="13"/>
  <c r="L781" i="13"/>
  <c r="J781" i="13"/>
  <c r="H781" i="13"/>
  <c r="F781" i="13"/>
  <c r="AE780" i="13"/>
  <c r="U780" i="13"/>
  <c r="S780" i="13"/>
  <c r="P780" i="13"/>
  <c r="N780" i="13"/>
  <c r="L780" i="13"/>
  <c r="J780" i="13"/>
  <c r="H780" i="13"/>
  <c r="F780" i="13"/>
  <c r="AE779" i="13"/>
  <c r="U779" i="13"/>
  <c r="S779" i="13"/>
  <c r="P779" i="13"/>
  <c r="N779" i="13"/>
  <c r="L779" i="13"/>
  <c r="J779" i="13"/>
  <c r="H779" i="13"/>
  <c r="F779" i="13"/>
  <c r="AE778" i="13"/>
  <c r="U778" i="13"/>
  <c r="S778" i="13"/>
  <c r="P778" i="13"/>
  <c r="N778" i="13"/>
  <c r="L778" i="13"/>
  <c r="J778" i="13"/>
  <c r="H778" i="13"/>
  <c r="F778" i="13"/>
  <c r="AE777" i="13"/>
  <c r="U777" i="13"/>
  <c r="S777" i="13"/>
  <c r="P777" i="13"/>
  <c r="N777" i="13"/>
  <c r="L777" i="13"/>
  <c r="J777" i="13"/>
  <c r="H777" i="13"/>
  <c r="F777" i="13"/>
  <c r="AE776" i="13"/>
  <c r="U776" i="13"/>
  <c r="S776" i="13"/>
  <c r="P776" i="13"/>
  <c r="N776" i="13"/>
  <c r="L776" i="13"/>
  <c r="J776" i="13"/>
  <c r="H776" i="13"/>
  <c r="F776" i="13"/>
  <c r="AE775" i="13"/>
  <c r="U775" i="13"/>
  <c r="S775" i="13"/>
  <c r="P775" i="13"/>
  <c r="N775" i="13"/>
  <c r="L775" i="13"/>
  <c r="J775" i="13"/>
  <c r="H775" i="13"/>
  <c r="F775" i="13"/>
  <c r="AE774" i="13"/>
  <c r="U774" i="13"/>
  <c r="S774" i="13"/>
  <c r="P774" i="13"/>
  <c r="N774" i="13"/>
  <c r="L774" i="13"/>
  <c r="J774" i="13"/>
  <c r="H774" i="13"/>
  <c r="F774" i="13"/>
  <c r="AE773" i="13"/>
  <c r="U773" i="13"/>
  <c r="S773" i="13"/>
  <c r="P773" i="13"/>
  <c r="N773" i="13"/>
  <c r="L773" i="13"/>
  <c r="J773" i="13"/>
  <c r="H773" i="13"/>
  <c r="F773" i="13"/>
  <c r="AE772" i="13"/>
  <c r="U772" i="13"/>
  <c r="S772" i="13"/>
  <c r="P772" i="13"/>
  <c r="N772" i="13"/>
  <c r="L772" i="13"/>
  <c r="J772" i="13"/>
  <c r="H772" i="13"/>
  <c r="F772" i="13"/>
  <c r="AE771" i="13"/>
  <c r="U771" i="13"/>
  <c r="S771" i="13"/>
  <c r="P771" i="13"/>
  <c r="N771" i="13"/>
  <c r="L771" i="13"/>
  <c r="J771" i="13"/>
  <c r="H771" i="13"/>
  <c r="F771" i="13"/>
  <c r="AE770" i="13"/>
  <c r="U770" i="13"/>
  <c r="S770" i="13"/>
  <c r="P770" i="13"/>
  <c r="N770" i="13"/>
  <c r="L770" i="13"/>
  <c r="J770" i="13"/>
  <c r="H770" i="13"/>
  <c r="F770" i="13"/>
  <c r="AE769" i="13"/>
  <c r="U769" i="13"/>
  <c r="S769" i="13"/>
  <c r="P769" i="13"/>
  <c r="N769" i="13"/>
  <c r="L769" i="13"/>
  <c r="J769" i="13"/>
  <c r="H769" i="13"/>
  <c r="F769" i="13"/>
  <c r="AE768" i="13"/>
  <c r="U768" i="13"/>
  <c r="S768" i="13"/>
  <c r="P768" i="13"/>
  <c r="N768" i="13"/>
  <c r="L768" i="13"/>
  <c r="J768" i="13"/>
  <c r="H768" i="13"/>
  <c r="F768" i="13"/>
  <c r="AE767" i="13"/>
  <c r="U767" i="13"/>
  <c r="S767" i="13"/>
  <c r="P767" i="13"/>
  <c r="N767" i="13"/>
  <c r="L767" i="13"/>
  <c r="J767" i="13"/>
  <c r="H767" i="13"/>
  <c r="F767" i="13"/>
  <c r="AE766" i="13"/>
  <c r="U766" i="13"/>
  <c r="S766" i="13"/>
  <c r="P766" i="13"/>
  <c r="N766" i="13"/>
  <c r="L766" i="13"/>
  <c r="J766" i="13"/>
  <c r="H766" i="13"/>
  <c r="F766" i="13"/>
  <c r="AE765" i="13"/>
  <c r="U765" i="13"/>
  <c r="S765" i="13"/>
  <c r="P765" i="13"/>
  <c r="N765" i="13"/>
  <c r="L765" i="13"/>
  <c r="J765" i="13"/>
  <c r="H765" i="13"/>
  <c r="F765" i="13"/>
  <c r="AE764" i="13"/>
  <c r="U764" i="13"/>
  <c r="S764" i="13"/>
  <c r="P764" i="13"/>
  <c r="N764" i="13"/>
  <c r="L764" i="13"/>
  <c r="J764" i="13"/>
  <c r="H764" i="13"/>
  <c r="F764" i="13"/>
  <c r="AE763" i="13"/>
  <c r="U763" i="13"/>
  <c r="S763" i="13"/>
  <c r="P763" i="13"/>
  <c r="N763" i="13"/>
  <c r="L763" i="13"/>
  <c r="J763" i="13"/>
  <c r="H763" i="13"/>
  <c r="F763" i="13"/>
  <c r="AE762" i="13"/>
  <c r="U762" i="13"/>
  <c r="S762" i="13"/>
  <c r="P762" i="13"/>
  <c r="N762" i="13"/>
  <c r="L762" i="13"/>
  <c r="J762" i="13"/>
  <c r="H762" i="13"/>
  <c r="F762" i="13"/>
  <c r="AE761" i="13"/>
  <c r="U761" i="13"/>
  <c r="S761" i="13"/>
  <c r="P761" i="13"/>
  <c r="N761" i="13"/>
  <c r="L761" i="13"/>
  <c r="J761" i="13"/>
  <c r="H761" i="13"/>
  <c r="F761" i="13"/>
  <c r="AE760" i="13"/>
  <c r="U760" i="13"/>
  <c r="S760" i="13"/>
  <c r="P760" i="13"/>
  <c r="N760" i="13"/>
  <c r="L760" i="13"/>
  <c r="J760" i="13"/>
  <c r="H760" i="13"/>
  <c r="F760" i="13"/>
  <c r="AE759" i="13"/>
  <c r="U759" i="13"/>
  <c r="S759" i="13"/>
  <c r="P759" i="13"/>
  <c r="N759" i="13"/>
  <c r="L759" i="13"/>
  <c r="J759" i="13"/>
  <c r="H759" i="13"/>
  <c r="F759" i="13"/>
  <c r="AE758" i="13"/>
  <c r="U758" i="13"/>
  <c r="S758" i="13"/>
  <c r="P758" i="13"/>
  <c r="N758" i="13"/>
  <c r="L758" i="13"/>
  <c r="J758" i="13"/>
  <c r="H758" i="13"/>
  <c r="F758" i="13"/>
  <c r="AE757" i="13"/>
  <c r="U757" i="13"/>
  <c r="S757" i="13"/>
  <c r="P757" i="13"/>
  <c r="N757" i="13"/>
  <c r="L757" i="13"/>
  <c r="J757" i="13"/>
  <c r="H757" i="13"/>
  <c r="F757" i="13"/>
  <c r="AE756" i="13"/>
  <c r="U756" i="13"/>
  <c r="S756" i="13"/>
  <c r="P756" i="13"/>
  <c r="N756" i="13"/>
  <c r="L756" i="13"/>
  <c r="J756" i="13"/>
  <c r="H756" i="13"/>
  <c r="F756" i="13"/>
  <c r="AE755" i="13"/>
  <c r="U755" i="13"/>
  <c r="S755" i="13"/>
  <c r="P755" i="13"/>
  <c r="N755" i="13"/>
  <c r="L755" i="13"/>
  <c r="J755" i="13"/>
  <c r="H755" i="13"/>
  <c r="F755" i="13"/>
  <c r="AE754" i="13"/>
  <c r="U754" i="13"/>
  <c r="S754" i="13"/>
  <c r="P754" i="13"/>
  <c r="N754" i="13"/>
  <c r="L754" i="13"/>
  <c r="J754" i="13"/>
  <c r="H754" i="13"/>
  <c r="F754" i="13"/>
  <c r="AE753" i="13"/>
  <c r="U753" i="13"/>
  <c r="S753" i="13"/>
  <c r="P753" i="13"/>
  <c r="N753" i="13"/>
  <c r="L753" i="13"/>
  <c r="J753" i="13"/>
  <c r="H753" i="13"/>
  <c r="F753" i="13"/>
  <c r="AE752" i="13"/>
  <c r="U752" i="13"/>
  <c r="S752" i="13"/>
  <c r="P752" i="13"/>
  <c r="N752" i="13"/>
  <c r="L752" i="13"/>
  <c r="J752" i="13"/>
  <c r="H752" i="13"/>
  <c r="F752" i="13"/>
  <c r="AE751" i="13"/>
  <c r="U751" i="13"/>
  <c r="S751" i="13"/>
  <c r="P751" i="13"/>
  <c r="N751" i="13"/>
  <c r="L751" i="13"/>
  <c r="J751" i="13"/>
  <c r="H751" i="13"/>
  <c r="F751" i="13"/>
  <c r="AE750" i="13"/>
  <c r="U750" i="13"/>
  <c r="S750" i="13"/>
  <c r="P750" i="13"/>
  <c r="N750" i="13"/>
  <c r="L750" i="13"/>
  <c r="J750" i="13"/>
  <c r="H750" i="13"/>
  <c r="F750" i="13"/>
  <c r="AE749" i="13"/>
  <c r="U749" i="13"/>
  <c r="S749" i="13"/>
  <c r="P749" i="13"/>
  <c r="N749" i="13"/>
  <c r="L749" i="13"/>
  <c r="J749" i="13"/>
  <c r="H749" i="13"/>
  <c r="F749" i="13"/>
  <c r="AE748" i="13"/>
  <c r="U748" i="13"/>
  <c r="S748" i="13"/>
  <c r="P748" i="13"/>
  <c r="N748" i="13"/>
  <c r="L748" i="13"/>
  <c r="J748" i="13"/>
  <c r="H748" i="13"/>
  <c r="F748" i="13"/>
  <c r="AE747" i="13"/>
  <c r="U747" i="13"/>
  <c r="S747" i="13"/>
  <c r="P747" i="13"/>
  <c r="N747" i="13"/>
  <c r="L747" i="13"/>
  <c r="J747" i="13"/>
  <c r="H747" i="13"/>
  <c r="F747" i="13"/>
  <c r="AE746" i="13"/>
  <c r="U746" i="13"/>
  <c r="S746" i="13"/>
  <c r="P746" i="13"/>
  <c r="N746" i="13"/>
  <c r="L746" i="13"/>
  <c r="J746" i="13"/>
  <c r="H746" i="13"/>
  <c r="F746" i="13"/>
  <c r="AE745" i="13"/>
  <c r="U745" i="13"/>
  <c r="S745" i="13"/>
  <c r="P745" i="13"/>
  <c r="N745" i="13"/>
  <c r="L745" i="13"/>
  <c r="J745" i="13"/>
  <c r="H745" i="13"/>
  <c r="F745" i="13"/>
  <c r="AE744" i="13"/>
  <c r="U744" i="13"/>
  <c r="S744" i="13"/>
  <c r="P744" i="13"/>
  <c r="N744" i="13"/>
  <c r="L744" i="13"/>
  <c r="J744" i="13"/>
  <c r="H744" i="13"/>
  <c r="F744" i="13"/>
  <c r="AE743" i="13"/>
  <c r="U743" i="13"/>
  <c r="S743" i="13"/>
  <c r="P743" i="13"/>
  <c r="N743" i="13"/>
  <c r="L743" i="13"/>
  <c r="J743" i="13"/>
  <c r="H743" i="13"/>
  <c r="F743" i="13"/>
  <c r="AE742" i="13"/>
  <c r="U742" i="13"/>
  <c r="S742" i="13"/>
  <c r="P742" i="13"/>
  <c r="N742" i="13"/>
  <c r="L742" i="13"/>
  <c r="J742" i="13"/>
  <c r="H742" i="13"/>
  <c r="F742" i="13"/>
  <c r="AE741" i="13"/>
  <c r="U741" i="13"/>
  <c r="S741" i="13"/>
  <c r="P741" i="13"/>
  <c r="N741" i="13"/>
  <c r="L741" i="13"/>
  <c r="J741" i="13"/>
  <c r="H741" i="13"/>
  <c r="F741" i="13"/>
  <c r="AE740" i="13"/>
  <c r="U740" i="13"/>
  <c r="S740" i="13"/>
  <c r="P740" i="13"/>
  <c r="N740" i="13"/>
  <c r="L740" i="13"/>
  <c r="J740" i="13"/>
  <c r="H740" i="13"/>
  <c r="F740" i="13"/>
  <c r="AE739" i="13"/>
  <c r="U739" i="13"/>
  <c r="S739" i="13"/>
  <c r="P739" i="13"/>
  <c r="N739" i="13"/>
  <c r="L739" i="13"/>
  <c r="J739" i="13"/>
  <c r="H739" i="13"/>
  <c r="F739" i="13"/>
  <c r="AE738" i="13"/>
  <c r="U738" i="13"/>
  <c r="S738" i="13"/>
  <c r="P738" i="13"/>
  <c r="N738" i="13"/>
  <c r="L738" i="13"/>
  <c r="J738" i="13"/>
  <c r="H738" i="13"/>
  <c r="F738" i="13"/>
  <c r="AE737" i="13"/>
  <c r="U737" i="13"/>
  <c r="S737" i="13"/>
  <c r="P737" i="13"/>
  <c r="N737" i="13"/>
  <c r="L737" i="13"/>
  <c r="J737" i="13"/>
  <c r="H737" i="13"/>
  <c r="F737" i="13"/>
  <c r="AE736" i="13"/>
  <c r="U736" i="13"/>
  <c r="S736" i="13"/>
  <c r="P736" i="13"/>
  <c r="N736" i="13"/>
  <c r="L736" i="13"/>
  <c r="J736" i="13"/>
  <c r="H736" i="13"/>
  <c r="F736" i="13"/>
  <c r="AE735" i="13"/>
  <c r="U735" i="13"/>
  <c r="S735" i="13"/>
  <c r="P735" i="13"/>
  <c r="N735" i="13"/>
  <c r="L735" i="13"/>
  <c r="J735" i="13"/>
  <c r="H735" i="13"/>
  <c r="F735" i="13"/>
  <c r="AE734" i="13"/>
  <c r="U734" i="13"/>
  <c r="S734" i="13"/>
  <c r="P734" i="13"/>
  <c r="N734" i="13"/>
  <c r="L734" i="13"/>
  <c r="J734" i="13"/>
  <c r="H734" i="13"/>
  <c r="F734" i="13"/>
  <c r="AE733" i="13"/>
  <c r="U733" i="13"/>
  <c r="S733" i="13"/>
  <c r="P733" i="13"/>
  <c r="N733" i="13"/>
  <c r="L733" i="13"/>
  <c r="J733" i="13"/>
  <c r="H733" i="13"/>
  <c r="F733" i="13"/>
  <c r="AE732" i="13"/>
  <c r="U732" i="13"/>
  <c r="S732" i="13"/>
  <c r="P732" i="13"/>
  <c r="N732" i="13"/>
  <c r="L732" i="13"/>
  <c r="J732" i="13"/>
  <c r="H732" i="13"/>
  <c r="F732" i="13"/>
  <c r="AE731" i="13"/>
  <c r="U731" i="13"/>
  <c r="S731" i="13"/>
  <c r="P731" i="13"/>
  <c r="N731" i="13"/>
  <c r="L731" i="13"/>
  <c r="J731" i="13"/>
  <c r="H731" i="13"/>
  <c r="F731" i="13"/>
  <c r="AE730" i="13"/>
  <c r="U730" i="13"/>
  <c r="S730" i="13"/>
  <c r="P730" i="13"/>
  <c r="N730" i="13"/>
  <c r="L730" i="13"/>
  <c r="J730" i="13"/>
  <c r="H730" i="13"/>
  <c r="F730" i="13"/>
  <c r="AE729" i="13"/>
  <c r="U729" i="13"/>
  <c r="S729" i="13"/>
  <c r="P729" i="13"/>
  <c r="N729" i="13"/>
  <c r="L729" i="13"/>
  <c r="J729" i="13"/>
  <c r="H729" i="13"/>
  <c r="F729" i="13"/>
  <c r="AE728" i="13"/>
  <c r="U728" i="13"/>
  <c r="S728" i="13"/>
  <c r="P728" i="13"/>
  <c r="N728" i="13"/>
  <c r="L728" i="13"/>
  <c r="J728" i="13"/>
  <c r="H728" i="13"/>
  <c r="F728" i="13"/>
  <c r="AE727" i="13"/>
  <c r="U727" i="13"/>
  <c r="S727" i="13"/>
  <c r="P727" i="13"/>
  <c r="N727" i="13"/>
  <c r="L727" i="13"/>
  <c r="J727" i="13"/>
  <c r="H727" i="13"/>
  <c r="F727" i="13"/>
  <c r="AE726" i="13"/>
  <c r="U726" i="13"/>
  <c r="S726" i="13"/>
  <c r="P726" i="13"/>
  <c r="N726" i="13"/>
  <c r="L726" i="13"/>
  <c r="J726" i="13"/>
  <c r="H726" i="13"/>
  <c r="F726" i="13"/>
  <c r="AE725" i="13"/>
  <c r="U725" i="13"/>
  <c r="S725" i="13"/>
  <c r="P725" i="13"/>
  <c r="N725" i="13"/>
  <c r="L725" i="13"/>
  <c r="J725" i="13"/>
  <c r="H725" i="13"/>
  <c r="F725" i="13"/>
  <c r="AE724" i="13"/>
  <c r="U724" i="13"/>
  <c r="S724" i="13"/>
  <c r="P724" i="13"/>
  <c r="N724" i="13"/>
  <c r="L724" i="13"/>
  <c r="J724" i="13"/>
  <c r="H724" i="13"/>
  <c r="F724" i="13"/>
  <c r="AE723" i="13"/>
  <c r="U723" i="13"/>
  <c r="S723" i="13"/>
  <c r="P723" i="13"/>
  <c r="N723" i="13"/>
  <c r="L723" i="13"/>
  <c r="J723" i="13"/>
  <c r="H723" i="13"/>
  <c r="F723" i="13"/>
  <c r="AE722" i="13"/>
  <c r="U722" i="13"/>
  <c r="S722" i="13"/>
  <c r="P722" i="13"/>
  <c r="N722" i="13"/>
  <c r="L722" i="13"/>
  <c r="J722" i="13"/>
  <c r="H722" i="13"/>
  <c r="F722" i="13"/>
  <c r="AE721" i="13"/>
  <c r="U721" i="13"/>
  <c r="S721" i="13"/>
  <c r="P721" i="13"/>
  <c r="N721" i="13"/>
  <c r="L721" i="13"/>
  <c r="J721" i="13"/>
  <c r="H721" i="13"/>
  <c r="F721" i="13"/>
  <c r="AE720" i="13"/>
  <c r="U720" i="13"/>
  <c r="S720" i="13"/>
  <c r="P720" i="13"/>
  <c r="N720" i="13"/>
  <c r="L720" i="13"/>
  <c r="J720" i="13"/>
  <c r="H720" i="13"/>
  <c r="F720" i="13"/>
  <c r="AE719" i="13"/>
  <c r="U719" i="13"/>
  <c r="S719" i="13"/>
  <c r="P719" i="13"/>
  <c r="N719" i="13"/>
  <c r="L719" i="13"/>
  <c r="J719" i="13"/>
  <c r="H719" i="13"/>
  <c r="F719" i="13"/>
  <c r="AE718" i="13"/>
  <c r="U718" i="13"/>
  <c r="S718" i="13"/>
  <c r="P718" i="13"/>
  <c r="N718" i="13"/>
  <c r="L718" i="13"/>
  <c r="J718" i="13"/>
  <c r="H718" i="13"/>
  <c r="F718" i="13"/>
  <c r="AE717" i="13"/>
  <c r="U717" i="13"/>
  <c r="S717" i="13"/>
  <c r="P717" i="13"/>
  <c r="N717" i="13"/>
  <c r="L717" i="13"/>
  <c r="J717" i="13"/>
  <c r="H717" i="13"/>
  <c r="F717" i="13"/>
  <c r="AE716" i="13"/>
  <c r="U716" i="13"/>
  <c r="S716" i="13"/>
  <c r="P716" i="13"/>
  <c r="N716" i="13"/>
  <c r="L716" i="13"/>
  <c r="J716" i="13"/>
  <c r="H716" i="13"/>
  <c r="F716" i="13"/>
  <c r="AE715" i="13"/>
  <c r="U715" i="13"/>
  <c r="S715" i="13"/>
  <c r="P715" i="13"/>
  <c r="N715" i="13"/>
  <c r="L715" i="13"/>
  <c r="J715" i="13"/>
  <c r="H715" i="13"/>
  <c r="F715" i="13"/>
  <c r="AE714" i="13"/>
  <c r="U714" i="13"/>
  <c r="S714" i="13"/>
  <c r="P714" i="13"/>
  <c r="N714" i="13"/>
  <c r="L714" i="13"/>
  <c r="J714" i="13"/>
  <c r="H714" i="13"/>
  <c r="F714" i="13"/>
  <c r="AE713" i="13"/>
  <c r="U713" i="13"/>
  <c r="S713" i="13"/>
  <c r="P713" i="13"/>
  <c r="N713" i="13"/>
  <c r="L713" i="13"/>
  <c r="J713" i="13"/>
  <c r="H713" i="13"/>
  <c r="F713" i="13"/>
  <c r="AE712" i="13"/>
  <c r="U712" i="13"/>
  <c r="S712" i="13"/>
  <c r="P712" i="13"/>
  <c r="N712" i="13"/>
  <c r="L712" i="13"/>
  <c r="J712" i="13"/>
  <c r="H712" i="13"/>
  <c r="F712" i="13"/>
  <c r="AE711" i="13"/>
  <c r="U711" i="13"/>
  <c r="S711" i="13"/>
  <c r="P711" i="13"/>
  <c r="N711" i="13"/>
  <c r="L711" i="13"/>
  <c r="J711" i="13"/>
  <c r="H711" i="13"/>
  <c r="F711" i="13"/>
  <c r="AE710" i="13"/>
  <c r="U710" i="13"/>
  <c r="S710" i="13"/>
  <c r="P710" i="13"/>
  <c r="N710" i="13"/>
  <c r="L710" i="13"/>
  <c r="J710" i="13"/>
  <c r="H710" i="13"/>
  <c r="F710" i="13"/>
  <c r="AE709" i="13"/>
  <c r="U709" i="13"/>
  <c r="S709" i="13"/>
  <c r="P709" i="13"/>
  <c r="N709" i="13"/>
  <c r="L709" i="13"/>
  <c r="J709" i="13"/>
  <c r="H709" i="13"/>
  <c r="F709" i="13"/>
  <c r="AE708" i="13"/>
  <c r="U708" i="13"/>
  <c r="S708" i="13"/>
  <c r="P708" i="13"/>
  <c r="N708" i="13"/>
  <c r="L708" i="13"/>
  <c r="J708" i="13"/>
  <c r="H708" i="13"/>
  <c r="F708" i="13"/>
  <c r="AE707" i="13"/>
  <c r="U707" i="13"/>
  <c r="S707" i="13"/>
  <c r="P707" i="13"/>
  <c r="N707" i="13"/>
  <c r="L707" i="13"/>
  <c r="J707" i="13"/>
  <c r="H707" i="13"/>
  <c r="F707" i="13"/>
  <c r="AE706" i="13"/>
  <c r="U706" i="13"/>
  <c r="S706" i="13"/>
  <c r="P706" i="13"/>
  <c r="N706" i="13"/>
  <c r="L706" i="13"/>
  <c r="J706" i="13"/>
  <c r="H706" i="13"/>
  <c r="F706" i="13"/>
  <c r="AE705" i="13"/>
  <c r="U705" i="13"/>
  <c r="S705" i="13"/>
  <c r="P705" i="13"/>
  <c r="N705" i="13"/>
  <c r="L705" i="13"/>
  <c r="J705" i="13"/>
  <c r="H705" i="13"/>
  <c r="F705" i="13"/>
  <c r="AE704" i="13"/>
  <c r="U704" i="13"/>
  <c r="S704" i="13"/>
  <c r="P704" i="13"/>
  <c r="N704" i="13"/>
  <c r="L704" i="13"/>
  <c r="J704" i="13"/>
  <c r="H704" i="13"/>
  <c r="F704" i="13"/>
  <c r="AE703" i="13"/>
  <c r="U703" i="13"/>
  <c r="S703" i="13"/>
  <c r="P703" i="13"/>
  <c r="N703" i="13"/>
  <c r="L703" i="13"/>
  <c r="J703" i="13"/>
  <c r="H703" i="13"/>
  <c r="F703" i="13"/>
  <c r="AE702" i="13"/>
  <c r="U702" i="13"/>
  <c r="S702" i="13"/>
  <c r="P702" i="13"/>
  <c r="N702" i="13"/>
  <c r="L702" i="13"/>
  <c r="J702" i="13"/>
  <c r="H702" i="13"/>
  <c r="F702" i="13"/>
  <c r="AE701" i="13"/>
  <c r="U701" i="13"/>
  <c r="S701" i="13"/>
  <c r="P701" i="13"/>
  <c r="N701" i="13"/>
  <c r="L701" i="13"/>
  <c r="J701" i="13"/>
  <c r="H701" i="13"/>
  <c r="F701" i="13"/>
  <c r="AE700" i="13"/>
  <c r="U700" i="13"/>
  <c r="S700" i="13"/>
  <c r="P700" i="13"/>
  <c r="N700" i="13"/>
  <c r="L700" i="13"/>
  <c r="J700" i="13"/>
  <c r="H700" i="13"/>
  <c r="F700" i="13"/>
  <c r="AE699" i="13"/>
  <c r="U699" i="13"/>
  <c r="S699" i="13"/>
  <c r="P699" i="13"/>
  <c r="N699" i="13"/>
  <c r="L699" i="13"/>
  <c r="J699" i="13"/>
  <c r="H699" i="13"/>
  <c r="F699" i="13"/>
  <c r="AE698" i="13"/>
  <c r="U698" i="13"/>
  <c r="S698" i="13"/>
  <c r="P698" i="13"/>
  <c r="N698" i="13"/>
  <c r="L698" i="13"/>
  <c r="J698" i="13"/>
  <c r="H698" i="13"/>
  <c r="F698" i="13"/>
  <c r="AE697" i="13"/>
  <c r="U697" i="13"/>
  <c r="S697" i="13"/>
  <c r="P697" i="13"/>
  <c r="N697" i="13"/>
  <c r="L697" i="13"/>
  <c r="J697" i="13"/>
  <c r="H697" i="13"/>
  <c r="F697" i="13"/>
  <c r="AE696" i="13"/>
  <c r="U696" i="13"/>
  <c r="S696" i="13"/>
  <c r="P696" i="13"/>
  <c r="N696" i="13"/>
  <c r="L696" i="13"/>
  <c r="J696" i="13"/>
  <c r="H696" i="13"/>
  <c r="F696" i="13"/>
  <c r="AE695" i="13"/>
  <c r="U695" i="13"/>
  <c r="S695" i="13"/>
  <c r="P695" i="13"/>
  <c r="N695" i="13"/>
  <c r="L695" i="13"/>
  <c r="J695" i="13"/>
  <c r="H695" i="13"/>
  <c r="F695" i="13"/>
  <c r="AE694" i="13"/>
  <c r="U694" i="13"/>
  <c r="S694" i="13"/>
  <c r="P694" i="13"/>
  <c r="N694" i="13"/>
  <c r="L694" i="13"/>
  <c r="J694" i="13"/>
  <c r="H694" i="13"/>
  <c r="F694" i="13"/>
  <c r="AE693" i="13"/>
  <c r="U693" i="13"/>
  <c r="S693" i="13"/>
  <c r="P693" i="13"/>
  <c r="N693" i="13"/>
  <c r="L693" i="13"/>
  <c r="J693" i="13"/>
  <c r="H693" i="13"/>
  <c r="F693" i="13"/>
  <c r="AE692" i="13"/>
  <c r="U692" i="13"/>
  <c r="S692" i="13"/>
  <c r="P692" i="13"/>
  <c r="N692" i="13"/>
  <c r="L692" i="13"/>
  <c r="J692" i="13"/>
  <c r="H692" i="13"/>
  <c r="F692" i="13"/>
  <c r="AE691" i="13"/>
  <c r="U691" i="13"/>
  <c r="S691" i="13"/>
  <c r="P691" i="13"/>
  <c r="N691" i="13"/>
  <c r="L691" i="13"/>
  <c r="J691" i="13"/>
  <c r="H691" i="13"/>
  <c r="F691" i="13"/>
  <c r="AE690" i="13"/>
  <c r="U690" i="13"/>
  <c r="S690" i="13"/>
  <c r="P690" i="13"/>
  <c r="N690" i="13"/>
  <c r="L690" i="13"/>
  <c r="J690" i="13"/>
  <c r="H690" i="13"/>
  <c r="F690" i="13"/>
  <c r="AE689" i="13"/>
  <c r="U689" i="13"/>
  <c r="S689" i="13"/>
  <c r="P689" i="13"/>
  <c r="N689" i="13"/>
  <c r="L689" i="13"/>
  <c r="J689" i="13"/>
  <c r="H689" i="13"/>
  <c r="F689" i="13"/>
  <c r="AE688" i="13"/>
  <c r="U688" i="13"/>
  <c r="S688" i="13"/>
  <c r="P688" i="13"/>
  <c r="N688" i="13"/>
  <c r="L688" i="13"/>
  <c r="J688" i="13"/>
  <c r="H688" i="13"/>
  <c r="F688" i="13"/>
  <c r="AE687" i="13"/>
  <c r="U687" i="13"/>
  <c r="S687" i="13"/>
  <c r="P687" i="13"/>
  <c r="N687" i="13"/>
  <c r="L687" i="13"/>
  <c r="J687" i="13"/>
  <c r="H687" i="13"/>
  <c r="F687" i="13"/>
  <c r="AE686" i="13"/>
  <c r="U686" i="13"/>
  <c r="S686" i="13"/>
  <c r="P686" i="13"/>
  <c r="N686" i="13"/>
  <c r="L686" i="13"/>
  <c r="J686" i="13"/>
  <c r="H686" i="13"/>
  <c r="F686" i="13"/>
  <c r="AE685" i="13"/>
  <c r="U685" i="13"/>
  <c r="S685" i="13"/>
  <c r="P685" i="13"/>
  <c r="N685" i="13"/>
  <c r="L685" i="13"/>
  <c r="J685" i="13"/>
  <c r="H685" i="13"/>
  <c r="F685" i="13"/>
  <c r="AE684" i="13"/>
  <c r="U684" i="13"/>
  <c r="S684" i="13"/>
  <c r="P684" i="13"/>
  <c r="N684" i="13"/>
  <c r="L684" i="13"/>
  <c r="J684" i="13"/>
  <c r="H684" i="13"/>
  <c r="F684" i="13"/>
  <c r="AE683" i="13"/>
  <c r="U683" i="13"/>
  <c r="S683" i="13"/>
  <c r="P683" i="13"/>
  <c r="N683" i="13"/>
  <c r="L683" i="13"/>
  <c r="J683" i="13"/>
  <c r="H683" i="13"/>
  <c r="F683" i="13"/>
  <c r="AE682" i="13"/>
  <c r="U682" i="13"/>
  <c r="S682" i="13"/>
  <c r="P682" i="13"/>
  <c r="N682" i="13"/>
  <c r="L682" i="13"/>
  <c r="J682" i="13"/>
  <c r="H682" i="13"/>
  <c r="F682" i="13"/>
  <c r="AE681" i="13"/>
  <c r="U681" i="13"/>
  <c r="S681" i="13"/>
  <c r="P681" i="13"/>
  <c r="N681" i="13"/>
  <c r="L681" i="13"/>
  <c r="J681" i="13"/>
  <c r="H681" i="13"/>
  <c r="F681" i="13"/>
  <c r="AE680" i="13"/>
  <c r="U680" i="13"/>
  <c r="S680" i="13"/>
  <c r="P680" i="13"/>
  <c r="N680" i="13"/>
  <c r="L680" i="13"/>
  <c r="J680" i="13"/>
  <c r="H680" i="13"/>
  <c r="F680" i="13"/>
  <c r="AE679" i="13"/>
  <c r="U679" i="13"/>
  <c r="S679" i="13"/>
  <c r="P679" i="13"/>
  <c r="N679" i="13"/>
  <c r="L679" i="13"/>
  <c r="J679" i="13"/>
  <c r="H679" i="13"/>
  <c r="F679" i="13"/>
  <c r="AE678" i="13"/>
  <c r="U678" i="13"/>
  <c r="S678" i="13"/>
  <c r="P678" i="13"/>
  <c r="N678" i="13"/>
  <c r="L678" i="13"/>
  <c r="J678" i="13"/>
  <c r="H678" i="13"/>
  <c r="F678" i="13"/>
  <c r="AE677" i="13"/>
  <c r="U677" i="13"/>
  <c r="S677" i="13"/>
  <c r="P677" i="13"/>
  <c r="N677" i="13"/>
  <c r="L677" i="13"/>
  <c r="J677" i="13"/>
  <c r="H677" i="13"/>
  <c r="F677" i="13"/>
  <c r="AE676" i="13"/>
  <c r="U676" i="13"/>
  <c r="S676" i="13"/>
  <c r="P676" i="13"/>
  <c r="N676" i="13"/>
  <c r="L676" i="13"/>
  <c r="J676" i="13"/>
  <c r="H676" i="13"/>
  <c r="F676" i="13"/>
  <c r="AE675" i="13"/>
  <c r="U675" i="13"/>
  <c r="S675" i="13"/>
  <c r="P675" i="13"/>
  <c r="N675" i="13"/>
  <c r="L675" i="13"/>
  <c r="J675" i="13"/>
  <c r="H675" i="13"/>
  <c r="F675" i="13"/>
  <c r="AE674" i="13"/>
  <c r="U674" i="13"/>
  <c r="S674" i="13"/>
  <c r="P674" i="13"/>
  <c r="N674" i="13"/>
  <c r="L674" i="13"/>
  <c r="J674" i="13"/>
  <c r="H674" i="13"/>
  <c r="F674" i="13"/>
  <c r="AE673" i="13"/>
  <c r="U673" i="13"/>
  <c r="S673" i="13"/>
  <c r="P673" i="13"/>
  <c r="N673" i="13"/>
  <c r="L673" i="13"/>
  <c r="J673" i="13"/>
  <c r="H673" i="13"/>
  <c r="F673" i="13"/>
  <c r="AE672" i="13"/>
  <c r="U672" i="13"/>
  <c r="S672" i="13"/>
  <c r="P672" i="13"/>
  <c r="N672" i="13"/>
  <c r="L672" i="13"/>
  <c r="J672" i="13"/>
  <c r="H672" i="13"/>
  <c r="F672" i="13"/>
  <c r="AE671" i="13"/>
  <c r="U671" i="13"/>
  <c r="S671" i="13"/>
  <c r="P671" i="13"/>
  <c r="N671" i="13"/>
  <c r="L671" i="13"/>
  <c r="J671" i="13"/>
  <c r="H671" i="13"/>
  <c r="F671" i="13"/>
  <c r="AE670" i="13"/>
  <c r="U670" i="13"/>
  <c r="S670" i="13"/>
  <c r="P670" i="13"/>
  <c r="N670" i="13"/>
  <c r="L670" i="13"/>
  <c r="J670" i="13"/>
  <c r="H670" i="13"/>
  <c r="F670" i="13"/>
  <c r="AE669" i="13"/>
  <c r="U669" i="13"/>
  <c r="S669" i="13"/>
  <c r="P669" i="13"/>
  <c r="N669" i="13"/>
  <c r="L669" i="13"/>
  <c r="J669" i="13"/>
  <c r="H669" i="13"/>
  <c r="F669" i="13"/>
  <c r="AE668" i="13"/>
  <c r="U668" i="13"/>
  <c r="S668" i="13"/>
  <c r="P668" i="13"/>
  <c r="N668" i="13"/>
  <c r="L668" i="13"/>
  <c r="J668" i="13"/>
  <c r="H668" i="13"/>
  <c r="F668" i="13"/>
  <c r="AE667" i="13"/>
  <c r="U667" i="13"/>
  <c r="S667" i="13"/>
  <c r="P667" i="13"/>
  <c r="N667" i="13"/>
  <c r="L667" i="13"/>
  <c r="J667" i="13"/>
  <c r="H667" i="13"/>
  <c r="F667" i="13"/>
  <c r="AE666" i="13"/>
  <c r="U666" i="13"/>
  <c r="S666" i="13"/>
  <c r="P666" i="13"/>
  <c r="N666" i="13"/>
  <c r="L666" i="13"/>
  <c r="J666" i="13"/>
  <c r="H666" i="13"/>
  <c r="F666" i="13"/>
  <c r="AE665" i="13"/>
  <c r="U665" i="13"/>
  <c r="S665" i="13"/>
  <c r="P665" i="13"/>
  <c r="N665" i="13"/>
  <c r="L665" i="13"/>
  <c r="J665" i="13"/>
  <c r="H665" i="13"/>
  <c r="F665" i="13"/>
  <c r="AE664" i="13"/>
  <c r="U664" i="13"/>
  <c r="S664" i="13"/>
  <c r="P664" i="13"/>
  <c r="N664" i="13"/>
  <c r="L664" i="13"/>
  <c r="J664" i="13"/>
  <c r="H664" i="13"/>
  <c r="F664" i="13"/>
  <c r="AE663" i="13"/>
  <c r="U663" i="13"/>
  <c r="S663" i="13"/>
  <c r="P663" i="13"/>
  <c r="N663" i="13"/>
  <c r="L663" i="13"/>
  <c r="J663" i="13"/>
  <c r="H663" i="13"/>
  <c r="F663" i="13"/>
  <c r="AE662" i="13"/>
  <c r="U662" i="13"/>
  <c r="S662" i="13"/>
  <c r="P662" i="13"/>
  <c r="N662" i="13"/>
  <c r="L662" i="13"/>
  <c r="J662" i="13"/>
  <c r="H662" i="13"/>
  <c r="F662" i="13"/>
  <c r="AE661" i="13"/>
  <c r="U661" i="13"/>
  <c r="S661" i="13"/>
  <c r="P661" i="13"/>
  <c r="N661" i="13"/>
  <c r="L661" i="13"/>
  <c r="J661" i="13"/>
  <c r="H661" i="13"/>
  <c r="F661" i="13"/>
  <c r="AE660" i="13"/>
  <c r="U660" i="13"/>
  <c r="S660" i="13"/>
  <c r="P660" i="13"/>
  <c r="N660" i="13"/>
  <c r="L660" i="13"/>
  <c r="J660" i="13"/>
  <c r="H660" i="13"/>
  <c r="F660" i="13"/>
  <c r="AE659" i="13"/>
  <c r="U659" i="13"/>
  <c r="S659" i="13"/>
  <c r="P659" i="13"/>
  <c r="N659" i="13"/>
  <c r="L659" i="13"/>
  <c r="J659" i="13"/>
  <c r="H659" i="13"/>
  <c r="F659" i="13"/>
  <c r="AE658" i="13"/>
  <c r="U658" i="13"/>
  <c r="S658" i="13"/>
  <c r="P658" i="13"/>
  <c r="N658" i="13"/>
  <c r="L658" i="13"/>
  <c r="J658" i="13"/>
  <c r="H658" i="13"/>
  <c r="F658" i="13"/>
  <c r="AE657" i="13"/>
  <c r="U657" i="13"/>
  <c r="S657" i="13"/>
  <c r="P657" i="13"/>
  <c r="N657" i="13"/>
  <c r="L657" i="13"/>
  <c r="J657" i="13"/>
  <c r="H657" i="13"/>
  <c r="F657" i="13"/>
  <c r="AE656" i="13"/>
  <c r="U656" i="13"/>
  <c r="S656" i="13"/>
  <c r="P656" i="13"/>
  <c r="N656" i="13"/>
  <c r="L656" i="13"/>
  <c r="J656" i="13"/>
  <c r="H656" i="13"/>
  <c r="F656" i="13"/>
  <c r="AE655" i="13"/>
  <c r="U655" i="13"/>
  <c r="S655" i="13"/>
  <c r="P655" i="13"/>
  <c r="N655" i="13"/>
  <c r="L655" i="13"/>
  <c r="J655" i="13"/>
  <c r="H655" i="13"/>
  <c r="F655" i="13"/>
  <c r="AE654" i="13"/>
  <c r="U654" i="13"/>
  <c r="S654" i="13"/>
  <c r="P654" i="13"/>
  <c r="N654" i="13"/>
  <c r="L654" i="13"/>
  <c r="J654" i="13"/>
  <c r="H654" i="13"/>
  <c r="F654" i="13"/>
  <c r="AE653" i="13"/>
  <c r="U653" i="13"/>
  <c r="S653" i="13"/>
  <c r="P653" i="13"/>
  <c r="N653" i="13"/>
  <c r="L653" i="13"/>
  <c r="J653" i="13"/>
  <c r="H653" i="13"/>
  <c r="F653" i="13"/>
  <c r="AE652" i="13"/>
  <c r="U652" i="13"/>
  <c r="S652" i="13"/>
  <c r="P652" i="13"/>
  <c r="N652" i="13"/>
  <c r="L652" i="13"/>
  <c r="J652" i="13"/>
  <c r="H652" i="13"/>
  <c r="F652" i="13"/>
  <c r="AE651" i="13"/>
  <c r="U651" i="13"/>
  <c r="S651" i="13"/>
  <c r="P651" i="13"/>
  <c r="N651" i="13"/>
  <c r="L651" i="13"/>
  <c r="J651" i="13"/>
  <c r="H651" i="13"/>
  <c r="F651" i="13"/>
  <c r="AE650" i="13"/>
  <c r="U650" i="13"/>
  <c r="S650" i="13"/>
  <c r="P650" i="13"/>
  <c r="N650" i="13"/>
  <c r="L650" i="13"/>
  <c r="J650" i="13"/>
  <c r="H650" i="13"/>
  <c r="F650" i="13"/>
  <c r="AE649" i="13"/>
  <c r="U649" i="13"/>
  <c r="S649" i="13"/>
  <c r="P649" i="13"/>
  <c r="N649" i="13"/>
  <c r="L649" i="13"/>
  <c r="J649" i="13"/>
  <c r="H649" i="13"/>
  <c r="F649" i="13"/>
  <c r="AE648" i="13"/>
  <c r="U648" i="13"/>
  <c r="S648" i="13"/>
  <c r="P648" i="13"/>
  <c r="N648" i="13"/>
  <c r="L648" i="13"/>
  <c r="J648" i="13"/>
  <c r="H648" i="13"/>
  <c r="F648" i="13"/>
  <c r="AE647" i="13"/>
  <c r="U647" i="13"/>
  <c r="S647" i="13"/>
  <c r="P647" i="13"/>
  <c r="N647" i="13"/>
  <c r="L647" i="13"/>
  <c r="J647" i="13"/>
  <c r="H647" i="13"/>
  <c r="F647" i="13"/>
  <c r="AE646" i="13"/>
  <c r="U646" i="13"/>
  <c r="S646" i="13"/>
  <c r="P646" i="13"/>
  <c r="N646" i="13"/>
  <c r="L646" i="13"/>
  <c r="J646" i="13"/>
  <c r="H646" i="13"/>
  <c r="F646" i="13"/>
  <c r="AE645" i="13"/>
  <c r="U645" i="13"/>
  <c r="S645" i="13"/>
  <c r="P645" i="13"/>
  <c r="N645" i="13"/>
  <c r="L645" i="13"/>
  <c r="J645" i="13"/>
  <c r="H645" i="13"/>
  <c r="F645" i="13"/>
  <c r="AE644" i="13"/>
  <c r="U644" i="13"/>
  <c r="S644" i="13"/>
  <c r="P644" i="13"/>
  <c r="N644" i="13"/>
  <c r="L644" i="13"/>
  <c r="J644" i="13"/>
  <c r="H644" i="13"/>
  <c r="F644" i="13"/>
  <c r="AE643" i="13"/>
  <c r="U643" i="13"/>
  <c r="S643" i="13"/>
  <c r="P643" i="13"/>
  <c r="N643" i="13"/>
  <c r="L643" i="13"/>
  <c r="J643" i="13"/>
  <c r="H643" i="13"/>
  <c r="F643" i="13"/>
  <c r="AE642" i="13"/>
  <c r="U642" i="13"/>
  <c r="S642" i="13"/>
  <c r="P642" i="13"/>
  <c r="N642" i="13"/>
  <c r="L642" i="13"/>
  <c r="J642" i="13"/>
  <c r="H642" i="13"/>
  <c r="F642" i="13"/>
  <c r="AE641" i="13"/>
  <c r="U641" i="13"/>
  <c r="S641" i="13"/>
  <c r="P641" i="13"/>
  <c r="N641" i="13"/>
  <c r="L641" i="13"/>
  <c r="J641" i="13"/>
  <c r="H641" i="13"/>
  <c r="F641" i="13"/>
  <c r="AE640" i="13"/>
  <c r="U640" i="13"/>
  <c r="S640" i="13"/>
  <c r="P640" i="13"/>
  <c r="N640" i="13"/>
  <c r="L640" i="13"/>
  <c r="J640" i="13"/>
  <c r="H640" i="13"/>
  <c r="F640" i="13"/>
  <c r="AE639" i="13"/>
  <c r="U639" i="13"/>
  <c r="S639" i="13"/>
  <c r="P639" i="13"/>
  <c r="N639" i="13"/>
  <c r="L639" i="13"/>
  <c r="J639" i="13"/>
  <c r="H639" i="13"/>
  <c r="F639" i="13"/>
  <c r="AE638" i="13"/>
  <c r="U638" i="13"/>
  <c r="S638" i="13"/>
  <c r="P638" i="13"/>
  <c r="N638" i="13"/>
  <c r="L638" i="13"/>
  <c r="J638" i="13"/>
  <c r="H638" i="13"/>
  <c r="F638" i="13"/>
  <c r="AE637" i="13"/>
  <c r="U637" i="13"/>
  <c r="S637" i="13"/>
  <c r="P637" i="13"/>
  <c r="N637" i="13"/>
  <c r="L637" i="13"/>
  <c r="J637" i="13"/>
  <c r="H637" i="13"/>
  <c r="F637" i="13"/>
  <c r="AE636" i="13"/>
  <c r="U636" i="13"/>
  <c r="S636" i="13"/>
  <c r="P636" i="13"/>
  <c r="N636" i="13"/>
  <c r="L636" i="13"/>
  <c r="J636" i="13"/>
  <c r="H636" i="13"/>
  <c r="F636" i="13"/>
  <c r="AE635" i="13"/>
  <c r="U635" i="13"/>
  <c r="S635" i="13"/>
  <c r="P635" i="13"/>
  <c r="N635" i="13"/>
  <c r="L635" i="13"/>
  <c r="J635" i="13"/>
  <c r="H635" i="13"/>
  <c r="F635" i="13"/>
  <c r="AE634" i="13"/>
  <c r="U634" i="13"/>
  <c r="S634" i="13"/>
  <c r="P634" i="13"/>
  <c r="N634" i="13"/>
  <c r="L634" i="13"/>
  <c r="J634" i="13"/>
  <c r="H634" i="13"/>
  <c r="F634" i="13"/>
  <c r="AE633" i="13"/>
  <c r="U633" i="13"/>
  <c r="S633" i="13"/>
  <c r="P633" i="13"/>
  <c r="N633" i="13"/>
  <c r="L633" i="13"/>
  <c r="J633" i="13"/>
  <c r="H633" i="13"/>
  <c r="F633" i="13"/>
  <c r="AE632" i="13"/>
  <c r="U632" i="13"/>
  <c r="S632" i="13"/>
  <c r="P632" i="13"/>
  <c r="N632" i="13"/>
  <c r="L632" i="13"/>
  <c r="J632" i="13"/>
  <c r="H632" i="13"/>
  <c r="F632" i="13"/>
  <c r="AE631" i="13"/>
  <c r="U631" i="13"/>
  <c r="S631" i="13"/>
  <c r="P631" i="13"/>
  <c r="N631" i="13"/>
  <c r="L631" i="13"/>
  <c r="J631" i="13"/>
  <c r="H631" i="13"/>
  <c r="F631" i="13"/>
  <c r="AE630" i="13"/>
  <c r="U630" i="13"/>
  <c r="S630" i="13"/>
  <c r="P630" i="13"/>
  <c r="N630" i="13"/>
  <c r="L630" i="13"/>
  <c r="J630" i="13"/>
  <c r="H630" i="13"/>
  <c r="F630" i="13"/>
  <c r="AE629" i="13"/>
  <c r="U629" i="13"/>
  <c r="S629" i="13"/>
  <c r="P629" i="13"/>
  <c r="N629" i="13"/>
  <c r="L629" i="13"/>
  <c r="J629" i="13"/>
  <c r="H629" i="13"/>
  <c r="F629" i="13"/>
  <c r="AE628" i="13"/>
  <c r="U628" i="13"/>
  <c r="S628" i="13"/>
  <c r="P628" i="13"/>
  <c r="N628" i="13"/>
  <c r="L628" i="13"/>
  <c r="J628" i="13"/>
  <c r="H628" i="13"/>
  <c r="F628" i="13"/>
  <c r="AE627" i="13"/>
  <c r="U627" i="13"/>
  <c r="S627" i="13"/>
  <c r="P627" i="13"/>
  <c r="N627" i="13"/>
  <c r="L627" i="13"/>
  <c r="J627" i="13"/>
  <c r="H627" i="13"/>
  <c r="F627" i="13"/>
  <c r="AE626" i="13"/>
  <c r="U626" i="13"/>
  <c r="S626" i="13"/>
  <c r="P626" i="13"/>
  <c r="N626" i="13"/>
  <c r="L626" i="13"/>
  <c r="J626" i="13"/>
  <c r="H626" i="13"/>
  <c r="F626" i="13"/>
  <c r="AE625" i="13"/>
  <c r="U625" i="13"/>
  <c r="S625" i="13"/>
  <c r="P625" i="13"/>
  <c r="N625" i="13"/>
  <c r="L625" i="13"/>
  <c r="J625" i="13"/>
  <c r="H625" i="13"/>
  <c r="F625" i="13"/>
  <c r="AE624" i="13"/>
  <c r="U624" i="13"/>
  <c r="S624" i="13"/>
  <c r="P624" i="13"/>
  <c r="N624" i="13"/>
  <c r="L624" i="13"/>
  <c r="J624" i="13"/>
  <c r="H624" i="13"/>
  <c r="F624" i="13"/>
  <c r="AE623" i="13"/>
  <c r="U623" i="13"/>
  <c r="S623" i="13"/>
  <c r="P623" i="13"/>
  <c r="N623" i="13"/>
  <c r="L623" i="13"/>
  <c r="J623" i="13"/>
  <c r="H623" i="13"/>
  <c r="F623" i="13"/>
  <c r="AE622" i="13"/>
  <c r="U622" i="13"/>
  <c r="S622" i="13"/>
  <c r="P622" i="13"/>
  <c r="N622" i="13"/>
  <c r="L622" i="13"/>
  <c r="J622" i="13"/>
  <c r="H622" i="13"/>
  <c r="F622" i="13"/>
  <c r="AE621" i="13"/>
  <c r="U621" i="13"/>
  <c r="S621" i="13"/>
  <c r="P621" i="13"/>
  <c r="N621" i="13"/>
  <c r="L621" i="13"/>
  <c r="J621" i="13"/>
  <c r="H621" i="13"/>
  <c r="F621" i="13"/>
  <c r="AE620" i="13"/>
  <c r="U620" i="13"/>
  <c r="S620" i="13"/>
  <c r="P620" i="13"/>
  <c r="N620" i="13"/>
  <c r="L620" i="13"/>
  <c r="J620" i="13"/>
  <c r="H620" i="13"/>
  <c r="F620" i="13"/>
  <c r="AE619" i="13"/>
  <c r="U619" i="13"/>
  <c r="S619" i="13"/>
  <c r="P619" i="13"/>
  <c r="N619" i="13"/>
  <c r="L619" i="13"/>
  <c r="J619" i="13"/>
  <c r="H619" i="13"/>
  <c r="F619" i="13"/>
  <c r="AE618" i="13"/>
  <c r="U618" i="13"/>
  <c r="S618" i="13"/>
  <c r="P618" i="13"/>
  <c r="N618" i="13"/>
  <c r="L618" i="13"/>
  <c r="J618" i="13"/>
  <c r="H618" i="13"/>
  <c r="F618" i="13"/>
  <c r="AE617" i="13"/>
  <c r="U617" i="13"/>
  <c r="S617" i="13"/>
  <c r="P617" i="13"/>
  <c r="N617" i="13"/>
  <c r="L617" i="13"/>
  <c r="J617" i="13"/>
  <c r="H617" i="13"/>
  <c r="F617" i="13"/>
  <c r="AE616" i="13"/>
  <c r="U616" i="13"/>
  <c r="S616" i="13"/>
  <c r="P616" i="13"/>
  <c r="N616" i="13"/>
  <c r="L616" i="13"/>
  <c r="J616" i="13"/>
  <c r="H616" i="13"/>
  <c r="F616" i="13"/>
  <c r="AE615" i="13"/>
  <c r="U615" i="13"/>
  <c r="S615" i="13"/>
  <c r="P615" i="13"/>
  <c r="N615" i="13"/>
  <c r="L615" i="13"/>
  <c r="J615" i="13"/>
  <c r="H615" i="13"/>
  <c r="F615" i="13"/>
  <c r="AE614" i="13"/>
  <c r="U614" i="13"/>
  <c r="S614" i="13"/>
  <c r="P614" i="13"/>
  <c r="N614" i="13"/>
  <c r="L614" i="13"/>
  <c r="J614" i="13"/>
  <c r="H614" i="13"/>
  <c r="F614" i="13"/>
  <c r="AE613" i="13"/>
  <c r="U613" i="13"/>
  <c r="S613" i="13"/>
  <c r="P613" i="13"/>
  <c r="N613" i="13"/>
  <c r="L613" i="13"/>
  <c r="J613" i="13"/>
  <c r="H613" i="13"/>
  <c r="F613" i="13"/>
  <c r="AE612" i="13"/>
  <c r="U612" i="13"/>
  <c r="S612" i="13"/>
  <c r="P612" i="13"/>
  <c r="N612" i="13"/>
  <c r="L612" i="13"/>
  <c r="J612" i="13"/>
  <c r="H612" i="13"/>
  <c r="F612" i="13"/>
  <c r="AE611" i="13"/>
  <c r="U611" i="13"/>
  <c r="S611" i="13"/>
  <c r="P611" i="13"/>
  <c r="N611" i="13"/>
  <c r="L611" i="13"/>
  <c r="J611" i="13"/>
  <c r="H611" i="13"/>
  <c r="F611" i="13"/>
  <c r="AE610" i="13"/>
  <c r="U610" i="13"/>
  <c r="S610" i="13"/>
  <c r="P610" i="13"/>
  <c r="N610" i="13"/>
  <c r="L610" i="13"/>
  <c r="J610" i="13"/>
  <c r="H610" i="13"/>
  <c r="F610" i="13"/>
  <c r="AE609" i="13"/>
  <c r="U609" i="13"/>
  <c r="S609" i="13"/>
  <c r="P609" i="13"/>
  <c r="N609" i="13"/>
  <c r="L609" i="13"/>
  <c r="J609" i="13"/>
  <c r="H609" i="13"/>
  <c r="F609" i="13"/>
  <c r="AE608" i="13"/>
  <c r="U608" i="13"/>
  <c r="S608" i="13"/>
  <c r="P608" i="13"/>
  <c r="N608" i="13"/>
  <c r="L608" i="13"/>
  <c r="J608" i="13"/>
  <c r="H608" i="13"/>
  <c r="F608" i="13"/>
  <c r="AE607" i="13"/>
  <c r="U607" i="13"/>
  <c r="S607" i="13"/>
  <c r="P607" i="13"/>
  <c r="N607" i="13"/>
  <c r="L607" i="13"/>
  <c r="J607" i="13"/>
  <c r="H607" i="13"/>
  <c r="F607" i="13"/>
  <c r="AE606" i="13"/>
  <c r="U606" i="13"/>
  <c r="S606" i="13"/>
  <c r="P606" i="13"/>
  <c r="N606" i="13"/>
  <c r="L606" i="13"/>
  <c r="J606" i="13"/>
  <c r="H606" i="13"/>
  <c r="F606" i="13"/>
  <c r="AE605" i="13"/>
  <c r="U605" i="13"/>
  <c r="S605" i="13"/>
  <c r="P605" i="13"/>
  <c r="N605" i="13"/>
  <c r="L605" i="13"/>
  <c r="J605" i="13"/>
  <c r="H605" i="13"/>
  <c r="F605" i="13"/>
  <c r="AE604" i="13"/>
  <c r="U604" i="13"/>
  <c r="S604" i="13"/>
  <c r="P604" i="13"/>
  <c r="N604" i="13"/>
  <c r="L604" i="13"/>
  <c r="J604" i="13"/>
  <c r="H604" i="13"/>
  <c r="F604" i="13"/>
  <c r="AE603" i="13"/>
  <c r="U603" i="13"/>
  <c r="S603" i="13"/>
  <c r="P603" i="13"/>
  <c r="N603" i="13"/>
  <c r="L603" i="13"/>
  <c r="J603" i="13"/>
  <c r="H603" i="13"/>
  <c r="F603" i="13"/>
  <c r="AE602" i="13"/>
  <c r="U602" i="13"/>
  <c r="S602" i="13"/>
  <c r="P602" i="13"/>
  <c r="N602" i="13"/>
  <c r="L602" i="13"/>
  <c r="J602" i="13"/>
  <c r="H602" i="13"/>
  <c r="F602" i="13"/>
  <c r="AE601" i="13"/>
  <c r="U601" i="13"/>
  <c r="S601" i="13"/>
  <c r="P601" i="13"/>
  <c r="N601" i="13"/>
  <c r="L601" i="13"/>
  <c r="J601" i="13"/>
  <c r="H601" i="13"/>
  <c r="F601" i="13"/>
  <c r="AE600" i="13"/>
  <c r="U600" i="13"/>
  <c r="S600" i="13"/>
  <c r="P600" i="13"/>
  <c r="N600" i="13"/>
  <c r="L600" i="13"/>
  <c r="J600" i="13"/>
  <c r="H600" i="13"/>
  <c r="F600" i="13"/>
  <c r="AE599" i="13"/>
  <c r="U599" i="13"/>
  <c r="S599" i="13"/>
  <c r="P599" i="13"/>
  <c r="N599" i="13"/>
  <c r="L599" i="13"/>
  <c r="J599" i="13"/>
  <c r="H599" i="13"/>
  <c r="F599" i="13"/>
  <c r="AE598" i="13"/>
  <c r="U598" i="13"/>
  <c r="S598" i="13"/>
  <c r="P598" i="13"/>
  <c r="N598" i="13"/>
  <c r="L598" i="13"/>
  <c r="J598" i="13"/>
  <c r="H598" i="13"/>
  <c r="F598" i="13"/>
  <c r="AE597" i="13"/>
  <c r="U597" i="13"/>
  <c r="S597" i="13"/>
  <c r="P597" i="13"/>
  <c r="N597" i="13"/>
  <c r="L597" i="13"/>
  <c r="J597" i="13"/>
  <c r="H597" i="13"/>
  <c r="F597" i="13"/>
  <c r="AE596" i="13"/>
  <c r="U596" i="13"/>
  <c r="S596" i="13"/>
  <c r="P596" i="13"/>
  <c r="N596" i="13"/>
  <c r="L596" i="13"/>
  <c r="J596" i="13"/>
  <c r="H596" i="13"/>
  <c r="F596" i="13"/>
  <c r="AE595" i="13"/>
  <c r="U595" i="13"/>
  <c r="S595" i="13"/>
  <c r="P595" i="13"/>
  <c r="N595" i="13"/>
  <c r="L595" i="13"/>
  <c r="J595" i="13"/>
  <c r="H595" i="13"/>
  <c r="F595" i="13"/>
  <c r="AE594" i="13"/>
  <c r="U594" i="13"/>
  <c r="S594" i="13"/>
  <c r="P594" i="13"/>
  <c r="N594" i="13"/>
  <c r="L594" i="13"/>
  <c r="J594" i="13"/>
  <c r="H594" i="13"/>
  <c r="F594" i="13"/>
  <c r="AE593" i="13"/>
  <c r="U593" i="13"/>
  <c r="S593" i="13"/>
  <c r="P593" i="13"/>
  <c r="N593" i="13"/>
  <c r="L593" i="13"/>
  <c r="J593" i="13"/>
  <c r="H593" i="13"/>
  <c r="F593" i="13"/>
  <c r="AE592" i="13"/>
  <c r="U592" i="13"/>
  <c r="S592" i="13"/>
  <c r="P592" i="13"/>
  <c r="N592" i="13"/>
  <c r="L592" i="13"/>
  <c r="J592" i="13"/>
  <c r="H592" i="13"/>
  <c r="F592" i="13"/>
  <c r="AE591" i="13"/>
  <c r="U591" i="13"/>
  <c r="S591" i="13"/>
  <c r="P591" i="13"/>
  <c r="N591" i="13"/>
  <c r="L591" i="13"/>
  <c r="J591" i="13"/>
  <c r="H591" i="13"/>
  <c r="F591" i="13"/>
  <c r="AE590" i="13"/>
  <c r="U590" i="13"/>
  <c r="S590" i="13"/>
  <c r="P590" i="13"/>
  <c r="N590" i="13"/>
  <c r="L590" i="13"/>
  <c r="J590" i="13"/>
  <c r="H590" i="13"/>
  <c r="F590" i="13"/>
  <c r="AE589" i="13"/>
  <c r="U589" i="13"/>
  <c r="S589" i="13"/>
  <c r="P589" i="13"/>
  <c r="N589" i="13"/>
  <c r="L589" i="13"/>
  <c r="J589" i="13"/>
  <c r="H589" i="13"/>
  <c r="F589" i="13"/>
  <c r="AE588" i="13"/>
  <c r="U588" i="13"/>
  <c r="S588" i="13"/>
  <c r="P588" i="13"/>
  <c r="N588" i="13"/>
  <c r="L588" i="13"/>
  <c r="J588" i="13"/>
  <c r="H588" i="13"/>
  <c r="F588" i="13"/>
  <c r="AE587" i="13"/>
  <c r="U587" i="13"/>
  <c r="S587" i="13"/>
  <c r="P587" i="13"/>
  <c r="N587" i="13"/>
  <c r="L587" i="13"/>
  <c r="J587" i="13"/>
  <c r="H587" i="13"/>
  <c r="F587" i="13"/>
  <c r="AE586" i="13"/>
  <c r="U586" i="13"/>
  <c r="S586" i="13"/>
  <c r="P586" i="13"/>
  <c r="N586" i="13"/>
  <c r="L586" i="13"/>
  <c r="J586" i="13"/>
  <c r="H586" i="13"/>
  <c r="F586" i="13"/>
  <c r="AE585" i="13"/>
  <c r="U585" i="13"/>
  <c r="S585" i="13"/>
  <c r="P585" i="13"/>
  <c r="N585" i="13"/>
  <c r="L585" i="13"/>
  <c r="J585" i="13"/>
  <c r="H585" i="13"/>
  <c r="F585" i="13"/>
  <c r="AE584" i="13"/>
  <c r="U584" i="13"/>
  <c r="S584" i="13"/>
  <c r="P584" i="13"/>
  <c r="N584" i="13"/>
  <c r="L584" i="13"/>
  <c r="J584" i="13"/>
  <c r="H584" i="13"/>
  <c r="F584" i="13"/>
  <c r="AE583" i="13"/>
  <c r="U583" i="13"/>
  <c r="S583" i="13"/>
  <c r="P583" i="13"/>
  <c r="N583" i="13"/>
  <c r="L583" i="13"/>
  <c r="J583" i="13"/>
  <c r="H583" i="13"/>
  <c r="F583" i="13"/>
  <c r="AE582" i="13"/>
  <c r="U582" i="13"/>
  <c r="S582" i="13"/>
  <c r="P582" i="13"/>
  <c r="N582" i="13"/>
  <c r="L582" i="13"/>
  <c r="J582" i="13"/>
  <c r="H582" i="13"/>
  <c r="F582" i="13"/>
  <c r="AE581" i="13"/>
  <c r="U581" i="13"/>
  <c r="S581" i="13"/>
  <c r="P581" i="13"/>
  <c r="N581" i="13"/>
  <c r="L581" i="13"/>
  <c r="J581" i="13"/>
  <c r="H581" i="13"/>
  <c r="F581" i="13"/>
  <c r="AE580" i="13"/>
  <c r="U580" i="13"/>
  <c r="S580" i="13"/>
  <c r="P580" i="13"/>
  <c r="N580" i="13"/>
  <c r="L580" i="13"/>
  <c r="J580" i="13"/>
  <c r="H580" i="13"/>
  <c r="F580" i="13"/>
  <c r="AE579" i="13"/>
  <c r="U579" i="13"/>
  <c r="S579" i="13"/>
  <c r="P579" i="13"/>
  <c r="N579" i="13"/>
  <c r="L579" i="13"/>
  <c r="J579" i="13"/>
  <c r="H579" i="13"/>
  <c r="F579" i="13"/>
  <c r="AE578" i="13"/>
  <c r="U578" i="13"/>
  <c r="S578" i="13"/>
  <c r="P578" i="13"/>
  <c r="N578" i="13"/>
  <c r="L578" i="13"/>
  <c r="J578" i="13"/>
  <c r="H578" i="13"/>
  <c r="F578" i="13"/>
  <c r="AE577" i="13"/>
  <c r="U577" i="13"/>
  <c r="S577" i="13"/>
  <c r="P577" i="13"/>
  <c r="N577" i="13"/>
  <c r="L577" i="13"/>
  <c r="J577" i="13"/>
  <c r="H577" i="13"/>
  <c r="F577" i="13"/>
  <c r="AE576" i="13"/>
  <c r="U576" i="13"/>
  <c r="S576" i="13"/>
  <c r="P576" i="13"/>
  <c r="N576" i="13"/>
  <c r="L576" i="13"/>
  <c r="J576" i="13"/>
  <c r="H576" i="13"/>
  <c r="F576" i="13"/>
  <c r="AE575" i="13"/>
  <c r="U575" i="13"/>
  <c r="S575" i="13"/>
  <c r="P575" i="13"/>
  <c r="N575" i="13"/>
  <c r="L575" i="13"/>
  <c r="J575" i="13"/>
  <c r="H575" i="13"/>
  <c r="F575" i="13"/>
  <c r="AE574" i="13"/>
  <c r="U574" i="13"/>
  <c r="S574" i="13"/>
  <c r="P574" i="13"/>
  <c r="N574" i="13"/>
  <c r="L574" i="13"/>
  <c r="J574" i="13"/>
  <c r="H574" i="13"/>
  <c r="F574" i="13"/>
  <c r="AE573" i="13"/>
  <c r="U573" i="13"/>
  <c r="S573" i="13"/>
  <c r="P573" i="13"/>
  <c r="N573" i="13"/>
  <c r="L573" i="13"/>
  <c r="J573" i="13"/>
  <c r="H573" i="13"/>
  <c r="F573" i="13"/>
  <c r="AE572" i="13"/>
  <c r="U572" i="13"/>
  <c r="S572" i="13"/>
  <c r="P572" i="13"/>
  <c r="N572" i="13"/>
  <c r="L572" i="13"/>
  <c r="J572" i="13"/>
  <c r="H572" i="13"/>
  <c r="F572" i="13"/>
  <c r="AE571" i="13"/>
  <c r="U571" i="13"/>
  <c r="S571" i="13"/>
  <c r="P571" i="13"/>
  <c r="N571" i="13"/>
  <c r="L571" i="13"/>
  <c r="J571" i="13"/>
  <c r="H571" i="13"/>
  <c r="F571" i="13"/>
  <c r="AE570" i="13"/>
  <c r="U570" i="13"/>
  <c r="S570" i="13"/>
  <c r="P570" i="13"/>
  <c r="N570" i="13"/>
  <c r="L570" i="13"/>
  <c r="J570" i="13"/>
  <c r="H570" i="13"/>
  <c r="F570" i="13"/>
  <c r="AE569" i="13"/>
  <c r="U569" i="13"/>
  <c r="S569" i="13"/>
  <c r="P569" i="13"/>
  <c r="N569" i="13"/>
  <c r="L569" i="13"/>
  <c r="J569" i="13"/>
  <c r="H569" i="13"/>
  <c r="F569" i="13"/>
  <c r="AE568" i="13"/>
  <c r="U568" i="13"/>
  <c r="S568" i="13"/>
  <c r="P568" i="13"/>
  <c r="N568" i="13"/>
  <c r="L568" i="13"/>
  <c r="J568" i="13"/>
  <c r="H568" i="13"/>
  <c r="F568" i="13"/>
  <c r="AE567" i="13"/>
  <c r="U567" i="13"/>
  <c r="S567" i="13"/>
  <c r="P567" i="13"/>
  <c r="N567" i="13"/>
  <c r="L567" i="13"/>
  <c r="J567" i="13"/>
  <c r="H567" i="13"/>
  <c r="F567" i="13"/>
  <c r="AE566" i="13"/>
  <c r="U566" i="13"/>
  <c r="S566" i="13"/>
  <c r="P566" i="13"/>
  <c r="N566" i="13"/>
  <c r="L566" i="13"/>
  <c r="J566" i="13"/>
  <c r="H566" i="13"/>
  <c r="F566" i="13"/>
  <c r="AE565" i="13"/>
  <c r="U565" i="13"/>
  <c r="S565" i="13"/>
  <c r="P565" i="13"/>
  <c r="N565" i="13"/>
  <c r="L565" i="13"/>
  <c r="J565" i="13"/>
  <c r="H565" i="13"/>
  <c r="F565" i="13"/>
  <c r="AE564" i="13"/>
  <c r="U564" i="13"/>
  <c r="S564" i="13"/>
  <c r="P564" i="13"/>
  <c r="N564" i="13"/>
  <c r="L564" i="13"/>
  <c r="J564" i="13"/>
  <c r="H564" i="13"/>
  <c r="F564" i="13"/>
  <c r="AE563" i="13"/>
  <c r="U563" i="13"/>
  <c r="S563" i="13"/>
  <c r="P563" i="13"/>
  <c r="N563" i="13"/>
  <c r="L563" i="13"/>
  <c r="J563" i="13"/>
  <c r="H563" i="13"/>
  <c r="F563" i="13"/>
  <c r="AE562" i="13"/>
  <c r="U562" i="13"/>
  <c r="S562" i="13"/>
  <c r="P562" i="13"/>
  <c r="N562" i="13"/>
  <c r="L562" i="13"/>
  <c r="J562" i="13"/>
  <c r="H562" i="13"/>
  <c r="F562" i="13"/>
  <c r="AE561" i="13"/>
  <c r="U561" i="13"/>
  <c r="S561" i="13"/>
  <c r="P561" i="13"/>
  <c r="N561" i="13"/>
  <c r="L561" i="13"/>
  <c r="J561" i="13"/>
  <c r="H561" i="13"/>
  <c r="F561" i="13"/>
  <c r="AE560" i="13"/>
  <c r="U560" i="13"/>
  <c r="S560" i="13"/>
  <c r="P560" i="13"/>
  <c r="N560" i="13"/>
  <c r="L560" i="13"/>
  <c r="J560" i="13"/>
  <c r="H560" i="13"/>
  <c r="F560" i="13"/>
  <c r="AE559" i="13"/>
  <c r="U559" i="13"/>
  <c r="S559" i="13"/>
  <c r="P559" i="13"/>
  <c r="N559" i="13"/>
  <c r="L559" i="13"/>
  <c r="J559" i="13"/>
  <c r="H559" i="13"/>
  <c r="F559" i="13"/>
  <c r="AE558" i="13"/>
  <c r="U558" i="13"/>
  <c r="S558" i="13"/>
  <c r="P558" i="13"/>
  <c r="N558" i="13"/>
  <c r="L558" i="13"/>
  <c r="J558" i="13"/>
  <c r="H558" i="13"/>
  <c r="F558" i="13"/>
  <c r="AE557" i="13"/>
  <c r="U557" i="13"/>
  <c r="S557" i="13"/>
  <c r="P557" i="13"/>
  <c r="N557" i="13"/>
  <c r="L557" i="13"/>
  <c r="J557" i="13"/>
  <c r="H557" i="13"/>
  <c r="F557" i="13"/>
  <c r="AE556" i="13"/>
  <c r="U556" i="13"/>
  <c r="S556" i="13"/>
  <c r="P556" i="13"/>
  <c r="N556" i="13"/>
  <c r="L556" i="13"/>
  <c r="J556" i="13"/>
  <c r="H556" i="13"/>
  <c r="F556" i="13"/>
  <c r="AE555" i="13"/>
  <c r="U555" i="13"/>
  <c r="S555" i="13"/>
  <c r="P555" i="13"/>
  <c r="N555" i="13"/>
  <c r="L555" i="13"/>
  <c r="J555" i="13"/>
  <c r="H555" i="13"/>
  <c r="F555" i="13"/>
  <c r="AE554" i="13"/>
  <c r="U554" i="13"/>
  <c r="S554" i="13"/>
  <c r="P554" i="13"/>
  <c r="N554" i="13"/>
  <c r="L554" i="13"/>
  <c r="J554" i="13"/>
  <c r="H554" i="13"/>
  <c r="F554" i="13"/>
  <c r="AE553" i="13"/>
  <c r="U553" i="13"/>
  <c r="S553" i="13"/>
  <c r="P553" i="13"/>
  <c r="N553" i="13"/>
  <c r="L553" i="13"/>
  <c r="J553" i="13"/>
  <c r="H553" i="13"/>
  <c r="F553" i="13"/>
  <c r="AE552" i="13"/>
  <c r="U552" i="13"/>
  <c r="S552" i="13"/>
  <c r="P552" i="13"/>
  <c r="N552" i="13"/>
  <c r="L552" i="13"/>
  <c r="J552" i="13"/>
  <c r="H552" i="13"/>
  <c r="F552" i="13"/>
  <c r="AE551" i="13"/>
  <c r="U551" i="13"/>
  <c r="S551" i="13"/>
  <c r="P551" i="13"/>
  <c r="N551" i="13"/>
  <c r="L551" i="13"/>
  <c r="J551" i="13"/>
  <c r="H551" i="13"/>
  <c r="F551" i="13"/>
  <c r="AE550" i="13"/>
  <c r="U550" i="13"/>
  <c r="S550" i="13"/>
  <c r="P550" i="13"/>
  <c r="N550" i="13"/>
  <c r="L550" i="13"/>
  <c r="J550" i="13"/>
  <c r="H550" i="13"/>
  <c r="F550" i="13"/>
  <c r="AE549" i="13"/>
  <c r="U549" i="13"/>
  <c r="S549" i="13"/>
  <c r="P549" i="13"/>
  <c r="N549" i="13"/>
  <c r="L549" i="13"/>
  <c r="J549" i="13"/>
  <c r="H549" i="13"/>
  <c r="F549" i="13"/>
  <c r="AE548" i="13"/>
  <c r="U548" i="13"/>
  <c r="S548" i="13"/>
  <c r="P548" i="13"/>
  <c r="N548" i="13"/>
  <c r="L548" i="13"/>
  <c r="J548" i="13"/>
  <c r="H548" i="13"/>
  <c r="F548" i="13"/>
  <c r="AE547" i="13"/>
  <c r="U547" i="13"/>
  <c r="S547" i="13"/>
  <c r="P547" i="13"/>
  <c r="N547" i="13"/>
  <c r="L547" i="13"/>
  <c r="J547" i="13"/>
  <c r="H547" i="13"/>
  <c r="F547" i="13"/>
  <c r="AE546" i="13"/>
  <c r="U546" i="13"/>
  <c r="S546" i="13"/>
  <c r="P546" i="13"/>
  <c r="N546" i="13"/>
  <c r="L546" i="13"/>
  <c r="J546" i="13"/>
  <c r="H546" i="13"/>
  <c r="F546" i="13"/>
  <c r="AE545" i="13"/>
  <c r="U545" i="13"/>
  <c r="S545" i="13"/>
  <c r="P545" i="13"/>
  <c r="N545" i="13"/>
  <c r="L545" i="13"/>
  <c r="J545" i="13"/>
  <c r="H545" i="13"/>
  <c r="F545" i="13"/>
  <c r="AE544" i="13"/>
  <c r="U544" i="13"/>
  <c r="S544" i="13"/>
  <c r="P544" i="13"/>
  <c r="N544" i="13"/>
  <c r="L544" i="13"/>
  <c r="J544" i="13"/>
  <c r="H544" i="13"/>
  <c r="F544" i="13"/>
  <c r="AE543" i="13"/>
  <c r="U543" i="13"/>
  <c r="S543" i="13"/>
  <c r="P543" i="13"/>
  <c r="N543" i="13"/>
  <c r="L543" i="13"/>
  <c r="J543" i="13"/>
  <c r="H543" i="13"/>
  <c r="F543" i="13"/>
  <c r="AE542" i="13"/>
  <c r="U542" i="13"/>
  <c r="S542" i="13"/>
  <c r="P542" i="13"/>
  <c r="N542" i="13"/>
  <c r="L542" i="13"/>
  <c r="J542" i="13"/>
  <c r="H542" i="13"/>
  <c r="F542" i="13"/>
  <c r="AE541" i="13"/>
  <c r="U541" i="13"/>
  <c r="S541" i="13"/>
  <c r="P541" i="13"/>
  <c r="N541" i="13"/>
  <c r="L541" i="13"/>
  <c r="J541" i="13"/>
  <c r="H541" i="13"/>
  <c r="F541" i="13"/>
  <c r="AE540" i="13"/>
  <c r="U540" i="13"/>
  <c r="S540" i="13"/>
  <c r="P540" i="13"/>
  <c r="N540" i="13"/>
  <c r="L540" i="13"/>
  <c r="J540" i="13"/>
  <c r="H540" i="13"/>
  <c r="F540" i="13"/>
  <c r="AE539" i="13"/>
  <c r="U539" i="13"/>
  <c r="S539" i="13"/>
  <c r="P539" i="13"/>
  <c r="N539" i="13"/>
  <c r="L539" i="13"/>
  <c r="J539" i="13"/>
  <c r="H539" i="13"/>
  <c r="F539" i="13"/>
  <c r="AE538" i="13"/>
  <c r="U538" i="13"/>
  <c r="S538" i="13"/>
  <c r="P538" i="13"/>
  <c r="N538" i="13"/>
  <c r="L538" i="13"/>
  <c r="J538" i="13"/>
  <c r="H538" i="13"/>
  <c r="F538" i="13"/>
  <c r="AE537" i="13"/>
  <c r="U537" i="13"/>
  <c r="S537" i="13"/>
  <c r="P537" i="13"/>
  <c r="N537" i="13"/>
  <c r="L537" i="13"/>
  <c r="J537" i="13"/>
  <c r="H537" i="13"/>
  <c r="F537" i="13"/>
  <c r="AE536" i="13"/>
  <c r="U536" i="13"/>
  <c r="S536" i="13"/>
  <c r="P536" i="13"/>
  <c r="N536" i="13"/>
  <c r="L536" i="13"/>
  <c r="J536" i="13"/>
  <c r="H536" i="13"/>
  <c r="F536" i="13"/>
  <c r="AE535" i="13"/>
  <c r="U535" i="13"/>
  <c r="S535" i="13"/>
  <c r="P535" i="13"/>
  <c r="N535" i="13"/>
  <c r="L535" i="13"/>
  <c r="J535" i="13"/>
  <c r="H535" i="13"/>
  <c r="F535" i="13"/>
  <c r="AE534" i="13"/>
  <c r="U534" i="13"/>
  <c r="S534" i="13"/>
  <c r="P534" i="13"/>
  <c r="N534" i="13"/>
  <c r="L534" i="13"/>
  <c r="J534" i="13"/>
  <c r="H534" i="13"/>
  <c r="F534" i="13"/>
  <c r="AE533" i="13"/>
  <c r="U533" i="13"/>
  <c r="S533" i="13"/>
  <c r="P533" i="13"/>
  <c r="N533" i="13"/>
  <c r="L533" i="13"/>
  <c r="J533" i="13"/>
  <c r="H533" i="13"/>
  <c r="F533" i="13"/>
  <c r="AE532" i="13"/>
  <c r="U532" i="13"/>
  <c r="S532" i="13"/>
  <c r="P532" i="13"/>
  <c r="N532" i="13"/>
  <c r="L532" i="13"/>
  <c r="J532" i="13"/>
  <c r="H532" i="13"/>
  <c r="F532" i="13"/>
  <c r="AE531" i="13"/>
  <c r="U531" i="13"/>
  <c r="S531" i="13"/>
  <c r="P531" i="13"/>
  <c r="N531" i="13"/>
  <c r="L531" i="13"/>
  <c r="J531" i="13"/>
  <c r="H531" i="13"/>
  <c r="F531" i="13"/>
  <c r="AE530" i="13"/>
  <c r="U530" i="13"/>
  <c r="S530" i="13"/>
  <c r="P530" i="13"/>
  <c r="N530" i="13"/>
  <c r="L530" i="13"/>
  <c r="J530" i="13"/>
  <c r="H530" i="13"/>
  <c r="F530" i="13"/>
  <c r="AE529" i="13"/>
  <c r="U529" i="13"/>
  <c r="S529" i="13"/>
  <c r="P529" i="13"/>
  <c r="N529" i="13"/>
  <c r="L529" i="13"/>
  <c r="J529" i="13"/>
  <c r="H529" i="13"/>
  <c r="F529" i="13"/>
  <c r="AE528" i="13"/>
  <c r="U528" i="13"/>
  <c r="S528" i="13"/>
  <c r="P528" i="13"/>
  <c r="N528" i="13"/>
  <c r="L528" i="13"/>
  <c r="J528" i="13"/>
  <c r="H528" i="13"/>
  <c r="F528" i="13"/>
  <c r="AE527" i="13"/>
  <c r="U527" i="13"/>
  <c r="S527" i="13"/>
  <c r="P527" i="13"/>
  <c r="N527" i="13"/>
  <c r="L527" i="13"/>
  <c r="J527" i="13"/>
  <c r="H527" i="13"/>
  <c r="F527" i="13"/>
  <c r="AE526" i="13"/>
  <c r="U526" i="13"/>
  <c r="S526" i="13"/>
  <c r="P526" i="13"/>
  <c r="N526" i="13"/>
  <c r="L526" i="13"/>
  <c r="J526" i="13"/>
  <c r="H526" i="13"/>
  <c r="F526" i="13"/>
  <c r="AE525" i="13"/>
  <c r="U525" i="13"/>
  <c r="S525" i="13"/>
  <c r="P525" i="13"/>
  <c r="N525" i="13"/>
  <c r="L525" i="13"/>
  <c r="J525" i="13"/>
  <c r="H525" i="13"/>
  <c r="F525" i="13"/>
  <c r="AE524" i="13"/>
  <c r="U524" i="13"/>
  <c r="S524" i="13"/>
  <c r="P524" i="13"/>
  <c r="N524" i="13"/>
  <c r="L524" i="13"/>
  <c r="J524" i="13"/>
  <c r="H524" i="13"/>
  <c r="F524" i="13"/>
  <c r="AE523" i="13"/>
  <c r="U523" i="13"/>
  <c r="S523" i="13"/>
  <c r="P523" i="13"/>
  <c r="N523" i="13"/>
  <c r="L523" i="13"/>
  <c r="J523" i="13"/>
  <c r="H523" i="13"/>
  <c r="F523" i="13"/>
  <c r="AE522" i="13"/>
  <c r="U522" i="13"/>
  <c r="S522" i="13"/>
  <c r="P522" i="13"/>
  <c r="N522" i="13"/>
  <c r="L522" i="13"/>
  <c r="J522" i="13"/>
  <c r="H522" i="13"/>
  <c r="F522" i="13"/>
  <c r="AE521" i="13"/>
  <c r="U521" i="13"/>
  <c r="S521" i="13"/>
  <c r="P521" i="13"/>
  <c r="N521" i="13"/>
  <c r="L521" i="13"/>
  <c r="J521" i="13"/>
  <c r="H521" i="13"/>
  <c r="F521" i="13"/>
  <c r="AE520" i="13"/>
  <c r="U520" i="13"/>
  <c r="S520" i="13"/>
  <c r="P520" i="13"/>
  <c r="N520" i="13"/>
  <c r="L520" i="13"/>
  <c r="J520" i="13"/>
  <c r="H520" i="13"/>
  <c r="F520" i="13"/>
  <c r="AE519" i="13"/>
  <c r="U519" i="13"/>
  <c r="S519" i="13"/>
  <c r="P519" i="13"/>
  <c r="N519" i="13"/>
  <c r="L519" i="13"/>
  <c r="J519" i="13"/>
  <c r="H519" i="13"/>
  <c r="F519" i="13"/>
  <c r="AE518" i="13"/>
  <c r="U518" i="13"/>
  <c r="S518" i="13"/>
  <c r="P518" i="13"/>
  <c r="N518" i="13"/>
  <c r="L518" i="13"/>
  <c r="J518" i="13"/>
  <c r="H518" i="13"/>
  <c r="F518" i="13"/>
  <c r="AE517" i="13"/>
  <c r="U517" i="13"/>
  <c r="S517" i="13"/>
  <c r="P517" i="13"/>
  <c r="N517" i="13"/>
  <c r="L517" i="13"/>
  <c r="J517" i="13"/>
  <c r="H517" i="13"/>
  <c r="F517" i="13"/>
  <c r="AE516" i="13"/>
  <c r="U516" i="13"/>
  <c r="S516" i="13"/>
  <c r="P516" i="13"/>
  <c r="N516" i="13"/>
  <c r="L516" i="13"/>
  <c r="J516" i="13"/>
  <c r="H516" i="13"/>
  <c r="F516" i="13"/>
  <c r="AE515" i="13"/>
  <c r="U515" i="13"/>
  <c r="S515" i="13"/>
  <c r="P515" i="13"/>
  <c r="N515" i="13"/>
  <c r="L515" i="13"/>
  <c r="J515" i="13"/>
  <c r="H515" i="13"/>
  <c r="F515" i="13"/>
  <c r="AE514" i="13"/>
  <c r="U514" i="13"/>
  <c r="S514" i="13"/>
  <c r="P514" i="13"/>
  <c r="N514" i="13"/>
  <c r="L514" i="13"/>
  <c r="J514" i="13"/>
  <c r="H514" i="13"/>
  <c r="F514" i="13"/>
  <c r="AE513" i="13"/>
  <c r="U513" i="13"/>
  <c r="S513" i="13"/>
  <c r="P513" i="13"/>
  <c r="N513" i="13"/>
  <c r="L513" i="13"/>
  <c r="J513" i="13"/>
  <c r="H513" i="13"/>
  <c r="F513" i="13"/>
  <c r="AE512" i="13"/>
  <c r="U512" i="13"/>
  <c r="S512" i="13"/>
  <c r="P512" i="13"/>
  <c r="N512" i="13"/>
  <c r="L512" i="13"/>
  <c r="J512" i="13"/>
  <c r="H512" i="13"/>
  <c r="F512" i="13"/>
  <c r="AE511" i="13"/>
  <c r="U511" i="13"/>
  <c r="S511" i="13"/>
  <c r="P511" i="13"/>
  <c r="N511" i="13"/>
  <c r="L511" i="13"/>
  <c r="J511" i="13"/>
  <c r="H511" i="13"/>
  <c r="F511" i="13"/>
  <c r="AE510" i="13"/>
  <c r="U510" i="13"/>
  <c r="S510" i="13"/>
  <c r="P510" i="13"/>
  <c r="N510" i="13"/>
  <c r="L510" i="13"/>
  <c r="J510" i="13"/>
  <c r="H510" i="13"/>
  <c r="F510" i="13"/>
  <c r="AE509" i="13"/>
  <c r="U509" i="13"/>
  <c r="S509" i="13"/>
  <c r="P509" i="13"/>
  <c r="N509" i="13"/>
  <c r="L509" i="13"/>
  <c r="J509" i="13"/>
  <c r="H509" i="13"/>
  <c r="F509" i="13"/>
  <c r="AE508" i="13"/>
  <c r="U508" i="13"/>
  <c r="S508" i="13"/>
  <c r="P508" i="13"/>
  <c r="N508" i="13"/>
  <c r="L508" i="13"/>
  <c r="J508" i="13"/>
  <c r="H508" i="13"/>
  <c r="F508" i="13"/>
  <c r="AE507" i="13"/>
  <c r="U507" i="13"/>
  <c r="S507" i="13"/>
  <c r="P507" i="13"/>
  <c r="N507" i="13"/>
  <c r="L507" i="13"/>
  <c r="J507" i="13"/>
  <c r="H507" i="13"/>
  <c r="F507" i="13"/>
  <c r="AE506" i="13"/>
  <c r="U506" i="13"/>
  <c r="S506" i="13"/>
  <c r="P506" i="13"/>
  <c r="N506" i="13"/>
  <c r="L506" i="13"/>
  <c r="J506" i="13"/>
  <c r="H506" i="13"/>
  <c r="F506" i="13"/>
  <c r="AE505" i="13"/>
  <c r="U505" i="13"/>
  <c r="S505" i="13"/>
  <c r="P505" i="13"/>
  <c r="N505" i="13"/>
  <c r="L505" i="13"/>
  <c r="J505" i="13"/>
  <c r="H505" i="13"/>
  <c r="F505" i="13"/>
  <c r="AE504" i="13"/>
  <c r="U504" i="13"/>
  <c r="S504" i="13"/>
  <c r="P504" i="13"/>
  <c r="N504" i="13"/>
  <c r="L504" i="13"/>
  <c r="J504" i="13"/>
  <c r="H504" i="13"/>
  <c r="F504" i="13"/>
  <c r="AE503" i="13"/>
  <c r="U503" i="13"/>
  <c r="S503" i="13"/>
  <c r="P503" i="13"/>
  <c r="N503" i="13"/>
  <c r="L503" i="13"/>
  <c r="J503" i="13"/>
  <c r="H503" i="13"/>
  <c r="F503" i="13"/>
  <c r="AE502" i="13"/>
  <c r="U502" i="13"/>
  <c r="S502" i="13"/>
  <c r="P502" i="13"/>
  <c r="N502" i="13"/>
  <c r="L502" i="13"/>
  <c r="J502" i="13"/>
  <c r="H502" i="13"/>
  <c r="F502" i="13"/>
  <c r="AE501" i="13"/>
  <c r="U501" i="13"/>
  <c r="S501" i="13"/>
  <c r="P501" i="13"/>
  <c r="N501" i="13"/>
  <c r="L501" i="13"/>
  <c r="J501" i="13"/>
  <c r="H501" i="13"/>
  <c r="F501" i="13"/>
  <c r="AE500" i="13"/>
  <c r="U500" i="13"/>
  <c r="S500" i="13"/>
  <c r="P500" i="13"/>
  <c r="N500" i="13"/>
  <c r="L500" i="13"/>
  <c r="J500" i="13"/>
  <c r="H500" i="13"/>
  <c r="F500" i="13"/>
  <c r="AE499" i="13"/>
  <c r="U499" i="13"/>
  <c r="S499" i="13"/>
  <c r="P499" i="13"/>
  <c r="N499" i="13"/>
  <c r="L499" i="13"/>
  <c r="J499" i="13"/>
  <c r="H499" i="13"/>
  <c r="F499" i="13"/>
  <c r="AE498" i="13"/>
  <c r="U498" i="13"/>
  <c r="S498" i="13"/>
  <c r="P498" i="13"/>
  <c r="N498" i="13"/>
  <c r="L498" i="13"/>
  <c r="J498" i="13"/>
  <c r="H498" i="13"/>
  <c r="F498" i="13"/>
  <c r="AE497" i="13"/>
  <c r="U497" i="13"/>
  <c r="S497" i="13"/>
  <c r="P497" i="13"/>
  <c r="N497" i="13"/>
  <c r="L497" i="13"/>
  <c r="J497" i="13"/>
  <c r="H497" i="13"/>
  <c r="F497" i="13"/>
  <c r="AE496" i="13"/>
  <c r="U496" i="13"/>
  <c r="S496" i="13"/>
  <c r="P496" i="13"/>
  <c r="N496" i="13"/>
  <c r="L496" i="13"/>
  <c r="J496" i="13"/>
  <c r="H496" i="13"/>
  <c r="F496" i="13"/>
  <c r="AE495" i="13"/>
  <c r="U495" i="13"/>
  <c r="S495" i="13"/>
  <c r="P495" i="13"/>
  <c r="N495" i="13"/>
  <c r="L495" i="13"/>
  <c r="J495" i="13"/>
  <c r="H495" i="13"/>
  <c r="F495" i="13"/>
  <c r="AE494" i="13"/>
  <c r="U494" i="13"/>
  <c r="S494" i="13"/>
  <c r="P494" i="13"/>
  <c r="N494" i="13"/>
  <c r="L494" i="13"/>
  <c r="J494" i="13"/>
  <c r="H494" i="13"/>
  <c r="F494" i="13"/>
  <c r="AE493" i="13"/>
  <c r="U493" i="13"/>
  <c r="S493" i="13"/>
  <c r="P493" i="13"/>
  <c r="N493" i="13"/>
  <c r="L493" i="13"/>
  <c r="J493" i="13"/>
  <c r="H493" i="13"/>
  <c r="F493" i="13"/>
  <c r="AE492" i="13"/>
  <c r="U492" i="13"/>
  <c r="S492" i="13"/>
  <c r="P492" i="13"/>
  <c r="N492" i="13"/>
  <c r="L492" i="13"/>
  <c r="J492" i="13"/>
  <c r="H492" i="13"/>
  <c r="F492" i="13"/>
  <c r="AE491" i="13"/>
  <c r="U491" i="13"/>
  <c r="S491" i="13"/>
  <c r="P491" i="13"/>
  <c r="N491" i="13"/>
  <c r="L491" i="13"/>
  <c r="J491" i="13"/>
  <c r="H491" i="13"/>
  <c r="F491" i="13"/>
  <c r="AE490" i="13"/>
  <c r="U490" i="13"/>
  <c r="S490" i="13"/>
  <c r="P490" i="13"/>
  <c r="N490" i="13"/>
  <c r="L490" i="13"/>
  <c r="J490" i="13"/>
  <c r="H490" i="13"/>
  <c r="F490" i="13"/>
  <c r="AE489" i="13"/>
  <c r="U489" i="13"/>
  <c r="S489" i="13"/>
  <c r="P489" i="13"/>
  <c r="N489" i="13"/>
  <c r="L489" i="13"/>
  <c r="J489" i="13"/>
  <c r="H489" i="13"/>
  <c r="F489" i="13"/>
  <c r="AE488" i="13"/>
  <c r="U488" i="13"/>
  <c r="S488" i="13"/>
  <c r="P488" i="13"/>
  <c r="N488" i="13"/>
  <c r="L488" i="13"/>
  <c r="J488" i="13"/>
  <c r="H488" i="13"/>
  <c r="F488" i="13"/>
  <c r="AE487" i="13"/>
  <c r="U487" i="13"/>
  <c r="S487" i="13"/>
  <c r="P487" i="13"/>
  <c r="N487" i="13"/>
  <c r="L487" i="13"/>
  <c r="J487" i="13"/>
  <c r="H487" i="13"/>
  <c r="F487" i="13"/>
  <c r="AE486" i="13"/>
  <c r="U486" i="13"/>
  <c r="S486" i="13"/>
  <c r="P486" i="13"/>
  <c r="N486" i="13"/>
  <c r="L486" i="13"/>
  <c r="J486" i="13"/>
  <c r="H486" i="13"/>
  <c r="F486" i="13"/>
  <c r="AE485" i="13"/>
  <c r="U485" i="13"/>
  <c r="S485" i="13"/>
  <c r="P485" i="13"/>
  <c r="N485" i="13"/>
  <c r="L485" i="13"/>
  <c r="J485" i="13"/>
  <c r="H485" i="13"/>
  <c r="F485" i="13"/>
  <c r="AE484" i="13"/>
  <c r="U484" i="13"/>
  <c r="S484" i="13"/>
  <c r="P484" i="13"/>
  <c r="N484" i="13"/>
  <c r="L484" i="13"/>
  <c r="J484" i="13"/>
  <c r="H484" i="13"/>
  <c r="F484" i="13"/>
  <c r="AE483" i="13"/>
  <c r="U483" i="13"/>
  <c r="S483" i="13"/>
  <c r="P483" i="13"/>
  <c r="N483" i="13"/>
  <c r="L483" i="13"/>
  <c r="J483" i="13"/>
  <c r="H483" i="13"/>
  <c r="F483" i="13"/>
  <c r="AE482" i="13"/>
  <c r="U482" i="13"/>
  <c r="S482" i="13"/>
  <c r="P482" i="13"/>
  <c r="N482" i="13"/>
  <c r="L482" i="13"/>
  <c r="J482" i="13"/>
  <c r="H482" i="13"/>
  <c r="F482" i="13"/>
  <c r="AE481" i="13"/>
  <c r="U481" i="13"/>
  <c r="S481" i="13"/>
  <c r="P481" i="13"/>
  <c r="N481" i="13"/>
  <c r="L481" i="13"/>
  <c r="J481" i="13"/>
  <c r="H481" i="13"/>
  <c r="F481" i="13"/>
  <c r="AE480" i="13"/>
  <c r="U480" i="13"/>
  <c r="S480" i="13"/>
  <c r="P480" i="13"/>
  <c r="N480" i="13"/>
  <c r="L480" i="13"/>
  <c r="J480" i="13"/>
  <c r="H480" i="13"/>
  <c r="F480" i="13"/>
  <c r="AE479" i="13"/>
  <c r="U479" i="13"/>
  <c r="S479" i="13"/>
  <c r="P479" i="13"/>
  <c r="N479" i="13"/>
  <c r="L479" i="13"/>
  <c r="J479" i="13"/>
  <c r="H479" i="13"/>
  <c r="F479" i="13"/>
  <c r="AE478" i="13"/>
  <c r="U478" i="13"/>
  <c r="S478" i="13"/>
  <c r="P478" i="13"/>
  <c r="N478" i="13"/>
  <c r="L478" i="13"/>
  <c r="J478" i="13"/>
  <c r="H478" i="13"/>
  <c r="F478" i="13"/>
  <c r="AE477" i="13"/>
  <c r="U477" i="13"/>
  <c r="S477" i="13"/>
  <c r="P477" i="13"/>
  <c r="N477" i="13"/>
  <c r="L477" i="13"/>
  <c r="J477" i="13"/>
  <c r="H477" i="13"/>
  <c r="F477" i="13"/>
  <c r="AE476" i="13"/>
  <c r="U476" i="13"/>
  <c r="S476" i="13"/>
  <c r="P476" i="13"/>
  <c r="N476" i="13"/>
  <c r="L476" i="13"/>
  <c r="J476" i="13"/>
  <c r="H476" i="13"/>
  <c r="F476" i="13"/>
  <c r="AE475" i="13"/>
  <c r="U475" i="13"/>
  <c r="S475" i="13"/>
  <c r="P475" i="13"/>
  <c r="N475" i="13"/>
  <c r="L475" i="13"/>
  <c r="J475" i="13"/>
  <c r="H475" i="13"/>
  <c r="F475" i="13"/>
  <c r="AE474" i="13"/>
  <c r="U474" i="13"/>
  <c r="S474" i="13"/>
  <c r="P474" i="13"/>
  <c r="N474" i="13"/>
  <c r="L474" i="13"/>
  <c r="J474" i="13"/>
  <c r="H474" i="13"/>
  <c r="F474" i="13"/>
  <c r="AE473" i="13"/>
  <c r="U473" i="13"/>
  <c r="S473" i="13"/>
  <c r="P473" i="13"/>
  <c r="N473" i="13"/>
  <c r="L473" i="13"/>
  <c r="J473" i="13"/>
  <c r="H473" i="13"/>
  <c r="F473" i="13"/>
  <c r="AE472" i="13"/>
  <c r="U472" i="13"/>
  <c r="S472" i="13"/>
  <c r="P472" i="13"/>
  <c r="N472" i="13"/>
  <c r="L472" i="13"/>
  <c r="J472" i="13"/>
  <c r="H472" i="13"/>
  <c r="F472" i="13"/>
  <c r="AE471" i="13"/>
  <c r="U471" i="13"/>
  <c r="S471" i="13"/>
  <c r="P471" i="13"/>
  <c r="N471" i="13"/>
  <c r="L471" i="13"/>
  <c r="J471" i="13"/>
  <c r="H471" i="13"/>
  <c r="F471" i="13"/>
  <c r="AE470" i="13"/>
  <c r="U470" i="13"/>
  <c r="S470" i="13"/>
  <c r="P470" i="13"/>
  <c r="N470" i="13"/>
  <c r="L470" i="13"/>
  <c r="J470" i="13"/>
  <c r="H470" i="13"/>
  <c r="F470" i="13"/>
  <c r="AE469" i="13"/>
  <c r="U469" i="13"/>
  <c r="S469" i="13"/>
  <c r="P469" i="13"/>
  <c r="N469" i="13"/>
  <c r="L469" i="13"/>
  <c r="J469" i="13"/>
  <c r="H469" i="13"/>
  <c r="F469" i="13"/>
  <c r="AE468" i="13"/>
  <c r="U468" i="13"/>
  <c r="S468" i="13"/>
  <c r="P468" i="13"/>
  <c r="N468" i="13"/>
  <c r="L468" i="13"/>
  <c r="J468" i="13"/>
  <c r="H468" i="13"/>
  <c r="F468" i="13"/>
  <c r="AE467" i="13"/>
  <c r="U467" i="13"/>
  <c r="S467" i="13"/>
  <c r="P467" i="13"/>
  <c r="N467" i="13"/>
  <c r="L467" i="13"/>
  <c r="J467" i="13"/>
  <c r="H467" i="13"/>
  <c r="F467" i="13"/>
  <c r="AE466" i="13"/>
  <c r="U466" i="13"/>
  <c r="S466" i="13"/>
  <c r="P466" i="13"/>
  <c r="N466" i="13"/>
  <c r="L466" i="13"/>
  <c r="J466" i="13"/>
  <c r="H466" i="13"/>
  <c r="F466" i="13"/>
  <c r="AE465" i="13"/>
  <c r="U465" i="13"/>
  <c r="S465" i="13"/>
  <c r="P465" i="13"/>
  <c r="N465" i="13"/>
  <c r="L465" i="13"/>
  <c r="J465" i="13"/>
  <c r="H465" i="13"/>
  <c r="F465" i="13"/>
  <c r="AE464" i="13"/>
  <c r="U464" i="13"/>
  <c r="S464" i="13"/>
  <c r="P464" i="13"/>
  <c r="N464" i="13"/>
  <c r="L464" i="13"/>
  <c r="J464" i="13"/>
  <c r="H464" i="13"/>
  <c r="F464" i="13"/>
  <c r="AE463" i="13"/>
  <c r="U463" i="13"/>
  <c r="S463" i="13"/>
  <c r="P463" i="13"/>
  <c r="N463" i="13"/>
  <c r="L463" i="13"/>
  <c r="J463" i="13"/>
  <c r="H463" i="13"/>
  <c r="F463" i="13"/>
  <c r="AE462" i="13"/>
  <c r="U462" i="13"/>
  <c r="S462" i="13"/>
  <c r="P462" i="13"/>
  <c r="N462" i="13"/>
  <c r="L462" i="13"/>
  <c r="J462" i="13"/>
  <c r="H462" i="13"/>
  <c r="F462" i="13"/>
  <c r="AE461" i="13"/>
  <c r="U461" i="13"/>
  <c r="S461" i="13"/>
  <c r="P461" i="13"/>
  <c r="N461" i="13"/>
  <c r="L461" i="13"/>
  <c r="J461" i="13"/>
  <c r="H461" i="13"/>
  <c r="F461" i="13"/>
  <c r="AE460" i="13"/>
  <c r="U460" i="13"/>
  <c r="S460" i="13"/>
  <c r="P460" i="13"/>
  <c r="N460" i="13"/>
  <c r="L460" i="13"/>
  <c r="J460" i="13"/>
  <c r="H460" i="13"/>
  <c r="F460" i="13"/>
  <c r="AE459" i="13"/>
  <c r="U459" i="13"/>
  <c r="S459" i="13"/>
  <c r="P459" i="13"/>
  <c r="N459" i="13"/>
  <c r="L459" i="13"/>
  <c r="J459" i="13"/>
  <c r="H459" i="13"/>
  <c r="F459" i="13"/>
  <c r="AE458" i="13"/>
  <c r="U458" i="13"/>
  <c r="S458" i="13"/>
  <c r="P458" i="13"/>
  <c r="N458" i="13"/>
  <c r="L458" i="13"/>
  <c r="J458" i="13"/>
  <c r="H458" i="13"/>
  <c r="F458" i="13"/>
  <c r="AE457" i="13"/>
  <c r="U457" i="13"/>
  <c r="S457" i="13"/>
  <c r="P457" i="13"/>
  <c r="N457" i="13"/>
  <c r="L457" i="13"/>
  <c r="J457" i="13"/>
  <c r="H457" i="13"/>
  <c r="F457" i="13"/>
  <c r="AE456" i="13"/>
  <c r="U456" i="13"/>
  <c r="S456" i="13"/>
  <c r="P456" i="13"/>
  <c r="N456" i="13"/>
  <c r="L456" i="13"/>
  <c r="J456" i="13"/>
  <c r="H456" i="13"/>
  <c r="F456" i="13"/>
  <c r="AE455" i="13"/>
  <c r="U455" i="13"/>
  <c r="S455" i="13"/>
  <c r="P455" i="13"/>
  <c r="N455" i="13"/>
  <c r="L455" i="13"/>
  <c r="J455" i="13"/>
  <c r="H455" i="13"/>
  <c r="F455" i="13"/>
  <c r="AE454" i="13"/>
  <c r="U454" i="13"/>
  <c r="S454" i="13"/>
  <c r="P454" i="13"/>
  <c r="N454" i="13"/>
  <c r="L454" i="13"/>
  <c r="J454" i="13"/>
  <c r="H454" i="13"/>
  <c r="F454" i="13"/>
  <c r="AE453" i="13"/>
  <c r="U453" i="13"/>
  <c r="S453" i="13"/>
  <c r="P453" i="13"/>
  <c r="N453" i="13"/>
  <c r="L453" i="13"/>
  <c r="J453" i="13"/>
  <c r="H453" i="13"/>
  <c r="F453" i="13"/>
  <c r="AE452" i="13"/>
  <c r="U452" i="13"/>
  <c r="S452" i="13"/>
  <c r="P452" i="13"/>
  <c r="N452" i="13"/>
  <c r="L452" i="13"/>
  <c r="J452" i="13"/>
  <c r="H452" i="13"/>
  <c r="F452" i="13"/>
  <c r="AE451" i="13"/>
  <c r="U451" i="13"/>
  <c r="S451" i="13"/>
  <c r="P451" i="13"/>
  <c r="N451" i="13"/>
  <c r="L451" i="13"/>
  <c r="J451" i="13"/>
  <c r="H451" i="13"/>
  <c r="F451" i="13"/>
  <c r="AE450" i="13"/>
  <c r="U450" i="13"/>
  <c r="S450" i="13"/>
  <c r="P450" i="13"/>
  <c r="N450" i="13"/>
  <c r="L450" i="13"/>
  <c r="J450" i="13"/>
  <c r="H450" i="13"/>
  <c r="F450" i="13"/>
  <c r="AE449" i="13"/>
  <c r="U449" i="13"/>
  <c r="S449" i="13"/>
  <c r="P449" i="13"/>
  <c r="N449" i="13"/>
  <c r="L449" i="13"/>
  <c r="J449" i="13"/>
  <c r="H449" i="13"/>
  <c r="F449" i="13"/>
  <c r="AE448" i="13"/>
  <c r="U448" i="13"/>
  <c r="S448" i="13"/>
  <c r="P448" i="13"/>
  <c r="N448" i="13"/>
  <c r="L448" i="13"/>
  <c r="J448" i="13"/>
  <c r="H448" i="13"/>
  <c r="F448" i="13"/>
  <c r="AE447" i="13"/>
  <c r="U447" i="13"/>
  <c r="S447" i="13"/>
  <c r="P447" i="13"/>
  <c r="N447" i="13"/>
  <c r="L447" i="13"/>
  <c r="J447" i="13"/>
  <c r="H447" i="13"/>
  <c r="F447" i="13"/>
  <c r="AE446" i="13"/>
  <c r="U446" i="13"/>
  <c r="S446" i="13"/>
  <c r="P446" i="13"/>
  <c r="N446" i="13"/>
  <c r="L446" i="13"/>
  <c r="J446" i="13"/>
  <c r="H446" i="13"/>
  <c r="F446" i="13"/>
  <c r="AE445" i="13"/>
  <c r="U445" i="13"/>
  <c r="S445" i="13"/>
  <c r="P445" i="13"/>
  <c r="N445" i="13"/>
  <c r="L445" i="13"/>
  <c r="J445" i="13"/>
  <c r="H445" i="13"/>
  <c r="F445" i="13"/>
  <c r="AE444" i="13"/>
  <c r="U444" i="13"/>
  <c r="S444" i="13"/>
  <c r="P444" i="13"/>
  <c r="N444" i="13"/>
  <c r="L444" i="13"/>
  <c r="J444" i="13"/>
  <c r="H444" i="13"/>
  <c r="F444" i="13"/>
  <c r="AE443" i="13"/>
  <c r="U443" i="13"/>
  <c r="S443" i="13"/>
  <c r="P443" i="13"/>
  <c r="N443" i="13"/>
  <c r="L443" i="13"/>
  <c r="J443" i="13"/>
  <c r="H443" i="13"/>
  <c r="F443" i="13"/>
  <c r="AE442" i="13"/>
  <c r="U442" i="13"/>
  <c r="S442" i="13"/>
  <c r="P442" i="13"/>
  <c r="N442" i="13"/>
  <c r="L442" i="13"/>
  <c r="J442" i="13"/>
  <c r="H442" i="13"/>
  <c r="F442" i="13"/>
  <c r="AE441" i="13"/>
  <c r="U441" i="13"/>
  <c r="S441" i="13"/>
  <c r="P441" i="13"/>
  <c r="N441" i="13"/>
  <c r="L441" i="13"/>
  <c r="J441" i="13"/>
  <c r="H441" i="13"/>
  <c r="F441" i="13"/>
  <c r="AE440" i="13"/>
  <c r="U440" i="13"/>
  <c r="S440" i="13"/>
  <c r="P440" i="13"/>
  <c r="N440" i="13"/>
  <c r="L440" i="13"/>
  <c r="J440" i="13"/>
  <c r="H440" i="13"/>
  <c r="F440" i="13"/>
  <c r="AE439" i="13"/>
  <c r="U439" i="13"/>
  <c r="S439" i="13"/>
  <c r="P439" i="13"/>
  <c r="N439" i="13"/>
  <c r="L439" i="13"/>
  <c r="J439" i="13"/>
  <c r="H439" i="13"/>
  <c r="F439" i="13"/>
  <c r="AE438" i="13"/>
  <c r="U438" i="13"/>
  <c r="S438" i="13"/>
  <c r="P438" i="13"/>
  <c r="N438" i="13"/>
  <c r="L438" i="13"/>
  <c r="J438" i="13"/>
  <c r="H438" i="13"/>
  <c r="F438" i="13"/>
  <c r="AE437" i="13"/>
  <c r="U437" i="13"/>
  <c r="S437" i="13"/>
  <c r="P437" i="13"/>
  <c r="N437" i="13"/>
  <c r="L437" i="13"/>
  <c r="J437" i="13"/>
  <c r="H437" i="13"/>
  <c r="F437" i="13"/>
  <c r="AE436" i="13"/>
  <c r="U436" i="13"/>
  <c r="S436" i="13"/>
  <c r="P436" i="13"/>
  <c r="N436" i="13"/>
  <c r="L436" i="13"/>
  <c r="J436" i="13"/>
  <c r="H436" i="13"/>
  <c r="F436" i="13"/>
  <c r="AE435" i="13"/>
  <c r="U435" i="13"/>
  <c r="S435" i="13"/>
  <c r="P435" i="13"/>
  <c r="N435" i="13"/>
  <c r="L435" i="13"/>
  <c r="J435" i="13"/>
  <c r="H435" i="13"/>
  <c r="F435" i="13"/>
  <c r="AE434" i="13"/>
  <c r="U434" i="13"/>
  <c r="S434" i="13"/>
  <c r="P434" i="13"/>
  <c r="N434" i="13"/>
  <c r="L434" i="13"/>
  <c r="J434" i="13"/>
  <c r="H434" i="13"/>
  <c r="F434" i="13"/>
  <c r="AE433" i="13"/>
  <c r="U433" i="13"/>
  <c r="S433" i="13"/>
  <c r="P433" i="13"/>
  <c r="N433" i="13"/>
  <c r="L433" i="13"/>
  <c r="J433" i="13"/>
  <c r="H433" i="13"/>
  <c r="F433" i="13"/>
  <c r="AE432" i="13"/>
  <c r="U432" i="13"/>
  <c r="S432" i="13"/>
  <c r="P432" i="13"/>
  <c r="N432" i="13"/>
  <c r="L432" i="13"/>
  <c r="J432" i="13"/>
  <c r="H432" i="13"/>
  <c r="F432" i="13"/>
  <c r="AE431" i="13"/>
  <c r="U431" i="13"/>
  <c r="S431" i="13"/>
  <c r="P431" i="13"/>
  <c r="N431" i="13"/>
  <c r="L431" i="13"/>
  <c r="J431" i="13"/>
  <c r="H431" i="13"/>
  <c r="F431" i="13"/>
  <c r="AE430" i="13"/>
  <c r="U430" i="13"/>
  <c r="S430" i="13"/>
  <c r="P430" i="13"/>
  <c r="N430" i="13"/>
  <c r="L430" i="13"/>
  <c r="J430" i="13"/>
  <c r="H430" i="13"/>
  <c r="F430" i="13"/>
  <c r="AE429" i="13"/>
  <c r="U429" i="13"/>
  <c r="S429" i="13"/>
  <c r="P429" i="13"/>
  <c r="N429" i="13"/>
  <c r="L429" i="13"/>
  <c r="J429" i="13"/>
  <c r="H429" i="13"/>
  <c r="F429" i="13"/>
  <c r="AE428" i="13"/>
  <c r="U428" i="13"/>
  <c r="S428" i="13"/>
  <c r="P428" i="13"/>
  <c r="N428" i="13"/>
  <c r="L428" i="13"/>
  <c r="J428" i="13"/>
  <c r="H428" i="13"/>
  <c r="F428" i="13"/>
  <c r="AE427" i="13"/>
  <c r="U427" i="13"/>
  <c r="S427" i="13"/>
  <c r="P427" i="13"/>
  <c r="N427" i="13"/>
  <c r="L427" i="13"/>
  <c r="J427" i="13"/>
  <c r="H427" i="13"/>
  <c r="F427" i="13"/>
  <c r="AE426" i="13"/>
  <c r="U426" i="13"/>
  <c r="S426" i="13"/>
  <c r="P426" i="13"/>
  <c r="N426" i="13"/>
  <c r="L426" i="13"/>
  <c r="J426" i="13"/>
  <c r="H426" i="13"/>
  <c r="F426" i="13"/>
  <c r="AE425" i="13"/>
  <c r="U425" i="13"/>
  <c r="S425" i="13"/>
  <c r="P425" i="13"/>
  <c r="N425" i="13"/>
  <c r="L425" i="13"/>
  <c r="J425" i="13"/>
  <c r="H425" i="13"/>
  <c r="F425" i="13"/>
  <c r="AE424" i="13"/>
  <c r="U424" i="13"/>
  <c r="S424" i="13"/>
  <c r="P424" i="13"/>
  <c r="N424" i="13"/>
  <c r="L424" i="13"/>
  <c r="J424" i="13"/>
  <c r="H424" i="13"/>
  <c r="F424" i="13"/>
  <c r="AE423" i="13"/>
  <c r="U423" i="13"/>
  <c r="S423" i="13"/>
  <c r="P423" i="13"/>
  <c r="N423" i="13"/>
  <c r="L423" i="13"/>
  <c r="J423" i="13"/>
  <c r="H423" i="13"/>
  <c r="F423" i="13"/>
  <c r="AE422" i="13"/>
  <c r="U422" i="13"/>
  <c r="S422" i="13"/>
  <c r="P422" i="13"/>
  <c r="N422" i="13"/>
  <c r="L422" i="13"/>
  <c r="J422" i="13"/>
  <c r="H422" i="13"/>
  <c r="F422" i="13"/>
  <c r="AE421" i="13"/>
  <c r="U421" i="13"/>
  <c r="S421" i="13"/>
  <c r="P421" i="13"/>
  <c r="N421" i="13"/>
  <c r="L421" i="13"/>
  <c r="J421" i="13"/>
  <c r="H421" i="13"/>
  <c r="F421" i="13"/>
  <c r="AE420" i="13"/>
  <c r="U420" i="13"/>
  <c r="S420" i="13"/>
  <c r="P420" i="13"/>
  <c r="N420" i="13"/>
  <c r="L420" i="13"/>
  <c r="J420" i="13"/>
  <c r="H420" i="13"/>
  <c r="F420" i="13"/>
  <c r="AE419" i="13"/>
  <c r="U419" i="13"/>
  <c r="S419" i="13"/>
  <c r="P419" i="13"/>
  <c r="N419" i="13"/>
  <c r="L419" i="13"/>
  <c r="J419" i="13"/>
  <c r="H419" i="13"/>
  <c r="F419" i="13"/>
  <c r="AE418" i="13"/>
  <c r="U418" i="13"/>
  <c r="S418" i="13"/>
  <c r="P418" i="13"/>
  <c r="N418" i="13"/>
  <c r="L418" i="13"/>
  <c r="J418" i="13"/>
  <c r="H418" i="13"/>
  <c r="F418" i="13"/>
  <c r="AE417" i="13"/>
  <c r="U417" i="13"/>
  <c r="S417" i="13"/>
  <c r="P417" i="13"/>
  <c r="N417" i="13"/>
  <c r="L417" i="13"/>
  <c r="J417" i="13"/>
  <c r="H417" i="13"/>
  <c r="F417" i="13"/>
  <c r="AE416" i="13"/>
  <c r="U416" i="13"/>
  <c r="S416" i="13"/>
  <c r="P416" i="13"/>
  <c r="N416" i="13"/>
  <c r="L416" i="13"/>
  <c r="J416" i="13"/>
  <c r="H416" i="13"/>
  <c r="F416" i="13"/>
  <c r="AE415" i="13"/>
  <c r="U415" i="13"/>
  <c r="S415" i="13"/>
  <c r="P415" i="13"/>
  <c r="N415" i="13"/>
  <c r="L415" i="13"/>
  <c r="J415" i="13"/>
  <c r="H415" i="13"/>
  <c r="F415" i="13"/>
  <c r="AE414" i="13"/>
  <c r="U414" i="13"/>
  <c r="S414" i="13"/>
  <c r="P414" i="13"/>
  <c r="N414" i="13"/>
  <c r="L414" i="13"/>
  <c r="J414" i="13"/>
  <c r="H414" i="13"/>
  <c r="F414" i="13"/>
  <c r="AE413" i="13"/>
  <c r="U413" i="13"/>
  <c r="S413" i="13"/>
  <c r="P413" i="13"/>
  <c r="N413" i="13"/>
  <c r="L413" i="13"/>
  <c r="J413" i="13"/>
  <c r="H413" i="13"/>
  <c r="F413" i="13"/>
  <c r="AE412" i="13"/>
  <c r="U412" i="13"/>
  <c r="S412" i="13"/>
  <c r="P412" i="13"/>
  <c r="N412" i="13"/>
  <c r="L412" i="13"/>
  <c r="J412" i="13"/>
  <c r="H412" i="13"/>
  <c r="F412" i="13"/>
  <c r="AE411" i="13"/>
  <c r="U411" i="13"/>
  <c r="S411" i="13"/>
  <c r="P411" i="13"/>
  <c r="N411" i="13"/>
  <c r="L411" i="13"/>
  <c r="J411" i="13"/>
  <c r="H411" i="13"/>
  <c r="F411" i="13"/>
  <c r="AE410" i="13"/>
  <c r="U410" i="13"/>
  <c r="S410" i="13"/>
  <c r="P410" i="13"/>
  <c r="N410" i="13"/>
  <c r="L410" i="13"/>
  <c r="J410" i="13"/>
  <c r="H410" i="13"/>
  <c r="F410" i="13"/>
  <c r="AE409" i="13"/>
  <c r="U409" i="13"/>
  <c r="S409" i="13"/>
  <c r="P409" i="13"/>
  <c r="N409" i="13"/>
  <c r="L409" i="13"/>
  <c r="J409" i="13"/>
  <c r="H409" i="13"/>
  <c r="F409" i="13"/>
  <c r="AE408" i="13"/>
  <c r="U408" i="13"/>
  <c r="S408" i="13"/>
  <c r="P408" i="13"/>
  <c r="N408" i="13"/>
  <c r="L408" i="13"/>
  <c r="J408" i="13"/>
  <c r="H408" i="13"/>
  <c r="F408" i="13"/>
  <c r="AE407" i="13"/>
  <c r="U407" i="13"/>
  <c r="S407" i="13"/>
  <c r="P407" i="13"/>
  <c r="N407" i="13"/>
  <c r="L407" i="13"/>
  <c r="J407" i="13"/>
  <c r="H407" i="13"/>
  <c r="F407" i="13"/>
  <c r="AE406" i="13"/>
  <c r="U406" i="13"/>
  <c r="S406" i="13"/>
  <c r="P406" i="13"/>
  <c r="N406" i="13"/>
  <c r="L406" i="13"/>
  <c r="J406" i="13"/>
  <c r="H406" i="13"/>
  <c r="F406" i="13"/>
  <c r="AE405" i="13"/>
  <c r="U405" i="13"/>
  <c r="S405" i="13"/>
  <c r="P405" i="13"/>
  <c r="N405" i="13"/>
  <c r="L405" i="13"/>
  <c r="J405" i="13"/>
  <c r="H405" i="13"/>
  <c r="F405" i="13"/>
  <c r="AE404" i="13"/>
  <c r="U404" i="13"/>
  <c r="S404" i="13"/>
  <c r="P404" i="13"/>
  <c r="N404" i="13"/>
  <c r="L404" i="13"/>
  <c r="J404" i="13"/>
  <c r="H404" i="13"/>
  <c r="F404" i="13"/>
  <c r="AE403" i="13"/>
  <c r="U403" i="13"/>
  <c r="S403" i="13"/>
  <c r="P403" i="13"/>
  <c r="N403" i="13"/>
  <c r="L403" i="13"/>
  <c r="J403" i="13"/>
  <c r="H403" i="13"/>
  <c r="F403" i="13"/>
  <c r="AE402" i="13"/>
  <c r="U402" i="13"/>
  <c r="S402" i="13"/>
  <c r="P402" i="13"/>
  <c r="N402" i="13"/>
  <c r="L402" i="13"/>
  <c r="J402" i="13"/>
  <c r="H402" i="13"/>
  <c r="F402" i="13"/>
  <c r="AE401" i="13"/>
  <c r="U401" i="13"/>
  <c r="S401" i="13"/>
  <c r="P401" i="13"/>
  <c r="N401" i="13"/>
  <c r="L401" i="13"/>
  <c r="J401" i="13"/>
  <c r="H401" i="13"/>
  <c r="F401" i="13"/>
  <c r="AE400" i="13"/>
  <c r="U400" i="13"/>
  <c r="S400" i="13"/>
  <c r="P400" i="13"/>
  <c r="N400" i="13"/>
  <c r="L400" i="13"/>
  <c r="J400" i="13"/>
  <c r="H400" i="13"/>
  <c r="F400" i="13"/>
  <c r="AE399" i="13"/>
  <c r="U399" i="13"/>
  <c r="S399" i="13"/>
  <c r="P399" i="13"/>
  <c r="N399" i="13"/>
  <c r="L399" i="13"/>
  <c r="J399" i="13"/>
  <c r="H399" i="13"/>
  <c r="F399" i="13"/>
  <c r="AE398" i="13"/>
  <c r="U398" i="13"/>
  <c r="S398" i="13"/>
  <c r="P398" i="13"/>
  <c r="N398" i="13"/>
  <c r="L398" i="13"/>
  <c r="J398" i="13"/>
  <c r="H398" i="13"/>
  <c r="F398" i="13"/>
  <c r="AE397" i="13"/>
  <c r="U397" i="13"/>
  <c r="S397" i="13"/>
  <c r="P397" i="13"/>
  <c r="N397" i="13"/>
  <c r="L397" i="13"/>
  <c r="J397" i="13"/>
  <c r="H397" i="13"/>
  <c r="F397" i="13"/>
  <c r="AE396" i="13"/>
  <c r="U396" i="13"/>
  <c r="S396" i="13"/>
  <c r="P396" i="13"/>
  <c r="N396" i="13"/>
  <c r="L396" i="13"/>
  <c r="J396" i="13"/>
  <c r="H396" i="13"/>
  <c r="F396" i="13"/>
  <c r="AE395" i="13"/>
  <c r="U395" i="13"/>
  <c r="S395" i="13"/>
  <c r="P395" i="13"/>
  <c r="N395" i="13"/>
  <c r="L395" i="13"/>
  <c r="J395" i="13"/>
  <c r="H395" i="13"/>
  <c r="F395" i="13"/>
  <c r="AE394" i="13"/>
  <c r="U394" i="13"/>
  <c r="S394" i="13"/>
  <c r="P394" i="13"/>
  <c r="N394" i="13"/>
  <c r="L394" i="13"/>
  <c r="J394" i="13"/>
  <c r="H394" i="13"/>
  <c r="F394" i="13"/>
  <c r="AE393" i="13"/>
  <c r="U393" i="13"/>
  <c r="S393" i="13"/>
  <c r="P393" i="13"/>
  <c r="N393" i="13"/>
  <c r="L393" i="13"/>
  <c r="J393" i="13"/>
  <c r="H393" i="13"/>
  <c r="F393" i="13"/>
  <c r="AE392" i="13"/>
  <c r="U392" i="13"/>
  <c r="S392" i="13"/>
  <c r="P392" i="13"/>
  <c r="N392" i="13"/>
  <c r="L392" i="13"/>
  <c r="J392" i="13"/>
  <c r="H392" i="13"/>
  <c r="F392" i="13"/>
  <c r="AE391" i="13"/>
  <c r="U391" i="13"/>
  <c r="S391" i="13"/>
  <c r="P391" i="13"/>
  <c r="N391" i="13"/>
  <c r="L391" i="13"/>
  <c r="J391" i="13"/>
  <c r="H391" i="13"/>
  <c r="F391" i="13"/>
  <c r="AE390" i="13"/>
  <c r="U390" i="13"/>
  <c r="S390" i="13"/>
  <c r="P390" i="13"/>
  <c r="N390" i="13"/>
  <c r="L390" i="13"/>
  <c r="J390" i="13"/>
  <c r="H390" i="13"/>
  <c r="F390" i="13"/>
  <c r="AE389" i="13"/>
  <c r="U389" i="13"/>
  <c r="S389" i="13"/>
  <c r="P389" i="13"/>
  <c r="N389" i="13"/>
  <c r="L389" i="13"/>
  <c r="J389" i="13"/>
  <c r="H389" i="13"/>
  <c r="F389" i="13"/>
  <c r="AE388" i="13"/>
  <c r="U388" i="13"/>
  <c r="S388" i="13"/>
  <c r="P388" i="13"/>
  <c r="N388" i="13"/>
  <c r="L388" i="13"/>
  <c r="J388" i="13"/>
  <c r="H388" i="13"/>
  <c r="F388" i="13"/>
  <c r="AE387" i="13"/>
  <c r="U387" i="13"/>
  <c r="S387" i="13"/>
  <c r="P387" i="13"/>
  <c r="N387" i="13"/>
  <c r="L387" i="13"/>
  <c r="J387" i="13"/>
  <c r="H387" i="13"/>
  <c r="F387" i="13"/>
  <c r="AE386" i="13"/>
  <c r="U386" i="13"/>
  <c r="S386" i="13"/>
  <c r="P386" i="13"/>
  <c r="N386" i="13"/>
  <c r="L386" i="13"/>
  <c r="J386" i="13"/>
  <c r="H386" i="13"/>
  <c r="F386" i="13"/>
  <c r="AE385" i="13"/>
  <c r="U385" i="13"/>
  <c r="S385" i="13"/>
  <c r="P385" i="13"/>
  <c r="N385" i="13"/>
  <c r="L385" i="13"/>
  <c r="J385" i="13"/>
  <c r="H385" i="13"/>
  <c r="F385" i="13"/>
  <c r="AE384" i="13"/>
  <c r="U384" i="13"/>
  <c r="S384" i="13"/>
  <c r="P384" i="13"/>
  <c r="N384" i="13"/>
  <c r="L384" i="13"/>
  <c r="J384" i="13"/>
  <c r="H384" i="13"/>
  <c r="F384" i="13"/>
  <c r="AE383" i="13"/>
  <c r="U383" i="13"/>
  <c r="S383" i="13"/>
  <c r="P383" i="13"/>
  <c r="N383" i="13"/>
  <c r="L383" i="13"/>
  <c r="J383" i="13"/>
  <c r="H383" i="13"/>
  <c r="F383" i="13"/>
  <c r="AE382" i="13"/>
  <c r="U382" i="13"/>
  <c r="S382" i="13"/>
  <c r="P382" i="13"/>
  <c r="N382" i="13"/>
  <c r="L382" i="13"/>
  <c r="J382" i="13"/>
  <c r="H382" i="13"/>
  <c r="F382" i="13"/>
  <c r="AE381" i="13"/>
  <c r="U381" i="13"/>
  <c r="S381" i="13"/>
  <c r="P381" i="13"/>
  <c r="N381" i="13"/>
  <c r="L381" i="13"/>
  <c r="J381" i="13"/>
  <c r="H381" i="13"/>
  <c r="F381" i="13"/>
  <c r="AE380" i="13"/>
  <c r="U380" i="13"/>
  <c r="S380" i="13"/>
  <c r="P380" i="13"/>
  <c r="N380" i="13"/>
  <c r="L380" i="13"/>
  <c r="J380" i="13"/>
  <c r="H380" i="13"/>
  <c r="F380" i="13"/>
  <c r="AE379" i="13"/>
  <c r="U379" i="13"/>
  <c r="S379" i="13"/>
  <c r="P379" i="13"/>
  <c r="N379" i="13"/>
  <c r="L379" i="13"/>
  <c r="J379" i="13"/>
  <c r="H379" i="13"/>
  <c r="F379" i="13"/>
  <c r="AE378" i="13"/>
  <c r="U378" i="13"/>
  <c r="S378" i="13"/>
  <c r="P378" i="13"/>
  <c r="N378" i="13"/>
  <c r="L378" i="13"/>
  <c r="J378" i="13"/>
  <c r="H378" i="13"/>
  <c r="F378" i="13"/>
  <c r="AE377" i="13"/>
  <c r="U377" i="13"/>
  <c r="S377" i="13"/>
  <c r="P377" i="13"/>
  <c r="N377" i="13"/>
  <c r="L377" i="13"/>
  <c r="J377" i="13"/>
  <c r="H377" i="13"/>
  <c r="F377" i="13"/>
  <c r="AE376" i="13"/>
  <c r="U376" i="13"/>
  <c r="S376" i="13"/>
  <c r="P376" i="13"/>
  <c r="N376" i="13"/>
  <c r="L376" i="13"/>
  <c r="J376" i="13"/>
  <c r="H376" i="13"/>
  <c r="F376" i="13"/>
  <c r="AE375" i="13"/>
  <c r="U375" i="13"/>
  <c r="S375" i="13"/>
  <c r="P375" i="13"/>
  <c r="N375" i="13"/>
  <c r="L375" i="13"/>
  <c r="J375" i="13"/>
  <c r="H375" i="13"/>
  <c r="F375" i="13"/>
  <c r="AE374" i="13"/>
  <c r="U374" i="13"/>
  <c r="S374" i="13"/>
  <c r="P374" i="13"/>
  <c r="N374" i="13"/>
  <c r="L374" i="13"/>
  <c r="J374" i="13"/>
  <c r="H374" i="13"/>
  <c r="F374" i="13"/>
  <c r="AE373" i="13"/>
  <c r="U373" i="13"/>
  <c r="S373" i="13"/>
  <c r="P373" i="13"/>
  <c r="N373" i="13"/>
  <c r="L373" i="13"/>
  <c r="J373" i="13"/>
  <c r="H373" i="13"/>
  <c r="F373" i="13"/>
  <c r="AE372" i="13"/>
  <c r="U372" i="13"/>
  <c r="S372" i="13"/>
  <c r="P372" i="13"/>
  <c r="N372" i="13"/>
  <c r="L372" i="13"/>
  <c r="J372" i="13"/>
  <c r="H372" i="13"/>
  <c r="F372" i="13"/>
  <c r="AE371" i="13"/>
  <c r="U371" i="13"/>
  <c r="S371" i="13"/>
  <c r="P371" i="13"/>
  <c r="N371" i="13"/>
  <c r="L371" i="13"/>
  <c r="J371" i="13"/>
  <c r="H371" i="13"/>
  <c r="F371" i="13"/>
  <c r="AE370" i="13"/>
  <c r="U370" i="13"/>
  <c r="S370" i="13"/>
  <c r="P370" i="13"/>
  <c r="N370" i="13"/>
  <c r="L370" i="13"/>
  <c r="J370" i="13"/>
  <c r="H370" i="13"/>
  <c r="F370" i="13"/>
  <c r="AE369" i="13"/>
  <c r="U369" i="13"/>
  <c r="S369" i="13"/>
  <c r="P369" i="13"/>
  <c r="N369" i="13"/>
  <c r="L369" i="13"/>
  <c r="J369" i="13"/>
  <c r="H369" i="13"/>
  <c r="F369" i="13"/>
  <c r="AE368" i="13"/>
  <c r="U368" i="13"/>
  <c r="S368" i="13"/>
  <c r="P368" i="13"/>
  <c r="N368" i="13"/>
  <c r="L368" i="13"/>
  <c r="J368" i="13"/>
  <c r="H368" i="13"/>
  <c r="F368" i="13"/>
  <c r="AE367" i="13"/>
  <c r="U367" i="13"/>
  <c r="S367" i="13"/>
  <c r="P367" i="13"/>
  <c r="N367" i="13"/>
  <c r="L367" i="13"/>
  <c r="J367" i="13"/>
  <c r="H367" i="13"/>
  <c r="F367" i="13"/>
  <c r="AE366" i="13"/>
  <c r="U366" i="13"/>
  <c r="S366" i="13"/>
  <c r="P366" i="13"/>
  <c r="N366" i="13"/>
  <c r="L366" i="13"/>
  <c r="J366" i="13"/>
  <c r="H366" i="13"/>
  <c r="F366" i="13"/>
  <c r="AE365" i="13"/>
  <c r="U365" i="13"/>
  <c r="S365" i="13"/>
  <c r="P365" i="13"/>
  <c r="N365" i="13"/>
  <c r="L365" i="13"/>
  <c r="J365" i="13"/>
  <c r="H365" i="13"/>
  <c r="F365" i="13"/>
  <c r="AE364" i="13"/>
  <c r="U364" i="13"/>
  <c r="S364" i="13"/>
  <c r="P364" i="13"/>
  <c r="N364" i="13"/>
  <c r="L364" i="13"/>
  <c r="J364" i="13"/>
  <c r="H364" i="13"/>
  <c r="F364" i="13"/>
  <c r="AE363" i="13"/>
  <c r="U363" i="13"/>
  <c r="S363" i="13"/>
  <c r="P363" i="13"/>
  <c r="N363" i="13"/>
  <c r="L363" i="13"/>
  <c r="J363" i="13"/>
  <c r="H363" i="13"/>
  <c r="F363" i="13"/>
  <c r="AE362" i="13"/>
  <c r="U362" i="13"/>
  <c r="S362" i="13"/>
  <c r="P362" i="13"/>
  <c r="N362" i="13"/>
  <c r="L362" i="13"/>
  <c r="J362" i="13"/>
  <c r="H362" i="13"/>
  <c r="F362" i="13"/>
  <c r="AE361" i="13"/>
  <c r="U361" i="13"/>
  <c r="S361" i="13"/>
  <c r="P361" i="13"/>
  <c r="N361" i="13"/>
  <c r="L361" i="13"/>
  <c r="J361" i="13"/>
  <c r="H361" i="13"/>
  <c r="F361" i="13"/>
  <c r="AE360" i="13"/>
  <c r="U360" i="13"/>
  <c r="S360" i="13"/>
  <c r="P360" i="13"/>
  <c r="N360" i="13"/>
  <c r="L360" i="13"/>
  <c r="J360" i="13"/>
  <c r="H360" i="13"/>
  <c r="F360" i="13"/>
  <c r="AE359" i="13"/>
  <c r="U359" i="13"/>
  <c r="S359" i="13"/>
  <c r="P359" i="13"/>
  <c r="N359" i="13"/>
  <c r="L359" i="13"/>
  <c r="J359" i="13"/>
  <c r="H359" i="13"/>
  <c r="F359" i="13"/>
  <c r="AE358" i="13"/>
  <c r="U358" i="13"/>
  <c r="S358" i="13"/>
  <c r="P358" i="13"/>
  <c r="N358" i="13"/>
  <c r="L358" i="13"/>
  <c r="J358" i="13"/>
  <c r="H358" i="13"/>
  <c r="F358" i="13"/>
  <c r="AE357" i="13"/>
  <c r="U357" i="13"/>
  <c r="S357" i="13"/>
  <c r="P357" i="13"/>
  <c r="N357" i="13"/>
  <c r="L357" i="13"/>
  <c r="J357" i="13"/>
  <c r="H357" i="13"/>
  <c r="F357" i="13"/>
  <c r="AE356" i="13"/>
  <c r="U356" i="13"/>
  <c r="S356" i="13"/>
  <c r="P356" i="13"/>
  <c r="N356" i="13"/>
  <c r="L356" i="13"/>
  <c r="J356" i="13"/>
  <c r="H356" i="13"/>
  <c r="F356" i="13"/>
  <c r="AE355" i="13"/>
  <c r="U355" i="13"/>
  <c r="S355" i="13"/>
  <c r="P355" i="13"/>
  <c r="N355" i="13"/>
  <c r="L355" i="13"/>
  <c r="J355" i="13"/>
  <c r="H355" i="13"/>
  <c r="F355" i="13"/>
  <c r="AE354" i="13"/>
  <c r="U354" i="13"/>
  <c r="S354" i="13"/>
  <c r="P354" i="13"/>
  <c r="N354" i="13"/>
  <c r="L354" i="13"/>
  <c r="J354" i="13"/>
  <c r="H354" i="13"/>
  <c r="F354" i="13"/>
  <c r="AE353" i="13"/>
  <c r="U353" i="13"/>
  <c r="S353" i="13"/>
  <c r="P353" i="13"/>
  <c r="N353" i="13"/>
  <c r="L353" i="13"/>
  <c r="J353" i="13"/>
  <c r="H353" i="13"/>
  <c r="F353" i="13"/>
  <c r="AE352" i="13"/>
  <c r="U352" i="13"/>
  <c r="S352" i="13"/>
  <c r="P352" i="13"/>
  <c r="N352" i="13"/>
  <c r="L352" i="13"/>
  <c r="J352" i="13"/>
  <c r="H352" i="13"/>
  <c r="F352" i="13"/>
  <c r="AE351" i="13"/>
  <c r="U351" i="13"/>
  <c r="S351" i="13"/>
  <c r="P351" i="13"/>
  <c r="N351" i="13"/>
  <c r="L351" i="13"/>
  <c r="J351" i="13"/>
  <c r="H351" i="13"/>
  <c r="F351" i="13"/>
  <c r="AE350" i="13"/>
  <c r="U350" i="13"/>
  <c r="S350" i="13"/>
  <c r="P350" i="13"/>
  <c r="N350" i="13"/>
  <c r="L350" i="13"/>
  <c r="J350" i="13"/>
  <c r="H350" i="13"/>
  <c r="F350" i="13"/>
  <c r="AE349" i="13"/>
  <c r="U349" i="13"/>
  <c r="S349" i="13"/>
  <c r="P349" i="13"/>
  <c r="N349" i="13"/>
  <c r="L349" i="13"/>
  <c r="J349" i="13"/>
  <c r="H349" i="13"/>
  <c r="F349" i="13"/>
  <c r="AE348" i="13"/>
  <c r="U348" i="13"/>
  <c r="S348" i="13"/>
  <c r="P348" i="13"/>
  <c r="N348" i="13"/>
  <c r="L348" i="13"/>
  <c r="J348" i="13"/>
  <c r="H348" i="13"/>
  <c r="F348" i="13"/>
  <c r="AE347" i="13"/>
  <c r="U347" i="13"/>
  <c r="S347" i="13"/>
  <c r="P347" i="13"/>
  <c r="N347" i="13"/>
  <c r="L347" i="13"/>
  <c r="J347" i="13"/>
  <c r="H347" i="13"/>
  <c r="F347" i="13"/>
  <c r="AE346" i="13"/>
  <c r="U346" i="13"/>
  <c r="S346" i="13"/>
  <c r="P346" i="13"/>
  <c r="N346" i="13"/>
  <c r="L346" i="13"/>
  <c r="J346" i="13"/>
  <c r="H346" i="13"/>
  <c r="F346" i="13"/>
  <c r="AE345" i="13"/>
  <c r="U345" i="13"/>
  <c r="S345" i="13"/>
  <c r="P345" i="13"/>
  <c r="N345" i="13"/>
  <c r="L345" i="13"/>
  <c r="J345" i="13"/>
  <c r="H345" i="13"/>
  <c r="F345" i="13"/>
  <c r="AE344" i="13"/>
  <c r="U344" i="13"/>
  <c r="S344" i="13"/>
  <c r="P344" i="13"/>
  <c r="N344" i="13"/>
  <c r="L344" i="13"/>
  <c r="J344" i="13"/>
  <c r="H344" i="13"/>
  <c r="F344" i="13"/>
  <c r="AE343" i="13"/>
  <c r="U343" i="13"/>
  <c r="S343" i="13"/>
  <c r="P343" i="13"/>
  <c r="N343" i="13"/>
  <c r="L343" i="13"/>
  <c r="J343" i="13"/>
  <c r="H343" i="13"/>
  <c r="F343" i="13"/>
  <c r="AE342" i="13"/>
  <c r="U342" i="13"/>
  <c r="S342" i="13"/>
  <c r="P342" i="13"/>
  <c r="N342" i="13"/>
  <c r="L342" i="13"/>
  <c r="J342" i="13"/>
  <c r="H342" i="13"/>
  <c r="F342" i="13"/>
  <c r="AE341" i="13"/>
  <c r="U341" i="13"/>
  <c r="S341" i="13"/>
  <c r="P341" i="13"/>
  <c r="N341" i="13"/>
  <c r="L341" i="13"/>
  <c r="J341" i="13"/>
  <c r="H341" i="13"/>
  <c r="F341" i="13"/>
  <c r="AE340" i="13"/>
  <c r="U340" i="13"/>
  <c r="S340" i="13"/>
  <c r="P340" i="13"/>
  <c r="N340" i="13"/>
  <c r="L340" i="13"/>
  <c r="J340" i="13"/>
  <c r="H340" i="13"/>
  <c r="F340" i="13"/>
  <c r="AE339" i="13"/>
  <c r="U339" i="13"/>
  <c r="S339" i="13"/>
  <c r="P339" i="13"/>
  <c r="N339" i="13"/>
  <c r="L339" i="13"/>
  <c r="J339" i="13"/>
  <c r="H339" i="13"/>
  <c r="F339" i="13"/>
  <c r="AE338" i="13"/>
  <c r="U338" i="13"/>
  <c r="S338" i="13"/>
  <c r="P338" i="13"/>
  <c r="N338" i="13"/>
  <c r="L338" i="13"/>
  <c r="J338" i="13"/>
  <c r="H338" i="13"/>
  <c r="F338" i="13"/>
  <c r="AE337" i="13"/>
  <c r="U337" i="13"/>
  <c r="S337" i="13"/>
  <c r="P337" i="13"/>
  <c r="N337" i="13"/>
  <c r="L337" i="13"/>
  <c r="J337" i="13"/>
  <c r="H337" i="13"/>
  <c r="F337" i="13"/>
  <c r="AE336" i="13"/>
  <c r="U336" i="13"/>
  <c r="S336" i="13"/>
  <c r="P336" i="13"/>
  <c r="N336" i="13"/>
  <c r="L336" i="13"/>
  <c r="J336" i="13"/>
  <c r="H336" i="13"/>
  <c r="F336" i="13"/>
  <c r="AE335" i="13"/>
  <c r="U335" i="13"/>
  <c r="S335" i="13"/>
  <c r="P335" i="13"/>
  <c r="N335" i="13"/>
  <c r="L335" i="13"/>
  <c r="J335" i="13"/>
  <c r="H335" i="13"/>
  <c r="F335" i="13"/>
  <c r="AE334" i="13"/>
  <c r="U334" i="13"/>
  <c r="S334" i="13"/>
  <c r="P334" i="13"/>
  <c r="N334" i="13"/>
  <c r="L334" i="13"/>
  <c r="J334" i="13"/>
  <c r="H334" i="13"/>
  <c r="F334" i="13"/>
  <c r="AE333" i="13"/>
  <c r="U333" i="13"/>
  <c r="S333" i="13"/>
  <c r="P333" i="13"/>
  <c r="N333" i="13"/>
  <c r="L333" i="13"/>
  <c r="J333" i="13"/>
  <c r="H333" i="13"/>
  <c r="F333" i="13"/>
  <c r="AE332" i="13"/>
  <c r="U332" i="13"/>
  <c r="S332" i="13"/>
  <c r="P332" i="13"/>
  <c r="N332" i="13"/>
  <c r="L332" i="13"/>
  <c r="J332" i="13"/>
  <c r="H332" i="13"/>
  <c r="F332" i="13"/>
  <c r="AE331" i="13"/>
  <c r="U331" i="13"/>
  <c r="S331" i="13"/>
  <c r="P331" i="13"/>
  <c r="N331" i="13"/>
  <c r="L331" i="13"/>
  <c r="J331" i="13"/>
  <c r="H331" i="13"/>
  <c r="F331" i="13"/>
  <c r="AE330" i="13"/>
  <c r="U330" i="13"/>
  <c r="S330" i="13"/>
  <c r="P330" i="13"/>
  <c r="N330" i="13"/>
  <c r="L330" i="13"/>
  <c r="J330" i="13"/>
  <c r="H330" i="13"/>
  <c r="F330" i="13"/>
  <c r="AE329" i="13"/>
  <c r="U329" i="13"/>
  <c r="S329" i="13"/>
  <c r="P329" i="13"/>
  <c r="N329" i="13"/>
  <c r="L329" i="13"/>
  <c r="J329" i="13"/>
  <c r="H329" i="13"/>
  <c r="F329" i="13"/>
  <c r="AE328" i="13"/>
  <c r="U328" i="13"/>
  <c r="S328" i="13"/>
  <c r="P328" i="13"/>
  <c r="N328" i="13"/>
  <c r="L328" i="13"/>
  <c r="J328" i="13"/>
  <c r="H328" i="13"/>
  <c r="F328" i="13"/>
  <c r="AE327" i="13"/>
  <c r="U327" i="13"/>
  <c r="S327" i="13"/>
  <c r="P327" i="13"/>
  <c r="N327" i="13"/>
  <c r="L327" i="13"/>
  <c r="J327" i="13"/>
  <c r="H327" i="13"/>
  <c r="F327" i="13"/>
  <c r="AE326" i="13"/>
  <c r="U326" i="13"/>
  <c r="S326" i="13"/>
  <c r="P326" i="13"/>
  <c r="N326" i="13"/>
  <c r="L326" i="13"/>
  <c r="J326" i="13"/>
  <c r="H326" i="13"/>
  <c r="F326" i="13"/>
  <c r="AE325" i="13"/>
  <c r="U325" i="13"/>
  <c r="S325" i="13"/>
  <c r="P325" i="13"/>
  <c r="N325" i="13"/>
  <c r="L325" i="13"/>
  <c r="J325" i="13"/>
  <c r="H325" i="13"/>
  <c r="F325" i="13"/>
  <c r="AE324" i="13"/>
  <c r="U324" i="13"/>
  <c r="S324" i="13"/>
  <c r="P324" i="13"/>
  <c r="N324" i="13"/>
  <c r="L324" i="13"/>
  <c r="J324" i="13"/>
  <c r="H324" i="13"/>
  <c r="F324" i="13"/>
  <c r="AE323" i="13"/>
  <c r="U323" i="13"/>
  <c r="S323" i="13"/>
  <c r="P323" i="13"/>
  <c r="N323" i="13"/>
  <c r="L323" i="13"/>
  <c r="J323" i="13"/>
  <c r="H323" i="13"/>
  <c r="F323" i="13"/>
  <c r="AE322" i="13"/>
  <c r="U322" i="13"/>
  <c r="S322" i="13"/>
  <c r="P322" i="13"/>
  <c r="N322" i="13"/>
  <c r="L322" i="13"/>
  <c r="J322" i="13"/>
  <c r="H322" i="13"/>
  <c r="F322" i="13"/>
  <c r="AE321" i="13"/>
  <c r="U321" i="13"/>
  <c r="S321" i="13"/>
  <c r="P321" i="13"/>
  <c r="N321" i="13"/>
  <c r="L321" i="13"/>
  <c r="J321" i="13"/>
  <c r="H321" i="13"/>
  <c r="F321" i="13"/>
  <c r="AE320" i="13"/>
  <c r="U320" i="13"/>
  <c r="S320" i="13"/>
  <c r="P320" i="13"/>
  <c r="N320" i="13"/>
  <c r="L320" i="13"/>
  <c r="J320" i="13"/>
  <c r="H320" i="13"/>
  <c r="F320" i="13"/>
  <c r="AE319" i="13"/>
  <c r="U319" i="13"/>
  <c r="S319" i="13"/>
  <c r="P319" i="13"/>
  <c r="N319" i="13"/>
  <c r="L319" i="13"/>
  <c r="J319" i="13"/>
  <c r="H319" i="13"/>
  <c r="F319" i="13"/>
  <c r="AE318" i="13"/>
  <c r="U318" i="13"/>
  <c r="S318" i="13"/>
  <c r="P318" i="13"/>
  <c r="N318" i="13"/>
  <c r="L318" i="13"/>
  <c r="J318" i="13"/>
  <c r="H318" i="13"/>
  <c r="F318" i="13"/>
  <c r="AE317" i="13"/>
  <c r="U317" i="13"/>
  <c r="S317" i="13"/>
  <c r="P317" i="13"/>
  <c r="N317" i="13"/>
  <c r="L317" i="13"/>
  <c r="J317" i="13"/>
  <c r="H317" i="13"/>
  <c r="F317" i="13"/>
  <c r="AE316" i="13"/>
  <c r="U316" i="13"/>
  <c r="S316" i="13"/>
  <c r="P316" i="13"/>
  <c r="N316" i="13"/>
  <c r="L316" i="13"/>
  <c r="J316" i="13"/>
  <c r="H316" i="13"/>
  <c r="F316" i="13"/>
  <c r="AE315" i="13"/>
  <c r="U315" i="13"/>
  <c r="S315" i="13"/>
  <c r="P315" i="13"/>
  <c r="N315" i="13"/>
  <c r="L315" i="13"/>
  <c r="J315" i="13"/>
  <c r="H315" i="13"/>
  <c r="F315" i="13"/>
  <c r="AE314" i="13"/>
  <c r="U314" i="13"/>
  <c r="S314" i="13"/>
  <c r="P314" i="13"/>
  <c r="N314" i="13"/>
  <c r="L314" i="13"/>
  <c r="J314" i="13"/>
  <c r="H314" i="13"/>
  <c r="F314" i="13"/>
  <c r="AE313" i="13"/>
  <c r="U313" i="13"/>
  <c r="S313" i="13"/>
  <c r="P313" i="13"/>
  <c r="N313" i="13"/>
  <c r="L313" i="13"/>
  <c r="J313" i="13"/>
  <c r="H313" i="13"/>
  <c r="F313" i="13"/>
  <c r="AE312" i="13"/>
  <c r="U312" i="13"/>
  <c r="S312" i="13"/>
  <c r="P312" i="13"/>
  <c r="N312" i="13"/>
  <c r="L312" i="13"/>
  <c r="J312" i="13"/>
  <c r="H312" i="13"/>
  <c r="F312" i="13"/>
  <c r="AE311" i="13"/>
  <c r="U311" i="13"/>
  <c r="S311" i="13"/>
  <c r="P311" i="13"/>
  <c r="N311" i="13"/>
  <c r="L311" i="13"/>
  <c r="J311" i="13"/>
  <c r="H311" i="13"/>
  <c r="F311" i="13"/>
  <c r="AE310" i="13"/>
  <c r="U310" i="13"/>
  <c r="S310" i="13"/>
  <c r="P310" i="13"/>
  <c r="N310" i="13"/>
  <c r="L310" i="13"/>
  <c r="J310" i="13"/>
  <c r="H310" i="13"/>
  <c r="F310" i="13"/>
  <c r="AE309" i="13"/>
  <c r="U309" i="13"/>
  <c r="S309" i="13"/>
  <c r="P309" i="13"/>
  <c r="N309" i="13"/>
  <c r="L309" i="13"/>
  <c r="J309" i="13"/>
  <c r="H309" i="13"/>
  <c r="F309" i="13"/>
  <c r="AE308" i="13"/>
  <c r="U308" i="13"/>
  <c r="S308" i="13"/>
  <c r="P308" i="13"/>
  <c r="N308" i="13"/>
  <c r="L308" i="13"/>
  <c r="J308" i="13"/>
  <c r="H308" i="13"/>
  <c r="F308" i="13"/>
  <c r="AE307" i="13"/>
  <c r="U307" i="13"/>
  <c r="S307" i="13"/>
  <c r="P307" i="13"/>
  <c r="N307" i="13"/>
  <c r="L307" i="13"/>
  <c r="J307" i="13"/>
  <c r="H307" i="13"/>
  <c r="F307" i="13"/>
  <c r="AE306" i="13"/>
  <c r="U306" i="13"/>
  <c r="S306" i="13"/>
  <c r="P306" i="13"/>
  <c r="N306" i="13"/>
  <c r="L306" i="13"/>
  <c r="J306" i="13"/>
  <c r="H306" i="13"/>
  <c r="F306" i="13"/>
  <c r="AE305" i="13"/>
  <c r="U305" i="13"/>
  <c r="S305" i="13"/>
  <c r="P305" i="13"/>
  <c r="N305" i="13"/>
  <c r="L305" i="13"/>
  <c r="J305" i="13"/>
  <c r="H305" i="13"/>
  <c r="F305" i="13"/>
  <c r="AE304" i="13"/>
  <c r="U304" i="13"/>
  <c r="S304" i="13"/>
  <c r="P304" i="13"/>
  <c r="N304" i="13"/>
  <c r="L304" i="13"/>
  <c r="J304" i="13"/>
  <c r="H304" i="13"/>
  <c r="F304" i="13"/>
  <c r="AE303" i="13"/>
  <c r="U303" i="13"/>
  <c r="S303" i="13"/>
  <c r="P303" i="13"/>
  <c r="N303" i="13"/>
  <c r="L303" i="13"/>
  <c r="J303" i="13"/>
  <c r="H303" i="13"/>
  <c r="F303" i="13"/>
  <c r="AE302" i="13"/>
  <c r="U302" i="13"/>
  <c r="S302" i="13"/>
  <c r="P302" i="13"/>
  <c r="N302" i="13"/>
  <c r="L302" i="13"/>
  <c r="J302" i="13"/>
  <c r="H302" i="13"/>
  <c r="F302" i="13"/>
  <c r="AE301" i="13"/>
  <c r="U301" i="13"/>
  <c r="S301" i="13"/>
  <c r="P301" i="13"/>
  <c r="N301" i="13"/>
  <c r="L301" i="13"/>
  <c r="J301" i="13"/>
  <c r="H301" i="13"/>
  <c r="F301" i="13"/>
  <c r="AE300" i="13"/>
  <c r="U300" i="13"/>
  <c r="S300" i="13"/>
  <c r="P300" i="13"/>
  <c r="N300" i="13"/>
  <c r="L300" i="13"/>
  <c r="J300" i="13"/>
  <c r="H300" i="13"/>
  <c r="F300" i="13"/>
  <c r="AE299" i="13"/>
  <c r="U299" i="13"/>
  <c r="S299" i="13"/>
  <c r="P299" i="13"/>
  <c r="N299" i="13"/>
  <c r="L299" i="13"/>
  <c r="J299" i="13"/>
  <c r="H299" i="13"/>
  <c r="F299" i="13"/>
  <c r="AE298" i="13"/>
  <c r="U298" i="13"/>
  <c r="S298" i="13"/>
  <c r="P298" i="13"/>
  <c r="N298" i="13"/>
  <c r="L298" i="13"/>
  <c r="J298" i="13"/>
  <c r="H298" i="13"/>
  <c r="F298" i="13"/>
  <c r="AE297" i="13"/>
  <c r="U297" i="13"/>
  <c r="S297" i="13"/>
  <c r="P297" i="13"/>
  <c r="N297" i="13"/>
  <c r="L297" i="13"/>
  <c r="J297" i="13"/>
  <c r="H297" i="13"/>
  <c r="F297" i="13"/>
  <c r="AE296" i="13"/>
  <c r="U296" i="13"/>
  <c r="S296" i="13"/>
  <c r="P296" i="13"/>
  <c r="N296" i="13"/>
  <c r="L296" i="13"/>
  <c r="J296" i="13"/>
  <c r="H296" i="13"/>
  <c r="F296" i="13"/>
  <c r="AE295" i="13"/>
  <c r="U295" i="13"/>
  <c r="S295" i="13"/>
  <c r="P295" i="13"/>
  <c r="N295" i="13"/>
  <c r="L295" i="13"/>
  <c r="J295" i="13"/>
  <c r="H295" i="13"/>
  <c r="F295" i="13"/>
  <c r="AE294" i="13"/>
  <c r="U294" i="13"/>
  <c r="S294" i="13"/>
  <c r="P294" i="13"/>
  <c r="N294" i="13"/>
  <c r="L294" i="13"/>
  <c r="J294" i="13"/>
  <c r="H294" i="13"/>
  <c r="F294" i="13"/>
  <c r="AE293" i="13"/>
  <c r="U293" i="13"/>
  <c r="S293" i="13"/>
  <c r="P293" i="13"/>
  <c r="N293" i="13"/>
  <c r="L293" i="13"/>
  <c r="J293" i="13"/>
  <c r="H293" i="13"/>
  <c r="F293" i="13"/>
  <c r="AE292" i="13"/>
  <c r="U292" i="13"/>
  <c r="S292" i="13"/>
  <c r="P292" i="13"/>
  <c r="N292" i="13"/>
  <c r="L292" i="13"/>
  <c r="J292" i="13"/>
  <c r="H292" i="13"/>
  <c r="F292" i="13"/>
  <c r="AE291" i="13"/>
  <c r="U291" i="13"/>
  <c r="S291" i="13"/>
  <c r="P291" i="13"/>
  <c r="N291" i="13"/>
  <c r="L291" i="13"/>
  <c r="J291" i="13"/>
  <c r="H291" i="13"/>
  <c r="F291" i="13"/>
  <c r="AE290" i="13"/>
  <c r="U290" i="13"/>
  <c r="S290" i="13"/>
  <c r="P290" i="13"/>
  <c r="N290" i="13"/>
  <c r="L290" i="13"/>
  <c r="J290" i="13"/>
  <c r="H290" i="13"/>
  <c r="F290" i="13"/>
  <c r="AE289" i="13"/>
  <c r="U289" i="13"/>
  <c r="S289" i="13"/>
  <c r="P289" i="13"/>
  <c r="N289" i="13"/>
  <c r="L289" i="13"/>
  <c r="J289" i="13"/>
  <c r="H289" i="13"/>
  <c r="F289" i="13"/>
  <c r="AE288" i="13"/>
  <c r="U288" i="13"/>
  <c r="S288" i="13"/>
  <c r="P288" i="13"/>
  <c r="N288" i="13"/>
  <c r="L288" i="13"/>
  <c r="J288" i="13"/>
  <c r="H288" i="13"/>
  <c r="F288" i="13"/>
  <c r="AE287" i="13"/>
  <c r="U287" i="13"/>
  <c r="S287" i="13"/>
  <c r="P287" i="13"/>
  <c r="N287" i="13"/>
  <c r="L287" i="13"/>
  <c r="J287" i="13"/>
  <c r="H287" i="13"/>
  <c r="F287" i="13"/>
  <c r="AE286" i="13"/>
  <c r="U286" i="13"/>
  <c r="S286" i="13"/>
  <c r="P286" i="13"/>
  <c r="N286" i="13"/>
  <c r="L286" i="13"/>
  <c r="J286" i="13"/>
  <c r="H286" i="13"/>
  <c r="F286" i="13"/>
  <c r="AE285" i="13"/>
  <c r="U285" i="13"/>
  <c r="S285" i="13"/>
  <c r="P285" i="13"/>
  <c r="N285" i="13"/>
  <c r="L285" i="13"/>
  <c r="J285" i="13"/>
  <c r="H285" i="13"/>
  <c r="F285" i="13"/>
  <c r="AE284" i="13"/>
  <c r="U284" i="13"/>
  <c r="S284" i="13"/>
  <c r="P284" i="13"/>
  <c r="N284" i="13"/>
  <c r="L284" i="13"/>
  <c r="J284" i="13"/>
  <c r="H284" i="13"/>
  <c r="F284" i="13"/>
  <c r="AE283" i="13"/>
  <c r="U283" i="13"/>
  <c r="S283" i="13"/>
  <c r="P283" i="13"/>
  <c r="N283" i="13"/>
  <c r="L283" i="13"/>
  <c r="J283" i="13"/>
  <c r="H283" i="13"/>
  <c r="F283" i="13"/>
  <c r="AE282" i="13"/>
  <c r="U282" i="13"/>
  <c r="S282" i="13"/>
  <c r="P282" i="13"/>
  <c r="N282" i="13"/>
  <c r="L282" i="13"/>
  <c r="J282" i="13"/>
  <c r="H282" i="13"/>
  <c r="F282" i="13"/>
  <c r="AE281" i="13"/>
  <c r="U281" i="13"/>
  <c r="S281" i="13"/>
  <c r="P281" i="13"/>
  <c r="N281" i="13"/>
  <c r="L281" i="13"/>
  <c r="J281" i="13"/>
  <c r="H281" i="13"/>
  <c r="F281" i="13"/>
  <c r="AE280" i="13"/>
  <c r="U280" i="13"/>
  <c r="S280" i="13"/>
  <c r="P280" i="13"/>
  <c r="N280" i="13"/>
  <c r="L280" i="13"/>
  <c r="J280" i="13"/>
  <c r="H280" i="13"/>
  <c r="F280" i="13"/>
  <c r="AE279" i="13"/>
  <c r="U279" i="13"/>
  <c r="S279" i="13"/>
  <c r="P279" i="13"/>
  <c r="N279" i="13"/>
  <c r="L279" i="13"/>
  <c r="J279" i="13"/>
  <c r="H279" i="13"/>
  <c r="F279" i="13"/>
  <c r="AE278" i="13"/>
  <c r="U278" i="13"/>
  <c r="S278" i="13"/>
  <c r="P278" i="13"/>
  <c r="N278" i="13"/>
  <c r="L278" i="13"/>
  <c r="J278" i="13"/>
  <c r="H278" i="13"/>
  <c r="F278" i="13"/>
  <c r="AE277" i="13"/>
  <c r="U277" i="13"/>
  <c r="S277" i="13"/>
  <c r="P277" i="13"/>
  <c r="N277" i="13"/>
  <c r="L277" i="13"/>
  <c r="J277" i="13"/>
  <c r="H277" i="13"/>
  <c r="F277" i="13"/>
  <c r="AE276" i="13"/>
  <c r="U276" i="13"/>
  <c r="S276" i="13"/>
  <c r="P276" i="13"/>
  <c r="N276" i="13"/>
  <c r="L276" i="13"/>
  <c r="J276" i="13"/>
  <c r="H276" i="13"/>
  <c r="F276" i="13"/>
  <c r="AE275" i="13"/>
  <c r="U275" i="13"/>
  <c r="S275" i="13"/>
  <c r="P275" i="13"/>
  <c r="N275" i="13"/>
  <c r="L275" i="13"/>
  <c r="J275" i="13"/>
  <c r="H275" i="13"/>
  <c r="F275" i="13"/>
  <c r="AE274" i="13"/>
  <c r="U274" i="13"/>
  <c r="S274" i="13"/>
  <c r="P274" i="13"/>
  <c r="N274" i="13"/>
  <c r="L274" i="13"/>
  <c r="J274" i="13"/>
  <c r="H274" i="13"/>
  <c r="F274" i="13"/>
  <c r="AE273" i="13"/>
  <c r="U273" i="13"/>
  <c r="S273" i="13"/>
  <c r="P273" i="13"/>
  <c r="N273" i="13"/>
  <c r="L273" i="13"/>
  <c r="J273" i="13"/>
  <c r="H273" i="13"/>
  <c r="F273" i="13"/>
  <c r="AE272" i="13"/>
  <c r="U272" i="13"/>
  <c r="S272" i="13"/>
  <c r="P272" i="13"/>
  <c r="N272" i="13"/>
  <c r="L272" i="13"/>
  <c r="J272" i="13"/>
  <c r="H272" i="13"/>
  <c r="F272" i="13"/>
  <c r="AE271" i="13"/>
  <c r="U271" i="13"/>
  <c r="S271" i="13"/>
  <c r="P271" i="13"/>
  <c r="N271" i="13"/>
  <c r="L271" i="13"/>
  <c r="J271" i="13"/>
  <c r="H271" i="13"/>
  <c r="F271" i="13"/>
  <c r="AE270" i="13"/>
  <c r="U270" i="13"/>
  <c r="S270" i="13"/>
  <c r="P270" i="13"/>
  <c r="N270" i="13"/>
  <c r="L270" i="13"/>
  <c r="J270" i="13"/>
  <c r="H270" i="13"/>
  <c r="F270" i="13"/>
  <c r="AE269" i="13"/>
  <c r="U269" i="13"/>
  <c r="S269" i="13"/>
  <c r="P269" i="13"/>
  <c r="N269" i="13"/>
  <c r="L269" i="13"/>
  <c r="J269" i="13"/>
  <c r="H269" i="13"/>
  <c r="F269" i="13"/>
  <c r="AE268" i="13"/>
  <c r="U268" i="13"/>
  <c r="S268" i="13"/>
  <c r="P268" i="13"/>
  <c r="N268" i="13"/>
  <c r="L268" i="13"/>
  <c r="J268" i="13"/>
  <c r="H268" i="13"/>
  <c r="F268" i="13"/>
  <c r="AE267" i="13"/>
  <c r="U267" i="13"/>
  <c r="S267" i="13"/>
  <c r="P267" i="13"/>
  <c r="N267" i="13"/>
  <c r="L267" i="13"/>
  <c r="J267" i="13"/>
  <c r="H267" i="13"/>
  <c r="F267" i="13"/>
  <c r="AE266" i="13"/>
  <c r="U266" i="13"/>
  <c r="S266" i="13"/>
  <c r="P266" i="13"/>
  <c r="N266" i="13"/>
  <c r="L266" i="13"/>
  <c r="J266" i="13"/>
  <c r="H266" i="13"/>
  <c r="F266" i="13"/>
  <c r="AE265" i="13"/>
  <c r="U265" i="13"/>
  <c r="S265" i="13"/>
  <c r="P265" i="13"/>
  <c r="N265" i="13"/>
  <c r="L265" i="13"/>
  <c r="J265" i="13"/>
  <c r="H265" i="13"/>
  <c r="F265" i="13"/>
  <c r="AE264" i="13"/>
  <c r="U264" i="13"/>
  <c r="S264" i="13"/>
  <c r="P264" i="13"/>
  <c r="N264" i="13"/>
  <c r="L264" i="13"/>
  <c r="J264" i="13"/>
  <c r="H264" i="13"/>
  <c r="F264" i="13"/>
  <c r="AE263" i="13"/>
  <c r="U263" i="13"/>
  <c r="S263" i="13"/>
  <c r="P263" i="13"/>
  <c r="N263" i="13"/>
  <c r="L263" i="13"/>
  <c r="J263" i="13"/>
  <c r="H263" i="13"/>
  <c r="F263" i="13"/>
  <c r="AE262" i="13"/>
  <c r="U262" i="13"/>
  <c r="S262" i="13"/>
  <c r="P262" i="13"/>
  <c r="N262" i="13"/>
  <c r="L262" i="13"/>
  <c r="J262" i="13"/>
  <c r="H262" i="13"/>
  <c r="F262" i="13"/>
  <c r="AE261" i="13"/>
  <c r="U261" i="13"/>
  <c r="S261" i="13"/>
  <c r="P261" i="13"/>
  <c r="N261" i="13"/>
  <c r="L261" i="13"/>
  <c r="J261" i="13"/>
  <c r="H261" i="13"/>
  <c r="F261" i="13"/>
  <c r="AE260" i="13"/>
  <c r="U260" i="13"/>
  <c r="S260" i="13"/>
  <c r="P260" i="13"/>
  <c r="N260" i="13"/>
  <c r="L260" i="13"/>
  <c r="J260" i="13"/>
  <c r="H260" i="13"/>
  <c r="F260" i="13"/>
  <c r="AE259" i="13"/>
  <c r="U259" i="13"/>
  <c r="S259" i="13"/>
  <c r="P259" i="13"/>
  <c r="N259" i="13"/>
  <c r="L259" i="13"/>
  <c r="J259" i="13"/>
  <c r="H259" i="13"/>
  <c r="F259" i="13"/>
  <c r="AE258" i="13"/>
  <c r="U258" i="13"/>
  <c r="S258" i="13"/>
  <c r="P258" i="13"/>
  <c r="N258" i="13"/>
  <c r="L258" i="13"/>
  <c r="J258" i="13"/>
  <c r="H258" i="13"/>
  <c r="F258" i="13"/>
  <c r="AE257" i="13"/>
  <c r="U257" i="13"/>
  <c r="S257" i="13"/>
  <c r="P257" i="13"/>
  <c r="N257" i="13"/>
  <c r="L257" i="13"/>
  <c r="J257" i="13"/>
  <c r="H257" i="13"/>
  <c r="F257" i="13"/>
  <c r="AE256" i="13"/>
  <c r="U256" i="13"/>
  <c r="S256" i="13"/>
  <c r="P256" i="13"/>
  <c r="N256" i="13"/>
  <c r="L256" i="13"/>
  <c r="J256" i="13"/>
  <c r="H256" i="13"/>
  <c r="F256" i="13"/>
  <c r="AE255" i="13"/>
  <c r="U255" i="13"/>
  <c r="S255" i="13"/>
  <c r="P255" i="13"/>
  <c r="N255" i="13"/>
  <c r="L255" i="13"/>
  <c r="J255" i="13"/>
  <c r="H255" i="13"/>
  <c r="F255" i="13"/>
  <c r="AE254" i="13"/>
  <c r="U254" i="13"/>
  <c r="S254" i="13"/>
  <c r="P254" i="13"/>
  <c r="N254" i="13"/>
  <c r="L254" i="13"/>
  <c r="J254" i="13"/>
  <c r="H254" i="13"/>
  <c r="F254" i="13"/>
  <c r="AE253" i="13"/>
  <c r="U253" i="13"/>
  <c r="S253" i="13"/>
  <c r="P253" i="13"/>
  <c r="N253" i="13"/>
  <c r="L253" i="13"/>
  <c r="J253" i="13"/>
  <c r="H253" i="13"/>
  <c r="F253" i="13"/>
  <c r="AE252" i="13"/>
  <c r="U252" i="13"/>
  <c r="S252" i="13"/>
  <c r="P252" i="13"/>
  <c r="N252" i="13"/>
  <c r="L252" i="13"/>
  <c r="J252" i="13"/>
  <c r="H252" i="13"/>
  <c r="F252" i="13"/>
  <c r="AE251" i="13"/>
  <c r="U251" i="13"/>
  <c r="S251" i="13"/>
  <c r="P251" i="13"/>
  <c r="N251" i="13"/>
  <c r="L251" i="13"/>
  <c r="J251" i="13"/>
  <c r="H251" i="13"/>
  <c r="F251" i="13"/>
  <c r="AE250" i="13"/>
  <c r="U250" i="13"/>
  <c r="S250" i="13"/>
  <c r="P250" i="13"/>
  <c r="N250" i="13"/>
  <c r="L250" i="13"/>
  <c r="J250" i="13"/>
  <c r="H250" i="13"/>
  <c r="F250" i="13"/>
  <c r="AE249" i="13"/>
  <c r="U249" i="13"/>
  <c r="S249" i="13"/>
  <c r="P249" i="13"/>
  <c r="N249" i="13"/>
  <c r="L249" i="13"/>
  <c r="J249" i="13"/>
  <c r="H249" i="13"/>
  <c r="F249" i="13"/>
  <c r="AE248" i="13"/>
  <c r="U248" i="13"/>
  <c r="S248" i="13"/>
  <c r="P248" i="13"/>
  <c r="N248" i="13"/>
  <c r="L248" i="13"/>
  <c r="J248" i="13"/>
  <c r="H248" i="13"/>
  <c r="F248" i="13"/>
  <c r="AE247" i="13"/>
  <c r="U247" i="13"/>
  <c r="S247" i="13"/>
  <c r="P247" i="13"/>
  <c r="N247" i="13"/>
  <c r="L247" i="13"/>
  <c r="J247" i="13"/>
  <c r="H247" i="13"/>
  <c r="F247" i="13"/>
  <c r="AE246" i="13"/>
  <c r="U246" i="13"/>
  <c r="S246" i="13"/>
  <c r="P246" i="13"/>
  <c r="N246" i="13"/>
  <c r="L246" i="13"/>
  <c r="J246" i="13"/>
  <c r="H246" i="13"/>
  <c r="F246" i="13"/>
  <c r="AE245" i="13"/>
  <c r="U245" i="13"/>
  <c r="S245" i="13"/>
  <c r="P245" i="13"/>
  <c r="N245" i="13"/>
  <c r="L245" i="13"/>
  <c r="J245" i="13"/>
  <c r="H245" i="13"/>
  <c r="F245" i="13"/>
  <c r="AE244" i="13"/>
  <c r="U244" i="13"/>
  <c r="S244" i="13"/>
  <c r="P244" i="13"/>
  <c r="N244" i="13"/>
  <c r="L244" i="13"/>
  <c r="J244" i="13"/>
  <c r="H244" i="13"/>
  <c r="F244" i="13"/>
  <c r="AE243" i="13"/>
  <c r="U243" i="13"/>
  <c r="S243" i="13"/>
  <c r="P243" i="13"/>
  <c r="N243" i="13"/>
  <c r="L243" i="13"/>
  <c r="J243" i="13"/>
  <c r="H243" i="13"/>
  <c r="F243" i="13"/>
  <c r="AE242" i="13"/>
  <c r="U242" i="13"/>
  <c r="S242" i="13"/>
  <c r="P242" i="13"/>
  <c r="N242" i="13"/>
  <c r="L242" i="13"/>
  <c r="J242" i="13"/>
  <c r="H242" i="13"/>
  <c r="F242" i="13"/>
  <c r="AE241" i="13"/>
  <c r="U241" i="13"/>
  <c r="S241" i="13"/>
  <c r="P241" i="13"/>
  <c r="N241" i="13"/>
  <c r="L241" i="13"/>
  <c r="J241" i="13"/>
  <c r="H241" i="13"/>
  <c r="F241" i="13"/>
  <c r="AE240" i="13"/>
  <c r="U240" i="13"/>
  <c r="S240" i="13"/>
  <c r="P240" i="13"/>
  <c r="N240" i="13"/>
  <c r="L240" i="13"/>
  <c r="J240" i="13"/>
  <c r="H240" i="13"/>
  <c r="F240" i="13"/>
  <c r="AE239" i="13"/>
  <c r="U239" i="13"/>
  <c r="S239" i="13"/>
  <c r="P239" i="13"/>
  <c r="N239" i="13"/>
  <c r="L239" i="13"/>
  <c r="J239" i="13"/>
  <c r="H239" i="13"/>
  <c r="F239" i="13"/>
  <c r="AE238" i="13"/>
  <c r="U238" i="13"/>
  <c r="S238" i="13"/>
  <c r="P238" i="13"/>
  <c r="N238" i="13"/>
  <c r="L238" i="13"/>
  <c r="J238" i="13"/>
  <c r="H238" i="13"/>
  <c r="F238" i="13"/>
  <c r="AE237" i="13"/>
  <c r="U237" i="13"/>
  <c r="S237" i="13"/>
  <c r="P237" i="13"/>
  <c r="N237" i="13"/>
  <c r="L237" i="13"/>
  <c r="J237" i="13"/>
  <c r="H237" i="13"/>
  <c r="F237" i="13"/>
  <c r="AE236" i="13"/>
  <c r="U236" i="13"/>
  <c r="S236" i="13"/>
  <c r="P236" i="13"/>
  <c r="N236" i="13"/>
  <c r="L236" i="13"/>
  <c r="J236" i="13"/>
  <c r="H236" i="13"/>
  <c r="F236" i="13"/>
  <c r="AE235" i="13"/>
  <c r="U235" i="13"/>
  <c r="S235" i="13"/>
  <c r="P235" i="13"/>
  <c r="N235" i="13"/>
  <c r="L235" i="13"/>
  <c r="J235" i="13"/>
  <c r="H235" i="13"/>
  <c r="F235" i="13"/>
  <c r="AE234" i="13"/>
  <c r="U234" i="13"/>
  <c r="S234" i="13"/>
  <c r="P234" i="13"/>
  <c r="N234" i="13"/>
  <c r="L234" i="13"/>
  <c r="J234" i="13"/>
  <c r="H234" i="13"/>
  <c r="F234" i="13"/>
  <c r="AE233" i="13"/>
  <c r="U233" i="13"/>
  <c r="S233" i="13"/>
  <c r="P233" i="13"/>
  <c r="N233" i="13"/>
  <c r="L233" i="13"/>
  <c r="J233" i="13"/>
  <c r="H233" i="13"/>
  <c r="F233" i="13"/>
  <c r="AE232" i="13"/>
  <c r="U232" i="13"/>
  <c r="S232" i="13"/>
  <c r="P232" i="13"/>
  <c r="N232" i="13"/>
  <c r="L232" i="13"/>
  <c r="J232" i="13"/>
  <c r="H232" i="13"/>
  <c r="F232" i="13"/>
  <c r="AE231" i="13"/>
  <c r="U231" i="13"/>
  <c r="S231" i="13"/>
  <c r="P231" i="13"/>
  <c r="N231" i="13"/>
  <c r="L231" i="13"/>
  <c r="J231" i="13"/>
  <c r="H231" i="13"/>
  <c r="F231" i="13"/>
  <c r="AE230" i="13"/>
  <c r="U230" i="13"/>
  <c r="S230" i="13"/>
  <c r="P230" i="13"/>
  <c r="N230" i="13"/>
  <c r="L230" i="13"/>
  <c r="J230" i="13"/>
  <c r="H230" i="13"/>
  <c r="F230" i="13"/>
  <c r="AE229" i="13"/>
  <c r="U229" i="13"/>
  <c r="S229" i="13"/>
  <c r="P229" i="13"/>
  <c r="N229" i="13"/>
  <c r="L229" i="13"/>
  <c r="J229" i="13"/>
  <c r="H229" i="13"/>
  <c r="F229" i="13"/>
  <c r="AE228" i="13"/>
  <c r="U228" i="13"/>
  <c r="S228" i="13"/>
  <c r="P228" i="13"/>
  <c r="N228" i="13"/>
  <c r="L228" i="13"/>
  <c r="J228" i="13"/>
  <c r="H228" i="13"/>
  <c r="F228" i="13"/>
  <c r="AE227" i="13"/>
  <c r="U227" i="13"/>
  <c r="S227" i="13"/>
  <c r="P227" i="13"/>
  <c r="N227" i="13"/>
  <c r="L227" i="13"/>
  <c r="J227" i="13"/>
  <c r="H227" i="13"/>
  <c r="F227" i="13"/>
  <c r="AE226" i="13"/>
  <c r="U226" i="13"/>
  <c r="S226" i="13"/>
  <c r="P226" i="13"/>
  <c r="N226" i="13"/>
  <c r="L226" i="13"/>
  <c r="J226" i="13"/>
  <c r="H226" i="13"/>
  <c r="F226" i="13"/>
  <c r="AE225" i="13"/>
  <c r="U225" i="13"/>
  <c r="S225" i="13"/>
  <c r="P225" i="13"/>
  <c r="N225" i="13"/>
  <c r="L225" i="13"/>
  <c r="J225" i="13"/>
  <c r="H225" i="13"/>
  <c r="F225" i="13"/>
  <c r="AE224" i="13"/>
  <c r="U224" i="13"/>
  <c r="S224" i="13"/>
  <c r="P224" i="13"/>
  <c r="N224" i="13"/>
  <c r="L224" i="13"/>
  <c r="J224" i="13"/>
  <c r="H224" i="13"/>
  <c r="F224" i="13"/>
  <c r="AE223" i="13"/>
  <c r="U223" i="13"/>
  <c r="S223" i="13"/>
  <c r="P223" i="13"/>
  <c r="N223" i="13"/>
  <c r="L223" i="13"/>
  <c r="J223" i="13"/>
  <c r="H223" i="13"/>
  <c r="F223" i="13"/>
  <c r="AE222" i="13"/>
  <c r="U222" i="13"/>
  <c r="S222" i="13"/>
  <c r="P222" i="13"/>
  <c r="N222" i="13"/>
  <c r="L222" i="13"/>
  <c r="J222" i="13"/>
  <c r="H222" i="13"/>
  <c r="F222" i="13"/>
  <c r="AE221" i="13"/>
  <c r="U221" i="13"/>
  <c r="S221" i="13"/>
  <c r="P221" i="13"/>
  <c r="N221" i="13"/>
  <c r="L221" i="13"/>
  <c r="J221" i="13"/>
  <c r="H221" i="13"/>
  <c r="F221" i="13"/>
  <c r="AE220" i="13"/>
  <c r="U220" i="13"/>
  <c r="S220" i="13"/>
  <c r="P220" i="13"/>
  <c r="N220" i="13"/>
  <c r="L220" i="13"/>
  <c r="J220" i="13"/>
  <c r="H220" i="13"/>
  <c r="F220" i="13"/>
  <c r="AE219" i="13"/>
  <c r="U219" i="13"/>
  <c r="S219" i="13"/>
  <c r="P219" i="13"/>
  <c r="N219" i="13"/>
  <c r="L219" i="13"/>
  <c r="J219" i="13"/>
  <c r="H219" i="13"/>
  <c r="F219" i="13"/>
  <c r="AE218" i="13"/>
  <c r="U218" i="13"/>
  <c r="S218" i="13"/>
  <c r="P218" i="13"/>
  <c r="N218" i="13"/>
  <c r="L218" i="13"/>
  <c r="J218" i="13"/>
  <c r="H218" i="13"/>
  <c r="F218" i="13"/>
  <c r="AE217" i="13"/>
  <c r="U217" i="13"/>
  <c r="S217" i="13"/>
  <c r="P217" i="13"/>
  <c r="N217" i="13"/>
  <c r="L217" i="13"/>
  <c r="J217" i="13"/>
  <c r="H217" i="13"/>
  <c r="F217" i="13"/>
  <c r="AE216" i="13"/>
  <c r="U216" i="13"/>
  <c r="S216" i="13"/>
  <c r="P216" i="13"/>
  <c r="N216" i="13"/>
  <c r="L216" i="13"/>
  <c r="J216" i="13"/>
  <c r="H216" i="13"/>
  <c r="F216" i="13"/>
  <c r="AE215" i="13"/>
  <c r="U215" i="13"/>
  <c r="S215" i="13"/>
  <c r="P215" i="13"/>
  <c r="N215" i="13"/>
  <c r="L215" i="13"/>
  <c r="J215" i="13"/>
  <c r="H215" i="13"/>
  <c r="F215" i="13"/>
  <c r="AE214" i="13"/>
  <c r="U214" i="13"/>
  <c r="S214" i="13"/>
  <c r="P214" i="13"/>
  <c r="N214" i="13"/>
  <c r="L214" i="13"/>
  <c r="J214" i="13"/>
  <c r="H214" i="13"/>
  <c r="F214" i="13"/>
  <c r="AE213" i="13"/>
  <c r="U213" i="13"/>
  <c r="S213" i="13"/>
  <c r="P213" i="13"/>
  <c r="N213" i="13"/>
  <c r="L213" i="13"/>
  <c r="J213" i="13"/>
  <c r="H213" i="13"/>
  <c r="F213" i="13"/>
  <c r="AE212" i="13"/>
  <c r="U212" i="13"/>
  <c r="S212" i="13"/>
  <c r="P212" i="13"/>
  <c r="N212" i="13"/>
  <c r="L212" i="13"/>
  <c r="J212" i="13"/>
  <c r="H212" i="13"/>
  <c r="F212" i="13"/>
  <c r="AE211" i="13"/>
  <c r="U211" i="13"/>
  <c r="S211" i="13"/>
  <c r="P211" i="13"/>
  <c r="N211" i="13"/>
  <c r="L211" i="13"/>
  <c r="J211" i="13"/>
  <c r="H211" i="13"/>
  <c r="F211" i="13"/>
  <c r="AE210" i="13"/>
  <c r="U210" i="13"/>
  <c r="S210" i="13"/>
  <c r="P210" i="13"/>
  <c r="N210" i="13"/>
  <c r="L210" i="13"/>
  <c r="J210" i="13"/>
  <c r="H210" i="13"/>
  <c r="F210" i="13"/>
  <c r="AE209" i="13"/>
  <c r="U209" i="13"/>
  <c r="S209" i="13"/>
  <c r="P209" i="13"/>
  <c r="N209" i="13"/>
  <c r="L209" i="13"/>
  <c r="J209" i="13"/>
  <c r="H209" i="13"/>
  <c r="F209" i="13"/>
  <c r="AE208" i="13"/>
  <c r="U208" i="13"/>
  <c r="S208" i="13"/>
  <c r="P208" i="13"/>
  <c r="N208" i="13"/>
  <c r="L208" i="13"/>
  <c r="J208" i="13"/>
  <c r="H208" i="13"/>
  <c r="F208" i="13"/>
  <c r="AE207" i="13"/>
  <c r="U207" i="13"/>
  <c r="S207" i="13"/>
  <c r="P207" i="13"/>
  <c r="N207" i="13"/>
  <c r="L207" i="13"/>
  <c r="J207" i="13"/>
  <c r="H207" i="13"/>
  <c r="F207" i="13"/>
  <c r="AE206" i="13"/>
  <c r="U206" i="13"/>
  <c r="S206" i="13"/>
  <c r="P206" i="13"/>
  <c r="N206" i="13"/>
  <c r="L206" i="13"/>
  <c r="J206" i="13"/>
  <c r="H206" i="13"/>
  <c r="F206" i="13"/>
  <c r="AE205" i="13"/>
  <c r="U205" i="13"/>
  <c r="S205" i="13"/>
  <c r="P205" i="13"/>
  <c r="N205" i="13"/>
  <c r="L205" i="13"/>
  <c r="J205" i="13"/>
  <c r="H205" i="13"/>
  <c r="F205" i="13"/>
  <c r="AE204" i="13"/>
  <c r="U204" i="13"/>
  <c r="S204" i="13"/>
  <c r="P204" i="13"/>
  <c r="N204" i="13"/>
  <c r="L204" i="13"/>
  <c r="J204" i="13"/>
  <c r="H204" i="13"/>
  <c r="F204" i="13"/>
  <c r="AE203" i="13"/>
  <c r="U203" i="13"/>
  <c r="S203" i="13"/>
  <c r="P203" i="13"/>
  <c r="N203" i="13"/>
  <c r="L203" i="13"/>
  <c r="J203" i="13"/>
  <c r="H203" i="13"/>
  <c r="F203" i="13"/>
  <c r="AE202" i="13"/>
  <c r="U202" i="13"/>
  <c r="S202" i="13"/>
  <c r="P202" i="13"/>
  <c r="N202" i="13"/>
  <c r="L202" i="13"/>
  <c r="J202" i="13"/>
  <c r="H202" i="13"/>
  <c r="F202" i="13"/>
  <c r="AE201" i="13"/>
  <c r="U201" i="13"/>
  <c r="S201" i="13"/>
  <c r="P201" i="13"/>
  <c r="N201" i="13"/>
  <c r="L201" i="13"/>
  <c r="J201" i="13"/>
  <c r="H201" i="13"/>
  <c r="F201" i="13"/>
  <c r="AE200" i="13"/>
  <c r="U200" i="13"/>
  <c r="S200" i="13"/>
  <c r="P200" i="13"/>
  <c r="N200" i="13"/>
  <c r="L200" i="13"/>
  <c r="J200" i="13"/>
  <c r="H200" i="13"/>
  <c r="F200" i="13"/>
  <c r="AE199" i="13"/>
  <c r="U199" i="13"/>
  <c r="S199" i="13"/>
  <c r="P199" i="13"/>
  <c r="N199" i="13"/>
  <c r="L199" i="13"/>
  <c r="J199" i="13"/>
  <c r="H199" i="13"/>
  <c r="F199" i="13"/>
  <c r="AE198" i="13"/>
  <c r="U198" i="13"/>
  <c r="S198" i="13"/>
  <c r="P198" i="13"/>
  <c r="N198" i="13"/>
  <c r="L198" i="13"/>
  <c r="J198" i="13"/>
  <c r="H198" i="13"/>
  <c r="F198" i="13"/>
  <c r="AE197" i="13"/>
  <c r="U197" i="13"/>
  <c r="S197" i="13"/>
  <c r="P197" i="13"/>
  <c r="N197" i="13"/>
  <c r="L197" i="13"/>
  <c r="J197" i="13"/>
  <c r="H197" i="13"/>
  <c r="F197" i="13"/>
  <c r="AE196" i="13"/>
  <c r="U196" i="13"/>
  <c r="S196" i="13"/>
  <c r="P196" i="13"/>
  <c r="N196" i="13"/>
  <c r="L196" i="13"/>
  <c r="J196" i="13"/>
  <c r="H196" i="13"/>
  <c r="F196" i="13"/>
  <c r="AE195" i="13"/>
  <c r="U195" i="13"/>
  <c r="S195" i="13"/>
  <c r="P195" i="13"/>
  <c r="N195" i="13"/>
  <c r="L195" i="13"/>
  <c r="J195" i="13"/>
  <c r="H195" i="13"/>
  <c r="F195" i="13"/>
  <c r="AE194" i="13"/>
  <c r="U194" i="13"/>
  <c r="S194" i="13"/>
  <c r="P194" i="13"/>
  <c r="N194" i="13"/>
  <c r="L194" i="13"/>
  <c r="J194" i="13"/>
  <c r="H194" i="13"/>
  <c r="F194" i="13"/>
  <c r="AE193" i="13"/>
  <c r="U193" i="13"/>
  <c r="S193" i="13"/>
  <c r="P193" i="13"/>
  <c r="N193" i="13"/>
  <c r="L193" i="13"/>
  <c r="J193" i="13"/>
  <c r="H193" i="13"/>
  <c r="F193" i="13"/>
  <c r="AE192" i="13"/>
  <c r="U192" i="13"/>
  <c r="S192" i="13"/>
  <c r="P192" i="13"/>
  <c r="N192" i="13"/>
  <c r="L192" i="13"/>
  <c r="J192" i="13"/>
  <c r="H192" i="13"/>
  <c r="F192" i="13"/>
  <c r="AE191" i="13"/>
  <c r="U191" i="13"/>
  <c r="S191" i="13"/>
  <c r="P191" i="13"/>
  <c r="N191" i="13"/>
  <c r="L191" i="13"/>
  <c r="J191" i="13"/>
  <c r="H191" i="13"/>
  <c r="F191" i="13"/>
  <c r="AE190" i="13"/>
  <c r="U190" i="13"/>
  <c r="S190" i="13"/>
  <c r="P190" i="13"/>
  <c r="N190" i="13"/>
  <c r="L190" i="13"/>
  <c r="J190" i="13"/>
  <c r="H190" i="13"/>
  <c r="F190" i="13"/>
  <c r="AE189" i="13"/>
  <c r="U189" i="13"/>
  <c r="S189" i="13"/>
  <c r="P189" i="13"/>
  <c r="N189" i="13"/>
  <c r="L189" i="13"/>
  <c r="J189" i="13"/>
  <c r="H189" i="13"/>
  <c r="F189" i="13"/>
  <c r="AE188" i="13"/>
  <c r="U188" i="13"/>
  <c r="S188" i="13"/>
  <c r="P188" i="13"/>
  <c r="N188" i="13"/>
  <c r="L188" i="13"/>
  <c r="J188" i="13"/>
  <c r="H188" i="13"/>
  <c r="F188" i="13"/>
  <c r="AE187" i="13"/>
  <c r="U187" i="13"/>
  <c r="S187" i="13"/>
  <c r="P187" i="13"/>
  <c r="N187" i="13"/>
  <c r="L187" i="13"/>
  <c r="J187" i="13"/>
  <c r="H187" i="13"/>
  <c r="F187" i="13"/>
  <c r="AE186" i="13"/>
  <c r="U186" i="13"/>
  <c r="S186" i="13"/>
  <c r="P186" i="13"/>
  <c r="N186" i="13"/>
  <c r="L186" i="13"/>
  <c r="J186" i="13"/>
  <c r="H186" i="13"/>
  <c r="F186" i="13"/>
  <c r="AE185" i="13"/>
  <c r="U185" i="13"/>
  <c r="S185" i="13"/>
  <c r="P185" i="13"/>
  <c r="N185" i="13"/>
  <c r="L185" i="13"/>
  <c r="J185" i="13"/>
  <c r="H185" i="13"/>
  <c r="F185" i="13"/>
  <c r="AE184" i="13"/>
  <c r="U184" i="13"/>
  <c r="S184" i="13"/>
  <c r="P184" i="13"/>
  <c r="N184" i="13"/>
  <c r="L184" i="13"/>
  <c r="J184" i="13"/>
  <c r="H184" i="13"/>
  <c r="F184" i="13"/>
  <c r="AE183" i="13"/>
  <c r="U183" i="13"/>
  <c r="S183" i="13"/>
  <c r="P183" i="13"/>
  <c r="N183" i="13"/>
  <c r="L183" i="13"/>
  <c r="J183" i="13"/>
  <c r="H183" i="13"/>
  <c r="F183" i="13"/>
  <c r="AE182" i="13"/>
  <c r="U182" i="13"/>
  <c r="S182" i="13"/>
  <c r="P182" i="13"/>
  <c r="N182" i="13"/>
  <c r="L182" i="13"/>
  <c r="J182" i="13"/>
  <c r="H182" i="13"/>
  <c r="F182" i="13"/>
  <c r="AE181" i="13"/>
  <c r="U181" i="13"/>
  <c r="S181" i="13"/>
  <c r="P181" i="13"/>
  <c r="N181" i="13"/>
  <c r="L181" i="13"/>
  <c r="J181" i="13"/>
  <c r="H181" i="13"/>
  <c r="F181" i="13"/>
  <c r="AE180" i="13"/>
  <c r="U180" i="13"/>
  <c r="S180" i="13"/>
  <c r="P180" i="13"/>
  <c r="N180" i="13"/>
  <c r="L180" i="13"/>
  <c r="J180" i="13"/>
  <c r="H180" i="13"/>
  <c r="F180" i="13"/>
  <c r="AE179" i="13"/>
  <c r="U179" i="13"/>
  <c r="S179" i="13"/>
  <c r="P179" i="13"/>
  <c r="N179" i="13"/>
  <c r="L179" i="13"/>
  <c r="J179" i="13"/>
  <c r="H179" i="13"/>
  <c r="F179" i="13"/>
  <c r="AE178" i="13"/>
  <c r="U178" i="13"/>
  <c r="S178" i="13"/>
  <c r="P178" i="13"/>
  <c r="N178" i="13"/>
  <c r="L178" i="13"/>
  <c r="J178" i="13"/>
  <c r="H178" i="13"/>
  <c r="F178" i="13"/>
  <c r="AE177" i="13"/>
  <c r="U177" i="13"/>
  <c r="S177" i="13"/>
  <c r="P177" i="13"/>
  <c r="N177" i="13"/>
  <c r="L177" i="13"/>
  <c r="J177" i="13"/>
  <c r="H177" i="13"/>
  <c r="F177" i="13"/>
  <c r="AE176" i="13"/>
  <c r="U176" i="13"/>
  <c r="S176" i="13"/>
  <c r="P176" i="13"/>
  <c r="N176" i="13"/>
  <c r="L176" i="13"/>
  <c r="J176" i="13"/>
  <c r="H176" i="13"/>
  <c r="F176" i="13"/>
  <c r="AE175" i="13"/>
  <c r="U175" i="13"/>
  <c r="S175" i="13"/>
  <c r="P175" i="13"/>
  <c r="N175" i="13"/>
  <c r="L175" i="13"/>
  <c r="J175" i="13"/>
  <c r="H175" i="13"/>
  <c r="F175" i="13"/>
  <c r="AE174" i="13"/>
  <c r="U174" i="13"/>
  <c r="S174" i="13"/>
  <c r="P174" i="13"/>
  <c r="N174" i="13"/>
  <c r="L174" i="13"/>
  <c r="J174" i="13"/>
  <c r="H174" i="13"/>
  <c r="F174" i="13"/>
  <c r="AE173" i="13"/>
  <c r="U173" i="13"/>
  <c r="S173" i="13"/>
  <c r="P173" i="13"/>
  <c r="N173" i="13"/>
  <c r="L173" i="13"/>
  <c r="J173" i="13"/>
  <c r="H173" i="13"/>
  <c r="F173" i="13"/>
  <c r="AE172" i="13"/>
  <c r="U172" i="13"/>
  <c r="S172" i="13"/>
  <c r="P172" i="13"/>
  <c r="N172" i="13"/>
  <c r="L172" i="13"/>
  <c r="J172" i="13"/>
  <c r="H172" i="13"/>
  <c r="F172" i="13"/>
  <c r="AE171" i="13"/>
  <c r="U171" i="13"/>
  <c r="S171" i="13"/>
  <c r="P171" i="13"/>
  <c r="N171" i="13"/>
  <c r="L171" i="13"/>
  <c r="J171" i="13"/>
  <c r="H171" i="13"/>
  <c r="F171" i="13"/>
  <c r="AE170" i="13"/>
  <c r="U170" i="13"/>
  <c r="S170" i="13"/>
  <c r="P170" i="13"/>
  <c r="N170" i="13"/>
  <c r="L170" i="13"/>
  <c r="J170" i="13"/>
  <c r="H170" i="13"/>
  <c r="F170" i="13"/>
  <c r="AE169" i="13"/>
  <c r="U169" i="13"/>
  <c r="S169" i="13"/>
  <c r="P169" i="13"/>
  <c r="N169" i="13"/>
  <c r="L169" i="13"/>
  <c r="J169" i="13"/>
  <c r="H169" i="13"/>
  <c r="F169" i="13"/>
  <c r="AE168" i="13"/>
  <c r="U168" i="13"/>
  <c r="S168" i="13"/>
  <c r="P168" i="13"/>
  <c r="N168" i="13"/>
  <c r="L168" i="13"/>
  <c r="J168" i="13"/>
  <c r="H168" i="13"/>
  <c r="F168" i="13"/>
  <c r="AE167" i="13"/>
  <c r="U167" i="13"/>
  <c r="S167" i="13"/>
  <c r="P167" i="13"/>
  <c r="N167" i="13"/>
  <c r="L167" i="13"/>
  <c r="J167" i="13"/>
  <c r="H167" i="13"/>
  <c r="F167" i="13"/>
  <c r="AE166" i="13"/>
  <c r="U166" i="13"/>
  <c r="S166" i="13"/>
  <c r="P166" i="13"/>
  <c r="N166" i="13"/>
  <c r="L166" i="13"/>
  <c r="J166" i="13"/>
  <c r="H166" i="13"/>
  <c r="F166" i="13"/>
  <c r="AE165" i="13"/>
  <c r="U165" i="13"/>
  <c r="S165" i="13"/>
  <c r="P165" i="13"/>
  <c r="N165" i="13"/>
  <c r="L165" i="13"/>
  <c r="J165" i="13"/>
  <c r="H165" i="13"/>
  <c r="F165" i="13"/>
  <c r="AE164" i="13"/>
  <c r="U164" i="13"/>
  <c r="S164" i="13"/>
  <c r="P164" i="13"/>
  <c r="N164" i="13"/>
  <c r="L164" i="13"/>
  <c r="J164" i="13"/>
  <c r="H164" i="13"/>
  <c r="F164" i="13"/>
  <c r="AE163" i="13"/>
  <c r="U163" i="13"/>
  <c r="S163" i="13"/>
  <c r="P163" i="13"/>
  <c r="N163" i="13"/>
  <c r="L163" i="13"/>
  <c r="J163" i="13"/>
  <c r="H163" i="13"/>
  <c r="F163" i="13"/>
  <c r="AE162" i="13"/>
  <c r="U162" i="13"/>
  <c r="S162" i="13"/>
  <c r="P162" i="13"/>
  <c r="N162" i="13"/>
  <c r="L162" i="13"/>
  <c r="J162" i="13"/>
  <c r="H162" i="13"/>
  <c r="F162" i="13"/>
  <c r="AE161" i="13"/>
  <c r="U161" i="13"/>
  <c r="S161" i="13"/>
  <c r="P161" i="13"/>
  <c r="N161" i="13"/>
  <c r="L161" i="13"/>
  <c r="J161" i="13"/>
  <c r="H161" i="13"/>
  <c r="F161" i="13"/>
  <c r="AE160" i="13"/>
  <c r="U160" i="13"/>
  <c r="S160" i="13"/>
  <c r="P160" i="13"/>
  <c r="N160" i="13"/>
  <c r="L160" i="13"/>
  <c r="J160" i="13"/>
  <c r="H160" i="13"/>
  <c r="F160" i="13"/>
  <c r="AE159" i="13"/>
  <c r="U159" i="13"/>
  <c r="S159" i="13"/>
  <c r="P159" i="13"/>
  <c r="N159" i="13"/>
  <c r="L159" i="13"/>
  <c r="J159" i="13"/>
  <c r="H159" i="13"/>
  <c r="F159" i="13"/>
  <c r="AE158" i="13"/>
  <c r="U158" i="13"/>
  <c r="S158" i="13"/>
  <c r="P158" i="13"/>
  <c r="N158" i="13"/>
  <c r="L158" i="13"/>
  <c r="J158" i="13"/>
  <c r="H158" i="13"/>
  <c r="F158" i="13"/>
  <c r="AE157" i="13"/>
  <c r="U157" i="13"/>
  <c r="S157" i="13"/>
  <c r="P157" i="13"/>
  <c r="N157" i="13"/>
  <c r="L157" i="13"/>
  <c r="J157" i="13"/>
  <c r="H157" i="13"/>
  <c r="F157" i="13"/>
  <c r="AE156" i="13"/>
  <c r="U156" i="13"/>
  <c r="S156" i="13"/>
  <c r="P156" i="13"/>
  <c r="N156" i="13"/>
  <c r="L156" i="13"/>
  <c r="J156" i="13"/>
  <c r="H156" i="13"/>
  <c r="F156" i="13"/>
  <c r="AE155" i="13"/>
  <c r="U155" i="13"/>
  <c r="S155" i="13"/>
  <c r="P155" i="13"/>
  <c r="N155" i="13"/>
  <c r="L155" i="13"/>
  <c r="J155" i="13"/>
  <c r="H155" i="13"/>
  <c r="F155" i="13"/>
  <c r="AE154" i="13"/>
  <c r="U154" i="13"/>
  <c r="S154" i="13"/>
  <c r="P154" i="13"/>
  <c r="N154" i="13"/>
  <c r="L154" i="13"/>
  <c r="J154" i="13"/>
  <c r="H154" i="13"/>
  <c r="F154" i="13"/>
  <c r="AE153" i="13"/>
  <c r="U153" i="13"/>
  <c r="S153" i="13"/>
  <c r="P153" i="13"/>
  <c r="N153" i="13"/>
  <c r="L153" i="13"/>
  <c r="J153" i="13"/>
  <c r="H153" i="13"/>
  <c r="F153" i="13"/>
  <c r="AE152" i="13"/>
  <c r="U152" i="13"/>
  <c r="S152" i="13"/>
  <c r="P152" i="13"/>
  <c r="N152" i="13"/>
  <c r="L152" i="13"/>
  <c r="J152" i="13"/>
  <c r="H152" i="13"/>
  <c r="F152" i="13"/>
  <c r="AE151" i="13"/>
  <c r="U151" i="13"/>
  <c r="S151" i="13"/>
  <c r="P151" i="13"/>
  <c r="N151" i="13"/>
  <c r="L151" i="13"/>
  <c r="J151" i="13"/>
  <c r="H151" i="13"/>
  <c r="F151" i="13"/>
  <c r="AE150" i="13"/>
  <c r="U150" i="13"/>
  <c r="S150" i="13"/>
  <c r="P150" i="13"/>
  <c r="N150" i="13"/>
  <c r="L150" i="13"/>
  <c r="J150" i="13"/>
  <c r="H150" i="13"/>
  <c r="F150" i="13"/>
  <c r="AE149" i="13"/>
  <c r="U149" i="13"/>
  <c r="S149" i="13"/>
  <c r="P149" i="13"/>
  <c r="N149" i="13"/>
  <c r="L149" i="13"/>
  <c r="J149" i="13"/>
  <c r="H149" i="13"/>
  <c r="F149" i="13"/>
  <c r="AE148" i="13"/>
  <c r="U148" i="13"/>
  <c r="S148" i="13"/>
  <c r="P148" i="13"/>
  <c r="N148" i="13"/>
  <c r="L148" i="13"/>
  <c r="J148" i="13"/>
  <c r="H148" i="13"/>
  <c r="F148" i="13"/>
  <c r="AE147" i="13"/>
  <c r="U147" i="13"/>
  <c r="S147" i="13"/>
  <c r="P147" i="13"/>
  <c r="N147" i="13"/>
  <c r="L147" i="13"/>
  <c r="J147" i="13"/>
  <c r="H147" i="13"/>
  <c r="F147" i="13"/>
  <c r="AE146" i="13"/>
  <c r="U146" i="13"/>
  <c r="S146" i="13"/>
  <c r="P146" i="13"/>
  <c r="N146" i="13"/>
  <c r="L146" i="13"/>
  <c r="J146" i="13"/>
  <c r="H146" i="13"/>
  <c r="F146" i="13"/>
  <c r="AE145" i="13"/>
  <c r="U145" i="13"/>
  <c r="S145" i="13"/>
  <c r="P145" i="13"/>
  <c r="N145" i="13"/>
  <c r="L145" i="13"/>
  <c r="J145" i="13"/>
  <c r="H145" i="13"/>
  <c r="F145" i="13"/>
  <c r="AE144" i="13"/>
  <c r="U144" i="13"/>
  <c r="S144" i="13"/>
  <c r="P144" i="13"/>
  <c r="N144" i="13"/>
  <c r="L144" i="13"/>
  <c r="J144" i="13"/>
  <c r="H144" i="13"/>
  <c r="F144" i="13"/>
  <c r="AE143" i="13"/>
  <c r="U143" i="13"/>
  <c r="S143" i="13"/>
  <c r="P143" i="13"/>
  <c r="N143" i="13"/>
  <c r="L143" i="13"/>
  <c r="J143" i="13"/>
  <c r="H143" i="13"/>
  <c r="F143" i="13"/>
  <c r="AE142" i="13"/>
  <c r="U142" i="13"/>
  <c r="S142" i="13"/>
  <c r="P142" i="13"/>
  <c r="N142" i="13"/>
  <c r="L142" i="13"/>
  <c r="J142" i="13"/>
  <c r="H142" i="13"/>
  <c r="F142" i="13"/>
  <c r="AE141" i="13"/>
  <c r="U141" i="13"/>
  <c r="S141" i="13"/>
  <c r="P141" i="13"/>
  <c r="N141" i="13"/>
  <c r="L141" i="13"/>
  <c r="J141" i="13"/>
  <c r="H141" i="13"/>
  <c r="F141" i="13"/>
  <c r="AE140" i="13"/>
  <c r="U140" i="13"/>
  <c r="S140" i="13"/>
  <c r="P140" i="13"/>
  <c r="N140" i="13"/>
  <c r="L140" i="13"/>
  <c r="J140" i="13"/>
  <c r="H140" i="13"/>
  <c r="F140" i="13"/>
  <c r="AE139" i="13"/>
  <c r="U139" i="13"/>
  <c r="S139" i="13"/>
  <c r="P139" i="13"/>
  <c r="N139" i="13"/>
  <c r="L139" i="13"/>
  <c r="J139" i="13"/>
  <c r="H139" i="13"/>
  <c r="F139" i="13"/>
  <c r="AE138" i="13"/>
  <c r="U138" i="13"/>
  <c r="S138" i="13"/>
  <c r="P138" i="13"/>
  <c r="N138" i="13"/>
  <c r="L138" i="13"/>
  <c r="J138" i="13"/>
  <c r="H138" i="13"/>
  <c r="F138" i="13"/>
  <c r="AE137" i="13"/>
  <c r="U137" i="13"/>
  <c r="S137" i="13"/>
  <c r="P137" i="13"/>
  <c r="N137" i="13"/>
  <c r="L137" i="13"/>
  <c r="J137" i="13"/>
  <c r="H137" i="13"/>
  <c r="F137" i="13"/>
  <c r="AE136" i="13"/>
  <c r="U136" i="13"/>
  <c r="S136" i="13"/>
  <c r="P136" i="13"/>
  <c r="N136" i="13"/>
  <c r="L136" i="13"/>
  <c r="J136" i="13"/>
  <c r="H136" i="13"/>
  <c r="F136" i="13"/>
  <c r="AE135" i="13"/>
  <c r="U135" i="13"/>
  <c r="S135" i="13"/>
  <c r="P135" i="13"/>
  <c r="N135" i="13"/>
  <c r="L135" i="13"/>
  <c r="J135" i="13"/>
  <c r="H135" i="13"/>
  <c r="F135" i="13"/>
  <c r="AE134" i="13"/>
  <c r="U134" i="13"/>
  <c r="S134" i="13"/>
  <c r="P134" i="13"/>
  <c r="N134" i="13"/>
  <c r="L134" i="13"/>
  <c r="J134" i="13"/>
  <c r="H134" i="13"/>
  <c r="F134" i="13"/>
  <c r="AE133" i="13"/>
  <c r="U133" i="13"/>
  <c r="S133" i="13"/>
  <c r="P133" i="13"/>
  <c r="N133" i="13"/>
  <c r="L133" i="13"/>
  <c r="J133" i="13"/>
  <c r="H133" i="13"/>
  <c r="F133" i="13"/>
  <c r="AE132" i="13"/>
  <c r="U132" i="13"/>
  <c r="S132" i="13"/>
  <c r="P132" i="13"/>
  <c r="N132" i="13"/>
  <c r="L132" i="13"/>
  <c r="J132" i="13"/>
  <c r="H132" i="13"/>
  <c r="F132" i="13"/>
  <c r="AE131" i="13"/>
  <c r="U131" i="13"/>
  <c r="S131" i="13"/>
  <c r="P131" i="13"/>
  <c r="N131" i="13"/>
  <c r="L131" i="13"/>
  <c r="J131" i="13"/>
  <c r="H131" i="13"/>
  <c r="F131" i="13"/>
  <c r="AE130" i="13"/>
  <c r="U130" i="13"/>
  <c r="S130" i="13"/>
  <c r="P130" i="13"/>
  <c r="N130" i="13"/>
  <c r="L130" i="13"/>
  <c r="J130" i="13"/>
  <c r="H130" i="13"/>
  <c r="F130" i="13"/>
  <c r="AE129" i="13"/>
  <c r="U129" i="13"/>
  <c r="S129" i="13"/>
  <c r="P129" i="13"/>
  <c r="N129" i="13"/>
  <c r="L129" i="13"/>
  <c r="J129" i="13"/>
  <c r="H129" i="13"/>
  <c r="F129" i="13"/>
  <c r="AE128" i="13"/>
  <c r="U128" i="13"/>
  <c r="S128" i="13"/>
  <c r="P128" i="13"/>
  <c r="N128" i="13"/>
  <c r="L128" i="13"/>
  <c r="J128" i="13"/>
  <c r="H128" i="13"/>
  <c r="F128" i="13"/>
  <c r="AE127" i="13"/>
  <c r="U127" i="13"/>
  <c r="S127" i="13"/>
  <c r="P127" i="13"/>
  <c r="N127" i="13"/>
  <c r="L127" i="13"/>
  <c r="J127" i="13"/>
  <c r="H127" i="13"/>
  <c r="F127" i="13"/>
  <c r="AE126" i="13"/>
  <c r="U126" i="13"/>
  <c r="S126" i="13"/>
  <c r="P126" i="13"/>
  <c r="N126" i="13"/>
  <c r="L126" i="13"/>
  <c r="J126" i="13"/>
  <c r="H126" i="13"/>
  <c r="F126" i="13"/>
  <c r="AE125" i="13"/>
  <c r="U125" i="13"/>
  <c r="S125" i="13"/>
  <c r="P125" i="13"/>
  <c r="N125" i="13"/>
  <c r="L125" i="13"/>
  <c r="J125" i="13"/>
  <c r="H125" i="13"/>
  <c r="F125" i="13"/>
  <c r="AE124" i="13"/>
  <c r="U124" i="13"/>
  <c r="S124" i="13"/>
  <c r="P124" i="13"/>
  <c r="N124" i="13"/>
  <c r="L124" i="13"/>
  <c r="J124" i="13"/>
  <c r="H124" i="13"/>
  <c r="F124" i="13"/>
  <c r="AE123" i="13"/>
  <c r="U123" i="13"/>
  <c r="S123" i="13"/>
  <c r="P123" i="13"/>
  <c r="N123" i="13"/>
  <c r="L123" i="13"/>
  <c r="J123" i="13"/>
  <c r="H123" i="13"/>
  <c r="F123" i="13"/>
  <c r="AE122" i="13"/>
  <c r="U122" i="13"/>
  <c r="S122" i="13"/>
  <c r="P122" i="13"/>
  <c r="N122" i="13"/>
  <c r="L122" i="13"/>
  <c r="J122" i="13"/>
  <c r="H122" i="13"/>
  <c r="F122" i="13"/>
  <c r="AE121" i="13"/>
  <c r="U121" i="13"/>
  <c r="S121" i="13"/>
  <c r="P121" i="13"/>
  <c r="N121" i="13"/>
  <c r="L121" i="13"/>
  <c r="J121" i="13"/>
  <c r="H121" i="13"/>
  <c r="F121" i="13"/>
  <c r="AE120" i="13"/>
  <c r="U120" i="13"/>
  <c r="S120" i="13"/>
  <c r="P120" i="13"/>
  <c r="N120" i="13"/>
  <c r="L120" i="13"/>
  <c r="J120" i="13"/>
  <c r="H120" i="13"/>
  <c r="F120" i="13"/>
  <c r="AE119" i="13"/>
  <c r="U119" i="13"/>
  <c r="S119" i="13"/>
  <c r="P119" i="13"/>
  <c r="N119" i="13"/>
  <c r="L119" i="13"/>
  <c r="J119" i="13"/>
  <c r="H119" i="13"/>
  <c r="F119" i="13"/>
  <c r="AE118" i="13"/>
  <c r="U118" i="13"/>
  <c r="S118" i="13"/>
  <c r="P118" i="13"/>
  <c r="N118" i="13"/>
  <c r="L118" i="13"/>
  <c r="J118" i="13"/>
  <c r="H118" i="13"/>
  <c r="F118" i="13"/>
  <c r="AE117" i="13"/>
  <c r="U117" i="13"/>
  <c r="S117" i="13"/>
  <c r="P117" i="13"/>
  <c r="N117" i="13"/>
  <c r="L117" i="13"/>
  <c r="J117" i="13"/>
  <c r="H117" i="13"/>
  <c r="F117" i="13"/>
  <c r="AE116" i="13"/>
  <c r="U116" i="13"/>
  <c r="S116" i="13"/>
  <c r="P116" i="13"/>
  <c r="N116" i="13"/>
  <c r="L116" i="13"/>
  <c r="J116" i="13"/>
  <c r="H116" i="13"/>
  <c r="F116" i="13"/>
  <c r="AE115" i="13"/>
  <c r="U115" i="13"/>
  <c r="S115" i="13"/>
  <c r="P115" i="13"/>
  <c r="N115" i="13"/>
  <c r="L115" i="13"/>
  <c r="J115" i="13"/>
  <c r="H115" i="13"/>
  <c r="F115" i="13"/>
  <c r="AE114" i="13"/>
  <c r="U114" i="13"/>
  <c r="S114" i="13"/>
  <c r="P114" i="13"/>
  <c r="N114" i="13"/>
  <c r="L114" i="13"/>
  <c r="J114" i="13"/>
  <c r="H114" i="13"/>
  <c r="F114" i="13"/>
  <c r="AE113" i="13"/>
  <c r="U113" i="13"/>
  <c r="S113" i="13"/>
  <c r="P113" i="13"/>
  <c r="N113" i="13"/>
  <c r="L113" i="13"/>
  <c r="J113" i="13"/>
  <c r="H113" i="13"/>
  <c r="F113" i="13"/>
  <c r="AE112" i="13"/>
  <c r="U112" i="13"/>
  <c r="S112" i="13"/>
  <c r="P112" i="13"/>
  <c r="N112" i="13"/>
  <c r="L112" i="13"/>
  <c r="J112" i="13"/>
  <c r="H112" i="13"/>
  <c r="F112" i="13"/>
  <c r="AE111" i="13"/>
  <c r="U111" i="13"/>
  <c r="S111" i="13"/>
  <c r="P111" i="13"/>
  <c r="N111" i="13"/>
  <c r="L111" i="13"/>
  <c r="J111" i="13"/>
  <c r="H111" i="13"/>
  <c r="F111" i="13"/>
  <c r="AE110" i="13"/>
  <c r="U110" i="13"/>
  <c r="S110" i="13"/>
  <c r="P110" i="13"/>
  <c r="N110" i="13"/>
  <c r="L110" i="13"/>
  <c r="J110" i="13"/>
  <c r="H110" i="13"/>
  <c r="F110" i="13"/>
  <c r="AE109" i="13"/>
  <c r="U109" i="13"/>
  <c r="S109" i="13"/>
  <c r="P109" i="13"/>
  <c r="N109" i="13"/>
  <c r="L109" i="13"/>
  <c r="J109" i="13"/>
  <c r="H109" i="13"/>
  <c r="F109" i="13"/>
  <c r="AE108" i="13"/>
  <c r="U108" i="13"/>
  <c r="S108" i="13"/>
  <c r="P108" i="13"/>
  <c r="N108" i="13"/>
  <c r="L108" i="13"/>
  <c r="J108" i="13"/>
  <c r="H108" i="13"/>
  <c r="F108" i="13"/>
  <c r="AE107" i="13"/>
  <c r="U107" i="13"/>
  <c r="S107" i="13"/>
  <c r="P107" i="13"/>
  <c r="N107" i="13"/>
  <c r="L107" i="13"/>
  <c r="J107" i="13"/>
  <c r="H107" i="13"/>
  <c r="F107" i="13"/>
  <c r="AE106" i="13"/>
  <c r="U106" i="13"/>
  <c r="S106" i="13"/>
  <c r="P106" i="13"/>
  <c r="N106" i="13"/>
  <c r="L106" i="13"/>
  <c r="J106" i="13"/>
  <c r="H106" i="13"/>
  <c r="F106" i="13"/>
  <c r="AE105" i="13"/>
  <c r="U105" i="13"/>
  <c r="S105" i="13"/>
  <c r="P105" i="13"/>
  <c r="N105" i="13"/>
  <c r="L105" i="13"/>
  <c r="J105" i="13"/>
  <c r="H105" i="13"/>
  <c r="F105" i="13"/>
  <c r="AE104" i="13"/>
  <c r="U104" i="13"/>
  <c r="S104" i="13"/>
  <c r="P104" i="13"/>
  <c r="N104" i="13"/>
  <c r="L104" i="13"/>
  <c r="J104" i="13"/>
  <c r="H104" i="13"/>
  <c r="F104" i="13"/>
  <c r="AE103" i="13"/>
  <c r="U103" i="13"/>
  <c r="S103" i="13"/>
  <c r="P103" i="13"/>
  <c r="N103" i="13"/>
  <c r="L103" i="13"/>
  <c r="J103" i="13"/>
  <c r="H103" i="13"/>
  <c r="F103" i="13"/>
  <c r="AE102" i="13"/>
  <c r="U102" i="13"/>
  <c r="S102" i="13"/>
  <c r="P102" i="13"/>
  <c r="N102" i="13"/>
  <c r="L102" i="13"/>
  <c r="J102" i="13"/>
  <c r="H102" i="13"/>
  <c r="F102" i="13"/>
  <c r="AE101" i="13"/>
  <c r="U101" i="13"/>
  <c r="S101" i="13"/>
  <c r="P101" i="13"/>
  <c r="N101" i="13"/>
  <c r="L101" i="13"/>
  <c r="J101" i="13"/>
  <c r="H101" i="13"/>
  <c r="F101" i="13"/>
  <c r="AE100" i="13"/>
  <c r="U100" i="13"/>
  <c r="S100" i="13"/>
  <c r="P100" i="13"/>
  <c r="N100" i="13"/>
  <c r="L100" i="13"/>
  <c r="J100" i="13"/>
  <c r="H100" i="13"/>
  <c r="F100" i="13"/>
  <c r="AE99" i="13"/>
  <c r="U99" i="13"/>
  <c r="S99" i="13"/>
  <c r="P99" i="13"/>
  <c r="N99" i="13"/>
  <c r="L99" i="13"/>
  <c r="J99" i="13"/>
  <c r="H99" i="13"/>
  <c r="F99" i="13"/>
  <c r="AE98" i="13"/>
  <c r="U98" i="13"/>
  <c r="S98" i="13"/>
  <c r="P98" i="13"/>
  <c r="N98" i="13"/>
  <c r="L98" i="13"/>
  <c r="J98" i="13"/>
  <c r="H98" i="13"/>
  <c r="F98" i="13"/>
  <c r="AE97" i="13"/>
  <c r="U97" i="13"/>
  <c r="S97" i="13"/>
  <c r="P97" i="13"/>
  <c r="N97" i="13"/>
  <c r="L97" i="13"/>
  <c r="J97" i="13"/>
  <c r="H97" i="13"/>
  <c r="F97" i="13"/>
  <c r="AE96" i="13"/>
  <c r="U96" i="13"/>
  <c r="S96" i="13"/>
  <c r="P96" i="13"/>
  <c r="N96" i="13"/>
  <c r="L96" i="13"/>
  <c r="J96" i="13"/>
  <c r="H96" i="13"/>
  <c r="F96" i="13"/>
  <c r="AE95" i="13"/>
  <c r="U95" i="13"/>
  <c r="S95" i="13"/>
  <c r="P95" i="13"/>
  <c r="N95" i="13"/>
  <c r="L95" i="13"/>
  <c r="J95" i="13"/>
  <c r="H95" i="13"/>
  <c r="F95" i="13"/>
  <c r="AE94" i="13"/>
  <c r="U94" i="13"/>
  <c r="S94" i="13"/>
  <c r="P94" i="13"/>
  <c r="N94" i="13"/>
  <c r="L94" i="13"/>
  <c r="J94" i="13"/>
  <c r="H94" i="13"/>
  <c r="F94" i="13"/>
  <c r="AE93" i="13"/>
  <c r="U93" i="13"/>
  <c r="S93" i="13"/>
  <c r="P93" i="13"/>
  <c r="N93" i="13"/>
  <c r="L93" i="13"/>
  <c r="J93" i="13"/>
  <c r="H93" i="13"/>
  <c r="F93" i="13"/>
  <c r="AE92" i="13"/>
  <c r="U92" i="13"/>
  <c r="S92" i="13"/>
  <c r="P92" i="13"/>
  <c r="N92" i="13"/>
  <c r="L92" i="13"/>
  <c r="J92" i="13"/>
  <c r="H92" i="13"/>
  <c r="F92" i="13"/>
  <c r="AE91" i="13"/>
  <c r="U91" i="13"/>
  <c r="S91" i="13"/>
  <c r="P91" i="13"/>
  <c r="N91" i="13"/>
  <c r="L91" i="13"/>
  <c r="J91" i="13"/>
  <c r="H91" i="13"/>
  <c r="F91" i="13"/>
  <c r="AE90" i="13"/>
  <c r="U90" i="13"/>
  <c r="S90" i="13"/>
  <c r="P90" i="13"/>
  <c r="N90" i="13"/>
  <c r="L90" i="13"/>
  <c r="J90" i="13"/>
  <c r="H90" i="13"/>
  <c r="F90" i="13"/>
  <c r="AE89" i="13"/>
  <c r="U89" i="13"/>
  <c r="S89" i="13"/>
  <c r="P89" i="13"/>
  <c r="N89" i="13"/>
  <c r="L89" i="13"/>
  <c r="J89" i="13"/>
  <c r="H89" i="13"/>
  <c r="F89" i="13"/>
  <c r="AE88" i="13"/>
  <c r="U88" i="13"/>
  <c r="S88" i="13"/>
  <c r="P88" i="13"/>
  <c r="N88" i="13"/>
  <c r="L88" i="13"/>
  <c r="J88" i="13"/>
  <c r="H88" i="13"/>
  <c r="F88" i="13"/>
  <c r="AE87" i="13"/>
  <c r="U87" i="13"/>
  <c r="S87" i="13"/>
  <c r="P87" i="13"/>
  <c r="N87" i="13"/>
  <c r="L87" i="13"/>
  <c r="J87" i="13"/>
  <c r="H87" i="13"/>
  <c r="F87" i="13"/>
  <c r="AE86" i="13"/>
  <c r="U86" i="13"/>
  <c r="S86" i="13"/>
  <c r="P86" i="13"/>
  <c r="N86" i="13"/>
  <c r="L86" i="13"/>
  <c r="J86" i="13"/>
  <c r="H86" i="13"/>
  <c r="F86" i="13"/>
  <c r="AE85" i="13"/>
  <c r="U85" i="13"/>
  <c r="S85" i="13"/>
  <c r="P85" i="13"/>
  <c r="N85" i="13"/>
  <c r="L85" i="13"/>
  <c r="J85" i="13"/>
  <c r="H85" i="13"/>
  <c r="F85" i="13"/>
  <c r="AE84" i="13"/>
  <c r="U84" i="13"/>
  <c r="S84" i="13"/>
  <c r="P84" i="13"/>
  <c r="N84" i="13"/>
  <c r="L84" i="13"/>
  <c r="J84" i="13"/>
  <c r="H84" i="13"/>
  <c r="F84" i="13"/>
  <c r="AE83" i="13"/>
  <c r="U83" i="13"/>
  <c r="S83" i="13"/>
  <c r="P83" i="13"/>
  <c r="N83" i="13"/>
  <c r="L83" i="13"/>
  <c r="J83" i="13"/>
  <c r="H83" i="13"/>
  <c r="F83" i="13"/>
  <c r="AE82" i="13"/>
  <c r="U82" i="13"/>
  <c r="S82" i="13"/>
  <c r="P82" i="13"/>
  <c r="N82" i="13"/>
  <c r="L82" i="13"/>
  <c r="J82" i="13"/>
  <c r="H82" i="13"/>
  <c r="F82" i="13"/>
  <c r="AE81" i="13"/>
  <c r="U81" i="13"/>
  <c r="S81" i="13"/>
  <c r="P81" i="13"/>
  <c r="N81" i="13"/>
  <c r="L81" i="13"/>
  <c r="J81" i="13"/>
  <c r="H81" i="13"/>
  <c r="F81" i="13"/>
  <c r="AE80" i="13"/>
  <c r="U80" i="13"/>
  <c r="S80" i="13"/>
  <c r="P80" i="13"/>
  <c r="N80" i="13"/>
  <c r="L80" i="13"/>
  <c r="J80" i="13"/>
  <c r="H80" i="13"/>
  <c r="F80" i="13"/>
  <c r="AE79" i="13"/>
  <c r="U79" i="13"/>
  <c r="S79" i="13"/>
  <c r="P79" i="13"/>
  <c r="N79" i="13"/>
  <c r="L79" i="13"/>
  <c r="J79" i="13"/>
  <c r="H79" i="13"/>
  <c r="F79" i="13"/>
  <c r="AE78" i="13"/>
  <c r="U78" i="13"/>
  <c r="S78" i="13"/>
  <c r="P78" i="13"/>
  <c r="N78" i="13"/>
  <c r="L78" i="13"/>
  <c r="J78" i="13"/>
  <c r="H78" i="13"/>
  <c r="F78" i="13"/>
  <c r="AE77" i="13"/>
  <c r="U77" i="13"/>
  <c r="S77" i="13"/>
  <c r="P77" i="13"/>
  <c r="N77" i="13"/>
  <c r="L77" i="13"/>
  <c r="J77" i="13"/>
  <c r="H77" i="13"/>
  <c r="F77" i="13"/>
  <c r="AE76" i="13"/>
  <c r="U76" i="13"/>
  <c r="S76" i="13"/>
  <c r="P76" i="13"/>
  <c r="N76" i="13"/>
  <c r="L76" i="13"/>
  <c r="J76" i="13"/>
  <c r="H76" i="13"/>
  <c r="F76" i="13"/>
  <c r="AE75" i="13"/>
  <c r="U75" i="13"/>
  <c r="S75" i="13"/>
  <c r="P75" i="13"/>
  <c r="N75" i="13"/>
  <c r="L75" i="13"/>
  <c r="J75" i="13"/>
  <c r="H75" i="13"/>
  <c r="F75" i="13"/>
  <c r="AE74" i="13"/>
  <c r="U74" i="13"/>
  <c r="S74" i="13"/>
  <c r="P74" i="13"/>
  <c r="N74" i="13"/>
  <c r="L74" i="13"/>
  <c r="J74" i="13"/>
  <c r="H74" i="13"/>
  <c r="F74" i="13"/>
  <c r="AE73" i="13"/>
  <c r="U73" i="13"/>
  <c r="S73" i="13"/>
  <c r="P73" i="13"/>
  <c r="N73" i="13"/>
  <c r="L73" i="13"/>
  <c r="J73" i="13"/>
  <c r="H73" i="13"/>
  <c r="F73" i="13"/>
  <c r="AE72" i="13"/>
  <c r="U72" i="13"/>
  <c r="S72" i="13"/>
  <c r="P72" i="13"/>
  <c r="N72" i="13"/>
  <c r="L72" i="13"/>
  <c r="J72" i="13"/>
  <c r="H72" i="13"/>
  <c r="F72" i="13"/>
  <c r="AE71" i="13"/>
  <c r="U71" i="13"/>
  <c r="S71" i="13"/>
  <c r="P71" i="13"/>
  <c r="N71" i="13"/>
  <c r="L71" i="13"/>
  <c r="J71" i="13"/>
  <c r="H71" i="13"/>
  <c r="F71" i="13"/>
  <c r="AE70" i="13"/>
  <c r="U70" i="13"/>
  <c r="S70" i="13"/>
  <c r="P70" i="13"/>
  <c r="N70" i="13"/>
  <c r="L70" i="13"/>
  <c r="J70" i="13"/>
  <c r="H70" i="13"/>
  <c r="F70" i="13"/>
  <c r="AE69" i="13"/>
  <c r="U69" i="13"/>
  <c r="S69" i="13"/>
  <c r="P69" i="13"/>
  <c r="N69" i="13"/>
  <c r="L69" i="13"/>
  <c r="J69" i="13"/>
  <c r="H69" i="13"/>
  <c r="F69" i="13"/>
  <c r="AE68" i="13"/>
  <c r="U68" i="13"/>
  <c r="S68" i="13"/>
  <c r="P68" i="13"/>
  <c r="N68" i="13"/>
  <c r="L68" i="13"/>
  <c r="J68" i="13"/>
  <c r="H68" i="13"/>
  <c r="F68" i="13"/>
  <c r="AE67" i="13"/>
  <c r="U67" i="13"/>
  <c r="S67" i="13"/>
  <c r="P67" i="13"/>
  <c r="N67" i="13"/>
  <c r="L67" i="13"/>
  <c r="J67" i="13"/>
  <c r="H67" i="13"/>
  <c r="F67" i="13"/>
  <c r="AE66" i="13"/>
  <c r="U66" i="13"/>
  <c r="S66" i="13"/>
  <c r="P66" i="13"/>
  <c r="N66" i="13"/>
  <c r="L66" i="13"/>
  <c r="J66" i="13"/>
  <c r="H66" i="13"/>
  <c r="F66" i="13"/>
  <c r="AE65" i="13"/>
  <c r="U65" i="13"/>
  <c r="S65" i="13"/>
  <c r="P65" i="13"/>
  <c r="N65" i="13"/>
  <c r="L65" i="13"/>
  <c r="J65" i="13"/>
  <c r="H65" i="13"/>
  <c r="F65" i="13"/>
  <c r="AE64" i="13"/>
  <c r="U64" i="13"/>
  <c r="S64" i="13"/>
  <c r="P64" i="13"/>
  <c r="N64" i="13"/>
  <c r="L64" i="13"/>
  <c r="J64" i="13"/>
  <c r="H64" i="13"/>
  <c r="F64" i="13"/>
  <c r="AE63" i="13"/>
  <c r="U63" i="13"/>
  <c r="S63" i="13"/>
  <c r="P63" i="13"/>
  <c r="N63" i="13"/>
  <c r="L63" i="13"/>
  <c r="J63" i="13"/>
  <c r="H63" i="13"/>
  <c r="F63" i="13"/>
  <c r="AE62" i="13"/>
  <c r="U62" i="13"/>
  <c r="S62" i="13"/>
  <c r="P62" i="13"/>
  <c r="N62" i="13"/>
  <c r="L62" i="13"/>
  <c r="J62" i="13"/>
  <c r="H62" i="13"/>
  <c r="F62" i="13"/>
  <c r="AE61" i="13"/>
  <c r="U61" i="13"/>
  <c r="S61" i="13"/>
  <c r="P61" i="13"/>
  <c r="N61" i="13"/>
  <c r="L61" i="13"/>
  <c r="J61" i="13"/>
  <c r="H61" i="13"/>
  <c r="F61" i="13"/>
  <c r="AE60" i="13"/>
  <c r="U60" i="13"/>
  <c r="S60" i="13"/>
  <c r="P60" i="13"/>
  <c r="N60" i="13"/>
  <c r="L60" i="13"/>
  <c r="J60" i="13"/>
  <c r="H60" i="13"/>
  <c r="F60" i="13"/>
  <c r="AE59" i="13"/>
  <c r="U59" i="13"/>
  <c r="S59" i="13"/>
  <c r="P59" i="13"/>
  <c r="N59" i="13"/>
  <c r="L59" i="13"/>
  <c r="J59" i="13"/>
  <c r="H59" i="13"/>
  <c r="F59" i="13"/>
  <c r="AE58" i="13"/>
  <c r="U58" i="13"/>
  <c r="S58" i="13"/>
  <c r="P58" i="13"/>
  <c r="N58" i="13"/>
  <c r="L58" i="13"/>
  <c r="J58" i="13"/>
  <c r="H58" i="13"/>
  <c r="F58" i="13"/>
  <c r="AE57" i="13"/>
  <c r="U57" i="13"/>
  <c r="S57" i="13"/>
  <c r="P57" i="13"/>
  <c r="N57" i="13"/>
  <c r="L57" i="13"/>
  <c r="J57" i="13"/>
  <c r="H57" i="13"/>
  <c r="F57" i="13"/>
  <c r="AE56" i="13"/>
  <c r="U56" i="13"/>
  <c r="S56" i="13"/>
  <c r="P56" i="13"/>
  <c r="N56" i="13"/>
  <c r="L56" i="13"/>
  <c r="J56" i="13"/>
  <c r="H56" i="13"/>
  <c r="F56" i="13"/>
  <c r="AE55" i="13"/>
  <c r="U55" i="13"/>
  <c r="S55" i="13"/>
  <c r="P55" i="13"/>
  <c r="N55" i="13"/>
  <c r="L55" i="13"/>
  <c r="J55" i="13"/>
  <c r="H55" i="13"/>
  <c r="F55" i="13"/>
  <c r="AE54" i="13"/>
  <c r="U54" i="13"/>
  <c r="S54" i="13"/>
  <c r="P54" i="13"/>
  <c r="N54" i="13"/>
  <c r="L54" i="13"/>
  <c r="J54" i="13"/>
  <c r="H54" i="13"/>
  <c r="F54" i="13"/>
  <c r="AE53" i="13"/>
  <c r="U53" i="13"/>
  <c r="S53" i="13"/>
  <c r="P53" i="13"/>
  <c r="N53" i="13"/>
  <c r="L53" i="13"/>
  <c r="J53" i="13"/>
  <c r="H53" i="13"/>
  <c r="F53" i="13"/>
  <c r="AE52" i="13"/>
  <c r="U52" i="13"/>
  <c r="S52" i="13"/>
  <c r="P52" i="13"/>
  <c r="N52" i="13"/>
  <c r="L52" i="13"/>
  <c r="J52" i="13"/>
  <c r="H52" i="13"/>
  <c r="F52" i="13"/>
  <c r="AE51" i="13"/>
  <c r="U51" i="13"/>
  <c r="S51" i="13"/>
  <c r="P51" i="13"/>
  <c r="N51" i="13"/>
  <c r="L51" i="13"/>
  <c r="J51" i="13"/>
  <c r="H51" i="13"/>
  <c r="F51" i="13"/>
  <c r="AE50" i="13"/>
  <c r="U50" i="13"/>
  <c r="S50" i="13"/>
  <c r="P50" i="13"/>
  <c r="N50" i="13"/>
  <c r="L50" i="13"/>
  <c r="J50" i="13"/>
  <c r="H50" i="13"/>
  <c r="F50" i="13"/>
  <c r="AE49" i="13"/>
  <c r="U49" i="13"/>
  <c r="S49" i="13"/>
  <c r="P49" i="13"/>
  <c r="N49" i="13"/>
  <c r="L49" i="13"/>
  <c r="J49" i="13"/>
  <c r="H49" i="13"/>
  <c r="F49" i="13"/>
  <c r="AE48" i="13"/>
  <c r="U48" i="13"/>
  <c r="S48" i="13"/>
  <c r="P48" i="13"/>
  <c r="N48" i="13"/>
  <c r="L48" i="13"/>
  <c r="J48" i="13"/>
  <c r="H48" i="13"/>
  <c r="F48" i="13"/>
  <c r="AE47" i="13"/>
  <c r="U47" i="13"/>
  <c r="S47" i="13"/>
  <c r="P47" i="13"/>
  <c r="N47" i="13"/>
  <c r="L47" i="13"/>
  <c r="J47" i="13"/>
  <c r="H47" i="13"/>
  <c r="F47" i="13"/>
  <c r="AE46" i="13"/>
  <c r="U46" i="13"/>
  <c r="S46" i="13"/>
  <c r="P46" i="13"/>
  <c r="N46" i="13"/>
  <c r="L46" i="13"/>
  <c r="J46" i="13"/>
  <c r="H46" i="13"/>
  <c r="F46" i="13"/>
  <c r="AE45" i="13"/>
  <c r="U45" i="13"/>
  <c r="S45" i="13"/>
  <c r="P45" i="13"/>
  <c r="N45" i="13"/>
  <c r="L45" i="13"/>
  <c r="J45" i="13"/>
  <c r="H45" i="13"/>
  <c r="F45" i="13"/>
  <c r="AE44" i="13"/>
  <c r="U44" i="13"/>
  <c r="S44" i="13"/>
  <c r="P44" i="13"/>
  <c r="N44" i="13"/>
  <c r="L44" i="13"/>
  <c r="J44" i="13"/>
  <c r="H44" i="13"/>
  <c r="F44" i="13"/>
  <c r="AE43" i="13"/>
  <c r="U43" i="13"/>
  <c r="S43" i="13"/>
  <c r="P43" i="13"/>
  <c r="N43" i="13"/>
  <c r="L43" i="13"/>
  <c r="J43" i="13"/>
  <c r="H43" i="13"/>
  <c r="F43" i="13"/>
  <c r="AE42" i="13"/>
  <c r="U42" i="13"/>
  <c r="S42" i="13"/>
  <c r="P42" i="13"/>
  <c r="N42" i="13"/>
  <c r="L42" i="13"/>
  <c r="J42" i="13"/>
  <c r="H42" i="13"/>
  <c r="F42" i="13"/>
  <c r="AE41" i="13"/>
  <c r="U41" i="13"/>
  <c r="S41" i="13"/>
  <c r="P41" i="13"/>
  <c r="N41" i="13"/>
  <c r="L41" i="13"/>
  <c r="J41" i="13"/>
  <c r="H41" i="13"/>
  <c r="F41" i="13"/>
  <c r="AE40" i="13"/>
  <c r="U40" i="13"/>
  <c r="S40" i="13"/>
  <c r="P40" i="13"/>
  <c r="N40" i="13"/>
  <c r="L40" i="13"/>
  <c r="J40" i="13"/>
  <c r="H40" i="13"/>
  <c r="F40" i="13"/>
  <c r="AE39" i="13"/>
  <c r="U39" i="13"/>
  <c r="S39" i="13"/>
  <c r="P39" i="13"/>
  <c r="N39" i="13"/>
  <c r="L39" i="13"/>
  <c r="J39" i="13"/>
  <c r="H39" i="13"/>
  <c r="F39" i="13"/>
  <c r="AE38" i="13"/>
  <c r="U38" i="13"/>
  <c r="S38" i="13"/>
  <c r="P38" i="13"/>
  <c r="N38" i="13"/>
  <c r="L38" i="13"/>
  <c r="J38" i="13"/>
  <c r="H38" i="13"/>
  <c r="F38" i="13"/>
  <c r="AE37" i="13"/>
  <c r="U37" i="13"/>
  <c r="S37" i="13"/>
  <c r="P37" i="13"/>
  <c r="N37" i="13"/>
  <c r="L37" i="13"/>
  <c r="J37" i="13"/>
  <c r="H37" i="13"/>
  <c r="F37" i="13"/>
  <c r="AE36" i="13"/>
  <c r="U36" i="13"/>
  <c r="S36" i="13"/>
  <c r="P36" i="13"/>
  <c r="N36" i="13"/>
  <c r="L36" i="13"/>
  <c r="J36" i="13"/>
  <c r="H36" i="13"/>
  <c r="F36" i="13"/>
  <c r="AE35" i="13"/>
  <c r="U35" i="13"/>
  <c r="S35" i="13"/>
  <c r="P35" i="13"/>
  <c r="N35" i="13"/>
  <c r="L35" i="13"/>
  <c r="J35" i="13"/>
  <c r="H35" i="13"/>
  <c r="F35" i="13"/>
  <c r="AE34" i="13"/>
  <c r="U34" i="13"/>
  <c r="S34" i="13"/>
  <c r="P34" i="13"/>
  <c r="N34" i="13"/>
  <c r="L34" i="13"/>
  <c r="J34" i="13"/>
  <c r="H34" i="13"/>
  <c r="F34" i="13"/>
  <c r="AE33" i="13"/>
  <c r="U33" i="13"/>
  <c r="S33" i="13"/>
  <c r="P33" i="13"/>
  <c r="N33" i="13"/>
  <c r="L33" i="13"/>
  <c r="J33" i="13"/>
  <c r="H33" i="13"/>
  <c r="F33" i="13"/>
  <c r="AE32" i="13"/>
  <c r="U32" i="13"/>
  <c r="S32" i="13"/>
  <c r="P32" i="13"/>
  <c r="N32" i="13"/>
  <c r="L32" i="13"/>
  <c r="J32" i="13"/>
  <c r="H32" i="13"/>
  <c r="F32" i="13"/>
  <c r="AE31" i="13"/>
  <c r="U31" i="13"/>
  <c r="S31" i="13"/>
  <c r="P31" i="13"/>
  <c r="N31" i="13"/>
  <c r="L31" i="13"/>
  <c r="J31" i="13"/>
  <c r="H31" i="13"/>
  <c r="F31" i="13"/>
  <c r="AE30" i="13"/>
  <c r="U30" i="13"/>
  <c r="S30" i="13"/>
  <c r="P30" i="13"/>
  <c r="N30" i="13"/>
  <c r="L30" i="13"/>
  <c r="J30" i="13"/>
  <c r="H30" i="13"/>
  <c r="F30" i="13"/>
  <c r="AE29" i="13"/>
  <c r="U29" i="13"/>
  <c r="S29" i="13"/>
  <c r="P29" i="13"/>
  <c r="N29" i="13"/>
  <c r="L29" i="13"/>
  <c r="J29" i="13"/>
  <c r="H29" i="13"/>
  <c r="F29" i="13"/>
  <c r="AE28" i="13"/>
  <c r="U28" i="13"/>
  <c r="S28" i="13"/>
  <c r="P28" i="13"/>
  <c r="N28" i="13"/>
  <c r="L28" i="13"/>
  <c r="J28" i="13"/>
  <c r="H28" i="13"/>
  <c r="F28" i="13"/>
  <c r="AE27" i="13"/>
  <c r="U27" i="13"/>
  <c r="S27" i="13"/>
  <c r="P27" i="13"/>
  <c r="N27" i="13"/>
  <c r="L27" i="13"/>
  <c r="J27" i="13"/>
  <c r="H27" i="13"/>
  <c r="F27" i="13"/>
  <c r="AE26" i="13"/>
  <c r="U26" i="13"/>
  <c r="S26" i="13"/>
  <c r="P26" i="13"/>
  <c r="N26" i="13"/>
  <c r="L26" i="13"/>
  <c r="J26" i="13"/>
  <c r="H26" i="13"/>
  <c r="F26" i="13"/>
  <c r="AE25" i="13"/>
  <c r="U25" i="13"/>
  <c r="S25" i="13"/>
  <c r="P25" i="13"/>
  <c r="N25" i="13"/>
  <c r="L25" i="13"/>
  <c r="J25" i="13"/>
  <c r="H25" i="13"/>
  <c r="F25" i="13"/>
  <c r="AE24" i="13"/>
  <c r="U24" i="13"/>
  <c r="S24" i="13"/>
  <c r="P24" i="13"/>
  <c r="N24" i="13"/>
  <c r="L24" i="13"/>
  <c r="J24" i="13"/>
  <c r="H24" i="13"/>
  <c r="F24" i="13"/>
  <c r="AE23" i="13"/>
  <c r="U23" i="13"/>
  <c r="S23" i="13"/>
  <c r="P23" i="13"/>
  <c r="N23" i="13"/>
  <c r="L23" i="13"/>
  <c r="J23" i="13"/>
  <c r="H23" i="13"/>
  <c r="F23" i="13"/>
  <c r="AE22" i="13"/>
  <c r="U22" i="13"/>
  <c r="S22" i="13"/>
  <c r="P22" i="13"/>
  <c r="N22" i="13"/>
  <c r="L22" i="13"/>
  <c r="J22" i="13"/>
  <c r="H22" i="13"/>
  <c r="F22" i="13"/>
  <c r="AE21" i="13"/>
  <c r="U21" i="13"/>
  <c r="S21" i="13"/>
  <c r="P21" i="13"/>
  <c r="N21" i="13"/>
  <c r="L21" i="13"/>
  <c r="J21" i="13"/>
  <c r="H21" i="13"/>
  <c r="F21" i="13"/>
  <c r="AE20" i="13"/>
  <c r="U20" i="13"/>
  <c r="S20" i="13"/>
  <c r="P20" i="13"/>
  <c r="N20" i="13"/>
  <c r="L20" i="13"/>
  <c r="J20" i="13"/>
  <c r="H20" i="13"/>
  <c r="F20" i="13"/>
  <c r="AE19" i="13"/>
  <c r="U19" i="13"/>
  <c r="S19" i="13"/>
  <c r="P19" i="13"/>
  <c r="N19" i="13"/>
  <c r="L19" i="13"/>
  <c r="J19" i="13"/>
  <c r="H19" i="13"/>
  <c r="F19" i="13"/>
  <c r="AE18" i="13"/>
  <c r="U18" i="13"/>
  <c r="S18" i="13"/>
  <c r="P18" i="13"/>
  <c r="N18" i="13"/>
  <c r="L18" i="13"/>
  <c r="J18" i="13"/>
  <c r="H18" i="13"/>
  <c r="F18" i="13"/>
  <c r="AE17" i="13"/>
  <c r="U17" i="13"/>
  <c r="S17" i="13"/>
  <c r="P17" i="13"/>
  <c r="N17" i="13"/>
  <c r="L17" i="13"/>
  <c r="J17" i="13"/>
  <c r="H17" i="13"/>
  <c r="F17" i="13"/>
  <c r="AE16" i="13"/>
  <c r="U16" i="13"/>
  <c r="S16" i="13"/>
  <c r="P16" i="13"/>
  <c r="N16" i="13"/>
  <c r="L16" i="13"/>
  <c r="J16" i="13"/>
  <c r="H16" i="13"/>
  <c r="F16" i="13"/>
  <c r="AE15" i="13"/>
  <c r="U15" i="13"/>
  <c r="S15" i="13"/>
  <c r="P15" i="13"/>
  <c r="N15" i="13"/>
  <c r="L15" i="13"/>
  <c r="J15" i="13"/>
  <c r="H15" i="13"/>
  <c r="F15" i="13"/>
  <c r="AE14" i="13"/>
  <c r="U14" i="13"/>
  <c r="S14" i="13"/>
  <c r="P14" i="13"/>
  <c r="N14" i="13"/>
  <c r="L14" i="13"/>
  <c r="J14" i="13"/>
  <c r="H14" i="13"/>
  <c r="F14" i="13"/>
  <c r="AE13" i="13"/>
  <c r="U13" i="13"/>
  <c r="S13" i="13"/>
  <c r="P13" i="13"/>
  <c r="N13" i="13"/>
  <c r="L13" i="13"/>
  <c r="J13" i="13"/>
  <c r="H13" i="13"/>
  <c r="F13" i="13"/>
  <c r="AE12" i="13"/>
  <c r="U12" i="13"/>
  <c r="S12" i="13"/>
  <c r="P12" i="13"/>
  <c r="N12" i="13"/>
  <c r="L12" i="13"/>
  <c r="J12" i="13"/>
  <c r="H12" i="13"/>
  <c r="F12" i="13"/>
  <c r="AE11" i="13"/>
  <c r="U11" i="13"/>
  <c r="S11" i="13"/>
  <c r="P11" i="13"/>
  <c r="N11" i="13"/>
  <c r="L11" i="13"/>
  <c r="J11" i="13"/>
  <c r="H11" i="13"/>
  <c r="F11" i="13"/>
  <c r="AE10" i="13"/>
  <c r="U10" i="13"/>
  <c r="S10" i="13"/>
  <c r="P10" i="13"/>
  <c r="N10" i="13"/>
  <c r="L10" i="13"/>
  <c r="J10" i="13"/>
  <c r="H10" i="13"/>
  <c r="F10" i="13"/>
  <c r="AE9" i="13"/>
  <c r="U9" i="13"/>
  <c r="S9" i="13"/>
  <c r="P9" i="13"/>
  <c r="N9" i="13"/>
  <c r="L9" i="13"/>
  <c r="J9" i="13"/>
  <c r="H9" i="13"/>
  <c r="F9" i="13"/>
  <c r="AE8" i="13"/>
  <c r="U8" i="13"/>
  <c r="S8" i="13"/>
  <c r="P8" i="13"/>
  <c r="N8" i="13"/>
  <c r="L8" i="13"/>
  <c r="J8" i="13"/>
  <c r="H8" i="13"/>
  <c r="F8" i="13"/>
  <c r="AE7" i="13"/>
  <c r="U7" i="13"/>
  <c r="S7" i="13"/>
  <c r="P7" i="13"/>
  <c r="N7" i="13"/>
  <c r="L7" i="13"/>
  <c r="J7" i="13"/>
  <c r="H7" i="13"/>
  <c r="F7" i="13"/>
  <c r="AE6" i="13"/>
  <c r="U6" i="13"/>
  <c r="S6" i="13"/>
  <c r="P6" i="13"/>
  <c r="N6" i="13"/>
  <c r="L6" i="13"/>
  <c r="J6" i="13"/>
  <c r="H6" i="13"/>
  <c r="F6" i="13"/>
  <c r="AE5" i="13"/>
  <c r="U5" i="13"/>
  <c r="S5" i="13"/>
  <c r="P5" i="13"/>
  <c r="N5" i="13"/>
  <c r="L5" i="13"/>
  <c r="J5" i="13"/>
  <c r="H5" i="13"/>
  <c r="F5" i="13"/>
  <c r="AE4" i="13"/>
  <c r="U4" i="13"/>
  <c r="S4" i="13"/>
  <c r="P4" i="13"/>
  <c r="N4" i="13"/>
  <c r="L4" i="13"/>
  <c r="J4" i="13"/>
  <c r="H4" i="13"/>
  <c r="F4" i="13"/>
  <c r="AE3" i="13"/>
  <c r="U3" i="13"/>
  <c r="S3" i="13"/>
  <c r="P3" i="13"/>
  <c r="N3" i="13"/>
  <c r="L3" i="13"/>
  <c r="J3" i="13"/>
  <c r="H3" i="13"/>
  <c r="F3" i="13"/>
  <c r="AE2" i="13"/>
  <c r="U2" i="13"/>
  <c r="S2" i="13"/>
  <c r="P2" i="13"/>
  <c r="N2" i="13"/>
  <c r="L2" i="13"/>
  <c r="J2" i="13"/>
  <c r="H2" i="13"/>
  <c r="F2" i="13"/>
  <c r="F2" i="12"/>
  <c r="H2" i="12"/>
  <c r="J2" i="12"/>
  <c r="L2" i="12"/>
  <c r="N2" i="12"/>
  <c r="Q2" i="12"/>
  <c r="S2" i="12"/>
  <c r="X2" i="12"/>
  <c r="F3" i="12"/>
  <c r="H3" i="12"/>
  <c r="J3" i="12"/>
  <c r="L3" i="12"/>
  <c r="N3" i="12"/>
  <c r="Q3" i="12"/>
  <c r="S3" i="12"/>
  <c r="X3" i="12"/>
  <c r="F4" i="12"/>
  <c r="H4" i="12"/>
  <c r="J4" i="12"/>
  <c r="L4" i="12"/>
  <c r="N4" i="12"/>
  <c r="Q4" i="12"/>
  <c r="S4" i="12"/>
  <c r="X4" i="12"/>
  <c r="F5" i="12"/>
  <c r="H5" i="12"/>
  <c r="J5" i="12"/>
  <c r="L5" i="12"/>
  <c r="N5" i="12"/>
  <c r="Q5" i="12"/>
  <c r="S5" i="12"/>
  <c r="X5" i="12"/>
  <c r="F6" i="12"/>
  <c r="H6" i="12"/>
  <c r="J6" i="12"/>
  <c r="L6" i="12"/>
  <c r="N6" i="12"/>
  <c r="Q6" i="12"/>
  <c r="S6" i="12"/>
  <c r="X6" i="12"/>
  <c r="F7" i="12"/>
  <c r="H7" i="12"/>
  <c r="J7" i="12"/>
  <c r="L7" i="12"/>
  <c r="N7" i="12"/>
  <c r="Q7" i="12"/>
  <c r="S7" i="12"/>
  <c r="X7" i="12"/>
  <c r="F8" i="12"/>
  <c r="H8" i="12"/>
  <c r="J8" i="12"/>
  <c r="L8" i="12"/>
  <c r="N8" i="12"/>
  <c r="Q8" i="12"/>
  <c r="S8" i="12"/>
  <c r="X8" i="12"/>
  <c r="F9" i="12"/>
  <c r="H9" i="12"/>
  <c r="J9" i="12"/>
  <c r="L9" i="12"/>
  <c r="N9" i="12"/>
  <c r="Q9" i="12"/>
  <c r="S9" i="12"/>
  <c r="X9" i="12"/>
  <c r="F10" i="12"/>
  <c r="H10" i="12"/>
  <c r="J10" i="12"/>
  <c r="L10" i="12"/>
  <c r="N10" i="12"/>
  <c r="Q10" i="12"/>
  <c r="S10" i="12"/>
  <c r="X10" i="12"/>
  <c r="F11" i="12"/>
  <c r="H11" i="12"/>
  <c r="J11" i="12"/>
  <c r="L11" i="12"/>
  <c r="N11" i="12"/>
  <c r="Q11" i="12"/>
  <c r="S11" i="12"/>
  <c r="X11" i="12"/>
  <c r="F12" i="12"/>
  <c r="H12" i="12"/>
  <c r="J12" i="12"/>
  <c r="L12" i="12"/>
  <c r="N12" i="12"/>
  <c r="Q12" i="12"/>
  <c r="S12" i="12"/>
  <c r="X12" i="12"/>
  <c r="F13" i="12"/>
  <c r="H13" i="12"/>
  <c r="J13" i="12"/>
  <c r="L13" i="12"/>
  <c r="N13" i="12"/>
  <c r="Q13" i="12"/>
  <c r="S13" i="12"/>
  <c r="X13" i="12"/>
  <c r="F14" i="12"/>
  <c r="H14" i="12"/>
  <c r="J14" i="12"/>
  <c r="L14" i="12"/>
  <c r="N14" i="12"/>
  <c r="Q14" i="12"/>
  <c r="S14" i="12"/>
  <c r="X14" i="12"/>
  <c r="F15" i="12"/>
  <c r="H15" i="12"/>
  <c r="J15" i="12"/>
  <c r="L15" i="12"/>
  <c r="N15" i="12"/>
  <c r="Q15" i="12"/>
  <c r="S15" i="12"/>
  <c r="X15" i="12"/>
  <c r="F16" i="12"/>
  <c r="H16" i="12"/>
  <c r="J16" i="12"/>
  <c r="L16" i="12"/>
  <c r="N16" i="12"/>
  <c r="Q16" i="12"/>
  <c r="S16" i="12"/>
  <c r="X16" i="12"/>
  <c r="F17" i="12"/>
  <c r="H17" i="12"/>
  <c r="J17" i="12"/>
  <c r="L17" i="12"/>
  <c r="N17" i="12"/>
  <c r="Q17" i="12"/>
  <c r="S17" i="12"/>
  <c r="X17" i="12"/>
  <c r="F18" i="12"/>
  <c r="H18" i="12"/>
  <c r="J18" i="12"/>
  <c r="L18" i="12"/>
  <c r="N18" i="12"/>
  <c r="Q18" i="12"/>
  <c r="S18" i="12"/>
  <c r="X18" i="12"/>
  <c r="F19" i="12"/>
  <c r="H19" i="12"/>
  <c r="J19" i="12"/>
  <c r="L19" i="12"/>
  <c r="N19" i="12"/>
  <c r="Q19" i="12"/>
  <c r="S19" i="12"/>
  <c r="X19" i="12"/>
  <c r="F20" i="12"/>
  <c r="H20" i="12"/>
  <c r="J20" i="12"/>
  <c r="L20" i="12"/>
  <c r="N20" i="12"/>
  <c r="Q20" i="12"/>
  <c r="S20" i="12"/>
  <c r="X20" i="12"/>
  <c r="F21" i="12"/>
  <c r="H21" i="12"/>
  <c r="J21" i="12"/>
  <c r="L21" i="12"/>
  <c r="N21" i="12"/>
  <c r="Q21" i="12"/>
  <c r="S21" i="12"/>
  <c r="X21" i="12"/>
  <c r="F22" i="12"/>
  <c r="H22" i="12"/>
  <c r="J22" i="12"/>
  <c r="L22" i="12"/>
  <c r="N22" i="12"/>
  <c r="Q22" i="12"/>
  <c r="S22" i="12"/>
  <c r="X22" i="12"/>
  <c r="F23" i="12"/>
  <c r="H23" i="12"/>
  <c r="J23" i="12"/>
  <c r="L23" i="12"/>
  <c r="N23" i="12"/>
  <c r="Q23" i="12"/>
  <c r="S23" i="12"/>
  <c r="X23" i="12"/>
  <c r="F24" i="12"/>
  <c r="H24" i="12"/>
  <c r="J24" i="12"/>
  <c r="L24" i="12"/>
  <c r="N24" i="12"/>
  <c r="Q24" i="12"/>
  <c r="S24" i="12"/>
  <c r="X24" i="12"/>
  <c r="F25" i="12"/>
  <c r="H25" i="12"/>
  <c r="J25" i="12"/>
  <c r="L25" i="12"/>
  <c r="N25" i="12"/>
  <c r="Q25" i="12"/>
  <c r="S25" i="12"/>
  <c r="X25" i="12"/>
  <c r="F26" i="12"/>
  <c r="H26" i="12"/>
  <c r="J26" i="12"/>
  <c r="L26" i="12"/>
  <c r="N26" i="12"/>
  <c r="Q26" i="12"/>
  <c r="S26" i="12"/>
  <c r="X26" i="12"/>
  <c r="F27" i="12"/>
  <c r="H27" i="12"/>
  <c r="J27" i="12"/>
  <c r="L27" i="12"/>
  <c r="N27" i="12"/>
  <c r="Q27" i="12"/>
  <c r="S27" i="12"/>
  <c r="X27" i="12"/>
  <c r="F28" i="12"/>
  <c r="H28" i="12"/>
  <c r="J28" i="12"/>
  <c r="L28" i="12"/>
  <c r="N28" i="12"/>
  <c r="Q28" i="12"/>
  <c r="S28" i="12"/>
  <c r="X28" i="12"/>
  <c r="F29" i="12"/>
  <c r="H29" i="12"/>
  <c r="J29" i="12"/>
  <c r="L29" i="12"/>
  <c r="N29" i="12"/>
  <c r="Q29" i="12"/>
  <c r="S29" i="12"/>
  <c r="X29" i="12"/>
  <c r="F30" i="12"/>
  <c r="H30" i="12"/>
  <c r="J30" i="12"/>
  <c r="L30" i="12"/>
  <c r="N30" i="12"/>
  <c r="Q30" i="12"/>
  <c r="S30" i="12"/>
  <c r="X30" i="12"/>
  <c r="F31" i="12"/>
  <c r="H31" i="12"/>
  <c r="J31" i="12"/>
  <c r="L31" i="12"/>
  <c r="N31" i="12"/>
  <c r="Q31" i="12"/>
  <c r="S31" i="12"/>
  <c r="X31" i="12"/>
  <c r="F32" i="12"/>
  <c r="H32" i="12"/>
  <c r="J32" i="12"/>
  <c r="L32" i="12"/>
  <c r="N32" i="12"/>
  <c r="Q32" i="12"/>
  <c r="S32" i="12"/>
  <c r="X32" i="12"/>
  <c r="F33" i="12"/>
  <c r="H33" i="12"/>
  <c r="J33" i="12"/>
  <c r="L33" i="12"/>
  <c r="N33" i="12"/>
  <c r="Q33" i="12"/>
  <c r="S33" i="12"/>
  <c r="X33" i="12"/>
  <c r="F34" i="12"/>
  <c r="H34" i="12"/>
  <c r="J34" i="12"/>
  <c r="L34" i="12"/>
  <c r="N34" i="12"/>
  <c r="Q34" i="12"/>
  <c r="S34" i="12"/>
  <c r="X34" i="12"/>
  <c r="F35" i="12"/>
  <c r="H35" i="12"/>
  <c r="J35" i="12"/>
  <c r="L35" i="12"/>
  <c r="N35" i="12"/>
  <c r="Q35" i="12"/>
  <c r="S35" i="12"/>
  <c r="X35" i="12"/>
  <c r="F36" i="12"/>
  <c r="H36" i="12"/>
  <c r="J36" i="12"/>
  <c r="L36" i="12"/>
  <c r="N36" i="12"/>
  <c r="Q36" i="12"/>
  <c r="S36" i="12"/>
  <c r="X36" i="12"/>
  <c r="F37" i="12"/>
  <c r="H37" i="12"/>
  <c r="J37" i="12"/>
  <c r="L37" i="12"/>
  <c r="N37" i="12"/>
  <c r="Q37" i="12"/>
  <c r="S37" i="12"/>
  <c r="X37" i="12"/>
  <c r="F38" i="12"/>
  <c r="H38" i="12"/>
  <c r="J38" i="12"/>
  <c r="L38" i="12"/>
  <c r="N38" i="12"/>
  <c r="Q38" i="12"/>
  <c r="S38" i="12"/>
  <c r="X38" i="12"/>
  <c r="F39" i="12"/>
  <c r="H39" i="12"/>
  <c r="J39" i="12"/>
  <c r="L39" i="12"/>
  <c r="N39" i="12"/>
  <c r="Q39" i="12"/>
  <c r="S39" i="12"/>
  <c r="X39" i="12"/>
  <c r="F40" i="12"/>
  <c r="H40" i="12"/>
  <c r="J40" i="12"/>
  <c r="L40" i="12"/>
  <c r="N40" i="12"/>
  <c r="Q40" i="12"/>
  <c r="S40" i="12"/>
  <c r="X40" i="12"/>
  <c r="F41" i="12"/>
  <c r="H41" i="12"/>
  <c r="J41" i="12"/>
  <c r="L41" i="12"/>
  <c r="N41" i="12"/>
  <c r="Q41" i="12"/>
  <c r="S41" i="12"/>
  <c r="X41" i="12"/>
  <c r="F42" i="12"/>
  <c r="H42" i="12"/>
  <c r="J42" i="12"/>
  <c r="L42" i="12"/>
  <c r="N42" i="12"/>
  <c r="Q42" i="12"/>
  <c r="S42" i="12"/>
  <c r="X42" i="12"/>
  <c r="F43" i="12"/>
  <c r="H43" i="12"/>
  <c r="J43" i="12"/>
  <c r="L43" i="12"/>
  <c r="N43" i="12"/>
  <c r="Q43" i="12"/>
  <c r="S43" i="12"/>
  <c r="X43" i="12"/>
  <c r="F44" i="12"/>
  <c r="H44" i="12"/>
  <c r="J44" i="12"/>
  <c r="L44" i="12"/>
  <c r="N44" i="12"/>
  <c r="Q44" i="12"/>
  <c r="S44" i="12"/>
  <c r="X44" i="12"/>
  <c r="F45" i="12"/>
  <c r="H45" i="12"/>
  <c r="J45" i="12"/>
  <c r="L45" i="12"/>
  <c r="N45" i="12"/>
  <c r="Q45" i="12"/>
  <c r="S45" i="12"/>
  <c r="X45" i="12"/>
  <c r="F46" i="12"/>
  <c r="H46" i="12"/>
  <c r="J46" i="12"/>
  <c r="L46" i="12"/>
  <c r="N46" i="12"/>
  <c r="Q46" i="12"/>
  <c r="S46" i="12"/>
  <c r="X46" i="12"/>
  <c r="F47" i="12"/>
  <c r="H47" i="12"/>
  <c r="J47" i="12"/>
  <c r="L47" i="12"/>
  <c r="N47" i="12"/>
  <c r="Q47" i="12"/>
  <c r="S47" i="12"/>
  <c r="X47" i="12"/>
  <c r="F48" i="12"/>
  <c r="H48" i="12"/>
  <c r="J48" i="12"/>
  <c r="L48" i="12"/>
  <c r="N48" i="12"/>
  <c r="Q48" i="12"/>
  <c r="S48" i="12"/>
  <c r="X48" i="12"/>
  <c r="F49" i="12"/>
  <c r="H49" i="12"/>
  <c r="J49" i="12"/>
  <c r="L49" i="12"/>
  <c r="N49" i="12"/>
  <c r="Q49" i="12"/>
  <c r="S49" i="12"/>
  <c r="X49" i="12"/>
  <c r="F50" i="12"/>
  <c r="H50" i="12"/>
  <c r="J50" i="12"/>
  <c r="L50" i="12"/>
  <c r="N50" i="12"/>
  <c r="Q50" i="12"/>
  <c r="S50" i="12"/>
  <c r="X50" i="12"/>
  <c r="F51" i="12"/>
  <c r="H51" i="12"/>
  <c r="J51" i="12"/>
  <c r="L51" i="12"/>
  <c r="N51" i="12"/>
  <c r="Q51" i="12"/>
  <c r="S51" i="12"/>
  <c r="X51" i="12"/>
  <c r="F52" i="12"/>
  <c r="H52" i="12"/>
  <c r="J52" i="12"/>
  <c r="L52" i="12"/>
  <c r="N52" i="12"/>
  <c r="Q52" i="12"/>
  <c r="S52" i="12"/>
  <c r="X52" i="12"/>
  <c r="F53" i="12"/>
  <c r="H53" i="12"/>
  <c r="J53" i="12"/>
  <c r="L53" i="12"/>
  <c r="N53" i="12"/>
  <c r="Q53" i="12"/>
  <c r="S53" i="12"/>
  <c r="X53" i="12"/>
  <c r="F54" i="12"/>
  <c r="H54" i="12"/>
  <c r="J54" i="12"/>
  <c r="L54" i="12"/>
  <c r="N54" i="12"/>
  <c r="Q54" i="12"/>
  <c r="S54" i="12"/>
  <c r="X54" i="12"/>
  <c r="F55" i="12"/>
  <c r="H55" i="12"/>
  <c r="J55" i="12"/>
  <c r="L55" i="12"/>
  <c r="N55" i="12"/>
  <c r="Q55" i="12"/>
  <c r="S55" i="12"/>
  <c r="X55" i="12"/>
  <c r="F56" i="12"/>
  <c r="H56" i="12"/>
  <c r="J56" i="12"/>
  <c r="L56" i="12"/>
  <c r="N56" i="12"/>
  <c r="Q56" i="12"/>
  <c r="S56" i="12"/>
  <c r="X56" i="12"/>
  <c r="F57" i="12"/>
  <c r="H57" i="12"/>
  <c r="J57" i="12"/>
  <c r="L57" i="12"/>
  <c r="N57" i="12"/>
  <c r="Q57" i="12"/>
  <c r="S57" i="12"/>
  <c r="X57" i="12"/>
  <c r="F58" i="12"/>
  <c r="H58" i="12"/>
  <c r="J58" i="12"/>
  <c r="L58" i="12"/>
  <c r="N58" i="12"/>
  <c r="Q58" i="12"/>
  <c r="S58" i="12"/>
  <c r="X58" i="12"/>
  <c r="F59" i="12"/>
  <c r="H59" i="12"/>
  <c r="J59" i="12"/>
  <c r="L59" i="12"/>
  <c r="N59" i="12"/>
  <c r="Q59" i="12"/>
  <c r="S59" i="12"/>
  <c r="X59" i="12"/>
  <c r="F60" i="12"/>
  <c r="H60" i="12"/>
  <c r="J60" i="12"/>
  <c r="L60" i="12"/>
  <c r="N60" i="12"/>
  <c r="Q60" i="12"/>
  <c r="S60" i="12"/>
  <c r="X60" i="12"/>
  <c r="F61" i="12"/>
  <c r="H61" i="12"/>
  <c r="J61" i="12"/>
  <c r="L61" i="12"/>
  <c r="N61" i="12"/>
  <c r="Q61" i="12"/>
  <c r="S61" i="12"/>
  <c r="X61" i="12"/>
  <c r="F62" i="12"/>
  <c r="H62" i="12"/>
  <c r="J62" i="12"/>
  <c r="L62" i="12"/>
  <c r="N62" i="12"/>
  <c r="Q62" i="12"/>
  <c r="S62" i="12"/>
  <c r="X62" i="12"/>
  <c r="F63" i="12"/>
  <c r="H63" i="12"/>
  <c r="J63" i="12"/>
  <c r="L63" i="12"/>
  <c r="N63" i="12"/>
  <c r="Q63" i="12"/>
  <c r="S63" i="12"/>
  <c r="X63" i="12"/>
  <c r="F64" i="12"/>
  <c r="H64" i="12"/>
  <c r="J64" i="12"/>
  <c r="L64" i="12"/>
  <c r="N64" i="12"/>
  <c r="Q64" i="12"/>
  <c r="S64" i="12"/>
  <c r="X64" i="12"/>
  <c r="F65" i="12"/>
  <c r="H65" i="12"/>
  <c r="J65" i="12"/>
  <c r="L65" i="12"/>
  <c r="N65" i="12"/>
  <c r="Q65" i="12"/>
  <c r="S65" i="12"/>
  <c r="X65" i="12"/>
  <c r="F66" i="12"/>
  <c r="H66" i="12"/>
  <c r="J66" i="12"/>
  <c r="L66" i="12"/>
  <c r="N66" i="12"/>
  <c r="Q66" i="12"/>
  <c r="S66" i="12"/>
  <c r="X66" i="12"/>
  <c r="F67" i="12"/>
  <c r="H67" i="12"/>
  <c r="J67" i="12"/>
  <c r="L67" i="12"/>
  <c r="N67" i="12"/>
  <c r="Q67" i="12"/>
  <c r="S67" i="12"/>
  <c r="X67" i="12"/>
  <c r="F68" i="12"/>
  <c r="H68" i="12"/>
  <c r="J68" i="12"/>
  <c r="L68" i="12"/>
  <c r="N68" i="12"/>
  <c r="Q68" i="12"/>
  <c r="S68" i="12"/>
  <c r="X68" i="12"/>
  <c r="F69" i="12"/>
  <c r="H69" i="12"/>
  <c r="J69" i="12"/>
  <c r="L69" i="12"/>
  <c r="N69" i="12"/>
  <c r="Q69" i="12"/>
  <c r="S69" i="12"/>
  <c r="X69" i="12"/>
  <c r="F70" i="12"/>
  <c r="H70" i="12"/>
  <c r="J70" i="12"/>
  <c r="L70" i="12"/>
  <c r="N70" i="12"/>
  <c r="Q70" i="12"/>
  <c r="S70" i="12"/>
  <c r="X70" i="12"/>
  <c r="F71" i="12"/>
  <c r="H71" i="12"/>
  <c r="J71" i="12"/>
  <c r="L71" i="12"/>
  <c r="N71" i="12"/>
  <c r="Q71" i="12"/>
  <c r="S71" i="12"/>
  <c r="X71" i="12"/>
  <c r="F72" i="12"/>
  <c r="H72" i="12"/>
  <c r="J72" i="12"/>
  <c r="L72" i="12"/>
  <c r="N72" i="12"/>
  <c r="Q72" i="12"/>
  <c r="S72" i="12"/>
  <c r="X72" i="12"/>
  <c r="F73" i="12"/>
  <c r="H73" i="12"/>
  <c r="J73" i="12"/>
  <c r="L73" i="12"/>
  <c r="N73" i="12"/>
  <c r="Q73" i="12"/>
  <c r="S73" i="12"/>
  <c r="X73" i="12"/>
  <c r="F74" i="12"/>
  <c r="H74" i="12"/>
  <c r="J74" i="12"/>
  <c r="L74" i="12"/>
  <c r="N74" i="12"/>
  <c r="Q74" i="12"/>
  <c r="S74" i="12"/>
  <c r="X74" i="12"/>
  <c r="F75" i="12"/>
  <c r="H75" i="12"/>
  <c r="J75" i="12"/>
  <c r="L75" i="12"/>
  <c r="N75" i="12"/>
  <c r="Q75" i="12"/>
  <c r="S75" i="12"/>
  <c r="X75" i="12"/>
  <c r="F76" i="12"/>
  <c r="H76" i="12"/>
  <c r="J76" i="12"/>
  <c r="L76" i="12"/>
  <c r="N76" i="12"/>
  <c r="Q76" i="12"/>
  <c r="S76" i="12"/>
  <c r="X76" i="12"/>
  <c r="F77" i="12"/>
  <c r="H77" i="12"/>
  <c r="J77" i="12"/>
  <c r="L77" i="12"/>
  <c r="N77" i="12"/>
  <c r="Q77" i="12"/>
  <c r="S77" i="12"/>
  <c r="X77" i="12"/>
  <c r="F78" i="12"/>
  <c r="H78" i="12"/>
  <c r="J78" i="12"/>
  <c r="L78" i="12"/>
  <c r="N78" i="12"/>
  <c r="Q78" i="12"/>
  <c r="S78" i="12"/>
  <c r="X78" i="12"/>
  <c r="F79" i="12"/>
  <c r="H79" i="12"/>
  <c r="J79" i="12"/>
  <c r="L79" i="12"/>
  <c r="N79" i="12"/>
  <c r="Q79" i="12"/>
  <c r="S79" i="12"/>
  <c r="X79" i="12"/>
  <c r="F80" i="12"/>
  <c r="H80" i="12"/>
  <c r="J80" i="12"/>
  <c r="L80" i="12"/>
  <c r="N80" i="12"/>
  <c r="Q80" i="12"/>
  <c r="S80" i="12"/>
  <c r="X80" i="12"/>
  <c r="F81" i="12"/>
  <c r="H81" i="12"/>
  <c r="J81" i="12"/>
  <c r="L81" i="12"/>
  <c r="N81" i="12"/>
  <c r="Q81" i="12"/>
  <c r="S81" i="12"/>
  <c r="X81" i="12"/>
  <c r="F82" i="12"/>
  <c r="H82" i="12"/>
  <c r="J82" i="12"/>
  <c r="L82" i="12"/>
  <c r="N82" i="12"/>
  <c r="Q82" i="12"/>
  <c r="S82" i="12"/>
  <c r="X82" i="12"/>
  <c r="F83" i="12"/>
  <c r="H83" i="12"/>
  <c r="J83" i="12"/>
  <c r="L83" i="12"/>
  <c r="N83" i="12"/>
  <c r="Q83" i="12"/>
  <c r="S83" i="12"/>
  <c r="X83" i="12"/>
  <c r="F84" i="12"/>
  <c r="H84" i="12"/>
  <c r="J84" i="12"/>
  <c r="L84" i="12"/>
  <c r="N84" i="12"/>
  <c r="Q84" i="12"/>
  <c r="S84" i="12"/>
  <c r="X84" i="12"/>
  <c r="F85" i="12"/>
  <c r="H85" i="12"/>
  <c r="J85" i="12"/>
  <c r="L85" i="12"/>
  <c r="N85" i="12"/>
  <c r="Q85" i="12"/>
  <c r="S85" i="12"/>
  <c r="X85" i="12"/>
  <c r="F86" i="12"/>
  <c r="H86" i="12"/>
  <c r="J86" i="12"/>
  <c r="L86" i="12"/>
  <c r="N86" i="12"/>
  <c r="Q86" i="12"/>
  <c r="S86" i="12"/>
  <c r="X86" i="12"/>
  <c r="F87" i="12"/>
  <c r="H87" i="12"/>
  <c r="J87" i="12"/>
  <c r="L87" i="12"/>
  <c r="N87" i="12"/>
  <c r="Q87" i="12"/>
  <c r="S87" i="12"/>
  <c r="X87" i="12"/>
  <c r="F88" i="12"/>
  <c r="H88" i="12"/>
  <c r="J88" i="12"/>
  <c r="L88" i="12"/>
  <c r="N88" i="12"/>
  <c r="Q88" i="12"/>
  <c r="S88" i="12"/>
  <c r="X88" i="12"/>
  <c r="F89" i="12"/>
  <c r="H89" i="12"/>
  <c r="J89" i="12"/>
  <c r="L89" i="12"/>
  <c r="N89" i="12"/>
  <c r="Q89" i="12"/>
  <c r="S89" i="12"/>
  <c r="X89" i="12"/>
  <c r="F90" i="12"/>
  <c r="H90" i="12"/>
  <c r="J90" i="12"/>
  <c r="L90" i="12"/>
  <c r="N90" i="12"/>
  <c r="Q90" i="12"/>
  <c r="S90" i="12"/>
  <c r="X90" i="12"/>
  <c r="F91" i="12"/>
  <c r="H91" i="12"/>
  <c r="J91" i="12"/>
  <c r="L91" i="12"/>
  <c r="N91" i="12"/>
  <c r="Q91" i="12"/>
  <c r="S91" i="12"/>
  <c r="X91" i="12"/>
  <c r="F92" i="12"/>
  <c r="H92" i="12"/>
  <c r="J92" i="12"/>
  <c r="L92" i="12"/>
  <c r="N92" i="12"/>
  <c r="Q92" i="12"/>
  <c r="S92" i="12"/>
  <c r="X92" i="12"/>
  <c r="F93" i="12"/>
  <c r="H93" i="12"/>
  <c r="J93" i="12"/>
  <c r="L93" i="12"/>
  <c r="N93" i="12"/>
  <c r="Q93" i="12"/>
  <c r="S93" i="12"/>
  <c r="X93" i="12"/>
  <c r="F94" i="12"/>
  <c r="H94" i="12"/>
  <c r="J94" i="12"/>
  <c r="L94" i="12"/>
  <c r="N94" i="12"/>
  <c r="Q94" i="12"/>
  <c r="S94" i="12"/>
  <c r="X94" i="12"/>
  <c r="F95" i="12"/>
  <c r="H95" i="12"/>
  <c r="J95" i="12"/>
  <c r="L95" i="12"/>
  <c r="N95" i="12"/>
  <c r="Q95" i="12"/>
  <c r="S95" i="12"/>
  <c r="X95" i="12"/>
  <c r="F96" i="12"/>
  <c r="H96" i="12"/>
  <c r="J96" i="12"/>
  <c r="L96" i="12"/>
  <c r="N96" i="12"/>
  <c r="Q96" i="12"/>
  <c r="S96" i="12"/>
  <c r="X96" i="12"/>
  <c r="F97" i="12"/>
  <c r="H97" i="12"/>
  <c r="J97" i="12"/>
  <c r="L97" i="12"/>
  <c r="N97" i="12"/>
  <c r="Q97" i="12"/>
  <c r="S97" i="12"/>
  <c r="X97" i="12"/>
  <c r="F98" i="12"/>
  <c r="H98" i="12"/>
  <c r="J98" i="12"/>
  <c r="L98" i="12"/>
  <c r="N98" i="12"/>
  <c r="Q98" i="12"/>
  <c r="S98" i="12"/>
  <c r="X98" i="12"/>
  <c r="F99" i="12"/>
  <c r="H99" i="12"/>
  <c r="J99" i="12"/>
  <c r="L99" i="12"/>
  <c r="N99" i="12"/>
  <c r="Q99" i="12"/>
  <c r="S99" i="12"/>
  <c r="X99" i="12"/>
  <c r="F100" i="12"/>
  <c r="H100" i="12"/>
  <c r="J100" i="12"/>
  <c r="L100" i="12"/>
  <c r="N100" i="12"/>
  <c r="Q100" i="12"/>
  <c r="S100" i="12"/>
  <c r="X100" i="12"/>
  <c r="F101" i="12"/>
  <c r="H101" i="12"/>
  <c r="J101" i="12"/>
  <c r="L101" i="12"/>
  <c r="N101" i="12"/>
  <c r="Q101" i="12"/>
  <c r="S101" i="12"/>
  <c r="X101" i="12"/>
  <c r="F102" i="12"/>
  <c r="H102" i="12"/>
  <c r="J102" i="12"/>
  <c r="L102" i="12"/>
  <c r="N102" i="12"/>
  <c r="Q102" i="12"/>
  <c r="S102" i="12"/>
  <c r="X102" i="12"/>
  <c r="F103" i="12"/>
  <c r="H103" i="12"/>
  <c r="J103" i="12"/>
  <c r="L103" i="12"/>
  <c r="N103" i="12"/>
  <c r="Q103" i="12"/>
  <c r="S103" i="12"/>
  <c r="X103" i="12"/>
  <c r="F104" i="12"/>
  <c r="H104" i="12"/>
  <c r="J104" i="12"/>
  <c r="L104" i="12"/>
  <c r="N104" i="12"/>
  <c r="Q104" i="12"/>
  <c r="S104" i="12"/>
  <c r="X104" i="12"/>
  <c r="F105" i="12"/>
  <c r="H105" i="12"/>
  <c r="J105" i="12"/>
  <c r="L105" i="12"/>
  <c r="N105" i="12"/>
  <c r="Q105" i="12"/>
  <c r="S105" i="12"/>
  <c r="X105" i="12"/>
  <c r="F106" i="12"/>
  <c r="H106" i="12"/>
  <c r="J106" i="12"/>
  <c r="L106" i="12"/>
  <c r="N106" i="12"/>
  <c r="Q106" i="12"/>
  <c r="S106" i="12"/>
  <c r="X106" i="12"/>
  <c r="F107" i="12"/>
  <c r="H107" i="12"/>
  <c r="J107" i="12"/>
  <c r="L107" i="12"/>
  <c r="N107" i="12"/>
  <c r="Q107" i="12"/>
  <c r="S107" i="12"/>
  <c r="X107" i="12"/>
  <c r="F108" i="12"/>
  <c r="H108" i="12"/>
  <c r="J108" i="12"/>
  <c r="L108" i="12"/>
  <c r="N108" i="12"/>
  <c r="Q108" i="12"/>
  <c r="S108" i="12"/>
  <c r="X108" i="12"/>
  <c r="F109" i="12"/>
  <c r="H109" i="12"/>
  <c r="J109" i="12"/>
  <c r="L109" i="12"/>
  <c r="N109" i="12"/>
  <c r="Q109" i="12"/>
  <c r="S109" i="12"/>
  <c r="X109" i="12"/>
  <c r="F110" i="12"/>
  <c r="H110" i="12"/>
  <c r="J110" i="12"/>
  <c r="L110" i="12"/>
  <c r="N110" i="12"/>
  <c r="Q110" i="12"/>
  <c r="S110" i="12"/>
  <c r="X110" i="12"/>
  <c r="F111" i="12"/>
  <c r="H111" i="12"/>
  <c r="J111" i="12"/>
  <c r="L111" i="12"/>
  <c r="N111" i="12"/>
  <c r="Q111" i="12"/>
  <c r="S111" i="12"/>
  <c r="X111" i="12"/>
  <c r="F112" i="12"/>
  <c r="H112" i="12"/>
  <c r="J112" i="12"/>
  <c r="L112" i="12"/>
  <c r="N112" i="12"/>
  <c r="Q112" i="12"/>
  <c r="S112" i="12"/>
  <c r="X112" i="12"/>
  <c r="F113" i="12"/>
  <c r="H113" i="12"/>
  <c r="J113" i="12"/>
  <c r="L113" i="12"/>
  <c r="N113" i="12"/>
  <c r="Q113" i="12"/>
  <c r="S113" i="12"/>
  <c r="X113" i="12"/>
  <c r="F114" i="12"/>
  <c r="H114" i="12"/>
  <c r="J114" i="12"/>
  <c r="L114" i="12"/>
  <c r="N114" i="12"/>
  <c r="Q114" i="12"/>
  <c r="S114" i="12"/>
  <c r="X114" i="12"/>
  <c r="F115" i="12"/>
  <c r="H115" i="12"/>
  <c r="J115" i="12"/>
  <c r="L115" i="12"/>
  <c r="N115" i="12"/>
  <c r="Q115" i="12"/>
  <c r="S115" i="12"/>
  <c r="X115" i="12"/>
  <c r="F116" i="12"/>
  <c r="H116" i="12"/>
  <c r="J116" i="12"/>
  <c r="L116" i="12"/>
  <c r="N116" i="12"/>
  <c r="Q116" i="12"/>
  <c r="S116" i="12"/>
  <c r="X116" i="12"/>
  <c r="F117" i="12"/>
  <c r="H117" i="12"/>
  <c r="J117" i="12"/>
  <c r="L117" i="12"/>
  <c r="N117" i="12"/>
  <c r="Q117" i="12"/>
  <c r="S117" i="12"/>
  <c r="X117" i="12"/>
  <c r="F118" i="12"/>
  <c r="H118" i="12"/>
  <c r="J118" i="12"/>
  <c r="L118" i="12"/>
  <c r="N118" i="12"/>
  <c r="Q118" i="12"/>
  <c r="S118" i="12"/>
  <c r="X118" i="12"/>
  <c r="F119" i="12"/>
  <c r="H119" i="12"/>
  <c r="J119" i="12"/>
  <c r="L119" i="12"/>
  <c r="N119" i="12"/>
  <c r="Q119" i="12"/>
  <c r="S119" i="12"/>
  <c r="X119" i="12"/>
  <c r="F120" i="12"/>
  <c r="H120" i="12"/>
  <c r="J120" i="12"/>
  <c r="L120" i="12"/>
  <c r="N120" i="12"/>
  <c r="Q120" i="12"/>
  <c r="S120" i="12"/>
  <c r="X120" i="12"/>
  <c r="F121" i="12"/>
  <c r="H121" i="12"/>
  <c r="J121" i="12"/>
  <c r="L121" i="12"/>
  <c r="N121" i="12"/>
  <c r="Q121" i="12"/>
  <c r="S121" i="12"/>
  <c r="X121" i="12"/>
  <c r="F122" i="12"/>
  <c r="H122" i="12"/>
  <c r="J122" i="12"/>
  <c r="L122" i="12"/>
  <c r="N122" i="12"/>
  <c r="Q122" i="12"/>
  <c r="S122" i="12"/>
  <c r="X122" i="12"/>
  <c r="F123" i="12"/>
  <c r="H123" i="12"/>
  <c r="J123" i="12"/>
  <c r="L123" i="12"/>
  <c r="N123" i="12"/>
  <c r="Q123" i="12"/>
  <c r="S123" i="12"/>
  <c r="X123" i="12"/>
  <c r="F124" i="12"/>
  <c r="H124" i="12"/>
  <c r="J124" i="12"/>
  <c r="L124" i="12"/>
  <c r="N124" i="12"/>
  <c r="Q124" i="12"/>
  <c r="S124" i="12"/>
  <c r="X124" i="12"/>
  <c r="F125" i="12"/>
  <c r="H125" i="12"/>
  <c r="J125" i="12"/>
  <c r="L125" i="12"/>
  <c r="N125" i="12"/>
  <c r="Q125" i="12"/>
  <c r="S125" i="12"/>
  <c r="X125" i="12"/>
  <c r="F126" i="12"/>
  <c r="H126" i="12"/>
  <c r="J126" i="12"/>
  <c r="L126" i="12"/>
  <c r="N126" i="12"/>
  <c r="Q126" i="12"/>
  <c r="S126" i="12"/>
  <c r="X126" i="12"/>
  <c r="F127" i="12"/>
  <c r="H127" i="12"/>
  <c r="J127" i="12"/>
  <c r="L127" i="12"/>
  <c r="N127" i="12"/>
  <c r="Q127" i="12"/>
  <c r="S127" i="12"/>
  <c r="X127" i="12"/>
  <c r="F128" i="12"/>
  <c r="H128" i="12"/>
  <c r="J128" i="12"/>
  <c r="L128" i="12"/>
  <c r="N128" i="12"/>
  <c r="Q128" i="12"/>
  <c r="S128" i="12"/>
  <c r="X128" i="12"/>
  <c r="F129" i="12"/>
  <c r="H129" i="12"/>
  <c r="J129" i="12"/>
  <c r="L129" i="12"/>
  <c r="N129" i="12"/>
  <c r="Q129" i="12"/>
  <c r="S129" i="12"/>
  <c r="X129" i="12"/>
  <c r="F130" i="12"/>
  <c r="H130" i="12"/>
  <c r="J130" i="12"/>
  <c r="L130" i="12"/>
  <c r="N130" i="12"/>
  <c r="Q130" i="12"/>
  <c r="S130" i="12"/>
  <c r="X130" i="12"/>
  <c r="F131" i="12"/>
  <c r="H131" i="12"/>
  <c r="J131" i="12"/>
  <c r="L131" i="12"/>
  <c r="N131" i="12"/>
  <c r="Q131" i="12"/>
  <c r="S131" i="12"/>
  <c r="X131" i="12"/>
  <c r="F132" i="12"/>
  <c r="H132" i="12"/>
  <c r="J132" i="12"/>
  <c r="L132" i="12"/>
  <c r="N132" i="12"/>
  <c r="Q132" i="12"/>
  <c r="S132" i="12"/>
  <c r="X132" i="12"/>
  <c r="F133" i="12"/>
  <c r="H133" i="12"/>
  <c r="J133" i="12"/>
  <c r="L133" i="12"/>
  <c r="N133" i="12"/>
  <c r="Q133" i="12"/>
  <c r="S133" i="12"/>
  <c r="X133" i="12"/>
  <c r="F134" i="12"/>
  <c r="H134" i="12"/>
  <c r="J134" i="12"/>
  <c r="L134" i="12"/>
  <c r="N134" i="12"/>
  <c r="Q134" i="12"/>
  <c r="S134" i="12"/>
  <c r="X134" i="12"/>
  <c r="F135" i="12"/>
  <c r="H135" i="12"/>
  <c r="J135" i="12"/>
  <c r="L135" i="12"/>
  <c r="N135" i="12"/>
  <c r="Q135" i="12"/>
  <c r="S135" i="12"/>
  <c r="X135" i="12"/>
  <c r="F136" i="12"/>
  <c r="H136" i="12"/>
  <c r="J136" i="12"/>
  <c r="L136" i="12"/>
  <c r="N136" i="12"/>
  <c r="Q136" i="12"/>
  <c r="S136" i="12"/>
  <c r="X136" i="12"/>
  <c r="F137" i="12"/>
  <c r="H137" i="12"/>
  <c r="J137" i="12"/>
  <c r="L137" i="12"/>
  <c r="N137" i="12"/>
  <c r="Q137" i="12"/>
  <c r="S137" i="12"/>
  <c r="X137" i="12"/>
  <c r="F138" i="12"/>
  <c r="H138" i="12"/>
  <c r="J138" i="12"/>
  <c r="L138" i="12"/>
  <c r="N138" i="12"/>
  <c r="Q138" i="12"/>
  <c r="S138" i="12"/>
  <c r="X138" i="12"/>
  <c r="F139" i="12"/>
  <c r="H139" i="12"/>
  <c r="J139" i="12"/>
  <c r="L139" i="12"/>
  <c r="N139" i="12"/>
  <c r="Q139" i="12"/>
  <c r="S139" i="12"/>
  <c r="X139" i="12"/>
  <c r="F140" i="12"/>
  <c r="H140" i="12"/>
  <c r="J140" i="12"/>
  <c r="L140" i="12"/>
  <c r="N140" i="12"/>
  <c r="Q140" i="12"/>
  <c r="S140" i="12"/>
  <c r="X140" i="12"/>
  <c r="F141" i="12"/>
  <c r="H141" i="12"/>
  <c r="J141" i="12"/>
  <c r="L141" i="12"/>
  <c r="N141" i="12"/>
  <c r="Q141" i="12"/>
  <c r="S141" i="12"/>
  <c r="X141" i="12"/>
  <c r="F142" i="12"/>
  <c r="H142" i="12"/>
  <c r="J142" i="12"/>
  <c r="L142" i="12"/>
  <c r="N142" i="12"/>
  <c r="Q142" i="12"/>
  <c r="S142" i="12"/>
  <c r="X142" i="12"/>
  <c r="F143" i="12"/>
  <c r="H143" i="12"/>
  <c r="J143" i="12"/>
  <c r="L143" i="12"/>
  <c r="N143" i="12"/>
  <c r="Q143" i="12"/>
  <c r="S143" i="12"/>
  <c r="X143" i="12"/>
  <c r="F144" i="12"/>
  <c r="H144" i="12"/>
  <c r="J144" i="12"/>
  <c r="L144" i="12"/>
  <c r="N144" i="12"/>
  <c r="Q144" i="12"/>
  <c r="S144" i="12"/>
  <c r="X144" i="12"/>
  <c r="F145" i="12"/>
  <c r="H145" i="12"/>
  <c r="J145" i="12"/>
  <c r="L145" i="12"/>
  <c r="N145" i="12"/>
  <c r="Q145" i="12"/>
  <c r="S145" i="12"/>
  <c r="X145" i="12"/>
  <c r="F146" i="12"/>
  <c r="H146" i="12"/>
  <c r="J146" i="12"/>
  <c r="L146" i="12"/>
  <c r="N146" i="12"/>
  <c r="Q146" i="12"/>
  <c r="S146" i="12"/>
  <c r="X146" i="12"/>
  <c r="F147" i="12"/>
  <c r="H147" i="12"/>
  <c r="J147" i="12"/>
  <c r="L147" i="12"/>
  <c r="N147" i="12"/>
  <c r="Q147" i="12"/>
  <c r="S147" i="12"/>
  <c r="X147" i="12"/>
  <c r="F148" i="12"/>
  <c r="H148" i="12"/>
  <c r="J148" i="12"/>
  <c r="L148" i="12"/>
  <c r="N148" i="12"/>
  <c r="Q148" i="12"/>
  <c r="S148" i="12"/>
  <c r="X148" i="12"/>
  <c r="F149" i="12"/>
  <c r="H149" i="12"/>
  <c r="J149" i="12"/>
  <c r="L149" i="12"/>
  <c r="N149" i="12"/>
  <c r="Q149" i="12"/>
  <c r="S149" i="12"/>
  <c r="X149" i="12"/>
  <c r="F150" i="12"/>
  <c r="H150" i="12"/>
  <c r="J150" i="12"/>
  <c r="L150" i="12"/>
  <c r="N150" i="12"/>
  <c r="Q150" i="12"/>
  <c r="S150" i="12"/>
  <c r="X150" i="12"/>
  <c r="F151" i="12"/>
  <c r="H151" i="12"/>
  <c r="J151" i="12"/>
  <c r="L151" i="12"/>
  <c r="N151" i="12"/>
  <c r="Q151" i="12"/>
  <c r="S151" i="12"/>
  <c r="X151" i="12"/>
  <c r="F152" i="12"/>
  <c r="H152" i="12"/>
  <c r="J152" i="12"/>
  <c r="L152" i="12"/>
  <c r="N152" i="12"/>
  <c r="Q152" i="12"/>
  <c r="S152" i="12"/>
  <c r="X152" i="12"/>
  <c r="F153" i="12"/>
  <c r="H153" i="12"/>
  <c r="J153" i="12"/>
  <c r="L153" i="12"/>
  <c r="N153" i="12"/>
  <c r="Q153" i="12"/>
  <c r="S153" i="12"/>
  <c r="X153" i="12"/>
  <c r="F154" i="12"/>
  <c r="H154" i="12"/>
  <c r="J154" i="12"/>
  <c r="L154" i="12"/>
  <c r="N154" i="12"/>
  <c r="Q154" i="12"/>
  <c r="S154" i="12"/>
  <c r="X154" i="12"/>
  <c r="F155" i="12"/>
  <c r="H155" i="12"/>
  <c r="J155" i="12"/>
  <c r="L155" i="12"/>
  <c r="N155" i="12"/>
  <c r="Q155" i="12"/>
  <c r="S155" i="12"/>
  <c r="X155" i="12"/>
  <c r="F156" i="12"/>
  <c r="H156" i="12"/>
  <c r="J156" i="12"/>
  <c r="L156" i="12"/>
  <c r="N156" i="12"/>
  <c r="Q156" i="12"/>
  <c r="S156" i="12"/>
  <c r="X156" i="12"/>
  <c r="F157" i="12"/>
  <c r="H157" i="12"/>
  <c r="J157" i="12"/>
  <c r="L157" i="12"/>
  <c r="N157" i="12"/>
  <c r="Q157" i="12"/>
  <c r="S157" i="12"/>
  <c r="X157" i="12"/>
  <c r="F158" i="12"/>
  <c r="H158" i="12"/>
  <c r="J158" i="12"/>
  <c r="L158" i="12"/>
  <c r="N158" i="12"/>
  <c r="Q158" i="12"/>
  <c r="S158" i="12"/>
  <c r="X158" i="12"/>
  <c r="F159" i="12"/>
  <c r="H159" i="12"/>
  <c r="J159" i="12"/>
  <c r="L159" i="12"/>
  <c r="N159" i="12"/>
  <c r="Q159" i="12"/>
  <c r="S159" i="12"/>
  <c r="X159" i="12"/>
  <c r="F160" i="12"/>
  <c r="H160" i="12"/>
  <c r="J160" i="12"/>
  <c r="L160" i="12"/>
  <c r="N160" i="12"/>
  <c r="Q160" i="12"/>
  <c r="S160" i="12"/>
  <c r="X160" i="12"/>
  <c r="F161" i="12"/>
  <c r="H161" i="12"/>
  <c r="J161" i="12"/>
  <c r="L161" i="12"/>
  <c r="N161" i="12"/>
  <c r="Q161" i="12"/>
  <c r="S161" i="12"/>
  <c r="X161" i="12"/>
  <c r="F162" i="12"/>
  <c r="H162" i="12"/>
  <c r="J162" i="12"/>
  <c r="L162" i="12"/>
  <c r="N162" i="12"/>
  <c r="Q162" i="12"/>
  <c r="S162" i="12"/>
  <c r="X162" i="12"/>
  <c r="F163" i="12"/>
  <c r="H163" i="12"/>
  <c r="J163" i="12"/>
  <c r="L163" i="12"/>
  <c r="N163" i="12"/>
  <c r="Q163" i="12"/>
  <c r="S163" i="12"/>
  <c r="X163" i="12"/>
  <c r="F164" i="12"/>
  <c r="H164" i="12"/>
  <c r="J164" i="12"/>
  <c r="L164" i="12"/>
  <c r="N164" i="12"/>
  <c r="Q164" i="12"/>
  <c r="S164" i="12"/>
  <c r="X164" i="12"/>
  <c r="F165" i="12"/>
  <c r="H165" i="12"/>
  <c r="J165" i="12"/>
  <c r="L165" i="12"/>
  <c r="N165" i="12"/>
  <c r="Q165" i="12"/>
  <c r="S165" i="12"/>
  <c r="X165" i="12"/>
  <c r="F166" i="12"/>
  <c r="H166" i="12"/>
  <c r="J166" i="12"/>
  <c r="L166" i="12"/>
  <c r="N166" i="12"/>
  <c r="Q166" i="12"/>
  <c r="S166" i="12"/>
  <c r="X166" i="12"/>
  <c r="F167" i="12"/>
  <c r="H167" i="12"/>
  <c r="J167" i="12"/>
  <c r="L167" i="12"/>
  <c r="N167" i="12"/>
  <c r="Q167" i="12"/>
  <c r="S167" i="12"/>
  <c r="X167" i="12"/>
  <c r="F168" i="12"/>
  <c r="H168" i="12"/>
  <c r="J168" i="12"/>
  <c r="L168" i="12"/>
  <c r="N168" i="12"/>
  <c r="Q168" i="12"/>
  <c r="S168" i="12"/>
  <c r="X168" i="12"/>
  <c r="F169" i="12"/>
  <c r="H169" i="12"/>
  <c r="J169" i="12"/>
  <c r="L169" i="12"/>
  <c r="N169" i="12"/>
  <c r="Q169" i="12"/>
  <c r="S169" i="12"/>
  <c r="X169" i="12"/>
  <c r="F170" i="12"/>
  <c r="H170" i="12"/>
  <c r="J170" i="12"/>
  <c r="L170" i="12"/>
  <c r="N170" i="12"/>
  <c r="Q170" i="12"/>
  <c r="S170" i="12"/>
  <c r="X170" i="12"/>
  <c r="F171" i="12"/>
  <c r="H171" i="12"/>
  <c r="J171" i="12"/>
  <c r="L171" i="12"/>
  <c r="N171" i="12"/>
  <c r="Q171" i="12"/>
  <c r="S171" i="12"/>
  <c r="X171" i="12"/>
  <c r="F172" i="12"/>
  <c r="H172" i="12"/>
  <c r="J172" i="12"/>
  <c r="L172" i="12"/>
  <c r="N172" i="12"/>
  <c r="Q172" i="12"/>
  <c r="S172" i="12"/>
  <c r="X172" i="12"/>
  <c r="F173" i="12"/>
  <c r="H173" i="12"/>
  <c r="J173" i="12"/>
  <c r="L173" i="12"/>
  <c r="N173" i="12"/>
  <c r="Q173" i="12"/>
  <c r="S173" i="12"/>
  <c r="X173" i="12"/>
  <c r="F174" i="12"/>
  <c r="H174" i="12"/>
  <c r="J174" i="12"/>
  <c r="L174" i="12"/>
  <c r="N174" i="12"/>
  <c r="Q174" i="12"/>
  <c r="S174" i="12"/>
  <c r="X174" i="12"/>
  <c r="F175" i="12"/>
  <c r="H175" i="12"/>
  <c r="J175" i="12"/>
  <c r="L175" i="12"/>
  <c r="N175" i="12"/>
  <c r="Q175" i="12"/>
  <c r="S175" i="12"/>
  <c r="X175" i="12"/>
  <c r="F176" i="12"/>
  <c r="H176" i="12"/>
  <c r="J176" i="12"/>
  <c r="L176" i="12"/>
  <c r="N176" i="12"/>
  <c r="Q176" i="12"/>
  <c r="S176" i="12"/>
  <c r="X176" i="12"/>
  <c r="F177" i="12"/>
  <c r="H177" i="12"/>
  <c r="J177" i="12"/>
  <c r="L177" i="12"/>
  <c r="N177" i="12"/>
  <c r="Q177" i="12"/>
  <c r="S177" i="12"/>
  <c r="X177" i="12"/>
  <c r="F178" i="12"/>
  <c r="H178" i="12"/>
  <c r="J178" i="12"/>
  <c r="L178" i="12"/>
  <c r="N178" i="12"/>
  <c r="Q178" i="12"/>
  <c r="S178" i="12"/>
  <c r="X178" i="12"/>
  <c r="F179" i="12"/>
  <c r="H179" i="12"/>
  <c r="J179" i="12"/>
  <c r="L179" i="12"/>
  <c r="N179" i="12"/>
  <c r="Q179" i="12"/>
  <c r="S179" i="12"/>
  <c r="X179" i="12"/>
  <c r="F180" i="12"/>
  <c r="H180" i="12"/>
  <c r="J180" i="12"/>
  <c r="L180" i="12"/>
  <c r="N180" i="12"/>
  <c r="Q180" i="12"/>
  <c r="S180" i="12"/>
  <c r="X180" i="12"/>
  <c r="F181" i="12"/>
  <c r="H181" i="12"/>
  <c r="J181" i="12"/>
  <c r="L181" i="12"/>
  <c r="N181" i="12"/>
  <c r="Q181" i="12"/>
  <c r="S181" i="12"/>
  <c r="X181" i="12"/>
  <c r="F182" i="12"/>
  <c r="H182" i="12"/>
  <c r="J182" i="12"/>
  <c r="L182" i="12"/>
  <c r="N182" i="12"/>
  <c r="Q182" i="12"/>
  <c r="S182" i="12"/>
  <c r="X182" i="12"/>
  <c r="F183" i="12"/>
  <c r="H183" i="12"/>
  <c r="J183" i="12"/>
  <c r="L183" i="12"/>
  <c r="N183" i="12"/>
  <c r="Q183" i="12"/>
  <c r="S183" i="12"/>
  <c r="X183" i="12"/>
  <c r="F184" i="12"/>
  <c r="H184" i="12"/>
  <c r="J184" i="12"/>
  <c r="L184" i="12"/>
  <c r="N184" i="12"/>
  <c r="Q184" i="12"/>
  <c r="S184" i="12"/>
  <c r="X184" i="12"/>
  <c r="F185" i="12"/>
  <c r="H185" i="12"/>
  <c r="J185" i="12"/>
  <c r="L185" i="12"/>
  <c r="N185" i="12"/>
  <c r="Q185" i="12"/>
  <c r="S185" i="12"/>
  <c r="X185" i="12"/>
  <c r="F186" i="12"/>
  <c r="H186" i="12"/>
  <c r="J186" i="12"/>
  <c r="L186" i="12"/>
  <c r="N186" i="12"/>
  <c r="Q186" i="12"/>
  <c r="S186" i="12"/>
  <c r="X186" i="12"/>
  <c r="F187" i="12"/>
  <c r="H187" i="12"/>
  <c r="J187" i="12"/>
  <c r="L187" i="12"/>
  <c r="N187" i="12"/>
  <c r="Q187" i="12"/>
  <c r="S187" i="12"/>
  <c r="X187" i="12"/>
  <c r="F188" i="12"/>
  <c r="H188" i="12"/>
  <c r="J188" i="12"/>
  <c r="L188" i="12"/>
  <c r="N188" i="12"/>
  <c r="Q188" i="12"/>
  <c r="S188" i="12"/>
  <c r="X188" i="12"/>
  <c r="F189" i="12"/>
  <c r="H189" i="12"/>
  <c r="J189" i="12"/>
  <c r="L189" i="12"/>
  <c r="N189" i="12"/>
  <c r="Q189" i="12"/>
  <c r="S189" i="12"/>
  <c r="X189" i="12"/>
  <c r="F190" i="12"/>
  <c r="H190" i="12"/>
  <c r="J190" i="12"/>
  <c r="L190" i="12"/>
  <c r="N190" i="12"/>
  <c r="Q190" i="12"/>
  <c r="S190" i="12"/>
  <c r="X190" i="12"/>
  <c r="F191" i="12"/>
  <c r="H191" i="12"/>
  <c r="J191" i="12"/>
  <c r="L191" i="12"/>
  <c r="N191" i="12"/>
  <c r="Q191" i="12"/>
  <c r="S191" i="12"/>
  <c r="X191" i="12"/>
  <c r="F192" i="12"/>
  <c r="H192" i="12"/>
  <c r="J192" i="12"/>
  <c r="L192" i="12"/>
  <c r="N192" i="12"/>
  <c r="Q192" i="12"/>
  <c r="S192" i="12"/>
  <c r="X192" i="12"/>
  <c r="F193" i="12"/>
  <c r="H193" i="12"/>
  <c r="J193" i="12"/>
  <c r="L193" i="12"/>
  <c r="N193" i="12"/>
  <c r="Q193" i="12"/>
  <c r="S193" i="12"/>
  <c r="X193" i="12"/>
  <c r="F194" i="12"/>
  <c r="H194" i="12"/>
  <c r="J194" i="12"/>
  <c r="L194" i="12"/>
  <c r="N194" i="12"/>
  <c r="Q194" i="12"/>
  <c r="S194" i="12"/>
  <c r="X194" i="12"/>
  <c r="F195" i="12"/>
  <c r="H195" i="12"/>
  <c r="J195" i="12"/>
  <c r="L195" i="12"/>
  <c r="N195" i="12"/>
  <c r="Q195" i="12"/>
  <c r="S195" i="12"/>
  <c r="X195" i="12"/>
  <c r="F196" i="12"/>
  <c r="H196" i="12"/>
  <c r="J196" i="12"/>
  <c r="L196" i="12"/>
  <c r="N196" i="12"/>
  <c r="Q196" i="12"/>
  <c r="S196" i="12"/>
  <c r="X196" i="12"/>
  <c r="F197" i="12"/>
  <c r="H197" i="12"/>
  <c r="J197" i="12"/>
  <c r="L197" i="12"/>
  <c r="N197" i="12"/>
  <c r="Q197" i="12"/>
  <c r="S197" i="12"/>
  <c r="X197" i="12"/>
  <c r="F198" i="12"/>
  <c r="H198" i="12"/>
  <c r="J198" i="12"/>
  <c r="L198" i="12"/>
  <c r="N198" i="12"/>
  <c r="Q198" i="12"/>
  <c r="S198" i="12"/>
  <c r="X198" i="12"/>
  <c r="F199" i="12"/>
  <c r="H199" i="12"/>
  <c r="J199" i="12"/>
  <c r="L199" i="12"/>
  <c r="N199" i="12"/>
  <c r="Q199" i="12"/>
  <c r="S199" i="12"/>
  <c r="X199" i="12"/>
  <c r="F200" i="12"/>
  <c r="H200" i="12"/>
  <c r="J200" i="12"/>
  <c r="L200" i="12"/>
  <c r="N200" i="12"/>
  <c r="Q200" i="12"/>
  <c r="S200" i="12"/>
  <c r="X200" i="12"/>
  <c r="F201" i="12"/>
  <c r="H201" i="12"/>
  <c r="J201" i="12"/>
  <c r="L201" i="12"/>
  <c r="N201" i="12"/>
  <c r="Q201" i="12"/>
  <c r="S201" i="12"/>
  <c r="X201" i="12"/>
  <c r="F202" i="12"/>
  <c r="H202" i="12"/>
  <c r="J202" i="12"/>
  <c r="L202" i="12"/>
  <c r="N202" i="12"/>
  <c r="Q202" i="12"/>
  <c r="S202" i="12"/>
  <c r="X202" i="12"/>
  <c r="F203" i="12"/>
  <c r="H203" i="12"/>
  <c r="J203" i="12"/>
  <c r="L203" i="12"/>
  <c r="N203" i="12"/>
  <c r="Q203" i="12"/>
  <c r="S203" i="12"/>
  <c r="X203" i="12"/>
  <c r="F204" i="12"/>
  <c r="H204" i="12"/>
  <c r="J204" i="12"/>
  <c r="L204" i="12"/>
  <c r="N204" i="12"/>
  <c r="Q204" i="12"/>
  <c r="S204" i="12"/>
  <c r="X204" i="12"/>
  <c r="F205" i="12"/>
  <c r="H205" i="12"/>
  <c r="J205" i="12"/>
  <c r="L205" i="12"/>
  <c r="N205" i="12"/>
  <c r="Q205" i="12"/>
  <c r="S205" i="12"/>
  <c r="X205" i="12"/>
  <c r="F206" i="12"/>
  <c r="H206" i="12"/>
  <c r="J206" i="12"/>
  <c r="L206" i="12"/>
  <c r="N206" i="12"/>
  <c r="Q206" i="12"/>
  <c r="S206" i="12"/>
  <c r="X206" i="12"/>
  <c r="F207" i="12"/>
  <c r="H207" i="12"/>
  <c r="J207" i="12"/>
  <c r="L207" i="12"/>
  <c r="N207" i="12"/>
  <c r="Q207" i="12"/>
  <c r="S207" i="12"/>
  <c r="X207" i="12"/>
  <c r="F208" i="12"/>
  <c r="H208" i="12"/>
  <c r="J208" i="12"/>
  <c r="L208" i="12"/>
  <c r="N208" i="12"/>
  <c r="Q208" i="12"/>
  <c r="S208" i="12"/>
  <c r="X208" i="12"/>
  <c r="F209" i="12"/>
  <c r="H209" i="12"/>
  <c r="J209" i="12"/>
  <c r="L209" i="12"/>
  <c r="N209" i="12"/>
  <c r="Q209" i="12"/>
  <c r="S209" i="12"/>
  <c r="X209" i="12"/>
  <c r="F210" i="12"/>
  <c r="H210" i="12"/>
  <c r="J210" i="12"/>
  <c r="L210" i="12"/>
  <c r="N210" i="12"/>
  <c r="Q210" i="12"/>
  <c r="S210" i="12"/>
  <c r="X210" i="12"/>
  <c r="F211" i="12"/>
  <c r="H211" i="12"/>
  <c r="J211" i="12"/>
  <c r="L211" i="12"/>
  <c r="N211" i="12"/>
  <c r="Q211" i="12"/>
  <c r="S211" i="12"/>
  <c r="X211" i="12"/>
  <c r="F212" i="12"/>
  <c r="H212" i="12"/>
  <c r="J212" i="12"/>
  <c r="L212" i="12"/>
  <c r="N212" i="12"/>
  <c r="Q212" i="12"/>
  <c r="S212" i="12"/>
  <c r="X212" i="12"/>
  <c r="F213" i="12"/>
  <c r="H213" i="12"/>
  <c r="J213" i="12"/>
  <c r="L213" i="12"/>
  <c r="N213" i="12"/>
  <c r="Q213" i="12"/>
  <c r="S213" i="12"/>
  <c r="X213" i="12"/>
  <c r="F214" i="12"/>
  <c r="H214" i="12"/>
  <c r="J214" i="12"/>
  <c r="L214" i="12"/>
  <c r="N214" i="12"/>
  <c r="Q214" i="12"/>
  <c r="S214" i="12"/>
  <c r="X214" i="12"/>
  <c r="F215" i="12"/>
  <c r="H215" i="12"/>
  <c r="J215" i="12"/>
  <c r="L215" i="12"/>
  <c r="N215" i="12"/>
  <c r="Q215" i="12"/>
  <c r="S215" i="12"/>
  <c r="X215" i="12"/>
  <c r="F216" i="12"/>
  <c r="H216" i="12"/>
  <c r="J216" i="12"/>
  <c r="L216" i="12"/>
  <c r="N216" i="12"/>
  <c r="Q216" i="12"/>
  <c r="S216" i="12"/>
  <c r="X216" i="12"/>
  <c r="F217" i="12"/>
  <c r="H217" i="12"/>
  <c r="J217" i="12"/>
  <c r="L217" i="12"/>
  <c r="N217" i="12"/>
  <c r="Q217" i="12"/>
  <c r="S217" i="12"/>
  <c r="X217" i="12"/>
  <c r="F218" i="12"/>
  <c r="H218" i="12"/>
  <c r="J218" i="12"/>
  <c r="L218" i="12"/>
  <c r="N218" i="12"/>
  <c r="Q218" i="12"/>
  <c r="S218" i="12"/>
  <c r="X218" i="12"/>
  <c r="F219" i="12"/>
  <c r="H219" i="12"/>
  <c r="J219" i="12"/>
  <c r="L219" i="12"/>
  <c r="N219" i="12"/>
  <c r="Q219" i="12"/>
  <c r="S219" i="12"/>
  <c r="X219" i="12"/>
  <c r="F220" i="12"/>
  <c r="H220" i="12"/>
  <c r="J220" i="12"/>
  <c r="L220" i="12"/>
  <c r="N220" i="12"/>
  <c r="Q220" i="12"/>
  <c r="S220" i="12"/>
  <c r="X220" i="12"/>
  <c r="F221" i="12"/>
  <c r="H221" i="12"/>
  <c r="J221" i="12"/>
  <c r="L221" i="12"/>
  <c r="N221" i="12"/>
  <c r="Q221" i="12"/>
  <c r="S221" i="12"/>
  <c r="X221" i="12"/>
  <c r="F222" i="12"/>
  <c r="H222" i="12"/>
  <c r="J222" i="12"/>
  <c r="L222" i="12"/>
  <c r="N222" i="12"/>
  <c r="Q222" i="12"/>
  <c r="S222" i="12"/>
  <c r="X222" i="12"/>
  <c r="F223" i="12"/>
  <c r="H223" i="12"/>
  <c r="J223" i="12"/>
  <c r="L223" i="12"/>
  <c r="N223" i="12"/>
  <c r="Q223" i="12"/>
  <c r="S223" i="12"/>
  <c r="X223" i="12"/>
  <c r="F224" i="12"/>
  <c r="H224" i="12"/>
  <c r="J224" i="12"/>
  <c r="L224" i="12"/>
  <c r="N224" i="12"/>
  <c r="Q224" i="12"/>
  <c r="S224" i="12"/>
  <c r="X224" i="12"/>
  <c r="F225" i="12"/>
  <c r="H225" i="12"/>
  <c r="J225" i="12"/>
  <c r="L225" i="12"/>
  <c r="N225" i="12"/>
  <c r="Q225" i="12"/>
  <c r="S225" i="12"/>
  <c r="X225" i="12"/>
  <c r="F226" i="12"/>
  <c r="H226" i="12"/>
  <c r="J226" i="12"/>
  <c r="L226" i="12"/>
  <c r="N226" i="12"/>
  <c r="Q226" i="12"/>
  <c r="S226" i="12"/>
  <c r="X226" i="12"/>
  <c r="F227" i="12"/>
  <c r="H227" i="12"/>
  <c r="J227" i="12"/>
  <c r="L227" i="12"/>
  <c r="N227" i="12"/>
  <c r="Q227" i="12"/>
  <c r="S227" i="12"/>
  <c r="X227" i="12"/>
  <c r="F228" i="12"/>
  <c r="H228" i="12"/>
  <c r="J228" i="12"/>
  <c r="L228" i="12"/>
  <c r="N228" i="12"/>
  <c r="Q228" i="12"/>
  <c r="S228" i="12"/>
  <c r="X228" i="12"/>
  <c r="F229" i="12"/>
  <c r="H229" i="12"/>
  <c r="J229" i="12"/>
  <c r="L229" i="12"/>
  <c r="N229" i="12"/>
  <c r="Q229" i="12"/>
  <c r="S229" i="12"/>
  <c r="X229" i="12"/>
  <c r="F230" i="12"/>
  <c r="H230" i="12"/>
  <c r="J230" i="12"/>
  <c r="L230" i="12"/>
  <c r="N230" i="12"/>
  <c r="Q230" i="12"/>
  <c r="S230" i="12"/>
  <c r="X230" i="12"/>
  <c r="F231" i="12"/>
  <c r="H231" i="12"/>
  <c r="J231" i="12"/>
  <c r="L231" i="12"/>
  <c r="N231" i="12"/>
  <c r="Q231" i="12"/>
  <c r="S231" i="12"/>
  <c r="X231" i="12"/>
  <c r="F232" i="12"/>
  <c r="H232" i="12"/>
  <c r="J232" i="12"/>
  <c r="L232" i="12"/>
  <c r="N232" i="12"/>
  <c r="Q232" i="12"/>
  <c r="S232" i="12"/>
  <c r="X232" i="12"/>
  <c r="F233" i="12"/>
  <c r="H233" i="12"/>
  <c r="J233" i="12"/>
  <c r="L233" i="12"/>
  <c r="N233" i="12"/>
  <c r="Q233" i="12"/>
  <c r="S233" i="12"/>
  <c r="X233" i="12"/>
  <c r="F234" i="12"/>
  <c r="H234" i="12"/>
  <c r="J234" i="12"/>
  <c r="L234" i="12"/>
  <c r="N234" i="12"/>
  <c r="Q234" i="12"/>
  <c r="S234" i="12"/>
  <c r="X234" i="12"/>
  <c r="F235" i="12"/>
  <c r="H235" i="12"/>
  <c r="J235" i="12"/>
  <c r="L235" i="12"/>
  <c r="N235" i="12"/>
  <c r="Q235" i="12"/>
  <c r="S235" i="12"/>
  <c r="X235" i="12"/>
  <c r="F236" i="12"/>
  <c r="H236" i="12"/>
  <c r="J236" i="12"/>
  <c r="L236" i="12"/>
  <c r="N236" i="12"/>
  <c r="Q236" i="12"/>
  <c r="S236" i="12"/>
  <c r="X236" i="12"/>
  <c r="F237" i="12"/>
  <c r="H237" i="12"/>
  <c r="J237" i="12"/>
  <c r="L237" i="12"/>
  <c r="N237" i="12"/>
  <c r="Q237" i="12"/>
  <c r="S237" i="12"/>
  <c r="X237" i="12"/>
  <c r="F238" i="12"/>
  <c r="H238" i="12"/>
  <c r="J238" i="12"/>
  <c r="L238" i="12"/>
  <c r="N238" i="12"/>
  <c r="Q238" i="12"/>
  <c r="S238" i="12"/>
  <c r="X238" i="12"/>
  <c r="F239" i="12"/>
  <c r="H239" i="12"/>
  <c r="J239" i="12"/>
  <c r="L239" i="12"/>
  <c r="N239" i="12"/>
  <c r="Q239" i="12"/>
  <c r="S239" i="12"/>
  <c r="X239" i="12"/>
  <c r="F240" i="12"/>
  <c r="H240" i="12"/>
  <c r="J240" i="12"/>
  <c r="L240" i="12"/>
  <c r="N240" i="12"/>
  <c r="Q240" i="12"/>
  <c r="S240" i="12"/>
  <c r="X240" i="12"/>
  <c r="F241" i="12"/>
  <c r="H241" i="12"/>
  <c r="J241" i="12"/>
  <c r="L241" i="12"/>
  <c r="N241" i="12"/>
  <c r="Q241" i="12"/>
  <c r="S241" i="12"/>
  <c r="X241" i="12"/>
  <c r="F242" i="12"/>
  <c r="H242" i="12"/>
  <c r="J242" i="12"/>
  <c r="L242" i="12"/>
  <c r="N242" i="12"/>
  <c r="Q242" i="12"/>
  <c r="S242" i="12"/>
  <c r="X242" i="12"/>
  <c r="F243" i="12"/>
  <c r="H243" i="12"/>
  <c r="J243" i="12"/>
  <c r="L243" i="12"/>
  <c r="N243" i="12"/>
  <c r="Q243" i="12"/>
  <c r="S243" i="12"/>
  <c r="X243" i="12"/>
  <c r="F244" i="12"/>
  <c r="H244" i="12"/>
  <c r="J244" i="12"/>
  <c r="L244" i="12"/>
  <c r="N244" i="12"/>
  <c r="Q244" i="12"/>
  <c r="S244" i="12"/>
  <c r="X244" i="12"/>
  <c r="F245" i="12"/>
  <c r="H245" i="12"/>
  <c r="J245" i="12"/>
  <c r="L245" i="12"/>
  <c r="N245" i="12"/>
  <c r="Q245" i="12"/>
  <c r="S245" i="12"/>
  <c r="X245" i="12"/>
  <c r="F246" i="12"/>
  <c r="H246" i="12"/>
  <c r="J246" i="12"/>
  <c r="L246" i="12"/>
  <c r="N246" i="12"/>
  <c r="Q246" i="12"/>
  <c r="S246" i="12"/>
  <c r="X246" i="12"/>
  <c r="F247" i="12"/>
  <c r="H247" i="12"/>
  <c r="J247" i="12"/>
  <c r="L247" i="12"/>
  <c r="N247" i="12"/>
  <c r="Q247" i="12"/>
  <c r="S247" i="12"/>
  <c r="X247" i="12"/>
  <c r="F248" i="12"/>
  <c r="H248" i="12"/>
  <c r="J248" i="12"/>
  <c r="L248" i="12"/>
  <c r="N248" i="12"/>
  <c r="Q248" i="12"/>
  <c r="S248" i="12"/>
  <c r="X248" i="12"/>
  <c r="F249" i="12"/>
  <c r="H249" i="12"/>
  <c r="J249" i="12"/>
  <c r="L249" i="12"/>
  <c r="N249" i="12"/>
  <c r="Q249" i="12"/>
  <c r="S249" i="12"/>
  <c r="X249" i="12"/>
  <c r="F250" i="12"/>
  <c r="H250" i="12"/>
  <c r="J250" i="12"/>
  <c r="L250" i="12"/>
  <c r="N250" i="12"/>
  <c r="Q250" i="12"/>
  <c r="S250" i="12"/>
  <c r="X250" i="12"/>
  <c r="F251" i="12"/>
  <c r="H251" i="12"/>
  <c r="J251" i="12"/>
  <c r="L251" i="12"/>
  <c r="N251" i="12"/>
  <c r="Q251" i="12"/>
  <c r="S251" i="12"/>
  <c r="X251" i="12"/>
  <c r="F252" i="12"/>
  <c r="H252" i="12"/>
  <c r="J252" i="12"/>
  <c r="L252" i="12"/>
  <c r="N252" i="12"/>
  <c r="Q252" i="12"/>
  <c r="S252" i="12"/>
  <c r="X252" i="12"/>
  <c r="F253" i="12"/>
  <c r="H253" i="12"/>
  <c r="J253" i="12"/>
  <c r="L253" i="12"/>
  <c r="N253" i="12"/>
  <c r="Q253" i="12"/>
  <c r="S253" i="12"/>
  <c r="X253" i="12"/>
  <c r="F254" i="12"/>
  <c r="H254" i="12"/>
  <c r="J254" i="12"/>
  <c r="L254" i="12"/>
  <c r="N254" i="12"/>
  <c r="Q254" i="12"/>
  <c r="S254" i="12"/>
  <c r="X254" i="12"/>
  <c r="F255" i="12"/>
  <c r="H255" i="12"/>
  <c r="J255" i="12"/>
  <c r="L255" i="12"/>
  <c r="N255" i="12"/>
  <c r="Q255" i="12"/>
  <c r="S255" i="12"/>
  <c r="X255" i="12"/>
  <c r="F256" i="12"/>
  <c r="H256" i="12"/>
  <c r="J256" i="12"/>
  <c r="L256" i="12"/>
  <c r="N256" i="12"/>
  <c r="Q256" i="12"/>
  <c r="S256" i="12"/>
  <c r="X256" i="12"/>
  <c r="F257" i="12"/>
  <c r="H257" i="12"/>
  <c r="J257" i="12"/>
  <c r="L257" i="12"/>
  <c r="N257" i="12"/>
  <c r="Q257" i="12"/>
  <c r="S257" i="12"/>
  <c r="X257" i="12"/>
  <c r="F258" i="12"/>
  <c r="H258" i="12"/>
  <c r="J258" i="12"/>
  <c r="L258" i="12"/>
  <c r="N258" i="12"/>
  <c r="Q258" i="12"/>
  <c r="S258" i="12"/>
  <c r="X258" i="12"/>
  <c r="F259" i="12"/>
  <c r="H259" i="12"/>
  <c r="J259" i="12"/>
  <c r="L259" i="12"/>
  <c r="N259" i="12"/>
  <c r="Q259" i="12"/>
  <c r="S259" i="12"/>
  <c r="X259" i="12"/>
  <c r="F260" i="12"/>
  <c r="H260" i="12"/>
  <c r="J260" i="12"/>
  <c r="L260" i="12"/>
  <c r="N260" i="12"/>
  <c r="Q260" i="12"/>
  <c r="S260" i="12"/>
  <c r="X260" i="12"/>
  <c r="F261" i="12"/>
  <c r="H261" i="12"/>
  <c r="J261" i="12"/>
  <c r="L261" i="12"/>
  <c r="N261" i="12"/>
  <c r="Q261" i="12"/>
  <c r="S261" i="12"/>
  <c r="X261" i="12"/>
  <c r="F262" i="12"/>
  <c r="H262" i="12"/>
  <c r="J262" i="12"/>
  <c r="L262" i="12"/>
  <c r="N262" i="12"/>
  <c r="Q262" i="12"/>
  <c r="S262" i="12"/>
  <c r="X262" i="12"/>
  <c r="F263" i="12"/>
  <c r="H263" i="12"/>
  <c r="J263" i="12"/>
  <c r="L263" i="12"/>
  <c r="N263" i="12"/>
  <c r="Q263" i="12"/>
  <c r="S263" i="12"/>
  <c r="X263" i="12"/>
  <c r="F264" i="12"/>
  <c r="H264" i="12"/>
  <c r="J264" i="12"/>
  <c r="L264" i="12"/>
  <c r="N264" i="12"/>
  <c r="Q264" i="12"/>
  <c r="S264" i="12"/>
  <c r="X264" i="12"/>
  <c r="F265" i="12"/>
  <c r="H265" i="12"/>
  <c r="J265" i="12"/>
  <c r="L265" i="12"/>
  <c r="N265" i="12"/>
  <c r="Q265" i="12"/>
  <c r="S265" i="12"/>
  <c r="X265" i="12"/>
  <c r="F266" i="12"/>
  <c r="H266" i="12"/>
  <c r="J266" i="12"/>
  <c r="L266" i="12"/>
  <c r="N266" i="12"/>
  <c r="Q266" i="12"/>
  <c r="S266" i="12"/>
  <c r="X266" i="12"/>
  <c r="F267" i="12"/>
  <c r="H267" i="12"/>
  <c r="J267" i="12"/>
  <c r="L267" i="12"/>
  <c r="N267" i="12"/>
  <c r="Q267" i="12"/>
  <c r="S267" i="12"/>
  <c r="X267" i="12"/>
  <c r="F268" i="12"/>
  <c r="H268" i="12"/>
  <c r="J268" i="12"/>
  <c r="L268" i="12"/>
  <c r="N268" i="12"/>
  <c r="Q268" i="12"/>
  <c r="S268" i="12"/>
  <c r="X268" i="12"/>
  <c r="F269" i="12"/>
  <c r="H269" i="12"/>
  <c r="J269" i="12"/>
  <c r="L269" i="12"/>
  <c r="N269" i="12"/>
  <c r="Q269" i="12"/>
  <c r="S269" i="12"/>
  <c r="X269" i="12"/>
  <c r="F270" i="12"/>
  <c r="H270" i="12"/>
  <c r="J270" i="12"/>
  <c r="L270" i="12"/>
  <c r="N270" i="12"/>
  <c r="Q270" i="12"/>
  <c r="S270" i="12"/>
  <c r="X270" i="12"/>
  <c r="F271" i="12"/>
  <c r="H271" i="12"/>
  <c r="J271" i="12"/>
  <c r="L271" i="12"/>
  <c r="N271" i="12"/>
  <c r="Q271" i="12"/>
  <c r="S271" i="12"/>
  <c r="X271" i="12"/>
  <c r="F272" i="12"/>
  <c r="H272" i="12"/>
  <c r="J272" i="12"/>
  <c r="L272" i="12"/>
  <c r="N272" i="12"/>
  <c r="Q272" i="12"/>
  <c r="S272" i="12"/>
  <c r="X272" i="12"/>
  <c r="F273" i="12"/>
  <c r="H273" i="12"/>
  <c r="J273" i="12"/>
  <c r="L273" i="12"/>
  <c r="N273" i="12"/>
  <c r="Q273" i="12"/>
  <c r="S273" i="12"/>
  <c r="X273" i="12"/>
  <c r="F274" i="12"/>
  <c r="H274" i="12"/>
  <c r="J274" i="12"/>
  <c r="L274" i="12"/>
  <c r="N274" i="12"/>
  <c r="Q274" i="12"/>
  <c r="S274" i="12"/>
  <c r="X274" i="12"/>
  <c r="F275" i="12"/>
  <c r="H275" i="12"/>
  <c r="J275" i="12"/>
  <c r="L275" i="12"/>
  <c r="N275" i="12"/>
  <c r="Q275" i="12"/>
  <c r="S275" i="12"/>
  <c r="X275" i="12"/>
  <c r="F276" i="12"/>
  <c r="H276" i="12"/>
  <c r="J276" i="12"/>
  <c r="L276" i="12"/>
  <c r="N276" i="12"/>
  <c r="Q276" i="12"/>
  <c r="S276" i="12"/>
  <c r="X276" i="12"/>
  <c r="F277" i="12"/>
  <c r="H277" i="12"/>
  <c r="J277" i="12"/>
  <c r="L277" i="12"/>
  <c r="N277" i="12"/>
  <c r="Q277" i="12"/>
  <c r="S277" i="12"/>
  <c r="X277" i="12"/>
  <c r="F278" i="12"/>
  <c r="H278" i="12"/>
  <c r="J278" i="12"/>
  <c r="L278" i="12"/>
  <c r="N278" i="12"/>
  <c r="Q278" i="12"/>
  <c r="S278" i="12"/>
  <c r="X278" i="12"/>
  <c r="F279" i="12"/>
  <c r="H279" i="12"/>
  <c r="J279" i="12"/>
  <c r="L279" i="12"/>
  <c r="N279" i="12"/>
  <c r="Q279" i="12"/>
  <c r="S279" i="12"/>
  <c r="X279" i="12"/>
  <c r="F280" i="12"/>
  <c r="H280" i="12"/>
  <c r="J280" i="12"/>
  <c r="L280" i="12"/>
  <c r="N280" i="12"/>
  <c r="Q280" i="12"/>
  <c r="S280" i="12"/>
  <c r="X280" i="12"/>
  <c r="F281" i="12"/>
  <c r="H281" i="12"/>
  <c r="J281" i="12"/>
  <c r="L281" i="12"/>
  <c r="N281" i="12"/>
  <c r="Q281" i="12"/>
  <c r="S281" i="12"/>
  <c r="X281" i="12"/>
  <c r="F282" i="12"/>
  <c r="H282" i="12"/>
  <c r="J282" i="12"/>
  <c r="L282" i="12"/>
  <c r="N282" i="12"/>
  <c r="Q282" i="12"/>
  <c r="S282" i="12"/>
  <c r="X282" i="12"/>
  <c r="F283" i="12"/>
  <c r="H283" i="12"/>
  <c r="J283" i="12"/>
  <c r="L283" i="12"/>
  <c r="N283" i="12"/>
  <c r="Q283" i="12"/>
  <c r="S283" i="12"/>
  <c r="X283" i="12"/>
  <c r="F284" i="12"/>
  <c r="H284" i="12"/>
  <c r="J284" i="12"/>
  <c r="L284" i="12"/>
  <c r="N284" i="12"/>
  <c r="Q284" i="12"/>
  <c r="S284" i="12"/>
  <c r="X284" i="12"/>
  <c r="F285" i="12"/>
  <c r="H285" i="12"/>
  <c r="J285" i="12"/>
  <c r="L285" i="12"/>
  <c r="N285" i="12"/>
  <c r="Q285" i="12"/>
  <c r="S285" i="12"/>
  <c r="X285" i="12"/>
  <c r="F286" i="12"/>
  <c r="H286" i="12"/>
  <c r="J286" i="12"/>
  <c r="L286" i="12"/>
  <c r="N286" i="12"/>
  <c r="Q286" i="12"/>
  <c r="S286" i="12"/>
  <c r="X286" i="12"/>
  <c r="F287" i="12"/>
  <c r="H287" i="12"/>
  <c r="J287" i="12"/>
  <c r="L287" i="12"/>
  <c r="N287" i="12"/>
  <c r="Q287" i="12"/>
  <c r="S287" i="12"/>
  <c r="X287" i="12"/>
  <c r="F288" i="12"/>
  <c r="H288" i="12"/>
  <c r="J288" i="12"/>
  <c r="L288" i="12"/>
  <c r="N288" i="12"/>
  <c r="Q288" i="12"/>
  <c r="S288" i="12"/>
  <c r="X288" i="12"/>
  <c r="F289" i="12"/>
  <c r="H289" i="12"/>
  <c r="J289" i="12"/>
  <c r="L289" i="12"/>
  <c r="N289" i="12"/>
  <c r="Q289" i="12"/>
  <c r="S289" i="12"/>
  <c r="X289" i="12"/>
  <c r="F290" i="12"/>
  <c r="H290" i="12"/>
  <c r="J290" i="12"/>
  <c r="L290" i="12"/>
  <c r="N290" i="12"/>
  <c r="Q290" i="12"/>
  <c r="S290" i="12"/>
  <c r="X290" i="12"/>
  <c r="F291" i="12"/>
  <c r="H291" i="12"/>
  <c r="J291" i="12"/>
  <c r="L291" i="12"/>
  <c r="N291" i="12"/>
  <c r="Q291" i="12"/>
  <c r="S291" i="12"/>
  <c r="X291" i="12"/>
  <c r="F292" i="12"/>
  <c r="H292" i="12"/>
  <c r="J292" i="12"/>
  <c r="L292" i="12"/>
  <c r="N292" i="12"/>
  <c r="Q292" i="12"/>
  <c r="S292" i="12"/>
  <c r="X292" i="12"/>
  <c r="F293" i="12"/>
  <c r="H293" i="12"/>
  <c r="J293" i="12"/>
  <c r="L293" i="12"/>
  <c r="N293" i="12"/>
  <c r="Q293" i="12"/>
  <c r="S293" i="12"/>
  <c r="X293" i="12"/>
  <c r="F294" i="12"/>
  <c r="H294" i="12"/>
  <c r="J294" i="12"/>
  <c r="L294" i="12"/>
  <c r="N294" i="12"/>
  <c r="Q294" i="12"/>
  <c r="S294" i="12"/>
  <c r="X294" i="12"/>
  <c r="F295" i="12"/>
  <c r="H295" i="12"/>
  <c r="J295" i="12"/>
  <c r="L295" i="12"/>
  <c r="N295" i="12"/>
  <c r="Q295" i="12"/>
  <c r="S295" i="12"/>
  <c r="X295" i="12"/>
  <c r="F296" i="12"/>
  <c r="H296" i="12"/>
  <c r="J296" i="12"/>
  <c r="L296" i="12"/>
  <c r="N296" i="12"/>
  <c r="Q296" i="12"/>
  <c r="S296" i="12"/>
  <c r="X296" i="12"/>
  <c r="F297" i="12"/>
  <c r="H297" i="12"/>
  <c r="J297" i="12"/>
  <c r="L297" i="12"/>
  <c r="N297" i="12"/>
  <c r="Q297" i="12"/>
  <c r="S297" i="12"/>
  <c r="X297" i="12"/>
  <c r="F298" i="12"/>
  <c r="H298" i="12"/>
  <c r="J298" i="12"/>
  <c r="L298" i="12"/>
  <c r="N298" i="12"/>
  <c r="Q298" i="12"/>
  <c r="S298" i="12"/>
  <c r="X298" i="12"/>
  <c r="F299" i="12"/>
  <c r="H299" i="12"/>
  <c r="J299" i="12"/>
  <c r="L299" i="12"/>
  <c r="N299" i="12"/>
  <c r="Q299" i="12"/>
  <c r="S299" i="12"/>
  <c r="X299" i="12"/>
  <c r="F300" i="12"/>
  <c r="H300" i="12"/>
  <c r="J300" i="12"/>
  <c r="L300" i="12"/>
  <c r="N300" i="12"/>
  <c r="Q300" i="12"/>
  <c r="S300" i="12"/>
  <c r="X300" i="12"/>
  <c r="F301" i="12"/>
  <c r="H301" i="12"/>
  <c r="J301" i="12"/>
  <c r="L301" i="12"/>
  <c r="N301" i="12"/>
  <c r="Q301" i="12"/>
  <c r="S301" i="12"/>
  <c r="X301" i="12"/>
  <c r="F302" i="12"/>
  <c r="H302" i="12"/>
  <c r="J302" i="12"/>
  <c r="L302" i="12"/>
  <c r="N302" i="12"/>
  <c r="Q302" i="12"/>
  <c r="S302" i="12"/>
  <c r="X302" i="12"/>
  <c r="F303" i="12"/>
  <c r="H303" i="12"/>
  <c r="J303" i="12"/>
  <c r="L303" i="12"/>
  <c r="N303" i="12"/>
  <c r="Q303" i="12"/>
  <c r="S303" i="12"/>
  <c r="X303" i="12"/>
  <c r="F304" i="12"/>
  <c r="H304" i="12"/>
  <c r="J304" i="12"/>
  <c r="L304" i="12"/>
  <c r="N304" i="12"/>
  <c r="Q304" i="12"/>
  <c r="S304" i="12"/>
  <c r="X304" i="12"/>
  <c r="F305" i="12"/>
  <c r="H305" i="12"/>
  <c r="J305" i="12"/>
  <c r="L305" i="12"/>
  <c r="N305" i="12"/>
  <c r="Q305" i="12"/>
  <c r="S305" i="12"/>
  <c r="X305" i="12"/>
  <c r="F306" i="12"/>
  <c r="H306" i="12"/>
  <c r="J306" i="12"/>
  <c r="L306" i="12"/>
  <c r="N306" i="12"/>
  <c r="Q306" i="12"/>
  <c r="S306" i="12"/>
  <c r="X306" i="12"/>
  <c r="F307" i="12"/>
  <c r="H307" i="12"/>
  <c r="J307" i="12"/>
  <c r="L307" i="12"/>
  <c r="N307" i="12"/>
  <c r="Q307" i="12"/>
  <c r="S307" i="12"/>
  <c r="X307" i="12"/>
  <c r="F308" i="12"/>
  <c r="H308" i="12"/>
  <c r="J308" i="12"/>
  <c r="L308" i="12"/>
  <c r="N308" i="12"/>
  <c r="Q308" i="12"/>
  <c r="S308" i="12"/>
  <c r="X308" i="12"/>
  <c r="F309" i="12"/>
  <c r="H309" i="12"/>
  <c r="J309" i="12"/>
  <c r="L309" i="12"/>
  <c r="N309" i="12"/>
  <c r="Q309" i="12"/>
  <c r="S309" i="12"/>
  <c r="X309" i="12"/>
  <c r="F310" i="12"/>
  <c r="H310" i="12"/>
  <c r="J310" i="12"/>
  <c r="L310" i="12"/>
  <c r="N310" i="12"/>
  <c r="Q310" i="12"/>
  <c r="S310" i="12"/>
  <c r="X310" i="12"/>
  <c r="F311" i="12"/>
  <c r="H311" i="12"/>
  <c r="J311" i="12"/>
  <c r="L311" i="12"/>
  <c r="N311" i="12"/>
  <c r="Q311" i="12"/>
  <c r="S311" i="12"/>
  <c r="X311" i="12"/>
  <c r="F312" i="12"/>
  <c r="H312" i="12"/>
  <c r="J312" i="12"/>
  <c r="L312" i="12"/>
  <c r="N312" i="12"/>
  <c r="Q312" i="12"/>
  <c r="S312" i="12"/>
  <c r="X312" i="12"/>
  <c r="F313" i="12"/>
  <c r="H313" i="12"/>
  <c r="J313" i="12"/>
  <c r="L313" i="12"/>
  <c r="N313" i="12"/>
  <c r="Q313" i="12"/>
  <c r="S313" i="12"/>
  <c r="X313" i="12"/>
  <c r="F314" i="12"/>
  <c r="H314" i="12"/>
  <c r="J314" i="12"/>
  <c r="L314" i="12"/>
  <c r="N314" i="12"/>
  <c r="Q314" i="12"/>
  <c r="S314" i="12"/>
  <c r="X314" i="12"/>
  <c r="F315" i="12"/>
  <c r="H315" i="12"/>
  <c r="J315" i="12"/>
  <c r="L315" i="12"/>
  <c r="N315" i="12"/>
  <c r="Q315" i="12"/>
  <c r="S315" i="12"/>
  <c r="X315" i="12"/>
  <c r="F316" i="12"/>
  <c r="H316" i="12"/>
  <c r="J316" i="12"/>
  <c r="L316" i="12"/>
  <c r="N316" i="12"/>
  <c r="Q316" i="12"/>
  <c r="S316" i="12"/>
  <c r="X316" i="12"/>
  <c r="F317" i="12"/>
  <c r="H317" i="12"/>
  <c r="J317" i="12"/>
  <c r="L317" i="12"/>
  <c r="N317" i="12"/>
  <c r="Q317" i="12"/>
  <c r="S317" i="12"/>
  <c r="X317" i="12"/>
  <c r="F318" i="12"/>
  <c r="H318" i="12"/>
  <c r="J318" i="12"/>
  <c r="L318" i="12"/>
  <c r="N318" i="12"/>
  <c r="Q318" i="12"/>
  <c r="S318" i="12"/>
  <c r="X318" i="12"/>
  <c r="F319" i="12"/>
  <c r="H319" i="12"/>
  <c r="J319" i="12"/>
  <c r="L319" i="12"/>
  <c r="N319" i="12"/>
  <c r="Q319" i="12"/>
  <c r="S319" i="12"/>
  <c r="X319" i="12"/>
  <c r="F320" i="12"/>
  <c r="H320" i="12"/>
  <c r="J320" i="12"/>
  <c r="L320" i="12"/>
  <c r="N320" i="12"/>
  <c r="Q320" i="12"/>
  <c r="S320" i="12"/>
  <c r="X320" i="12"/>
  <c r="F321" i="12"/>
  <c r="H321" i="12"/>
  <c r="J321" i="12"/>
  <c r="L321" i="12"/>
  <c r="N321" i="12"/>
  <c r="Q321" i="12"/>
  <c r="S321" i="12"/>
  <c r="X321" i="12"/>
  <c r="F322" i="12"/>
  <c r="H322" i="12"/>
  <c r="J322" i="12"/>
  <c r="L322" i="12"/>
  <c r="N322" i="12"/>
  <c r="Q322" i="12"/>
  <c r="S322" i="12"/>
  <c r="X322" i="12"/>
  <c r="F323" i="12"/>
  <c r="H323" i="12"/>
  <c r="J323" i="12"/>
  <c r="L323" i="12"/>
  <c r="N323" i="12"/>
  <c r="Q323" i="12"/>
  <c r="S323" i="12"/>
  <c r="X323" i="12"/>
  <c r="F324" i="12"/>
  <c r="H324" i="12"/>
  <c r="J324" i="12"/>
  <c r="L324" i="12"/>
  <c r="N324" i="12"/>
  <c r="Q324" i="12"/>
  <c r="S324" i="12"/>
  <c r="X324" i="12"/>
  <c r="F325" i="12"/>
  <c r="H325" i="12"/>
  <c r="J325" i="12"/>
  <c r="L325" i="12"/>
  <c r="N325" i="12"/>
  <c r="Q325" i="12"/>
  <c r="S325" i="12"/>
  <c r="X325" i="12"/>
  <c r="F326" i="12"/>
  <c r="H326" i="12"/>
  <c r="J326" i="12"/>
  <c r="L326" i="12"/>
  <c r="N326" i="12"/>
  <c r="Q326" i="12"/>
  <c r="S326" i="12"/>
  <c r="X326" i="12"/>
  <c r="F327" i="12"/>
  <c r="H327" i="12"/>
  <c r="J327" i="12"/>
  <c r="L327" i="12"/>
  <c r="N327" i="12"/>
  <c r="Q327" i="12"/>
  <c r="S327" i="12"/>
  <c r="X327" i="12"/>
  <c r="F328" i="12"/>
  <c r="H328" i="12"/>
  <c r="J328" i="12"/>
  <c r="L328" i="12"/>
  <c r="N328" i="12"/>
  <c r="Q328" i="12"/>
  <c r="S328" i="12"/>
  <c r="X328" i="12"/>
  <c r="F329" i="12"/>
  <c r="H329" i="12"/>
  <c r="J329" i="12"/>
  <c r="L329" i="12"/>
  <c r="N329" i="12"/>
  <c r="Q329" i="12"/>
  <c r="S329" i="12"/>
  <c r="X329" i="12"/>
  <c r="F330" i="12"/>
  <c r="H330" i="12"/>
  <c r="J330" i="12"/>
  <c r="L330" i="12"/>
  <c r="N330" i="12"/>
  <c r="Q330" i="12"/>
  <c r="S330" i="12"/>
  <c r="X330" i="12"/>
  <c r="F331" i="12"/>
  <c r="H331" i="12"/>
  <c r="J331" i="12"/>
  <c r="L331" i="12"/>
  <c r="N331" i="12"/>
  <c r="Q331" i="12"/>
  <c r="S331" i="12"/>
  <c r="X331" i="12"/>
  <c r="F332" i="12"/>
  <c r="H332" i="12"/>
  <c r="J332" i="12"/>
  <c r="L332" i="12"/>
  <c r="N332" i="12"/>
  <c r="Q332" i="12"/>
  <c r="S332" i="12"/>
  <c r="X332" i="12"/>
  <c r="F333" i="12"/>
  <c r="H333" i="12"/>
  <c r="J333" i="12"/>
  <c r="L333" i="12"/>
  <c r="N333" i="12"/>
  <c r="Q333" i="12"/>
  <c r="S333" i="12"/>
  <c r="X333" i="12"/>
  <c r="F334" i="12"/>
  <c r="H334" i="12"/>
  <c r="J334" i="12"/>
  <c r="L334" i="12"/>
  <c r="N334" i="12"/>
  <c r="Q334" i="12"/>
  <c r="S334" i="12"/>
  <c r="X334" i="12"/>
  <c r="F335" i="12"/>
  <c r="H335" i="12"/>
  <c r="J335" i="12"/>
  <c r="L335" i="12"/>
  <c r="N335" i="12"/>
  <c r="Q335" i="12"/>
  <c r="S335" i="12"/>
  <c r="X335" i="12"/>
  <c r="F336" i="12"/>
  <c r="H336" i="12"/>
  <c r="J336" i="12"/>
  <c r="L336" i="12"/>
  <c r="N336" i="12"/>
  <c r="Q336" i="12"/>
  <c r="S336" i="12"/>
  <c r="X336" i="12"/>
  <c r="F337" i="12"/>
  <c r="H337" i="12"/>
  <c r="J337" i="12"/>
  <c r="L337" i="12"/>
  <c r="N337" i="12"/>
  <c r="Q337" i="12"/>
  <c r="S337" i="12"/>
  <c r="X337" i="12"/>
  <c r="F338" i="12"/>
  <c r="H338" i="12"/>
  <c r="J338" i="12"/>
  <c r="L338" i="12"/>
  <c r="N338" i="12"/>
  <c r="Q338" i="12"/>
  <c r="S338" i="12"/>
  <c r="X338" i="12"/>
  <c r="F339" i="12"/>
  <c r="H339" i="12"/>
  <c r="J339" i="12"/>
  <c r="L339" i="12"/>
  <c r="N339" i="12"/>
  <c r="Q339" i="12"/>
  <c r="S339" i="12"/>
  <c r="X339" i="12"/>
  <c r="F340" i="12"/>
  <c r="H340" i="12"/>
  <c r="J340" i="12"/>
  <c r="L340" i="12"/>
  <c r="N340" i="12"/>
  <c r="Q340" i="12"/>
  <c r="S340" i="12"/>
  <c r="X340" i="12"/>
  <c r="F341" i="12"/>
  <c r="H341" i="12"/>
  <c r="J341" i="12"/>
  <c r="L341" i="12"/>
  <c r="N341" i="12"/>
  <c r="Q341" i="12"/>
  <c r="S341" i="12"/>
  <c r="X341" i="12"/>
  <c r="F342" i="12"/>
  <c r="H342" i="12"/>
  <c r="J342" i="12"/>
  <c r="L342" i="12"/>
  <c r="N342" i="12"/>
  <c r="Q342" i="12"/>
  <c r="S342" i="12"/>
  <c r="X342" i="12"/>
  <c r="F343" i="12"/>
  <c r="H343" i="12"/>
  <c r="J343" i="12"/>
  <c r="L343" i="12"/>
  <c r="N343" i="12"/>
  <c r="Q343" i="12"/>
  <c r="S343" i="12"/>
  <c r="X343" i="12"/>
  <c r="F344" i="12"/>
  <c r="H344" i="12"/>
  <c r="J344" i="12"/>
  <c r="L344" i="12"/>
  <c r="N344" i="12"/>
  <c r="Q344" i="12"/>
  <c r="S344" i="12"/>
  <c r="X344" i="12"/>
  <c r="F345" i="12"/>
  <c r="H345" i="12"/>
  <c r="J345" i="12"/>
  <c r="L345" i="12"/>
  <c r="N345" i="12"/>
  <c r="Q345" i="12"/>
  <c r="S345" i="12"/>
  <c r="X345" i="12"/>
  <c r="F346" i="12"/>
  <c r="H346" i="12"/>
  <c r="J346" i="12"/>
  <c r="L346" i="12"/>
  <c r="N346" i="12"/>
  <c r="Q346" i="12"/>
  <c r="S346" i="12"/>
  <c r="X346" i="12"/>
  <c r="F347" i="12"/>
  <c r="H347" i="12"/>
  <c r="J347" i="12"/>
  <c r="L347" i="12"/>
  <c r="N347" i="12"/>
  <c r="Q347" i="12"/>
  <c r="S347" i="12"/>
  <c r="X347" i="12"/>
  <c r="F348" i="12"/>
  <c r="H348" i="12"/>
  <c r="J348" i="12"/>
  <c r="L348" i="12"/>
  <c r="N348" i="12"/>
  <c r="Q348" i="12"/>
  <c r="S348" i="12"/>
  <c r="X348" i="12"/>
  <c r="F349" i="12"/>
  <c r="H349" i="12"/>
  <c r="J349" i="12"/>
  <c r="L349" i="12"/>
  <c r="N349" i="12"/>
  <c r="Q349" i="12"/>
  <c r="S349" i="12"/>
  <c r="X349" i="12"/>
  <c r="F350" i="12"/>
  <c r="H350" i="12"/>
  <c r="J350" i="12"/>
  <c r="L350" i="12"/>
  <c r="N350" i="12"/>
  <c r="Q350" i="12"/>
  <c r="S350" i="12"/>
  <c r="X350" i="12"/>
  <c r="F351" i="12"/>
  <c r="H351" i="12"/>
  <c r="J351" i="12"/>
  <c r="L351" i="12"/>
  <c r="N351" i="12"/>
  <c r="Q351" i="12"/>
  <c r="S351" i="12"/>
  <c r="X351" i="12"/>
  <c r="F352" i="12"/>
  <c r="H352" i="12"/>
  <c r="J352" i="12"/>
  <c r="L352" i="12"/>
  <c r="N352" i="12"/>
  <c r="Q352" i="12"/>
  <c r="S352" i="12"/>
  <c r="X352" i="12"/>
  <c r="F353" i="12"/>
  <c r="H353" i="12"/>
  <c r="J353" i="12"/>
  <c r="L353" i="12"/>
  <c r="N353" i="12"/>
  <c r="Q353" i="12"/>
  <c r="S353" i="12"/>
  <c r="X353" i="12"/>
  <c r="F354" i="12"/>
  <c r="H354" i="12"/>
  <c r="J354" i="12"/>
  <c r="L354" i="12"/>
  <c r="N354" i="12"/>
  <c r="Q354" i="12"/>
  <c r="S354" i="12"/>
  <c r="X354" i="12"/>
  <c r="F355" i="12"/>
  <c r="H355" i="12"/>
  <c r="J355" i="12"/>
  <c r="L355" i="12"/>
  <c r="N355" i="12"/>
  <c r="Q355" i="12"/>
  <c r="S355" i="12"/>
  <c r="X355" i="12"/>
  <c r="F356" i="12"/>
  <c r="H356" i="12"/>
  <c r="J356" i="12"/>
  <c r="L356" i="12"/>
  <c r="N356" i="12"/>
  <c r="Q356" i="12"/>
  <c r="S356" i="12"/>
  <c r="X356" i="12"/>
  <c r="F357" i="12"/>
  <c r="H357" i="12"/>
  <c r="J357" i="12"/>
  <c r="L357" i="12"/>
  <c r="N357" i="12"/>
  <c r="Q357" i="12"/>
  <c r="S357" i="12"/>
  <c r="X357" i="12"/>
  <c r="F358" i="12"/>
  <c r="H358" i="12"/>
  <c r="J358" i="12"/>
  <c r="L358" i="12"/>
  <c r="N358" i="12"/>
  <c r="Q358" i="12"/>
  <c r="S358" i="12"/>
  <c r="X358" i="12"/>
  <c r="F359" i="12"/>
  <c r="H359" i="12"/>
  <c r="J359" i="12"/>
  <c r="L359" i="12"/>
  <c r="N359" i="12"/>
  <c r="Q359" i="12"/>
  <c r="S359" i="12"/>
  <c r="X359" i="12"/>
  <c r="F360" i="12"/>
  <c r="H360" i="12"/>
  <c r="J360" i="12"/>
  <c r="L360" i="12"/>
  <c r="N360" i="12"/>
  <c r="Q360" i="12"/>
  <c r="S360" i="12"/>
  <c r="X360" i="12"/>
  <c r="F361" i="12"/>
  <c r="H361" i="12"/>
  <c r="J361" i="12"/>
  <c r="L361" i="12"/>
  <c r="N361" i="12"/>
  <c r="Q361" i="12"/>
  <c r="S361" i="12"/>
  <c r="X361" i="12"/>
  <c r="F362" i="12"/>
  <c r="H362" i="12"/>
  <c r="J362" i="12"/>
  <c r="L362" i="12"/>
  <c r="N362" i="12"/>
  <c r="Q362" i="12"/>
  <c r="S362" i="12"/>
  <c r="X362" i="12"/>
  <c r="F363" i="12"/>
  <c r="H363" i="12"/>
  <c r="J363" i="12"/>
  <c r="L363" i="12"/>
  <c r="N363" i="12"/>
  <c r="Q363" i="12"/>
  <c r="S363" i="12"/>
  <c r="X363" i="12"/>
  <c r="F364" i="12"/>
  <c r="H364" i="12"/>
  <c r="J364" i="12"/>
  <c r="L364" i="12"/>
  <c r="N364" i="12"/>
  <c r="Q364" i="12"/>
  <c r="S364" i="12"/>
  <c r="X364" i="12"/>
  <c r="F365" i="12"/>
  <c r="H365" i="12"/>
  <c r="J365" i="12"/>
  <c r="L365" i="12"/>
  <c r="N365" i="12"/>
  <c r="Q365" i="12"/>
  <c r="S365" i="12"/>
  <c r="X365" i="12"/>
  <c r="F366" i="12"/>
  <c r="H366" i="12"/>
  <c r="J366" i="12"/>
  <c r="L366" i="12"/>
  <c r="N366" i="12"/>
  <c r="Q366" i="12"/>
  <c r="S366" i="12"/>
  <c r="X366" i="12"/>
  <c r="F367" i="12"/>
  <c r="H367" i="12"/>
  <c r="J367" i="12"/>
  <c r="L367" i="12"/>
  <c r="N367" i="12"/>
  <c r="Q367" i="12"/>
  <c r="S367" i="12"/>
  <c r="X367" i="12"/>
  <c r="F368" i="12"/>
  <c r="H368" i="12"/>
  <c r="J368" i="12"/>
  <c r="L368" i="12"/>
  <c r="N368" i="12"/>
  <c r="Q368" i="12"/>
  <c r="S368" i="12"/>
  <c r="X368" i="12"/>
  <c r="F369" i="12"/>
  <c r="H369" i="12"/>
  <c r="J369" i="12"/>
  <c r="L369" i="12"/>
  <c r="N369" i="12"/>
  <c r="Q369" i="12"/>
  <c r="S369" i="12"/>
  <c r="X369" i="12"/>
  <c r="F370" i="12"/>
  <c r="H370" i="12"/>
  <c r="J370" i="12"/>
  <c r="L370" i="12"/>
  <c r="N370" i="12"/>
  <c r="Q370" i="12"/>
  <c r="S370" i="12"/>
  <c r="X370" i="12"/>
  <c r="F371" i="12"/>
  <c r="H371" i="12"/>
  <c r="J371" i="12"/>
  <c r="L371" i="12"/>
  <c r="N371" i="12"/>
  <c r="Q371" i="12"/>
  <c r="S371" i="12"/>
  <c r="X371" i="12"/>
  <c r="F372" i="12"/>
  <c r="H372" i="12"/>
  <c r="J372" i="12"/>
  <c r="L372" i="12"/>
  <c r="N372" i="12"/>
  <c r="Q372" i="12"/>
  <c r="S372" i="12"/>
  <c r="X372" i="12"/>
  <c r="F373" i="12"/>
  <c r="H373" i="12"/>
  <c r="J373" i="12"/>
  <c r="L373" i="12"/>
  <c r="N373" i="12"/>
  <c r="Q373" i="12"/>
  <c r="S373" i="12"/>
  <c r="X373" i="12"/>
  <c r="F374" i="12"/>
  <c r="H374" i="12"/>
  <c r="J374" i="12"/>
  <c r="L374" i="12"/>
  <c r="N374" i="12"/>
  <c r="Q374" i="12"/>
  <c r="S374" i="12"/>
  <c r="X374" i="12"/>
  <c r="F375" i="12"/>
  <c r="H375" i="12"/>
  <c r="J375" i="12"/>
  <c r="L375" i="12"/>
  <c r="N375" i="12"/>
  <c r="Q375" i="12"/>
  <c r="S375" i="12"/>
  <c r="X375" i="12"/>
  <c r="F376" i="12"/>
  <c r="H376" i="12"/>
  <c r="J376" i="12"/>
  <c r="L376" i="12"/>
  <c r="N376" i="12"/>
  <c r="Q376" i="12"/>
  <c r="S376" i="12"/>
  <c r="X376" i="12"/>
  <c r="F377" i="12"/>
  <c r="H377" i="12"/>
  <c r="J377" i="12"/>
  <c r="L377" i="12"/>
  <c r="N377" i="12"/>
  <c r="Q377" i="12"/>
  <c r="S377" i="12"/>
  <c r="X377" i="12"/>
  <c r="F378" i="12"/>
  <c r="H378" i="12"/>
  <c r="J378" i="12"/>
  <c r="L378" i="12"/>
  <c r="N378" i="12"/>
  <c r="Q378" i="12"/>
  <c r="S378" i="12"/>
  <c r="X378" i="12"/>
  <c r="F379" i="12"/>
  <c r="H379" i="12"/>
  <c r="J379" i="12"/>
  <c r="L379" i="12"/>
  <c r="N379" i="12"/>
  <c r="Q379" i="12"/>
  <c r="S379" i="12"/>
  <c r="X379" i="12"/>
  <c r="F380" i="12"/>
  <c r="H380" i="12"/>
  <c r="J380" i="12"/>
  <c r="L380" i="12"/>
  <c r="N380" i="12"/>
  <c r="Q380" i="12"/>
  <c r="S380" i="12"/>
  <c r="X380" i="12"/>
  <c r="F381" i="12"/>
  <c r="H381" i="12"/>
  <c r="J381" i="12"/>
  <c r="L381" i="12"/>
  <c r="N381" i="12"/>
  <c r="Q381" i="12"/>
  <c r="S381" i="12"/>
  <c r="X381" i="12"/>
  <c r="F382" i="12"/>
  <c r="H382" i="12"/>
  <c r="J382" i="12"/>
  <c r="L382" i="12"/>
  <c r="N382" i="12"/>
  <c r="Q382" i="12"/>
  <c r="S382" i="12"/>
  <c r="X382" i="12"/>
  <c r="F383" i="12"/>
  <c r="H383" i="12"/>
  <c r="J383" i="12"/>
  <c r="L383" i="12"/>
  <c r="N383" i="12"/>
  <c r="Q383" i="12"/>
  <c r="S383" i="12"/>
  <c r="X383" i="12"/>
  <c r="F384" i="12"/>
  <c r="H384" i="12"/>
  <c r="J384" i="12"/>
  <c r="L384" i="12"/>
  <c r="N384" i="12"/>
  <c r="Q384" i="12"/>
  <c r="S384" i="12"/>
  <c r="X384" i="12"/>
  <c r="F385" i="12"/>
  <c r="H385" i="12"/>
  <c r="J385" i="12"/>
  <c r="L385" i="12"/>
  <c r="N385" i="12"/>
  <c r="Q385" i="12"/>
  <c r="S385" i="12"/>
  <c r="X385" i="12"/>
  <c r="F386" i="12"/>
  <c r="H386" i="12"/>
  <c r="J386" i="12"/>
  <c r="L386" i="12"/>
  <c r="N386" i="12"/>
  <c r="Q386" i="12"/>
  <c r="S386" i="12"/>
  <c r="X386" i="12"/>
  <c r="F387" i="12"/>
  <c r="H387" i="12"/>
  <c r="J387" i="12"/>
  <c r="L387" i="12"/>
  <c r="N387" i="12"/>
  <c r="Q387" i="12"/>
  <c r="S387" i="12"/>
  <c r="X387" i="12"/>
  <c r="F388" i="12"/>
  <c r="H388" i="12"/>
  <c r="J388" i="12"/>
  <c r="L388" i="12"/>
  <c r="N388" i="12"/>
  <c r="Q388" i="12"/>
  <c r="S388" i="12"/>
  <c r="X388" i="12"/>
  <c r="F389" i="12"/>
  <c r="H389" i="12"/>
  <c r="J389" i="12"/>
  <c r="L389" i="12"/>
  <c r="N389" i="12"/>
  <c r="Q389" i="12"/>
  <c r="S389" i="12"/>
  <c r="X389" i="12"/>
  <c r="F390" i="12"/>
  <c r="H390" i="12"/>
  <c r="J390" i="12"/>
  <c r="L390" i="12"/>
  <c r="N390" i="12"/>
  <c r="Q390" i="12"/>
  <c r="S390" i="12"/>
  <c r="X390" i="12"/>
  <c r="F391" i="12"/>
  <c r="H391" i="12"/>
  <c r="J391" i="12"/>
  <c r="L391" i="12"/>
  <c r="N391" i="12"/>
  <c r="Q391" i="12"/>
  <c r="S391" i="12"/>
  <c r="X391" i="12"/>
  <c r="F392" i="12"/>
  <c r="H392" i="12"/>
  <c r="J392" i="12"/>
  <c r="L392" i="12"/>
  <c r="N392" i="12"/>
  <c r="Q392" i="12"/>
  <c r="S392" i="12"/>
  <c r="X392" i="12"/>
  <c r="F393" i="12"/>
  <c r="H393" i="12"/>
  <c r="J393" i="12"/>
  <c r="L393" i="12"/>
  <c r="N393" i="12"/>
  <c r="Q393" i="12"/>
  <c r="S393" i="12"/>
  <c r="X393" i="12"/>
  <c r="F394" i="12"/>
  <c r="H394" i="12"/>
  <c r="J394" i="12"/>
  <c r="L394" i="12"/>
  <c r="N394" i="12"/>
  <c r="Q394" i="12"/>
  <c r="S394" i="12"/>
  <c r="X394" i="12"/>
  <c r="F395" i="12"/>
  <c r="H395" i="12"/>
  <c r="J395" i="12"/>
  <c r="L395" i="12"/>
  <c r="N395" i="12"/>
  <c r="Q395" i="12"/>
  <c r="S395" i="12"/>
  <c r="X395" i="12"/>
  <c r="F396" i="12"/>
  <c r="H396" i="12"/>
  <c r="J396" i="12"/>
  <c r="L396" i="12"/>
  <c r="N396" i="12"/>
  <c r="Q396" i="12"/>
  <c r="S396" i="12"/>
  <c r="X396" i="12"/>
  <c r="F397" i="12"/>
  <c r="H397" i="12"/>
  <c r="J397" i="12"/>
  <c r="L397" i="12"/>
  <c r="N397" i="12"/>
  <c r="Q397" i="12"/>
  <c r="S397" i="12"/>
  <c r="X397" i="12"/>
  <c r="F398" i="12"/>
  <c r="H398" i="12"/>
  <c r="J398" i="12"/>
  <c r="L398" i="12"/>
  <c r="N398" i="12"/>
  <c r="Q398" i="12"/>
  <c r="S398" i="12"/>
  <c r="X398" i="12"/>
  <c r="F399" i="12"/>
  <c r="H399" i="12"/>
  <c r="J399" i="12"/>
  <c r="L399" i="12"/>
  <c r="N399" i="12"/>
  <c r="Q399" i="12"/>
  <c r="S399" i="12"/>
  <c r="X399" i="12"/>
  <c r="F400" i="12"/>
  <c r="H400" i="12"/>
  <c r="J400" i="12"/>
  <c r="L400" i="12"/>
  <c r="N400" i="12"/>
  <c r="Q400" i="12"/>
  <c r="S400" i="12"/>
  <c r="X400" i="12"/>
  <c r="F401" i="12"/>
  <c r="H401" i="12"/>
  <c r="J401" i="12"/>
  <c r="L401" i="12"/>
  <c r="N401" i="12"/>
  <c r="Q401" i="12"/>
  <c r="S401" i="12"/>
  <c r="X401" i="12"/>
  <c r="F402" i="12"/>
  <c r="H402" i="12"/>
  <c r="J402" i="12"/>
  <c r="L402" i="12"/>
  <c r="N402" i="12"/>
  <c r="Q402" i="12"/>
  <c r="S402" i="12"/>
  <c r="X402" i="12"/>
  <c r="F403" i="12"/>
  <c r="H403" i="12"/>
  <c r="J403" i="12"/>
  <c r="L403" i="12"/>
  <c r="N403" i="12"/>
  <c r="Q403" i="12"/>
  <c r="S403" i="12"/>
  <c r="X403" i="12"/>
  <c r="F404" i="12"/>
  <c r="H404" i="12"/>
  <c r="J404" i="12"/>
  <c r="L404" i="12"/>
  <c r="N404" i="12"/>
  <c r="Q404" i="12"/>
  <c r="S404" i="12"/>
  <c r="X404" i="12"/>
  <c r="F405" i="12"/>
  <c r="H405" i="12"/>
  <c r="J405" i="12"/>
  <c r="L405" i="12"/>
  <c r="N405" i="12"/>
  <c r="Q405" i="12"/>
  <c r="S405" i="12"/>
  <c r="X405" i="12"/>
  <c r="F406" i="12"/>
  <c r="H406" i="12"/>
  <c r="J406" i="12"/>
  <c r="L406" i="12"/>
  <c r="N406" i="12"/>
  <c r="Q406" i="12"/>
  <c r="S406" i="12"/>
  <c r="X406" i="12"/>
  <c r="F407" i="12"/>
  <c r="H407" i="12"/>
  <c r="J407" i="12"/>
  <c r="L407" i="12"/>
  <c r="N407" i="12"/>
  <c r="Q407" i="12"/>
  <c r="S407" i="12"/>
  <c r="X407" i="12"/>
  <c r="F408" i="12"/>
  <c r="H408" i="12"/>
  <c r="J408" i="12"/>
  <c r="L408" i="12"/>
  <c r="N408" i="12"/>
  <c r="Q408" i="12"/>
  <c r="S408" i="12"/>
  <c r="X408" i="12"/>
  <c r="F409" i="12"/>
  <c r="H409" i="12"/>
  <c r="J409" i="12"/>
  <c r="L409" i="12"/>
  <c r="N409" i="12"/>
  <c r="Q409" i="12"/>
  <c r="S409" i="12"/>
  <c r="X409" i="12"/>
  <c r="F410" i="12"/>
  <c r="H410" i="12"/>
  <c r="J410" i="12"/>
  <c r="L410" i="12"/>
  <c r="N410" i="12"/>
  <c r="Q410" i="12"/>
  <c r="S410" i="12"/>
  <c r="X410" i="12"/>
  <c r="F411" i="12"/>
  <c r="H411" i="12"/>
  <c r="J411" i="12"/>
  <c r="L411" i="12"/>
  <c r="N411" i="12"/>
  <c r="Q411" i="12"/>
  <c r="S411" i="12"/>
  <c r="X411" i="12"/>
  <c r="F412" i="12"/>
  <c r="H412" i="12"/>
  <c r="J412" i="12"/>
  <c r="L412" i="12"/>
  <c r="N412" i="12"/>
  <c r="Q412" i="12"/>
  <c r="S412" i="12"/>
  <c r="X412" i="12"/>
  <c r="F413" i="12"/>
  <c r="H413" i="12"/>
  <c r="J413" i="12"/>
  <c r="L413" i="12"/>
  <c r="N413" i="12"/>
  <c r="Q413" i="12"/>
  <c r="S413" i="12"/>
  <c r="X413" i="12"/>
  <c r="F414" i="12"/>
  <c r="H414" i="12"/>
  <c r="J414" i="12"/>
  <c r="L414" i="12"/>
  <c r="N414" i="12"/>
  <c r="Q414" i="12"/>
  <c r="S414" i="12"/>
  <c r="X414" i="12"/>
  <c r="F415" i="12"/>
  <c r="H415" i="12"/>
  <c r="J415" i="12"/>
  <c r="L415" i="12"/>
  <c r="N415" i="12"/>
  <c r="Q415" i="12"/>
  <c r="S415" i="12"/>
  <c r="X415" i="12"/>
  <c r="F416" i="12"/>
  <c r="H416" i="12"/>
  <c r="J416" i="12"/>
  <c r="L416" i="12"/>
  <c r="N416" i="12"/>
  <c r="Q416" i="12"/>
  <c r="S416" i="12"/>
  <c r="X416" i="12"/>
  <c r="F417" i="12"/>
  <c r="H417" i="12"/>
  <c r="J417" i="12"/>
  <c r="L417" i="12"/>
  <c r="N417" i="12"/>
  <c r="Q417" i="12"/>
  <c r="S417" i="12"/>
  <c r="X417" i="12"/>
  <c r="F418" i="12"/>
  <c r="H418" i="12"/>
  <c r="J418" i="12"/>
  <c r="L418" i="12"/>
  <c r="N418" i="12"/>
  <c r="Q418" i="12"/>
  <c r="S418" i="12"/>
  <c r="X418" i="12"/>
  <c r="F419" i="12"/>
  <c r="H419" i="12"/>
  <c r="J419" i="12"/>
  <c r="L419" i="12"/>
  <c r="N419" i="12"/>
  <c r="Q419" i="12"/>
  <c r="S419" i="12"/>
  <c r="X419" i="12"/>
  <c r="F420" i="12"/>
  <c r="H420" i="12"/>
  <c r="J420" i="12"/>
  <c r="L420" i="12"/>
  <c r="N420" i="12"/>
  <c r="Q420" i="12"/>
  <c r="S420" i="12"/>
  <c r="X420" i="12"/>
  <c r="F421" i="12"/>
  <c r="H421" i="12"/>
  <c r="J421" i="12"/>
  <c r="L421" i="12"/>
  <c r="N421" i="12"/>
  <c r="Q421" i="12"/>
  <c r="S421" i="12"/>
  <c r="X421" i="12"/>
  <c r="F422" i="12"/>
  <c r="H422" i="12"/>
  <c r="J422" i="12"/>
  <c r="L422" i="12"/>
  <c r="N422" i="12"/>
  <c r="Q422" i="12"/>
  <c r="S422" i="12"/>
  <c r="X422" i="12"/>
  <c r="F423" i="12"/>
  <c r="H423" i="12"/>
  <c r="J423" i="12"/>
  <c r="L423" i="12"/>
  <c r="N423" i="12"/>
  <c r="Q423" i="12"/>
  <c r="S423" i="12"/>
  <c r="X423" i="12"/>
  <c r="F424" i="12"/>
  <c r="H424" i="12"/>
  <c r="J424" i="12"/>
  <c r="L424" i="12"/>
  <c r="N424" i="12"/>
  <c r="Q424" i="12"/>
  <c r="S424" i="12"/>
  <c r="X424" i="12"/>
  <c r="F425" i="12"/>
  <c r="H425" i="12"/>
  <c r="J425" i="12"/>
  <c r="L425" i="12"/>
  <c r="N425" i="12"/>
  <c r="Q425" i="12"/>
  <c r="S425" i="12"/>
  <c r="X425" i="12"/>
  <c r="F426" i="12"/>
  <c r="H426" i="12"/>
  <c r="J426" i="12"/>
  <c r="L426" i="12"/>
  <c r="N426" i="12"/>
  <c r="Q426" i="12"/>
  <c r="S426" i="12"/>
  <c r="X426" i="12"/>
  <c r="F427" i="12"/>
  <c r="H427" i="12"/>
  <c r="J427" i="12"/>
  <c r="L427" i="12"/>
  <c r="N427" i="12"/>
  <c r="Q427" i="12"/>
  <c r="S427" i="12"/>
  <c r="X427" i="12"/>
  <c r="F428" i="12"/>
  <c r="H428" i="12"/>
  <c r="J428" i="12"/>
  <c r="L428" i="12"/>
  <c r="N428" i="12"/>
  <c r="Q428" i="12"/>
  <c r="S428" i="12"/>
  <c r="X428" i="12"/>
  <c r="F429" i="12"/>
  <c r="H429" i="12"/>
  <c r="J429" i="12"/>
  <c r="L429" i="12"/>
  <c r="N429" i="12"/>
  <c r="Q429" i="12"/>
  <c r="S429" i="12"/>
  <c r="X429" i="12"/>
  <c r="F430" i="12"/>
  <c r="H430" i="12"/>
  <c r="J430" i="12"/>
  <c r="L430" i="12"/>
  <c r="N430" i="12"/>
  <c r="Q430" i="12"/>
  <c r="S430" i="12"/>
  <c r="X430" i="12"/>
  <c r="F431" i="12"/>
  <c r="H431" i="12"/>
  <c r="J431" i="12"/>
  <c r="L431" i="12"/>
  <c r="N431" i="12"/>
  <c r="Q431" i="12"/>
  <c r="S431" i="12"/>
  <c r="X431" i="12"/>
  <c r="F432" i="12"/>
  <c r="H432" i="12"/>
  <c r="J432" i="12"/>
  <c r="L432" i="12"/>
  <c r="N432" i="12"/>
  <c r="Q432" i="12"/>
  <c r="S432" i="12"/>
  <c r="X432" i="12"/>
  <c r="F433" i="12"/>
  <c r="H433" i="12"/>
  <c r="J433" i="12"/>
  <c r="L433" i="12"/>
  <c r="N433" i="12"/>
  <c r="Q433" i="12"/>
  <c r="S433" i="12"/>
  <c r="X433" i="12"/>
  <c r="F434" i="12"/>
  <c r="H434" i="12"/>
  <c r="J434" i="12"/>
  <c r="L434" i="12"/>
  <c r="N434" i="12"/>
  <c r="Q434" i="12"/>
  <c r="S434" i="12"/>
  <c r="X434" i="12"/>
  <c r="F435" i="12"/>
  <c r="H435" i="12"/>
  <c r="J435" i="12"/>
  <c r="L435" i="12"/>
  <c r="N435" i="12"/>
  <c r="Q435" i="12"/>
  <c r="S435" i="12"/>
  <c r="X435" i="12"/>
  <c r="F436" i="12"/>
  <c r="H436" i="12"/>
  <c r="J436" i="12"/>
  <c r="L436" i="12"/>
  <c r="N436" i="12"/>
  <c r="Q436" i="12"/>
  <c r="S436" i="12"/>
  <c r="X436" i="12"/>
  <c r="F437" i="12"/>
  <c r="H437" i="12"/>
  <c r="J437" i="12"/>
  <c r="L437" i="12"/>
  <c r="N437" i="12"/>
  <c r="Q437" i="12"/>
  <c r="S437" i="12"/>
  <c r="X437" i="12"/>
  <c r="F438" i="12"/>
  <c r="H438" i="12"/>
  <c r="J438" i="12"/>
  <c r="L438" i="12"/>
  <c r="N438" i="12"/>
  <c r="Q438" i="12"/>
  <c r="S438" i="12"/>
  <c r="X438" i="12"/>
  <c r="F439" i="12"/>
  <c r="H439" i="12"/>
  <c r="J439" i="12"/>
  <c r="L439" i="12"/>
  <c r="N439" i="12"/>
  <c r="Q439" i="12"/>
  <c r="S439" i="12"/>
  <c r="X439" i="12"/>
  <c r="F440" i="12"/>
  <c r="H440" i="12"/>
  <c r="J440" i="12"/>
  <c r="L440" i="12"/>
  <c r="N440" i="12"/>
  <c r="Q440" i="12"/>
  <c r="S440" i="12"/>
  <c r="X440" i="12"/>
  <c r="F441" i="12"/>
  <c r="H441" i="12"/>
  <c r="J441" i="12"/>
  <c r="L441" i="12"/>
  <c r="N441" i="12"/>
  <c r="Q441" i="12"/>
  <c r="S441" i="12"/>
  <c r="X441" i="12"/>
  <c r="F442" i="12"/>
  <c r="H442" i="12"/>
  <c r="J442" i="12"/>
  <c r="L442" i="12"/>
  <c r="N442" i="12"/>
  <c r="Q442" i="12"/>
  <c r="S442" i="12"/>
  <c r="X442" i="12"/>
  <c r="F443" i="12"/>
  <c r="H443" i="12"/>
  <c r="J443" i="12"/>
  <c r="L443" i="12"/>
  <c r="N443" i="12"/>
  <c r="Q443" i="12"/>
  <c r="S443" i="12"/>
  <c r="X443" i="12"/>
  <c r="F444" i="12"/>
  <c r="H444" i="12"/>
  <c r="J444" i="12"/>
  <c r="L444" i="12"/>
  <c r="N444" i="12"/>
  <c r="Q444" i="12"/>
  <c r="S444" i="12"/>
  <c r="X444" i="12"/>
  <c r="F445" i="12"/>
  <c r="H445" i="12"/>
  <c r="J445" i="12"/>
  <c r="L445" i="12"/>
  <c r="N445" i="12"/>
  <c r="Q445" i="12"/>
  <c r="S445" i="12"/>
  <c r="X445" i="12"/>
  <c r="F446" i="12"/>
  <c r="H446" i="12"/>
  <c r="J446" i="12"/>
  <c r="L446" i="12"/>
  <c r="N446" i="12"/>
  <c r="Q446" i="12"/>
  <c r="S446" i="12"/>
  <c r="X446" i="12"/>
  <c r="F447" i="12"/>
  <c r="H447" i="12"/>
  <c r="J447" i="12"/>
  <c r="L447" i="12"/>
  <c r="N447" i="12"/>
  <c r="Q447" i="12"/>
  <c r="S447" i="12"/>
  <c r="X447" i="12"/>
  <c r="F448" i="12"/>
  <c r="H448" i="12"/>
  <c r="J448" i="12"/>
  <c r="L448" i="12"/>
  <c r="N448" i="12"/>
  <c r="Q448" i="12"/>
  <c r="S448" i="12"/>
  <c r="X448" i="12"/>
  <c r="F449" i="12"/>
  <c r="H449" i="12"/>
  <c r="J449" i="12"/>
  <c r="L449" i="12"/>
  <c r="N449" i="12"/>
  <c r="Q449" i="12"/>
  <c r="S449" i="12"/>
  <c r="X449" i="12"/>
  <c r="F450" i="12"/>
  <c r="H450" i="12"/>
  <c r="J450" i="12"/>
  <c r="L450" i="12"/>
  <c r="N450" i="12"/>
  <c r="Q450" i="12"/>
  <c r="S450" i="12"/>
  <c r="X450" i="12"/>
  <c r="F451" i="12"/>
  <c r="H451" i="12"/>
  <c r="J451" i="12"/>
  <c r="L451" i="12"/>
  <c r="N451" i="12"/>
  <c r="Q451" i="12"/>
  <c r="S451" i="12"/>
  <c r="X451" i="12"/>
  <c r="F452" i="12"/>
  <c r="H452" i="12"/>
  <c r="J452" i="12"/>
  <c r="L452" i="12"/>
  <c r="N452" i="12"/>
  <c r="Q452" i="12"/>
  <c r="S452" i="12"/>
  <c r="X452" i="12"/>
  <c r="F453" i="12"/>
  <c r="H453" i="12"/>
  <c r="J453" i="12"/>
  <c r="L453" i="12"/>
  <c r="N453" i="12"/>
  <c r="Q453" i="12"/>
  <c r="S453" i="12"/>
  <c r="X453" i="12"/>
  <c r="F454" i="12"/>
  <c r="H454" i="12"/>
  <c r="J454" i="12"/>
  <c r="L454" i="12"/>
  <c r="N454" i="12"/>
  <c r="Q454" i="12"/>
  <c r="S454" i="12"/>
  <c r="X454" i="12"/>
  <c r="F455" i="12"/>
  <c r="H455" i="12"/>
  <c r="J455" i="12"/>
  <c r="L455" i="12"/>
  <c r="N455" i="12"/>
  <c r="Q455" i="12"/>
  <c r="S455" i="12"/>
  <c r="X455" i="12"/>
  <c r="F456" i="12"/>
  <c r="H456" i="12"/>
  <c r="J456" i="12"/>
  <c r="L456" i="12"/>
  <c r="N456" i="12"/>
  <c r="Q456" i="12"/>
  <c r="S456" i="12"/>
  <c r="X456" i="12"/>
  <c r="F457" i="12"/>
  <c r="H457" i="12"/>
  <c r="J457" i="12"/>
  <c r="L457" i="12"/>
  <c r="N457" i="12"/>
  <c r="Q457" i="12"/>
  <c r="S457" i="12"/>
  <c r="X457" i="12"/>
  <c r="F458" i="12"/>
  <c r="H458" i="12"/>
  <c r="J458" i="12"/>
  <c r="L458" i="12"/>
  <c r="N458" i="12"/>
  <c r="Q458" i="12"/>
  <c r="S458" i="12"/>
  <c r="X458" i="12"/>
  <c r="F459" i="12"/>
  <c r="H459" i="12"/>
  <c r="J459" i="12"/>
  <c r="L459" i="12"/>
  <c r="N459" i="12"/>
  <c r="Q459" i="12"/>
  <c r="S459" i="12"/>
  <c r="X459" i="12"/>
  <c r="F460" i="12"/>
  <c r="H460" i="12"/>
  <c r="J460" i="12"/>
  <c r="L460" i="12"/>
  <c r="N460" i="12"/>
  <c r="Q460" i="12"/>
  <c r="S460" i="12"/>
  <c r="X460" i="12"/>
  <c r="F461" i="12"/>
  <c r="H461" i="12"/>
  <c r="J461" i="12"/>
  <c r="L461" i="12"/>
  <c r="N461" i="12"/>
  <c r="Q461" i="12"/>
  <c r="S461" i="12"/>
  <c r="X461" i="12"/>
  <c r="F462" i="12"/>
  <c r="H462" i="12"/>
  <c r="J462" i="12"/>
  <c r="L462" i="12"/>
  <c r="N462" i="12"/>
  <c r="Q462" i="12"/>
  <c r="S462" i="12"/>
  <c r="X462" i="12"/>
  <c r="F463" i="12"/>
  <c r="H463" i="12"/>
  <c r="J463" i="12"/>
  <c r="L463" i="12"/>
  <c r="N463" i="12"/>
  <c r="Q463" i="12"/>
  <c r="S463" i="12"/>
  <c r="X463" i="12"/>
  <c r="F464" i="12"/>
  <c r="H464" i="12"/>
  <c r="J464" i="12"/>
  <c r="L464" i="12"/>
  <c r="N464" i="12"/>
  <c r="Q464" i="12"/>
  <c r="S464" i="12"/>
  <c r="X464" i="12"/>
  <c r="F465" i="12"/>
  <c r="H465" i="12"/>
  <c r="J465" i="12"/>
  <c r="L465" i="12"/>
  <c r="N465" i="12"/>
  <c r="Q465" i="12"/>
  <c r="S465" i="12"/>
  <c r="X465" i="12"/>
  <c r="F466" i="12"/>
  <c r="H466" i="12"/>
  <c r="J466" i="12"/>
  <c r="L466" i="12"/>
  <c r="N466" i="12"/>
  <c r="Q466" i="12"/>
  <c r="S466" i="12"/>
  <c r="X466" i="12"/>
  <c r="F467" i="12"/>
  <c r="H467" i="12"/>
  <c r="J467" i="12"/>
  <c r="L467" i="12"/>
  <c r="N467" i="12"/>
  <c r="Q467" i="12"/>
  <c r="S467" i="12"/>
  <c r="X467" i="12"/>
  <c r="F468" i="12"/>
  <c r="H468" i="12"/>
  <c r="J468" i="12"/>
  <c r="L468" i="12"/>
  <c r="N468" i="12"/>
  <c r="Q468" i="12"/>
  <c r="S468" i="12"/>
  <c r="X468" i="12"/>
  <c r="F469" i="12"/>
  <c r="H469" i="12"/>
  <c r="J469" i="12"/>
  <c r="L469" i="12"/>
  <c r="N469" i="12"/>
  <c r="Q469" i="12"/>
  <c r="S469" i="12"/>
  <c r="X469" i="12"/>
  <c r="F470" i="12"/>
  <c r="H470" i="12"/>
  <c r="J470" i="12"/>
  <c r="L470" i="12"/>
  <c r="N470" i="12"/>
  <c r="Q470" i="12"/>
  <c r="S470" i="12"/>
  <c r="X470" i="12"/>
  <c r="F471" i="12"/>
  <c r="H471" i="12"/>
  <c r="J471" i="12"/>
  <c r="L471" i="12"/>
  <c r="N471" i="12"/>
  <c r="Q471" i="12"/>
  <c r="S471" i="12"/>
  <c r="X471" i="12"/>
  <c r="F472" i="12"/>
  <c r="H472" i="12"/>
  <c r="J472" i="12"/>
  <c r="L472" i="12"/>
  <c r="N472" i="12"/>
  <c r="Q472" i="12"/>
  <c r="S472" i="12"/>
  <c r="X472" i="12"/>
  <c r="F473" i="12"/>
  <c r="H473" i="12"/>
  <c r="J473" i="12"/>
  <c r="L473" i="12"/>
  <c r="N473" i="12"/>
  <c r="Q473" i="12"/>
  <c r="S473" i="12"/>
  <c r="X473" i="12"/>
  <c r="F474" i="12"/>
  <c r="H474" i="12"/>
  <c r="J474" i="12"/>
  <c r="L474" i="12"/>
  <c r="N474" i="12"/>
  <c r="Q474" i="12"/>
  <c r="S474" i="12"/>
  <c r="X474" i="12"/>
  <c r="F475" i="12"/>
  <c r="H475" i="12"/>
  <c r="J475" i="12"/>
  <c r="L475" i="12"/>
  <c r="N475" i="12"/>
  <c r="Q475" i="12"/>
  <c r="S475" i="12"/>
  <c r="X475" i="12"/>
  <c r="F476" i="12"/>
  <c r="H476" i="12"/>
  <c r="J476" i="12"/>
  <c r="L476" i="12"/>
  <c r="N476" i="12"/>
  <c r="Q476" i="12"/>
  <c r="S476" i="12"/>
  <c r="X476" i="12"/>
  <c r="F477" i="12"/>
  <c r="H477" i="12"/>
  <c r="J477" i="12"/>
  <c r="L477" i="12"/>
  <c r="N477" i="12"/>
  <c r="Q477" i="12"/>
  <c r="S477" i="12"/>
  <c r="X477" i="12"/>
  <c r="F478" i="12"/>
  <c r="H478" i="12"/>
  <c r="J478" i="12"/>
  <c r="L478" i="12"/>
  <c r="N478" i="12"/>
  <c r="Q478" i="12"/>
  <c r="S478" i="12"/>
  <c r="X478" i="12"/>
  <c r="F479" i="12"/>
  <c r="H479" i="12"/>
  <c r="J479" i="12"/>
  <c r="L479" i="12"/>
  <c r="N479" i="12"/>
  <c r="Q479" i="12"/>
  <c r="S479" i="12"/>
  <c r="X479" i="12"/>
  <c r="F480" i="12"/>
  <c r="H480" i="12"/>
  <c r="J480" i="12"/>
  <c r="L480" i="12"/>
  <c r="N480" i="12"/>
  <c r="Q480" i="12"/>
  <c r="S480" i="12"/>
  <c r="X480" i="12"/>
  <c r="F481" i="12"/>
  <c r="H481" i="12"/>
  <c r="J481" i="12"/>
  <c r="L481" i="12"/>
  <c r="N481" i="12"/>
  <c r="Q481" i="12"/>
  <c r="S481" i="12"/>
  <c r="X481" i="12"/>
  <c r="F482" i="12"/>
  <c r="H482" i="12"/>
  <c r="J482" i="12"/>
  <c r="L482" i="12"/>
  <c r="N482" i="12"/>
  <c r="Q482" i="12"/>
  <c r="S482" i="12"/>
  <c r="X482" i="12"/>
  <c r="F483" i="12"/>
  <c r="H483" i="12"/>
  <c r="J483" i="12"/>
  <c r="L483" i="12"/>
  <c r="N483" i="12"/>
  <c r="Q483" i="12"/>
  <c r="S483" i="12"/>
  <c r="X483" i="12"/>
  <c r="F484" i="12"/>
  <c r="H484" i="12"/>
  <c r="J484" i="12"/>
  <c r="L484" i="12"/>
  <c r="N484" i="12"/>
  <c r="Q484" i="12"/>
  <c r="S484" i="12"/>
  <c r="X484" i="12"/>
  <c r="F485" i="12"/>
  <c r="H485" i="12"/>
  <c r="J485" i="12"/>
  <c r="L485" i="12"/>
  <c r="N485" i="12"/>
  <c r="Q485" i="12"/>
  <c r="S485" i="12"/>
  <c r="X485" i="12"/>
  <c r="F486" i="12"/>
  <c r="H486" i="12"/>
  <c r="J486" i="12"/>
  <c r="L486" i="12"/>
  <c r="N486" i="12"/>
  <c r="Q486" i="12"/>
  <c r="S486" i="12"/>
  <c r="X486" i="12"/>
  <c r="F487" i="12"/>
  <c r="H487" i="12"/>
  <c r="J487" i="12"/>
  <c r="L487" i="12"/>
  <c r="N487" i="12"/>
  <c r="Q487" i="12"/>
  <c r="S487" i="12"/>
  <c r="X487" i="12"/>
  <c r="F488" i="12"/>
  <c r="H488" i="12"/>
  <c r="J488" i="12"/>
  <c r="L488" i="12"/>
  <c r="N488" i="12"/>
  <c r="Q488" i="12"/>
  <c r="S488" i="12"/>
  <c r="X488" i="12"/>
  <c r="F489" i="12"/>
  <c r="H489" i="12"/>
  <c r="J489" i="12"/>
  <c r="L489" i="12"/>
  <c r="N489" i="12"/>
  <c r="Q489" i="12"/>
  <c r="S489" i="12"/>
  <c r="X489" i="12"/>
  <c r="F490" i="12"/>
  <c r="H490" i="12"/>
  <c r="J490" i="12"/>
  <c r="L490" i="12"/>
  <c r="N490" i="12"/>
  <c r="Q490" i="12"/>
  <c r="S490" i="12"/>
  <c r="X490" i="12"/>
  <c r="F491" i="12"/>
  <c r="H491" i="12"/>
  <c r="J491" i="12"/>
  <c r="L491" i="12"/>
  <c r="N491" i="12"/>
  <c r="Q491" i="12"/>
  <c r="S491" i="12"/>
  <c r="X491" i="12"/>
  <c r="F492" i="12"/>
  <c r="H492" i="12"/>
  <c r="J492" i="12"/>
  <c r="L492" i="12"/>
  <c r="N492" i="12"/>
  <c r="Q492" i="12"/>
  <c r="S492" i="12"/>
  <c r="X492" i="12"/>
  <c r="F493" i="12"/>
  <c r="H493" i="12"/>
  <c r="J493" i="12"/>
  <c r="L493" i="12"/>
  <c r="N493" i="12"/>
  <c r="Q493" i="12"/>
  <c r="S493" i="12"/>
  <c r="X493" i="12"/>
  <c r="F494" i="12"/>
  <c r="H494" i="12"/>
  <c r="J494" i="12"/>
  <c r="L494" i="12"/>
  <c r="N494" i="12"/>
  <c r="Q494" i="12"/>
  <c r="S494" i="12"/>
  <c r="X494" i="12"/>
  <c r="F495" i="12"/>
  <c r="H495" i="12"/>
  <c r="J495" i="12"/>
  <c r="L495" i="12"/>
  <c r="N495" i="12"/>
  <c r="Q495" i="12"/>
  <c r="S495" i="12"/>
  <c r="X495" i="12"/>
  <c r="F496" i="12"/>
  <c r="H496" i="12"/>
  <c r="J496" i="12"/>
  <c r="L496" i="12"/>
  <c r="N496" i="12"/>
  <c r="Q496" i="12"/>
  <c r="S496" i="12"/>
  <c r="X496" i="12"/>
  <c r="F497" i="12"/>
  <c r="H497" i="12"/>
  <c r="J497" i="12"/>
  <c r="L497" i="12"/>
  <c r="N497" i="12"/>
  <c r="Q497" i="12"/>
  <c r="S497" i="12"/>
  <c r="X497" i="12"/>
  <c r="F498" i="12"/>
  <c r="H498" i="12"/>
  <c r="J498" i="12"/>
  <c r="L498" i="12"/>
  <c r="N498" i="12"/>
  <c r="Q498" i="12"/>
  <c r="S498" i="12"/>
  <c r="X498" i="12"/>
  <c r="F499" i="12"/>
  <c r="H499" i="12"/>
  <c r="J499" i="12"/>
  <c r="L499" i="12"/>
  <c r="N499" i="12"/>
  <c r="Q499" i="12"/>
  <c r="S499" i="12"/>
  <c r="X499" i="12"/>
  <c r="F500" i="12"/>
  <c r="H500" i="12"/>
  <c r="J500" i="12"/>
  <c r="L500" i="12"/>
  <c r="N500" i="12"/>
  <c r="Q500" i="12"/>
  <c r="S500" i="12"/>
  <c r="X500" i="12"/>
  <c r="F501" i="12"/>
  <c r="H501" i="12"/>
  <c r="J501" i="12"/>
  <c r="L501" i="12"/>
  <c r="N501" i="12"/>
  <c r="Q501" i="12"/>
  <c r="S501" i="12"/>
  <c r="X501" i="12"/>
  <c r="F502" i="12"/>
  <c r="H502" i="12"/>
  <c r="J502" i="12"/>
  <c r="L502" i="12"/>
  <c r="N502" i="12"/>
  <c r="Q502" i="12"/>
  <c r="S502" i="12"/>
  <c r="X502" i="12"/>
  <c r="F503" i="12"/>
  <c r="H503" i="12"/>
  <c r="J503" i="12"/>
  <c r="L503" i="12"/>
  <c r="N503" i="12"/>
  <c r="Q503" i="12"/>
  <c r="S503" i="12"/>
  <c r="X503" i="12"/>
  <c r="F504" i="12"/>
  <c r="H504" i="12"/>
  <c r="J504" i="12"/>
  <c r="L504" i="12"/>
  <c r="N504" i="12"/>
  <c r="Q504" i="12"/>
  <c r="S504" i="12"/>
  <c r="X504" i="12"/>
  <c r="F505" i="12"/>
  <c r="H505" i="12"/>
  <c r="J505" i="12"/>
  <c r="L505" i="12"/>
  <c r="N505" i="12"/>
  <c r="Q505" i="12"/>
  <c r="S505" i="12"/>
  <c r="X505" i="12"/>
  <c r="F506" i="12"/>
  <c r="H506" i="12"/>
  <c r="J506" i="12"/>
  <c r="L506" i="12"/>
  <c r="N506" i="12"/>
  <c r="Q506" i="12"/>
  <c r="S506" i="12"/>
  <c r="X506" i="12"/>
  <c r="F507" i="12"/>
  <c r="H507" i="12"/>
  <c r="J507" i="12"/>
  <c r="L507" i="12"/>
  <c r="N507" i="12"/>
  <c r="Q507" i="12"/>
  <c r="S507" i="12"/>
  <c r="X507" i="12"/>
  <c r="F508" i="12"/>
  <c r="H508" i="12"/>
  <c r="J508" i="12"/>
  <c r="L508" i="12"/>
  <c r="N508" i="12"/>
  <c r="Q508" i="12"/>
  <c r="S508" i="12"/>
  <c r="X508" i="12"/>
  <c r="F509" i="12"/>
  <c r="H509" i="12"/>
  <c r="J509" i="12"/>
  <c r="L509" i="12"/>
  <c r="N509" i="12"/>
  <c r="Q509" i="12"/>
  <c r="S509" i="12"/>
  <c r="X509" i="12"/>
  <c r="F510" i="12"/>
  <c r="H510" i="12"/>
  <c r="J510" i="12"/>
  <c r="L510" i="12"/>
  <c r="N510" i="12"/>
  <c r="Q510" i="12"/>
  <c r="S510" i="12"/>
  <c r="X510" i="12"/>
  <c r="F511" i="12"/>
  <c r="H511" i="12"/>
  <c r="J511" i="12"/>
  <c r="L511" i="12"/>
  <c r="N511" i="12"/>
  <c r="Q511" i="12"/>
  <c r="S511" i="12"/>
  <c r="X511" i="12"/>
  <c r="F512" i="12"/>
  <c r="H512" i="12"/>
  <c r="J512" i="12"/>
  <c r="L512" i="12"/>
  <c r="N512" i="12"/>
  <c r="Q512" i="12"/>
  <c r="S512" i="12"/>
  <c r="X512" i="12"/>
  <c r="F513" i="12"/>
  <c r="H513" i="12"/>
  <c r="J513" i="12"/>
  <c r="L513" i="12"/>
  <c r="N513" i="12"/>
  <c r="Q513" i="12"/>
  <c r="S513" i="12"/>
  <c r="X513" i="12"/>
  <c r="F514" i="12"/>
  <c r="H514" i="12"/>
  <c r="J514" i="12"/>
  <c r="L514" i="12"/>
  <c r="N514" i="12"/>
  <c r="Q514" i="12"/>
  <c r="S514" i="12"/>
  <c r="X514" i="12"/>
  <c r="F515" i="12"/>
  <c r="H515" i="12"/>
  <c r="J515" i="12"/>
  <c r="L515" i="12"/>
  <c r="N515" i="12"/>
  <c r="Q515" i="12"/>
  <c r="S515" i="12"/>
  <c r="X515" i="12"/>
  <c r="F516" i="12"/>
  <c r="H516" i="12"/>
  <c r="J516" i="12"/>
  <c r="L516" i="12"/>
  <c r="N516" i="12"/>
  <c r="Q516" i="12"/>
  <c r="S516" i="12"/>
  <c r="X516" i="12"/>
  <c r="F517" i="12"/>
  <c r="H517" i="12"/>
  <c r="J517" i="12"/>
  <c r="L517" i="12"/>
  <c r="N517" i="12"/>
  <c r="Q517" i="12"/>
  <c r="S517" i="12"/>
  <c r="X517" i="12"/>
  <c r="F518" i="12"/>
  <c r="H518" i="12"/>
  <c r="J518" i="12"/>
  <c r="L518" i="12"/>
  <c r="N518" i="12"/>
  <c r="Q518" i="12"/>
  <c r="S518" i="12"/>
  <c r="X518" i="12"/>
  <c r="F519" i="12"/>
  <c r="H519" i="12"/>
  <c r="J519" i="12"/>
  <c r="L519" i="12"/>
  <c r="N519" i="12"/>
  <c r="Q519" i="12"/>
  <c r="S519" i="12"/>
  <c r="X519" i="12"/>
  <c r="F520" i="12"/>
  <c r="H520" i="12"/>
  <c r="J520" i="12"/>
  <c r="L520" i="12"/>
  <c r="N520" i="12"/>
  <c r="Q520" i="12"/>
  <c r="S520" i="12"/>
  <c r="X520" i="12"/>
  <c r="F521" i="12"/>
  <c r="H521" i="12"/>
  <c r="J521" i="12"/>
  <c r="L521" i="12"/>
  <c r="N521" i="12"/>
  <c r="Q521" i="12"/>
  <c r="S521" i="12"/>
  <c r="X521" i="12"/>
  <c r="F522" i="12"/>
  <c r="H522" i="12"/>
  <c r="J522" i="12"/>
  <c r="L522" i="12"/>
  <c r="N522" i="12"/>
  <c r="Q522" i="12"/>
  <c r="S522" i="12"/>
  <c r="X522" i="12"/>
  <c r="F523" i="12"/>
  <c r="H523" i="12"/>
  <c r="J523" i="12"/>
  <c r="L523" i="12"/>
  <c r="N523" i="12"/>
  <c r="Q523" i="12"/>
  <c r="S523" i="12"/>
  <c r="X523" i="12"/>
  <c r="F524" i="12"/>
  <c r="H524" i="12"/>
  <c r="J524" i="12"/>
  <c r="L524" i="12"/>
  <c r="N524" i="12"/>
  <c r="Q524" i="12"/>
  <c r="S524" i="12"/>
  <c r="X524" i="12"/>
  <c r="F525" i="12"/>
  <c r="H525" i="12"/>
  <c r="J525" i="12"/>
  <c r="L525" i="12"/>
  <c r="N525" i="12"/>
  <c r="Q525" i="12"/>
  <c r="S525" i="12"/>
  <c r="X525" i="12"/>
  <c r="F526" i="12"/>
  <c r="H526" i="12"/>
  <c r="J526" i="12"/>
  <c r="L526" i="12"/>
  <c r="N526" i="12"/>
  <c r="Q526" i="12"/>
  <c r="S526" i="12"/>
  <c r="X526" i="12"/>
  <c r="F527" i="12"/>
  <c r="H527" i="12"/>
  <c r="J527" i="12"/>
  <c r="L527" i="12"/>
  <c r="N527" i="12"/>
  <c r="Q527" i="12"/>
  <c r="S527" i="12"/>
  <c r="X527" i="12"/>
  <c r="F528" i="12"/>
  <c r="H528" i="12"/>
  <c r="J528" i="12"/>
  <c r="L528" i="12"/>
  <c r="N528" i="12"/>
  <c r="Q528" i="12"/>
  <c r="S528" i="12"/>
  <c r="X528" i="12"/>
  <c r="F529" i="12"/>
  <c r="H529" i="12"/>
  <c r="J529" i="12"/>
  <c r="L529" i="12"/>
  <c r="N529" i="12"/>
  <c r="Q529" i="12"/>
  <c r="S529" i="12"/>
  <c r="X529" i="12"/>
  <c r="F530" i="12"/>
  <c r="H530" i="12"/>
  <c r="J530" i="12"/>
  <c r="L530" i="12"/>
  <c r="N530" i="12"/>
  <c r="Q530" i="12"/>
  <c r="S530" i="12"/>
  <c r="X530" i="12"/>
  <c r="F531" i="12"/>
  <c r="H531" i="12"/>
  <c r="J531" i="12"/>
  <c r="L531" i="12"/>
  <c r="N531" i="12"/>
  <c r="Q531" i="12"/>
  <c r="S531" i="12"/>
  <c r="X531" i="12"/>
  <c r="F532" i="12"/>
  <c r="H532" i="12"/>
  <c r="J532" i="12"/>
  <c r="L532" i="12"/>
  <c r="N532" i="12"/>
  <c r="Q532" i="12"/>
  <c r="S532" i="12"/>
  <c r="X532" i="12"/>
  <c r="F533" i="12"/>
  <c r="H533" i="12"/>
  <c r="J533" i="12"/>
  <c r="L533" i="12"/>
  <c r="N533" i="12"/>
  <c r="Q533" i="12"/>
  <c r="S533" i="12"/>
  <c r="X533" i="12"/>
  <c r="F534" i="12"/>
  <c r="H534" i="12"/>
  <c r="J534" i="12"/>
  <c r="L534" i="12"/>
  <c r="N534" i="12"/>
  <c r="Q534" i="12"/>
  <c r="S534" i="12"/>
  <c r="X534" i="12"/>
  <c r="F535" i="12"/>
  <c r="H535" i="12"/>
  <c r="J535" i="12"/>
  <c r="L535" i="12"/>
  <c r="N535" i="12"/>
  <c r="Q535" i="12"/>
  <c r="S535" i="12"/>
  <c r="X535" i="12"/>
  <c r="F536" i="12"/>
  <c r="H536" i="12"/>
  <c r="J536" i="12"/>
  <c r="L536" i="12"/>
  <c r="N536" i="12"/>
  <c r="Q536" i="12"/>
  <c r="S536" i="12"/>
  <c r="X536" i="12"/>
  <c r="F537" i="12"/>
  <c r="H537" i="12"/>
  <c r="J537" i="12"/>
  <c r="L537" i="12"/>
  <c r="N537" i="12"/>
  <c r="Q537" i="12"/>
  <c r="S537" i="12"/>
  <c r="X537" i="12"/>
  <c r="F538" i="12"/>
  <c r="H538" i="12"/>
  <c r="J538" i="12"/>
  <c r="L538" i="12"/>
  <c r="N538" i="12"/>
  <c r="Q538" i="12"/>
  <c r="S538" i="12"/>
  <c r="X538" i="12"/>
  <c r="F539" i="12"/>
  <c r="H539" i="12"/>
  <c r="J539" i="12"/>
  <c r="L539" i="12"/>
  <c r="N539" i="12"/>
  <c r="Q539" i="12"/>
  <c r="S539" i="12"/>
  <c r="X539" i="12"/>
  <c r="F540" i="12"/>
  <c r="H540" i="12"/>
  <c r="J540" i="12"/>
  <c r="L540" i="12"/>
  <c r="N540" i="12"/>
  <c r="Q540" i="12"/>
  <c r="S540" i="12"/>
  <c r="X540" i="12"/>
  <c r="F541" i="12"/>
  <c r="H541" i="12"/>
  <c r="J541" i="12"/>
  <c r="L541" i="12"/>
  <c r="N541" i="12"/>
  <c r="Q541" i="12"/>
  <c r="S541" i="12"/>
  <c r="X541" i="12"/>
  <c r="F542" i="12"/>
  <c r="H542" i="12"/>
  <c r="J542" i="12"/>
  <c r="L542" i="12"/>
  <c r="N542" i="12"/>
  <c r="Q542" i="12"/>
  <c r="S542" i="12"/>
  <c r="X542" i="12"/>
  <c r="F543" i="12"/>
  <c r="H543" i="12"/>
  <c r="J543" i="12"/>
  <c r="L543" i="12"/>
  <c r="N543" i="12"/>
  <c r="Q543" i="12"/>
  <c r="S543" i="12"/>
  <c r="X543" i="12"/>
  <c r="F544" i="12"/>
  <c r="H544" i="12"/>
  <c r="J544" i="12"/>
  <c r="L544" i="12"/>
  <c r="N544" i="12"/>
  <c r="Q544" i="12"/>
  <c r="S544" i="12"/>
  <c r="X544" i="12"/>
  <c r="F545" i="12"/>
  <c r="H545" i="12"/>
  <c r="J545" i="12"/>
  <c r="L545" i="12"/>
  <c r="N545" i="12"/>
  <c r="Q545" i="12"/>
  <c r="S545" i="12"/>
  <c r="X545" i="12"/>
  <c r="F546" i="12"/>
  <c r="H546" i="12"/>
  <c r="J546" i="12"/>
  <c r="L546" i="12"/>
  <c r="N546" i="12"/>
  <c r="Q546" i="12"/>
  <c r="S546" i="12"/>
  <c r="X546" i="12"/>
  <c r="F547" i="12"/>
  <c r="H547" i="12"/>
  <c r="J547" i="12"/>
  <c r="L547" i="12"/>
  <c r="N547" i="12"/>
  <c r="Q547" i="12"/>
  <c r="S547" i="12"/>
  <c r="X547" i="12"/>
  <c r="F548" i="12"/>
  <c r="H548" i="12"/>
  <c r="J548" i="12"/>
  <c r="L548" i="12"/>
  <c r="N548" i="12"/>
  <c r="Q548" i="12"/>
  <c r="S548" i="12"/>
  <c r="X548" i="12"/>
  <c r="F549" i="12"/>
  <c r="H549" i="12"/>
  <c r="J549" i="12"/>
  <c r="L549" i="12"/>
  <c r="N549" i="12"/>
  <c r="Q549" i="12"/>
  <c r="S549" i="12"/>
  <c r="X549" i="12"/>
  <c r="F550" i="12"/>
  <c r="H550" i="12"/>
  <c r="J550" i="12"/>
  <c r="L550" i="12"/>
  <c r="N550" i="12"/>
  <c r="Q550" i="12"/>
  <c r="S550" i="12"/>
  <c r="X550" i="12"/>
  <c r="F551" i="12"/>
  <c r="H551" i="12"/>
  <c r="J551" i="12"/>
  <c r="L551" i="12"/>
  <c r="N551" i="12"/>
  <c r="Q551" i="12"/>
  <c r="S551" i="12"/>
  <c r="X551" i="12"/>
  <c r="F552" i="12"/>
  <c r="H552" i="12"/>
  <c r="J552" i="12"/>
  <c r="L552" i="12"/>
  <c r="N552" i="12"/>
  <c r="Q552" i="12"/>
  <c r="S552" i="12"/>
  <c r="X552" i="12"/>
  <c r="F553" i="12"/>
  <c r="H553" i="12"/>
  <c r="J553" i="12"/>
  <c r="L553" i="12"/>
  <c r="N553" i="12"/>
  <c r="Q553" i="12"/>
  <c r="S553" i="12"/>
  <c r="X553" i="12"/>
  <c r="F554" i="12"/>
  <c r="H554" i="12"/>
  <c r="J554" i="12"/>
  <c r="L554" i="12"/>
  <c r="N554" i="12"/>
  <c r="Q554" i="12"/>
  <c r="S554" i="12"/>
  <c r="X554" i="12"/>
  <c r="F555" i="12"/>
  <c r="H555" i="12"/>
  <c r="J555" i="12"/>
  <c r="L555" i="12"/>
  <c r="N555" i="12"/>
  <c r="Q555" i="12"/>
  <c r="S555" i="12"/>
  <c r="X555" i="12"/>
  <c r="F556" i="12"/>
  <c r="H556" i="12"/>
  <c r="J556" i="12"/>
  <c r="L556" i="12"/>
  <c r="N556" i="12"/>
  <c r="Q556" i="12"/>
  <c r="S556" i="12"/>
  <c r="X556" i="12"/>
  <c r="F557" i="12"/>
  <c r="H557" i="12"/>
  <c r="J557" i="12"/>
  <c r="L557" i="12"/>
  <c r="N557" i="12"/>
  <c r="Q557" i="12"/>
  <c r="S557" i="12"/>
  <c r="X557" i="12"/>
  <c r="F558" i="12"/>
  <c r="H558" i="12"/>
  <c r="J558" i="12"/>
  <c r="L558" i="12"/>
  <c r="N558" i="12"/>
  <c r="Q558" i="12"/>
  <c r="S558" i="12"/>
  <c r="X558" i="12"/>
  <c r="F559" i="12"/>
  <c r="H559" i="12"/>
  <c r="J559" i="12"/>
  <c r="L559" i="12"/>
  <c r="N559" i="12"/>
  <c r="Q559" i="12"/>
  <c r="S559" i="12"/>
  <c r="X559" i="12"/>
  <c r="F560" i="12"/>
  <c r="H560" i="12"/>
  <c r="J560" i="12"/>
  <c r="L560" i="12"/>
  <c r="N560" i="12"/>
  <c r="Q560" i="12"/>
  <c r="S560" i="12"/>
  <c r="X560" i="12"/>
  <c r="F561" i="12"/>
  <c r="H561" i="12"/>
  <c r="J561" i="12"/>
  <c r="L561" i="12"/>
  <c r="N561" i="12"/>
  <c r="Q561" i="12"/>
  <c r="S561" i="12"/>
  <c r="X561" i="12"/>
  <c r="F562" i="12"/>
  <c r="H562" i="12"/>
  <c r="J562" i="12"/>
  <c r="L562" i="12"/>
  <c r="N562" i="12"/>
  <c r="Q562" i="12"/>
  <c r="S562" i="12"/>
  <c r="X562" i="12"/>
  <c r="F563" i="12"/>
  <c r="H563" i="12"/>
  <c r="J563" i="12"/>
  <c r="L563" i="12"/>
  <c r="N563" i="12"/>
  <c r="Q563" i="12"/>
  <c r="S563" i="12"/>
  <c r="X563" i="12"/>
  <c r="F564" i="12"/>
  <c r="H564" i="12"/>
  <c r="J564" i="12"/>
  <c r="L564" i="12"/>
  <c r="N564" i="12"/>
  <c r="Q564" i="12"/>
  <c r="S564" i="12"/>
  <c r="X564" i="12"/>
  <c r="F565" i="12"/>
  <c r="H565" i="12"/>
  <c r="J565" i="12"/>
  <c r="L565" i="12"/>
  <c r="N565" i="12"/>
  <c r="Q565" i="12"/>
  <c r="S565" i="12"/>
  <c r="X565" i="12"/>
  <c r="F566" i="12"/>
  <c r="H566" i="12"/>
  <c r="J566" i="12"/>
  <c r="L566" i="12"/>
  <c r="N566" i="12"/>
  <c r="Q566" i="12"/>
  <c r="S566" i="12"/>
  <c r="X566" i="12"/>
  <c r="F567" i="12"/>
  <c r="H567" i="12"/>
  <c r="J567" i="12"/>
  <c r="L567" i="12"/>
  <c r="N567" i="12"/>
  <c r="Q567" i="12"/>
  <c r="S567" i="12"/>
  <c r="X567" i="12"/>
  <c r="F568" i="12"/>
  <c r="H568" i="12"/>
  <c r="J568" i="12"/>
  <c r="L568" i="12"/>
  <c r="N568" i="12"/>
  <c r="Q568" i="12"/>
  <c r="S568" i="12"/>
  <c r="X568" i="12"/>
  <c r="F569" i="12"/>
  <c r="H569" i="12"/>
  <c r="J569" i="12"/>
  <c r="L569" i="12"/>
  <c r="N569" i="12"/>
  <c r="Q569" i="12"/>
  <c r="S569" i="12"/>
  <c r="X569" i="12"/>
  <c r="F570" i="12"/>
  <c r="H570" i="12"/>
  <c r="J570" i="12"/>
  <c r="L570" i="12"/>
  <c r="N570" i="12"/>
  <c r="Q570" i="12"/>
  <c r="S570" i="12"/>
  <c r="X570" i="12"/>
  <c r="F571" i="12"/>
  <c r="H571" i="12"/>
  <c r="J571" i="12"/>
  <c r="L571" i="12"/>
  <c r="N571" i="12"/>
  <c r="Q571" i="12"/>
  <c r="S571" i="12"/>
  <c r="X571" i="12"/>
  <c r="F572" i="12"/>
  <c r="H572" i="12"/>
  <c r="J572" i="12"/>
  <c r="L572" i="12"/>
  <c r="N572" i="12"/>
  <c r="Q572" i="12"/>
  <c r="S572" i="12"/>
  <c r="X572" i="12"/>
  <c r="F573" i="12"/>
  <c r="H573" i="12"/>
  <c r="J573" i="12"/>
  <c r="L573" i="12"/>
  <c r="N573" i="12"/>
  <c r="Q573" i="12"/>
  <c r="S573" i="12"/>
  <c r="X573" i="12"/>
  <c r="F574" i="12"/>
  <c r="H574" i="12"/>
  <c r="J574" i="12"/>
  <c r="L574" i="12"/>
  <c r="N574" i="12"/>
  <c r="Q574" i="12"/>
  <c r="S574" i="12"/>
  <c r="X574" i="12"/>
  <c r="F575" i="12"/>
  <c r="H575" i="12"/>
  <c r="J575" i="12"/>
  <c r="L575" i="12"/>
  <c r="N575" i="12"/>
  <c r="Q575" i="12"/>
  <c r="S575" i="12"/>
  <c r="X575" i="12"/>
  <c r="F576" i="12"/>
  <c r="H576" i="12"/>
  <c r="J576" i="12"/>
  <c r="L576" i="12"/>
  <c r="N576" i="12"/>
  <c r="Q576" i="12"/>
  <c r="S576" i="12"/>
  <c r="X576" i="12"/>
  <c r="F577" i="12"/>
  <c r="H577" i="12"/>
  <c r="J577" i="12"/>
  <c r="L577" i="12"/>
  <c r="N577" i="12"/>
  <c r="Q577" i="12"/>
  <c r="S577" i="12"/>
  <c r="X577" i="12"/>
  <c r="F578" i="12"/>
  <c r="H578" i="12"/>
  <c r="J578" i="12"/>
  <c r="L578" i="12"/>
  <c r="N578" i="12"/>
  <c r="Q578" i="12"/>
  <c r="S578" i="12"/>
  <c r="X578" i="12"/>
  <c r="F579" i="12"/>
  <c r="H579" i="12"/>
  <c r="J579" i="12"/>
  <c r="L579" i="12"/>
  <c r="N579" i="12"/>
  <c r="Q579" i="12"/>
  <c r="S579" i="12"/>
  <c r="X579" i="12"/>
  <c r="F580" i="12"/>
  <c r="H580" i="12"/>
  <c r="J580" i="12"/>
  <c r="L580" i="12"/>
  <c r="N580" i="12"/>
  <c r="Q580" i="12"/>
  <c r="S580" i="12"/>
  <c r="X580" i="12"/>
  <c r="F581" i="12"/>
  <c r="H581" i="12"/>
  <c r="J581" i="12"/>
  <c r="L581" i="12"/>
  <c r="N581" i="12"/>
  <c r="Q581" i="12"/>
  <c r="S581" i="12"/>
  <c r="X581" i="12"/>
  <c r="F582" i="12"/>
  <c r="H582" i="12"/>
  <c r="J582" i="12"/>
  <c r="L582" i="12"/>
  <c r="N582" i="12"/>
  <c r="Q582" i="12"/>
  <c r="S582" i="12"/>
  <c r="X582" i="12"/>
  <c r="F583" i="12"/>
  <c r="H583" i="12"/>
  <c r="J583" i="12"/>
  <c r="L583" i="12"/>
  <c r="N583" i="12"/>
  <c r="Q583" i="12"/>
  <c r="S583" i="12"/>
  <c r="X583" i="12"/>
  <c r="F584" i="12"/>
  <c r="H584" i="12"/>
  <c r="J584" i="12"/>
  <c r="L584" i="12"/>
  <c r="N584" i="12"/>
  <c r="Q584" i="12"/>
  <c r="S584" i="12"/>
  <c r="X584" i="12"/>
  <c r="F585" i="12"/>
  <c r="H585" i="12"/>
  <c r="J585" i="12"/>
  <c r="L585" i="12"/>
  <c r="N585" i="12"/>
  <c r="Q585" i="12"/>
  <c r="S585" i="12"/>
  <c r="X585" i="12"/>
  <c r="F586" i="12"/>
  <c r="H586" i="12"/>
  <c r="J586" i="12"/>
  <c r="L586" i="12"/>
  <c r="N586" i="12"/>
  <c r="Q586" i="12"/>
  <c r="S586" i="12"/>
  <c r="X586" i="12"/>
  <c r="F587" i="12"/>
  <c r="H587" i="12"/>
  <c r="J587" i="12"/>
  <c r="L587" i="12"/>
  <c r="N587" i="12"/>
  <c r="Q587" i="12"/>
  <c r="S587" i="12"/>
  <c r="X587" i="12"/>
  <c r="F588" i="12"/>
  <c r="H588" i="12"/>
  <c r="J588" i="12"/>
  <c r="L588" i="12"/>
  <c r="N588" i="12"/>
  <c r="Q588" i="12"/>
  <c r="S588" i="12"/>
  <c r="X588" i="12"/>
  <c r="F589" i="12"/>
  <c r="H589" i="12"/>
  <c r="J589" i="12"/>
  <c r="L589" i="12"/>
  <c r="N589" i="12"/>
  <c r="Q589" i="12"/>
  <c r="S589" i="12"/>
  <c r="X589" i="12"/>
  <c r="F590" i="12"/>
  <c r="H590" i="12"/>
  <c r="J590" i="12"/>
  <c r="L590" i="12"/>
  <c r="N590" i="12"/>
  <c r="Q590" i="12"/>
  <c r="S590" i="12"/>
  <c r="X590" i="12"/>
  <c r="F591" i="12"/>
  <c r="H591" i="12"/>
  <c r="J591" i="12"/>
  <c r="L591" i="12"/>
  <c r="N591" i="12"/>
  <c r="Q591" i="12"/>
  <c r="S591" i="12"/>
  <c r="X591" i="12"/>
  <c r="F592" i="12"/>
  <c r="H592" i="12"/>
  <c r="J592" i="12"/>
  <c r="L592" i="12"/>
  <c r="N592" i="12"/>
  <c r="Q592" i="12"/>
  <c r="S592" i="12"/>
  <c r="X592" i="12"/>
  <c r="F593" i="12"/>
  <c r="H593" i="12"/>
  <c r="J593" i="12"/>
  <c r="L593" i="12"/>
  <c r="N593" i="12"/>
  <c r="Q593" i="12"/>
  <c r="S593" i="12"/>
  <c r="X593" i="12"/>
  <c r="F594" i="12"/>
  <c r="H594" i="12"/>
  <c r="J594" i="12"/>
  <c r="L594" i="12"/>
  <c r="N594" i="12"/>
  <c r="Q594" i="12"/>
  <c r="S594" i="12"/>
  <c r="X594" i="12"/>
  <c r="F595" i="12"/>
  <c r="H595" i="12"/>
  <c r="J595" i="12"/>
  <c r="L595" i="12"/>
  <c r="N595" i="12"/>
  <c r="Q595" i="12"/>
  <c r="S595" i="12"/>
  <c r="X595" i="12"/>
  <c r="F596" i="12"/>
  <c r="H596" i="12"/>
  <c r="J596" i="12"/>
  <c r="L596" i="12"/>
  <c r="N596" i="12"/>
  <c r="Q596" i="12"/>
  <c r="S596" i="12"/>
  <c r="X596" i="12"/>
  <c r="F597" i="12"/>
  <c r="H597" i="12"/>
  <c r="J597" i="12"/>
  <c r="L597" i="12"/>
  <c r="N597" i="12"/>
  <c r="Q597" i="12"/>
  <c r="S597" i="12"/>
  <c r="X597" i="12"/>
  <c r="F598" i="12"/>
  <c r="H598" i="12"/>
  <c r="J598" i="12"/>
  <c r="L598" i="12"/>
  <c r="N598" i="12"/>
  <c r="Q598" i="12"/>
  <c r="S598" i="12"/>
  <c r="X598" i="12"/>
  <c r="F599" i="12"/>
  <c r="H599" i="12"/>
  <c r="J599" i="12"/>
  <c r="L599" i="12"/>
  <c r="N599" i="12"/>
  <c r="Q599" i="12"/>
  <c r="S599" i="12"/>
  <c r="X599" i="12"/>
  <c r="F600" i="12"/>
  <c r="H600" i="12"/>
  <c r="J600" i="12"/>
  <c r="L600" i="12"/>
  <c r="N600" i="12"/>
  <c r="Q600" i="12"/>
  <c r="S600" i="12"/>
  <c r="X600" i="12"/>
  <c r="F601" i="12"/>
  <c r="H601" i="12"/>
  <c r="J601" i="12"/>
  <c r="L601" i="12"/>
  <c r="N601" i="12"/>
  <c r="Q601" i="12"/>
  <c r="S601" i="12"/>
  <c r="X601" i="12"/>
  <c r="F602" i="12"/>
  <c r="H602" i="12"/>
  <c r="J602" i="12"/>
  <c r="L602" i="12"/>
  <c r="N602" i="12"/>
  <c r="Q602" i="12"/>
  <c r="S602" i="12"/>
  <c r="X602" i="12"/>
  <c r="F603" i="12"/>
  <c r="H603" i="12"/>
  <c r="J603" i="12"/>
  <c r="L603" i="12"/>
  <c r="N603" i="12"/>
  <c r="Q603" i="12"/>
  <c r="S603" i="12"/>
  <c r="X603" i="12"/>
  <c r="F604" i="12"/>
  <c r="H604" i="12"/>
  <c r="J604" i="12"/>
  <c r="L604" i="12"/>
  <c r="N604" i="12"/>
  <c r="Q604" i="12"/>
  <c r="S604" i="12"/>
  <c r="X604" i="12"/>
  <c r="F605" i="12"/>
  <c r="H605" i="12"/>
  <c r="J605" i="12"/>
  <c r="L605" i="12"/>
  <c r="N605" i="12"/>
  <c r="Q605" i="12"/>
  <c r="S605" i="12"/>
  <c r="X605" i="12"/>
  <c r="F606" i="12"/>
  <c r="H606" i="12"/>
  <c r="J606" i="12"/>
  <c r="L606" i="12"/>
  <c r="N606" i="12"/>
  <c r="Q606" i="12"/>
  <c r="S606" i="12"/>
  <c r="X606" i="12"/>
  <c r="F607" i="12"/>
  <c r="H607" i="12"/>
  <c r="J607" i="12"/>
  <c r="L607" i="12"/>
  <c r="N607" i="12"/>
  <c r="Q607" i="12"/>
  <c r="S607" i="12"/>
  <c r="X607" i="12"/>
  <c r="F608" i="12"/>
  <c r="H608" i="12"/>
  <c r="J608" i="12"/>
  <c r="L608" i="12"/>
  <c r="N608" i="12"/>
  <c r="Q608" i="12"/>
  <c r="S608" i="12"/>
  <c r="X608" i="12"/>
  <c r="F609" i="12"/>
  <c r="H609" i="12"/>
  <c r="J609" i="12"/>
  <c r="L609" i="12"/>
  <c r="N609" i="12"/>
  <c r="Q609" i="12"/>
  <c r="S609" i="12"/>
  <c r="X609" i="12"/>
  <c r="F610" i="12"/>
  <c r="H610" i="12"/>
  <c r="J610" i="12"/>
  <c r="L610" i="12"/>
  <c r="N610" i="12"/>
  <c r="Q610" i="12"/>
  <c r="S610" i="12"/>
  <c r="X610" i="12"/>
  <c r="F611" i="12"/>
  <c r="H611" i="12"/>
  <c r="J611" i="12"/>
  <c r="L611" i="12"/>
  <c r="N611" i="12"/>
  <c r="Q611" i="12"/>
  <c r="S611" i="12"/>
  <c r="X611" i="12"/>
  <c r="F612" i="12"/>
  <c r="H612" i="12"/>
  <c r="J612" i="12"/>
  <c r="L612" i="12"/>
  <c r="N612" i="12"/>
  <c r="Q612" i="12"/>
  <c r="S612" i="12"/>
  <c r="X612" i="12"/>
  <c r="F613" i="12"/>
  <c r="H613" i="12"/>
  <c r="J613" i="12"/>
  <c r="L613" i="12"/>
  <c r="N613" i="12"/>
  <c r="Q613" i="12"/>
  <c r="S613" i="12"/>
  <c r="X613" i="12"/>
  <c r="F614" i="12"/>
  <c r="H614" i="12"/>
  <c r="J614" i="12"/>
  <c r="L614" i="12"/>
  <c r="N614" i="12"/>
  <c r="Q614" i="12"/>
  <c r="S614" i="12"/>
  <c r="X614" i="12"/>
  <c r="F615" i="12"/>
  <c r="H615" i="12"/>
  <c r="J615" i="12"/>
  <c r="L615" i="12"/>
  <c r="N615" i="12"/>
  <c r="Q615" i="12"/>
  <c r="S615" i="12"/>
  <c r="X615" i="12"/>
  <c r="F616" i="12"/>
  <c r="H616" i="12"/>
  <c r="J616" i="12"/>
  <c r="L616" i="12"/>
  <c r="N616" i="12"/>
  <c r="Q616" i="12"/>
  <c r="S616" i="12"/>
  <c r="X616" i="12"/>
  <c r="F617" i="12"/>
  <c r="H617" i="12"/>
  <c r="J617" i="12"/>
  <c r="L617" i="12"/>
  <c r="N617" i="12"/>
  <c r="Q617" i="12"/>
  <c r="S617" i="12"/>
  <c r="X617" i="12"/>
  <c r="F618" i="12"/>
  <c r="H618" i="12"/>
  <c r="J618" i="12"/>
  <c r="L618" i="12"/>
  <c r="N618" i="12"/>
  <c r="Q618" i="12"/>
  <c r="S618" i="12"/>
  <c r="X618" i="12"/>
  <c r="F619" i="12"/>
  <c r="H619" i="12"/>
  <c r="J619" i="12"/>
  <c r="L619" i="12"/>
  <c r="N619" i="12"/>
  <c r="Q619" i="12"/>
  <c r="S619" i="12"/>
  <c r="X619" i="12"/>
  <c r="F620" i="12"/>
  <c r="H620" i="12"/>
  <c r="J620" i="12"/>
  <c r="L620" i="12"/>
  <c r="N620" i="12"/>
  <c r="Q620" i="12"/>
  <c r="S620" i="12"/>
  <c r="X620" i="12"/>
  <c r="F621" i="12"/>
  <c r="H621" i="12"/>
  <c r="J621" i="12"/>
  <c r="L621" i="12"/>
  <c r="N621" i="12"/>
  <c r="Q621" i="12"/>
  <c r="S621" i="12"/>
  <c r="X621" i="12"/>
  <c r="F622" i="12"/>
  <c r="H622" i="12"/>
  <c r="J622" i="12"/>
  <c r="L622" i="12"/>
  <c r="N622" i="12"/>
  <c r="Q622" i="12"/>
  <c r="S622" i="12"/>
  <c r="X622" i="12"/>
  <c r="F623" i="12"/>
  <c r="H623" i="12"/>
  <c r="J623" i="12"/>
  <c r="L623" i="12"/>
  <c r="N623" i="12"/>
  <c r="Q623" i="12"/>
  <c r="S623" i="12"/>
  <c r="X623" i="12"/>
  <c r="F624" i="12"/>
  <c r="H624" i="12"/>
  <c r="J624" i="12"/>
  <c r="L624" i="12"/>
  <c r="N624" i="12"/>
  <c r="Q624" i="12"/>
  <c r="S624" i="12"/>
  <c r="X624" i="12"/>
  <c r="F625" i="12"/>
  <c r="H625" i="12"/>
  <c r="J625" i="12"/>
  <c r="L625" i="12"/>
  <c r="N625" i="12"/>
  <c r="Q625" i="12"/>
  <c r="S625" i="12"/>
  <c r="X625" i="12"/>
  <c r="F626" i="12"/>
  <c r="H626" i="12"/>
  <c r="J626" i="12"/>
  <c r="L626" i="12"/>
  <c r="N626" i="12"/>
  <c r="Q626" i="12"/>
  <c r="S626" i="12"/>
  <c r="X626" i="12"/>
  <c r="F627" i="12"/>
  <c r="H627" i="12"/>
  <c r="J627" i="12"/>
  <c r="L627" i="12"/>
  <c r="N627" i="12"/>
  <c r="Q627" i="12"/>
  <c r="S627" i="12"/>
  <c r="X627" i="12"/>
  <c r="F628" i="12"/>
  <c r="H628" i="12"/>
  <c r="J628" i="12"/>
  <c r="L628" i="12"/>
  <c r="N628" i="12"/>
  <c r="Q628" i="12"/>
  <c r="S628" i="12"/>
  <c r="X628" i="12"/>
  <c r="F629" i="12"/>
  <c r="H629" i="12"/>
  <c r="J629" i="12"/>
  <c r="L629" i="12"/>
  <c r="N629" i="12"/>
  <c r="Q629" i="12"/>
  <c r="S629" i="12"/>
  <c r="X629" i="12"/>
  <c r="F630" i="12"/>
  <c r="H630" i="12"/>
  <c r="J630" i="12"/>
  <c r="L630" i="12"/>
  <c r="N630" i="12"/>
  <c r="Q630" i="12"/>
  <c r="S630" i="12"/>
  <c r="X630" i="12"/>
  <c r="F631" i="12"/>
  <c r="H631" i="12"/>
  <c r="J631" i="12"/>
  <c r="L631" i="12"/>
  <c r="N631" i="12"/>
  <c r="Q631" i="12"/>
  <c r="S631" i="12"/>
  <c r="X631" i="12"/>
  <c r="F632" i="12"/>
  <c r="H632" i="12"/>
  <c r="J632" i="12"/>
  <c r="L632" i="12"/>
  <c r="N632" i="12"/>
  <c r="Q632" i="12"/>
  <c r="S632" i="12"/>
  <c r="X632" i="12"/>
  <c r="F633" i="12"/>
  <c r="H633" i="12"/>
  <c r="J633" i="12"/>
  <c r="L633" i="12"/>
  <c r="N633" i="12"/>
  <c r="Q633" i="12"/>
  <c r="S633" i="12"/>
  <c r="X633" i="12"/>
  <c r="F634" i="12"/>
  <c r="H634" i="12"/>
  <c r="J634" i="12"/>
  <c r="L634" i="12"/>
  <c r="N634" i="12"/>
  <c r="Q634" i="12"/>
  <c r="S634" i="12"/>
  <c r="X634" i="12"/>
  <c r="F635" i="12"/>
  <c r="H635" i="12"/>
  <c r="J635" i="12"/>
  <c r="L635" i="12"/>
  <c r="N635" i="12"/>
  <c r="Q635" i="12"/>
  <c r="S635" i="12"/>
  <c r="X635" i="12"/>
  <c r="F636" i="12"/>
  <c r="H636" i="12"/>
  <c r="J636" i="12"/>
  <c r="L636" i="12"/>
  <c r="N636" i="12"/>
  <c r="Q636" i="12"/>
  <c r="S636" i="12"/>
  <c r="X636" i="12"/>
  <c r="F637" i="12"/>
  <c r="H637" i="12"/>
  <c r="J637" i="12"/>
  <c r="L637" i="12"/>
  <c r="N637" i="12"/>
  <c r="Q637" i="12"/>
  <c r="S637" i="12"/>
  <c r="X637" i="12"/>
  <c r="F638" i="12"/>
  <c r="H638" i="12"/>
  <c r="J638" i="12"/>
  <c r="L638" i="12"/>
  <c r="N638" i="12"/>
  <c r="Q638" i="12"/>
  <c r="S638" i="12"/>
  <c r="X638" i="12"/>
  <c r="F639" i="12"/>
  <c r="H639" i="12"/>
  <c r="J639" i="12"/>
  <c r="L639" i="12"/>
  <c r="N639" i="12"/>
  <c r="Q639" i="12"/>
  <c r="S639" i="12"/>
  <c r="X639" i="12"/>
  <c r="F640" i="12"/>
  <c r="H640" i="12"/>
  <c r="J640" i="12"/>
  <c r="L640" i="12"/>
  <c r="N640" i="12"/>
  <c r="Q640" i="12"/>
  <c r="S640" i="12"/>
  <c r="X640" i="12"/>
  <c r="F641" i="12"/>
  <c r="H641" i="12"/>
  <c r="J641" i="12"/>
  <c r="L641" i="12"/>
  <c r="N641" i="12"/>
  <c r="Q641" i="12"/>
  <c r="S641" i="12"/>
  <c r="X641" i="12"/>
  <c r="F642" i="12"/>
  <c r="H642" i="12"/>
  <c r="J642" i="12"/>
  <c r="L642" i="12"/>
  <c r="N642" i="12"/>
  <c r="Q642" i="12"/>
  <c r="S642" i="12"/>
  <c r="X642" i="12"/>
  <c r="F643" i="12"/>
  <c r="H643" i="12"/>
  <c r="J643" i="12"/>
  <c r="L643" i="12"/>
  <c r="N643" i="12"/>
  <c r="Q643" i="12"/>
  <c r="S643" i="12"/>
  <c r="X643" i="12"/>
  <c r="F644" i="12"/>
  <c r="H644" i="12"/>
  <c r="J644" i="12"/>
  <c r="L644" i="12"/>
  <c r="N644" i="12"/>
  <c r="Q644" i="12"/>
  <c r="S644" i="12"/>
  <c r="X644" i="12"/>
  <c r="F645" i="12"/>
  <c r="H645" i="12"/>
  <c r="J645" i="12"/>
  <c r="L645" i="12"/>
  <c r="N645" i="12"/>
  <c r="Q645" i="12"/>
  <c r="S645" i="12"/>
  <c r="X645" i="12"/>
  <c r="F646" i="12"/>
  <c r="H646" i="12"/>
  <c r="J646" i="12"/>
  <c r="L646" i="12"/>
  <c r="N646" i="12"/>
  <c r="Q646" i="12"/>
  <c r="S646" i="12"/>
  <c r="X646" i="12"/>
  <c r="F647" i="12"/>
  <c r="H647" i="12"/>
  <c r="J647" i="12"/>
  <c r="L647" i="12"/>
  <c r="N647" i="12"/>
  <c r="Q647" i="12"/>
  <c r="S647" i="12"/>
  <c r="X647" i="12"/>
  <c r="F648" i="12"/>
  <c r="H648" i="12"/>
  <c r="J648" i="12"/>
  <c r="L648" i="12"/>
  <c r="N648" i="12"/>
  <c r="Q648" i="12"/>
  <c r="S648" i="12"/>
  <c r="X648" i="12"/>
  <c r="F649" i="12"/>
  <c r="H649" i="12"/>
  <c r="J649" i="12"/>
  <c r="L649" i="12"/>
  <c r="N649" i="12"/>
  <c r="Q649" i="12"/>
  <c r="S649" i="12"/>
  <c r="X649" i="12"/>
  <c r="F650" i="12"/>
  <c r="H650" i="12"/>
  <c r="J650" i="12"/>
  <c r="L650" i="12"/>
  <c r="N650" i="12"/>
  <c r="Q650" i="12"/>
  <c r="S650" i="12"/>
  <c r="X650" i="12"/>
  <c r="F651" i="12"/>
  <c r="H651" i="12"/>
  <c r="J651" i="12"/>
  <c r="L651" i="12"/>
  <c r="N651" i="12"/>
  <c r="Q651" i="12"/>
  <c r="S651" i="12"/>
  <c r="X651" i="12"/>
  <c r="F652" i="12"/>
  <c r="H652" i="12"/>
  <c r="J652" i="12"/>
  <c r="L652" i="12"/>
  <c r="N652" i="12"/>
  <c r="Q652" i="12"/>
  <c r="S652" i="12"/>
  <c r="X652" i="12"/>
  <c r="F653" i="12"/>
  <c r="H653" i="12"/>
  <c r="J653" i="12"/>
  <c r="L653" i="12"/>
  <c r="N653" i="12"/>
  <c r="Q653" i="12"/>
  <c r="S653" i="12"/>
  <c r="X653" i="12"/>
  <c r="F654" i="12"/>
  <c r="H654" i="12"/>
  <c r="J654" i="12"/>
  <c r="L654" i="12"/>
  <c r="N654" i="12"/>
  <c r="Q654" i="12"/>
  <c r="S654" i="12"/>
  <c r="X654" i="12"/>
  <c r="F655" i="12"/>
  <c r="H655" i="12"/>
  <c r="J655" i="12"/>
  <c r="L655" i="12"/>
  <c r="N655" i="12"/>
  <c r="Q655" i="12"/>
  <c r="S655" i="12"/>
  <c r="X655" i="12"/>
  <c r="F656" i="12"/>
  <c r="H656" i="12"/>
  <c r="J656" i="12"/>
  <c r="L656" i="12"/>
  <c r="N656" i="12"/>
  <c r="Q656" i="12"/>
  <c r="S656" i="12"/>
  <c r="X656" i="12"/>
  <c r="F657" i="12"/>
  <c r="H657" i="12"/>
  <c r="J657" i="12"/>
  <c r="L657" i="12"/>
  <c r="N657" i="12"/>
  <c r="Q657" i="12"/>
  <c r="S657" i="12"/>
  <c r="X657" i="12"/>
  <c r="F658" i="12"/>
  <c r="H658" i="12"/>
  <c r="J658" i="12"/>
  <c r="L658" i="12"/>
  <c r="N658" i="12"/>
  <c r="Q658" i="12"/>
  <c r="S658" i="12"/>
  <c r="X658" i="12"/>
  <c r="F659" i="12"/>
  <c r="H659" i="12"/>
  <c r="J659" i="12"/>
  <c r="L659" i="12"/>
  <c r="N659" i="12"/>
  <c r="Q659" i="12"/>
  <c r="S659" i="12"/>
  <c r="X659" i="12"/>
  <c r="F660" i="12"/>
  <c r="H660" i="12"/>
  <c r="J660" i="12"/>
  <c r="L660" i="12"/>
  <c r="N660" i="12"/>
  <c r="Q660" i="12"/>
  <c r="S660" i="12"/>
  <c r="X660" i="12"/>
  <c r="F661" i="12"/>
  <c r="H661" i="12"/>
  <c r="J661" i="12"/>
  <c r="L661" i="12"/>
  <c r="N661" i="12"/>
  <c r="Q661" i="12"/>
  <c r="S661" i="12"/>
  <c r="X661" i="12"/>
  <c r="F662" i="12"/>
  <c r="H662" i="12"/>
  <c r="J662" i="12"/>
  <c r="L662" i="12"/>
  <c r="N662" i="12"/>
  <c r="Q662" i="12"/>
  <c r="S662" i="12"/>
  <c r="X662" i="12"/>
  <c r="F663" i="12"/>
  <c r="H663" i="12"/>
  <c r="J663" i="12"/>
  <c r="L663" i="12"/>
  <c r="N663" i="12"/>
  <c r="Q663" i="12"/>
  <c r="S663" i="12"/>
  <c r="X663" i="12"/>
  <c r="F664" i="12"/>
  <c r="H664" i="12"/>
  <c r="J664" i="12"/>
  <c r="L664" i="12"/>
  <c r="N664" i="12"/>
  <c r="Q664" i="12"/>
  <c r="S664" i="12"/>
  <c r="X664" i="12"/>
  <c r="F665" i="12"/>
  <c r="H665" i="12"/>
  <c r="J665" i="12"/>
  <c r="L665" i="12"/>
  <c r="N665" i="12"/>
  <c r="Q665" i="12"/>
  <c r="S665" i="12"/>
  <c r="X665" i="12"/>
  <c r="F666" i="12"/>
  <c r="H666" i="12"/>
  <c r="J666" i="12"/>
  <c r="L666" i="12"/>
  <c r="N666" i="12"/>
  <c r="Q666" i="12"/>
  <c r="S666" i="12"/>
  <c r="X666" i="12"/>
  <c r="F667" i="12"/>
  <c r="H667" i="12"/>
  <c r="J667" i="12"/>
  <c r="L667" i="12"/>
  <c r="N667" i="12"/>
  <c r="Q667" i="12"/>
  <c r="S667" i="12"/>
  <c r="X667" i="12"/>
  <c r="F668" i="12"/>
  <c r="H668" i="12"/>
  <c r="J668" i="12"/>
  <c r="L668" i="12"/>
  <c r="N668" i="12"/>
  <c r="Q668" i="12"/>
  <c r="S668" i="12"/>
  <c r="X668" i="12"/>
  <c r="F669" i="12"/>
  <c r="H669" i="12"/>
  <c r="J669" i="12"/>
  <c r="L669" i="12"/>
  <c r="N669" i="12"/>
  <c r="Q669" i="12"/>
  <c r="S669" i="12"/>
  <c r="X669" i="12"/>
  <c r="F670" i="12"/>
  <c r="H670" i="12"/>
  <c r="J670" i="12"/>
  <c r="L670" i="12"/>
  <c r="N670" i="12"/>
  <c r="Q670" i="12"/>
  <c r="S670" i="12"/>
  <c r="X670" i="12"/>
  <c r="F671" i="12"/>
  <c r="H671" i="12"/>
  <c r="J671" i="12"/>
  <c r="L671" i="12"/>
  <c r="N671" i="12"/>
  <c r="Q671" i="12"/>
  <c r="S671" i="12"/>
  <c r="X671" i="12"/>
  <c r="F672" i="12"/>
  <c r="H672" i="12"/>
  <c r="J672" i="12"/>
  <c r="L672" i="12"/>
  <c r="N672" i="12"/>
  <c r="Q672" i="12"/>
  <c r="S672" i="12"/>
  <c r="X672" i="12"/>
  <c r="F673" i="12"/>
  <c r="H673" i="12"/>
  <c r="J673" i="12"/>
  <c r="L673" i="12"/>
  <c r="N673" i="12"/>
  <c r="Q673" i="12"/>
  <c r="S673" i="12"/>
  <c r="X673" i="12"/>
  <c r="F674" i="12"/>
  <c r="H674" i="12"/>
  <c r="J674" i="12"/>
  <c r="L674" i="12"/>
  <c r="N674" i="12"/>
  <c r="Q674" i="12"/>
  <c r="S674" i="12"/>
  <c r="X674" i="12"/>
  <c r="F675" i="12"/>
  <c r="H675" i="12"/>
  <c r="J675" i="12"/>
  <c r="L675" i="12"/>
  <c r="N675" i="12"/>
  <c r="Q675" i="12"/>
  <c r="S675" i="12"/>
  <c r="X675" i="12"/>
  <c r="F676" i="12"/>
  <c r="H676" i="12"/>
  <c r="J676" i="12"/>
  <c r="L676" i="12"/>
  <c r="N676" i="12"/>
  <c r="Q676" i="12"/>
  <c r="S676" i="12"/>
  <c r="X676" i="12"/>
  <c r="F677" i="12"/>
  <c r="H677" i="12"/>
  <c r="J677" i="12"/>
  <c r="L677" i="12"/>
  <c r="N677" i="12"/>
  <c r="Q677" i="12"/>
  <c r="S677" i="12"/>
  <c r="X677" i="12"/>
  <c r="F678" i="12"/>
  <c r="H678" i="12"/>
  <c r="J678" i="12"/>
  <c r="L678" i="12"/>
  <c r="N678" i="12"/>
  <c r="Q678" i="12"/>
  <c r="S678" i="12"/>
  <c r="X678" i="12"/>
  <c r="F679" i="12"/>
  <c r="H679" i="12"/>
  <c r="J679" i="12"/>
  <c r="L679" i="12"/>
  <c r="N679" i="12"/>
  <c r="Q679" i="12"/>
  <c r="S679" i="12"/>
  <c r="X679" i="12"/>
  <c r="F680" i="12"/>
  <c r="H680" i="12"/>
  <c r="J680" i="12"/>
  <c r="L680" i="12"/>
  <c r="N680" i="12"/>
  <c r="Q680" i="12"/>
  <c r="S680" i="12"/>
  <c r="X680" i="12"/>
  <c r="F681" i="12"/>
  <c r="H681" i="12"/>
  <c r="J681" i="12"/>
  <c r="L681" i="12"/>
  <c r="N681" i="12"/>
  <c r="Q681" i="12"/>
  <c r="S681" i="12"/>
  <c r="X681" i="12"/>
  <c r="F682" i="12"/>
  <c r="H682" i="12"/>
  <c r="J682" i="12"/>
  <c r="L682" i="12"/>
  <c r="N682" i="12"/>
  <c r="Q682" i="12"/>
  <c r="S682" i="12"/>
  <c r="X682" i="12"/>
  <c r="F683" i="12"/>
  <c r="H683" i="12"/>
  <c r="J683" i="12"/>
  <c r="L683" i="12"/>
  <c r="N683" i="12"/>
  <c r="Q683" i="12"/>
  <c r="S683" i="12"/>
  <c r="X683" i="12"/>
  <c r="F684" i="12"/>
  <c r="H684" i="12"/>
  <c r="J684" i="12"/>
  <c r="L684" i="12"/>
  <c r="N684" i="12"/>
  <c r="Q684" i="12"/>
  <c r="S684" i="12"/>
  <c r="X684" i="12"/>
  <c r="F685" i="12"/>
  <c r="H685" i="12"/>
  <c r="J685" i="12"/>
  <c r="L685" i="12"/>
  <c r="N685" i="12"/>
  <c r="Q685" i="12"/>
  <c r="S685" i="12"/>
  <c r="X685" i="12"/>
  <c r="F686" i="12"/>
  <c r="H686" i="12"/>
  <c r="J686" i="12"/>
  <c r="L686" i="12"/>
  <c r="N686" i="12"/>
  <c r="Q686" i="12"/>
  <c r="S686" i="12"/>
  <c r="X686" i="12"/>
  <c r="F687" i="12"/>
  <c r="H687" i="12"/>
  <c r="J687" i="12"/>
  <c r="L687" i="12"/>
  <c r="N687" i="12"/>
  <c r="Q687" i="12"/>
  <c r="S687" i="12"/>
  <c r="X687" i="12"/>
  <c r="F688" i="12"/>
  <c r="H688" i="12"/>
  <c r="J688" i="12"/>
  <c r="L688" i="12"/>
  <c r="N688" i="12"/>
  <c r="Q688" i="12"/>
  <c r="S688" i="12"/>
  <c r="X688" i="12"/>
  <c r="F689" i="12"/>
  <c r="H689" i="12"/>
  <c r="J689" i="12"/>
  <c r="L689" i="12"/>
  <c r="N689" i="12"/>
  <c r="Q689" i="12"/>
  <c r="S689" i="12"/>
  <c r="X689" i="12"/>
  <c r="F690" i="12"/>
  <c r="H690" i="12"/>
  <c r="J690" i="12"/>
  <c r="L690" i="12"/>
  <c r="N690" i="12"/>
  <c r="Q690" i="12"/>
  <c r="S690" i="12"/>
  <c r="X690" i="12"/>
  <c r="F691" i="12"/>
  <c r="H691" i="12"/>
  <c r="J691" i="12"/>
  <c r="L691" i="12"/>
  <c r="N691" i="12"/>
  <c r="Q691" i="12"/>
  <c r="S691" i="12"/>
  <c r="X691" i="12"/>
  <c r="F692" i="12"/>
  <c r="H692" i="12"/>
  <c r="J692" i="12"/>
  <c r="L692" i="12"/>
  <c r="N692" i="12"/>
  <c r="Q692" i="12"/>
  <c r="S692" i="12"/>
  <c r="X692" i="12"/>
  <c r="F693" i="12"/>
  <c r="H693" i="12"/>
  <c r="J693" i="12"/>
  <c r="L693" i="12"/>
  <c r="N693" i="12"/>
  <c r="Q693" i="12"/>
  <c r="S693" i="12"/>
  <c r="X693" i="12"/>
  <c r="F694" i="12"/>
  <c r="H694" i="12"/>
  <c r="J694" i="12"/>
  <c r="L694" i="12"/>
  <c r="N694" i="12"/>
  <c r="Q694" i="12"/>
  <c r="S694" i="12"/>
  <c r="X694" i="12"/>
  <c r="F695" i="12"/>
  <c r="H695" i="12"/>
  <c r="J695" i="12"/>
  <c r="L695" i="12"/>
  <c r="N695" i="12"/>
  <c r="Q695" i="12"/>
  <c r="S695" i="12"/>
  <c r="X695" i="12"/>
  <c r="F696" i="12"/>
  <c r="H696" i="12"/>
  <c r="J696" i="12"/>
  <c r="L696" i="12"/>
  <c r="N696" i="12"/>
  <c r="Q696" i="12"/>
  <c r="S696" i="12"/>
  <c r="X696" i="12"/>
  <c r="F697" i="12"/>
  <c r="H697" i="12"/>
  <c r="J697" i="12"/>
  <c r="L697" i="12"/>
  <c r="N697" i="12"/>
  <c r="Q697" i="12"/>
  <c r="S697" i="12"/>
  <c r="X697" i="12"/>
  <c r="F698" i="12"/>
  <c r="H698" i="12"/>
  <c r="J698" i="12"/>
  <c r="L698" i="12"/>
  <c r="N698" i="12"/>
  <c r="Q698" i="12"/>
  <c r="S698" i="12"/>
  <c r="X698" i="12"/>
  <c r="F699" i="12"/>
  <c r="H699" i="12"/>
  <c r="J699" i="12"/>
  <c r="L699" i="12"/>
  <c r="N699" i="12"/>
  <c r="Q699" i="12"/>
  <c r="S699" i="12"/>
  <c r="X699" i="12"/>
  <c r="F700" i="12"/>
  <c r="H700" i="12"/>
  <c r="J700" i="12"/>
  <c r="L700" i="12"/>
  <c r="N700" i="12"/>
  <c r="Q700" i="12"/>
  <c r="S700" i="12"/>
  <c r="X700" i="12"/>
  <c r="F701" i="12"/>
  <c r="H701" i="12"/>
  <c r="J701" i="12"/>
  <c r="L701" i="12"/>
  <c r="N701" i="12"/>
  <c r="Q701" i="12"/>
  <c r="S701" i="12"/>
  <c r="X701" i="12"/>
  <c r="F702" i="12"/>
  <c r="H702" i="12"/>
  <c r="J702" i="12"/>
  <c r="L702" i="12"/>
  <c r="N702" i="12"/>
  <c r="Q702" i="12"/>
  <c r="S702" i="12"/>
  <c r="X702" i="12"/>
  <c r="F703" i="12"/>
  <c r="H703" i="12"/>
  <c r="J703" i="12"/>
  <c r="L703" i="12"/>
  <c r="N703" i="12"/>
  <c r="Q703" i="12"/>
  <c r="S703" i="12"/>
  <c r="X703" i="12"/>
  <c r="F704" i="12"/>
  <c r="H704" i="12"/>
  <c r="J704" i="12"/>
  <c r="L704" i="12"/>
  <c r="N704" i="12"/>
  <c r="Q704" i="12"/>
  <c r="S704" i="12"/>
  <c r="X704" i="12"/>
  <c r="F705" i="12"/>
  <c r="H705" i="12"/>
  <c r="J705" i="12"/>
  <c r="L705" i="12"/>
  <c r="N705" i="12"/>
  <c r="Q705" i="12"/>
  <c r="S705" i="12"/>
  <c r="X705" i="12"/>
  <c r="F706" i="12"/>
  <c r="H706" i="12"/>
  <c r="J706" i="12"/>
  <c r="L706" i="12"/>
  <c r="N706" i="12"/>
  <c r="Q706" i="12"/>
  <c r="S706" i="12"/>
  <c r="X706" i="12"/>
  <c r="F707" i="12"/>
  <c r="H707" i="12"/>
  <c r="J707" i="12"/>
  <c r="L707" i="12"/>
  <c r="N707" i="12"/>
  <c r="Q707" i="12"/>
  <c r="S707" i="12"/>
  <c r="X707" i="12"/>
  <c r="F708" i="12"/>
  <c r="H708" i="12"/>
  <c r="J708" i="12"/>
  <c r="L708" i="12"/>
  <c r="N708" i="12"/>
  <c r="Q708" i="12"/>
  <c r="S708" i="12"/>
  <c r="X708" i="12"/>
  <c r="F709" i="12"/>
  <c r="H709" i="12"/>
  <c r="J709" i="12"/>
  <c r="L709" i="12"/>
  <c r="N709" i="12"/>
  <c r="Q709" i="12"/>
  <c r="S709" i="12"/>
  <c r="X709" i="12"/>
  <c r="F710" i="12"/>
  <c r="H710" i="12"/>
  <c r="J710" i="12"/>
  <c r="L710" i="12"/>
  <c r="N710" i="12"/>
  <c r="Q710" i="12"/>
  <c r="S710" i="12"/>
  <c r="X710" i="12"/>
  <c r="F711" i="12"/>
  <c r="H711" i="12"/>
  <c r="J711" i="12"/>
  <c r="L711" i="12"/>
  <c r="N711" i="12"/>
  <c r="Q711" i="12"/>
  <c r="S711" i="12"/>
  <c r="X711" i="12"/>
  <c r="F712" i="12"/>
  <c r="H712" i="12"/>
  <c r="J712" i="12"/>
  <c r="L712" i="12"/>
  <c r="N712" i="12"/>
  <c r="Q712" i="12"/>
  <c r="S712" i="12"/>
  <c r="X712" i="12"/>
  <c r="F713" i="12"/>
  <c r="H713" i="12"/>
  <c r="J713" i="12"/>
  <c r="L713" i="12"/>
  <c r="N713" i="12"/>
  <c r="Q713" i="12"/>
  <c r="S713" i="12"/>
  <c r="X713" i="12"/>
  <c r="F714" i="12"/>
  <c r="H714" i="12"/>
  <c r="J714" i="12"/>
  <c r="L714" i="12"/>
  <c r="N714" i="12"/>
  <c r="Q714" i="12"/>
  <c r="S714" i="12"/>
  <c r="X714" i="12"/>
  <c r="F715" i="12"/>
  <c r="H715" i="12"/>
  <c r="J715" i="12"/>
  <c r="L715" i="12"/>
  <c r="N715" i="12"/>
  <c r="Q715" i="12"/>
  <c r="S715" i="12"/>
  <c r="X715" i="12"/>
  <c r="F716" i="12"/>
  <c r="H716" i="12"/>
  <c r="J716" i="12"/>
  <c r="L716" i="12"/>
  <c r="N716" i="12"/>
  <c r="Q716" i="12"/>
  <c r="S716" i="12"/>
  <c r="X716" i="12"/>
  <c r="F717" i="12"/>
  <c r="H717" i="12"/>
  <c r="J717" i="12"/>
  <c r="L717" i="12"/>
  <c r="N717" i="12"/>
  <c r="Q717" i="12"/>
  <c r="S717" i="12"/>
  <c r="X717" i="12"/>
  <c r="F718" i="12"/>
  <c r="H718" i="12"/>
  <c r="J718" i="12"/>
  <c r="L718" i="12"/>
  <c r="N718" i="12"/>
  <c r="Q718" i="12"/>
  <c r="S718" i="12"/>
  <c r="X718" i="12"/>
  <c r="F719" i="12"/>
  <c r="H719" i="12"/>
  <c r="J719" i="12"/>
  <c r="L719" i="12"/>
  <c r="N719" i="12"/>
  <c r="Q719" i="12"/>
  <c r="S719" i="12"/>
  <c r="X719" i="12"/>
  <c r="F720" i="12"/>
  <c r="H720" i="12"/>
  <c r="J720" i="12"/>
  <c r="L720" i="12"/>
  <c r="N720" i="12"/>
  <c r="Q720" i="12"/>
  <c r="S720" i="12"/>
  <c r="X720" i="12"/>
  <c r="F721" i="12"/>
  <c r="H721" i="12"/>
  <c r="J721" i="12"/>
  <c r="L721" i="12"/>
  <c r="N721" i="12"/>
  <c r="Q721" i="12"/>
  <c r="S721" i="12"/>
  <c r="X721" i="12"/>
  <c r="F722" i="12"/>
  <c r="H722" i="12"/>
  <c r="J722" i="12"/>
  <c r="L722" i="12"/>
  <c r="N722" i="12"/>
  <c r="Q722" i="12"/>
  <c r="S722" i="12"/>
  <c r="X722" i="12"/>
  <c r="F723" i="12"/>
  <c r="H723" i="12"/>
  <c r="J723" i="12"/>
  <c r="L723" i="12"/>
  <c r="N723" i="12"/>
  <c r="Q723" i="12"/>
  <c r="S723" i="12"/>
  <c r="X723" i="12"/>
  <c r="F724" i="12"/>
  <c r="H724" i="12"/>
  <c r="J724" i="12"/>
  <c r="L724" i="12"/>
  <c r="N724" i="12"/>
  <c r="Q724" i="12"/>
  <c r="S724" i="12"/>
  <c r="X724" i="12"/>
  <c r="F725" i="12"/>
  <c r="H725" i="12"/>
  <c r="J725" i="12"/>
  <c r="L725" i="12"/>
  <c r="N725" i="12"/>
  <c r="Q725" i="12"/>
  <c r="S725" i="12"/>
  <c r="X725" i="12"/>
  <c r="F726" i="12"/>
  <c r="H726" i="12"/>
  <c r="J726" i="12"/>
  <c r="L726" i="12"/>
  <c r="N726" i="12"/>
  <c r="Q726" i="12"/>
  <c r="S726" i="12"/>
  <c r="X726" i="12"/>
  <c r="F727" i="12"/>
  <c r="H727" i="12"/>
  <c r="J727" i="12"/>
  <c r="L727" i="12"/>
  <c r="N727" i="12"/>
  <c r="Q727" i="12"/>
  <c r="S727" i="12"/>
  <c r="X727" i="12"/>
  <c r="F728" i="12"/>
  <c r="H728" i="12"/>
  <c r="J728" i="12"/>
  <c r="L728" i="12"/>
  <c r="N728" i="12"/>
  <c r="Q728" i="12"/>
  <c r="S728" i="12"/>
  <c r="X728" i="12"/>
  <c r="F729" i="12"/>
  <c r="H729" i="12"/>
  <c r="J729" i="12"/>
  <c r="L729" i="12"/>
  <c r="N729" i="12"/>
  <c r="Q729" i="12"/>
  <c r="S729" i="12"/>
  <c r="X729" i="12"/>
  <c r="F730" i="12"/>
  <c r="H730" i="12"/>
  <c r="J730" i="12"/>
  <c r="L730" i="12"/>
  <c r="N730" i="12"/>
  <c r="Q730" i="12"/>
  <c r="S730" i="12"/>
  <c r="X730" i="12"/>
  <c r="F731" i="12"/>
  <c r="H731" i="12"/>
  <c r="J731" i="12"/>
  <c r="L731" i="12"/>
  <c r="N731" i="12"/>
  <c r="Q731" i="12"/>
  <c r="S731" i="12"/>
  <c r="X731" i="12"/>
  <c r="F732" i="12"/>
  <c r="H732" i="12"/>
  <c r="J732" i="12"/>
  <c r="L732" i="12"/>
  <c r="N732" i="12"/>
  <c r="Q732" i="12"/>
  <c r="S732" i="12"/>
  <c r="X732" i="12"/>
  <c r="F733" i="12"/>
  <c r="H733" i="12"/>
  <c r="J733" i="12"/>
  <c r="L733" i="12"/>
  <c r="N733" i="12"/>
  <c r="Q733" i="12"/>
  <c r="S733" i="12"/>
  <c r="X733" i="12"/>
  <c r="F734" i="12"/>
  <c r="H734" i="12"/>
  <c r="J734" i="12"/>
  <c r="L734" i="12"/>
  <c r="N734" i="12"/>
  <c r="Q734" i="12"/>
  <c r="S734" i="12"/>
  <c r="X734" i="12"/>
  <c r="F735" i="12"/>
  <c r="H735" i="12"/>
  <c r="J735" i="12"/>
  <c r="L735" i="12"/>
  <c r="N735" i="12"/>
  <c r="Q735" i="12"/>
  <c r="S735" i="12"/>
  <c r="X735" i="12"/>
  <c r="F736" i="12"/>
  <c r="H736" i="12"/>
  <c r="J736" i="12"/>
  <c r="L736" i="12"/>
  <c r="N736" i="12"/>
  <c r="Q736" i="12"/>
  <c r="S736" i="12"/>
  <c r="X736" i="12"/>
  <c r="F737" i="12"/>
  <c r="H737" i="12"/>
  <c r="J737" i="12"/>
  <c r="L737" i="12"/>
  <c r="N737" i="12"/>
  <c r="Q737" i="12"/>
  <c r="S737" i="12"/>
  <c r="X737" i="12"/>
  <c r="F738" i="12"/>
  <c r="H738" i="12"/>
  <c r="J738" i="12"/>
  <c r="L738" i="12"/>
  <c r="N738" i="12"/>
  <c r="Q738" i="12"/>
  <c r="S738" i="12"/>
  <c r="X738" i="12"/>
  <c r="F739" i="12"/>
  <c r="H739" i="12"/>
  <c r="J739" i="12"/>
  <c r="L739" i="12"/>
  <c r="N739" i="12"/>
  <c r="Q739" i="12"/>
  <c r="S739" i="12"/>
  <c r="X739" i="12"/>
  <c r="F740" i="12"/>
  <c r="H740" i="12"/>
  <c r="J740" i="12"/>
  <c r="L740" i="12"/>
  <c r="N740" i="12"/>
  <c r="Q740" i="12"/>
  <c r="S740" i="12"/>
  <c r="X740" i="12"/>
  <c r="F741" i="12"/>
  <c r="H741" i="12"/>
  <c r="J741" i="12"/>
  <c r="L741" i="12"/>
  <c r="N741" i="12"/>
  <c r="Q741" i="12"/>
  <c r="S741" i="12"/>
  <c r="X741" i="12"/>
  <c r="F742" i="12"/>
  <c r="H742" i="12"/>
  <c r="J742" i="12"/>
  <c r="L742" i="12"/>
  <c r="N742" i="12"/>
  <c r="Q742" i="12"/>
  <c r="S742" i="12"/>
  <c r="X742" i="12"/>
  <c r="F743" i="12"/>
  <c r="H743" i="12"/>
  <c r="J743" i="12"/>
  <c r="L743" i="12"/>
  <c r="N743" i="12"/>
  <c r="Q743" i="12"/>
  <c r="S743" i="12"/>
  <c r="X743" i="12"/>
  <c r="F744" i="12"/>
  <c r="H744" i="12"/>
  <c r="J744" i="12"/>
  <c r="L744" i="12"/>
  <c r="N744" i="12"/>
  <c r="Q744" i="12"/>
  <c r="S744" i="12"/>
  <c r="X744" i="12"/>
  <c r="F745" i="12"/>
  <c r="H745" i="12"/>
  <c r="J745" i="12"/>
  <c r="L745" i="12"/>
  <c r="N745" i="12"/>
  <c r="Q745" i="12"/>
  <c r="S745" i="12"/>
  <c r="X745" i="12"/>
  <c r="F746" i="12"/>
  <c r="H746" i="12"/>
  <c r="J746" i="12"/>
  <c r="L746" i="12"/>
  <c r="N746" i="12"/>
  <c r="Q746" i="12"/>
  <c r="S746" i="12"/>
  <c r="X746" i="12"/>
  <c r="F747" i="12"/>
  <c r="H747" i="12"/>
  <c r="J747" i="12"/>
  <c r="L747" i="12"/>
  <c r="N747" i="12"/>
  <c r="Q747" i="12"/>
  <c r="S747" i="12"/>
  <c r="X747" i="12"/>
  <c r="F748" i="12"/>
  <c r="H748" i="12"/>
  <c r="J748" i="12"/>
  <c r="L748" i="12"/>
  <c r="N748" i="12"/>
  <c r="Q748" i="12"/>
  <c r="S748" i="12"/>
  <c r="X748" i="12"/>
  <c r="F749" i="12"/>
  <c r="H749" i="12"/>
  <c r="J749" i="12"/>
  <c r="L749" i="12"/>
  <c r="N749" i="12"/>
  <c r="Q749" i="12"/>
  <c r="S749" i="12"/>
  <c r="X749" i="12"/>
  <c r="F750" i="12"/>
  <c r="H750" i="12"/>
  <c r="J750" i="12"/>
  <c r="L750" i="12"/>
  <c r="N750" i="12"/>
  <c r="Q750" i="12"/>
  <c r="S750" i="12"/>
  <c r="X750" i="12"/>
  <c r="F751" i="12"/>
  <c r="H751" i="12"/>
  <c r="J751" i="12"/>
  <c r="L751" i="12"/>
  <c r="N751" i="12"/>
  <c r="Q751" i="12"/>
  <c r="S751" i="12"/>
  <c r="X751" i="12"/>
  <c r="F752" i="12"/>
  <c r="H752" i="12"/>
  <c r="J752" i="12"/>
  <c r="L752" i="12"/>
  <c r="N752" i="12"/>
  <c r="Q752" i="12"/>
  <c r="S752" i="12"/>
  <c r="X752" i="12"/>
  <c r="F753" i="12"/>
  <c r="H753" i="12"/>
  <c r="J753" i="12"/>
  <c r="L753" i="12"/>
  <c r="N753" i="12"/>
  <c r="Q753" i="12"/>
  <c r="S753" i="12"/>
  <c r="X753" i="12"/>
  <c r="F754" i="12"/>
  <c r="H754" i="12"/>
  <c r="J754" i="12"/>
  <c r="L754" i="12"/>
  <c r="N754" i="12"/>
  <c r="Q754" i="12"/>
  <c r="S754" i="12"/>
  <c r="X754" i="12"/>
  <c r="F755" i="12"/>
  <c r="H755" i="12"/>
  <c r="J755" i="12"/>
  <c r="L755" i="12"/>
  <c r="N755" i="12"/>
  <c r="Q755" i="12"/>
  <c r="S755" i="12"/>
  <c r="X755" i="12"/>
  <c r="F756" i="12"/>
  <c r="H756" i="12"/>
  <c r="J756" i="12"/>
  <c r="L756" i="12"/>
  <c r="N756" i="12"/>
  <c r="Q756" i="12"/>
  <c r="S756" i="12"/>
  <c r="X756" i="12"/>
  <c r="F757" i="12"/>
  <c r="H757" i="12"/>
  <c r="J757" i="12"/>
  <c r="L757" i="12"/>
  <c r="N757" i="12"/>
  <c r="Q757" i="12"/>
  <c r="S757" i="12"/>
  <c r="X757" i="12"/>
  <c r="F758" i="12"/>
  <c r="H758" i="12"/>
  <c r="J758" i="12"/>
  <c r="L758" i="12"/>
  <c r="N758" i="12"/>
  <c r="Q758" i="12"/>
  <c r="S758" i="12"/>
  <c r="X758" i="12"/>
  <c r="F759" i="12"/>
  <c r="H759" i="12"/>
  <c r="J759" i="12"/>
  <c r="L759" i="12"/>
  <c r="N759" i="12"/>
  <c r="Q759" i="12"/>
  <c r="S759" i="12"/>
  <c r="X759" i="12"/>
  <c r="F760" i="12"/>
  <c r="H760" i="12"/>
  <c r="J760" i="12"/>
  <c r="L760" i="12"/>
  <c r="N760" i="12"/>
  <c r="Q760" i="12"/>
  <c r="S760" i="12"/>
  <c r="X760" i="12"/>
  <c r="F761" i="12"/>
  <c r="H761" i="12"/>
  <c r="J761" i="12"/>
  <c r="L761" i="12"/>
  <c r="N761" i="12"/>
  <c r="Q761" i="12"/>
  <c r="S761" i="12"/>
  <c r="X761" i="12"/>
  <c r="F762" i="12"/>
  <c r="H762" i="12"/>
  <c r="J762" i="12"/>
  <c r="L762" i="12"/>
  <c r="N762" i="12"/>
  <c r="Q762" i="12"/>
  <c r="S762" i="12"/>
  <c r="X762" i="12"/>
  <c r="F763" i="12"/>
  <c r="H763" i="12"/>
  <c r="J763" i="12"/>
  <c r="L763" i="12"/>
  <c r="N763" i="12"/>
  <c r="Q763" i="12"/>
  <c r="S763" i="12"/>
  <c r="X763" i="12"/>
  <c r="F764" i="12"/>
  <c r="H764" i="12"/>
  <c r="J764" i="12"/>
  <c r="L764" i="12"/>
  <c r="N764" i="12"/>
  <c r="Q764" i="12"/>
  <c r="S764" i="12"/>
  <c r="X764" i="12"/>
  <c r="F765" i="12"/>
  <c r="H765" i="12"/>
  <c r="J765" i="12"/>
  <c r="L765" i="12"/>
  <c r="N765" i="12"/>
  <c r="Q765" i="12"/>
  <c r="S765" i="12"/>
  <c r="X765" i="12"/>
  <c r="F766" i="12"/>
  <c r="H766" i="12"/>
  <c r="J766" i="12"/>
  <c r="L766" i="12"/>
  <c r="N766" i="12"/>
  <c r="Q766" i="12"/>
  <c r="S766" i="12"/>
  <c r="X766" i="12"/>
  <c r="F767" i="12"/>
  <c r="H767" i="12"/>
  <c r="J767" i="12"/>
  <c r="L767" i="12"/>
  <c r="N767" i="12"/>
  <c r="Q767" i="12"/>
  <c r="S767" i="12"/>
  <c r="X767" i="12"/>
  <c r="F768" i="12"/>
  <c r="H768" i="12"/>
  <c r="J768" i="12"/>
  <c r="L768" i="12"/>
  <c r="N768" i="12"/>
  <c r="Q768" i="12"/>
  <c r="S768" i="12"/>
  <c r="X768" i="12"/>
  <c r="F769" i="12"/>
  <c r="H769" i="12"/>
  <c r="J769" i="12"/>
  <c r="L769" i="12"/>
  <c r="N769" i="12"/>
  <c r="Q769" i="12"/>
  <c r="S769" i="12"/>
  <c r="X769" i="12"/>
  <c r="F770" i="12"/>
  <c r="H770" i="12"/>
  <c r="J770" i="12"/>
  <c r="L770" i="12"/>
  <c r="N770" i="12"/>
  <c r="Q770" i="12"/>
  <c r="S770" i="12"/>
  <c r="X770" i="12"/>
  <c r="F771" i="12"/>
  <c r="H771" i="12"/>
  <c r="J771" i="12"/>
  <c r="L771" i="12"/>
  <c r="N771" i="12"/>
  <c r="Q771" i="12"/>
  <c r="S771" i="12"/>
  <c r="X771" i="12"/>
  <c r="F772" i="12"/>
  <c r="H772" i="12"/>
  <c r="J772" i="12"/>
  <c r="L772" i="12"/>
  <c r="N772" i="12"/>
  <c r="Q772" i="12"/>
  <c r="S772" i="12"/>
  <c r="X772" i="12"/>
  <c r="F773" i="12"/>
  <c r="H773" i="12"/>
  <c r="J773" i="12"/>
  <c r="L773" i="12"/>
  <c r="N773" i="12"/>
  <c r="Q773" i="12"/>
  <c r="S773" i="12"/>
  <c r="X773" i="12"/>
  <c r="F774" i="12"/>
  <c r="H774" i="12"/>
  <c r="J774" i="12"/>
  <c r="L774" i="12"/>
  <c r="N774" i="12"/>
  <c r="Q774" i="12"/>
  <c r="S774" i="12"/>
  <c r="X774" i="12"/>
  <c r="F775" i="12"/>
  <c r="H775" i="12"/>
  <c r="J775" i="12"/>
  <c r="L775" i="12"/>
  <c r="N775" i="12"/>
  <c r="Q775" i="12"/>
  <c r="S775" i="12"/>
  <c r="X775" i="12"/>
  <c r="F776" i="12"/>
  <c r="H776" i="12"/>
  <c r="J776" i="12"/>
  <c r="L776" i="12"/>
  <c r="N776" i="12"/>
  <c r="Q776" i="12"/>
  <c r="S776" i="12"/>
  <c r="X776" i="12"/>
  <c r="F777" i="12"/>
  <c r="H777" i="12"/>
  <c r="J777" i="12"/>
  <c r="L777" i="12"/>
  <c r="N777" i="12"/>
  <c r="Q777" i="12"/>
  <c r="S777" i="12"/>
  <c r="X777" i="12"/>
  <c r="F778" i="12"/>
  <c r="H778" i="12"/>
  <c r="J778" i="12"/>
  <c r="L778" i="12"/>
  <c r="N778" i="12"/>
  <c r="Q778" i="12"/>
  <c r="S778" i="12"/>
  <c r="X778" i="12"/>
  <c r="F779" i="12"/>
  <c r="H779" i="12"/>
  <c r="J779" i="12"/>
  <c r="L779" i="12"/>
  <c r="N779" i="12"/>
  <c r="Q779" i="12"/>
  <c r="S779" i="12"/>
  <c r="X779" i="12"/>
  <c r="F780" i="12"/>
  <c r="H780" i="12"/>
  <c r="J780" i="12"/>
  <c r="L780" i="12"/>
  <c r="N780" i="12"/>
  <c r="Q780" i="12"/>
  <c r="S780" i="12"/>
  <c r="X780" i="12"/>
  <c r="F781" i="12"/>
  <c r="H781" i="12"/>
  <c r="J781" i="12"/>
  <c r="L781" i="12"/>
  <c r="N781" i="12"/>
  <c r="Q781" i="12"/>
  <c r="S781" i="12"/>
  <c r="X781" i="12"/>
  <c r="F782" i="12"/>
  <c r="H782" i="12"/>
  <c r="J782" i="12"/>
  <c r="L782" i="12"/>
  <c r="N782" i="12"/>
  <c r="Q782" i="12"/>
  <c r="S782" i="12"/>
  <c r="X782" i="12"/>
  <c r="F783" i="12"/>
  <c r="H783" i="12"/>
  <c r="J783" i="12"/>
  <c r="L783" i="12"/>
  <c r="N783" i="12"/>
  <c r="Q783" i="12"/>
  <c r="S783" i="12"/>
  <c r="X783" i="12"/>
  <c r="F784" i="12"/>
  <c r="H784" i="12"/>
  <c r="J784" i="12"/>
  <c r="L784" i="12"/>
  <c r="N784" i="12"/>
  <c r="Q784" i="12"/>
  <c r="S784" i="12"/>
  <c r="X784" i="12"/>
  <c r="F785" i="12"/>
  <c r="H785" i="12"/>
  <c r="J785" i="12"/>
  <c r="L785" i="12"/>
  <c r="N785" i="12"/>
  <c r="Q785" i="12"/>
  <c r="S785" i="12"/>
  <c r="X785" i="12"/>
  <c r="F786" i="12"/>
  <c r="H786" i="12"/>
  <c r="J786" i="12"/>
  <c r="L786" i="12"/>
  <c r="N786" i="12"/>
  <c r="Q786" i="12"/>
  <c r="S786" i="12"/>
  <c r="X786" i="12"/>
  <c r="F787" i="12"/>
  <c r="H787" i="12"/>
  <c r="J787" i="12"/>
  <c r="L787" i="12"/>
  <c r="N787" i="12"/>
  <c r="Q787" i="12"/>
  <c r="S787" i="12"/>
  <c r="X787" i="12"/>
  <c r="F788" i="12"/>
  <c r="H788" i="12"/>
  <c r="J788" i="12"/>
  <c r="L788" i="12"/>
  <c r="N788" i="12"/>
  <c r="Q788" i="12"/>
  <c r="S788" i="12"/>
  <c r="X788" i="12"/>
  <c r="F789" i="12"/>
  <c r="H789" i="12"/>
  <c r="J789" i="12"/>
  <c r="L789" i="12"/>
  <c r="N789" i="12"/>
  <c r="Q789" i="12"/>
  <c r="S789" i="12"/>
  <c r="X789" i="12"/>
  <c r="F790" i="12"/>
  <c r="H790" i="12"/>
  <c r="J790" i="12"/>
  <c r="L790" i="12"/>
  <c r="N790" i="12"/>
  <c r="Q790" i="12"/>
  <c r="S790" i="12"/>
  <c r="X790" i="12"/>
  <c r="F791" i="12"/>
  <c r="H791" i="12"/>
  <c r="J791" i="12"/>
  <c r="L791" i="12"/>
  <c r="N791" i="12"/>
  <c r="Q791" i="12"/>
  <c r="S791" i="12"/>
  <c r="X791" i="12"/>
  <c r="F792" i="12"/>
  <c r="H792" i="12"/>
  <c r="J792" i="12"/>
  <c r="L792" i="12"/>
  <c r="N792" i="12"/>
  <c r="Q792" i="12"/>
  <c r="S792" i="12"/>
  <c r="X792" i="12"/>
  <c r="F793" i="12"/>
  <c r="H793" i="12"/>
  <c r="J793" i="12"/>
  <c r="L793" i="12"/>
  <c r="N793" i="12"/>
  <c r="Q793" i="12"/>
  <c r="S793" i="12"/>
  <c r="X793" i="12"/>
  <c r="F794" i="12"/>
  <c r="H794" i="12"/>
  <c r="J794" i="12"/>
  <c r="L794" i="12"/>
  <c r="N794" i="12"/>
  <c r="Q794" i="12"/>
  <c r="S794" i="12"/>
  <c r="X794" i="12"/>
  <c r="F795" i="12"/>
  <c r="H795" i="12"/>
  <c r="J795" i="12"/>
  <c r="L795" i="12"/>
  <c r="N795" i="12"/>
  <c r="Q795" i="12"/>
  <c r="S795" i="12"/>
  <c r="X795" i="12"/>
  <c r="F796" i="12"/>
  <c r="H796" i="12"/>
  <c r="J796" i="12"/>
  <c r="L796" i="12"/>
  <c r="N796" i="12"/>
  <c r="Q796" i="12"/>
  <c r="S796" i="12"/>
  <c r="X796" i="12"/>
  <c r="F797" i="12"/>
  <c r="H797" i="12"/>
  <c r="J797" i="12"/>
  <c r="L797" i="12"/>
  <c r="N797" i="12"/>
  <c r="Q797" i="12"/>
  <c r="S797" i="12"/>
  <c r="X797" i="12"/>
  <c r="F798" i="12"/>
  <c r="H798" i="12"/>
  <c r="J798" i="12"/>
  <c r="L798" i="12"/>
  <c r="N798" i="12"/>
  <c r="Q798" i="12"/>
  <c r="S798" i="12"/>
  <c r="X798" i="12"/>
  <c r="F799" i="12"/>
  <c r="H799" i="12"/>
  <c r="J799" i="12"/>
  <c r="L799" i="12"/>
  <c r="N799" i="12"/>
  <c r="Q799" i="12"/>
  <c r="S799" i="12"/>
  <c r="X799" i="12"/>
  <c r="F800" i="12"/>
  <c r="H800" i="12"/>
  <c r="J800" i="12"/>
  <c r="L800" i="12"/>
  <c r="N800" i="12"/>
  <c r="Q800" i="12"/>
  <c r="S800" i="12"/>
  <c r="X800" i="12"/>
  <c r="F801" i="12"/>
  <c r="H801" i="12"/>
  <c r="J801" i="12"/>
  <c r="L801" i="12"/>
  <c r="N801" i="12"/>
  <c r="Q801" i="12"/>
  <c r="S801" i="12"/>
  <c r="X801" i="12"/>
  <c r="F802" i="12"/>
  <c r="H802" i="12"/>
  <c r="J802" i="12"/>
  <c r="L802" i="12"/>
  <c r="N802" i="12"/>
  <c r="Q802" i="12"/>
  <c r="S802" i="12"/>
  <c r="X802" i="12"/>
  <c r="F803" i="12"/>
  <c r="H803" i="12"/>
  <c r="J803" i="12"/>
  <c r="L803" i="12"/>
  <c r="N803" i="12"/>
  <c r="Q803" i="12"/>
  <c r="S803" i="12"/>
  <c r="X803" i="12"/>
  <c r="F804" i="12"/>
  <c r="H804" i="12"/>
  <c r="J804" i="12"/>
  <c r="L804" i="12"/>
  <c r="N804" i="12"/>
  <c r="Q804" i="12"/>
  <c r="S804" i="12"/>
  <c r="X804" i="12"/>
  <c r="F805" i="12"/>
  <c r="H805" i="12"/>
  <c r="J805" i="12"/>
  <c r="L805" i="12"/>
  <c r="N805" i="12"/>
  <c r="Q805" i="12"/>
  <c r="S805" i="12"/>
  <c r="X805" i="12"/>
  <c r="F806" i="12"/>
  <c r="H806" i="12"/>
  <c r="J806" i="12"/>
  <c r="L806" i="12"/>
  <c r="N806" i="12"/>
  <c r="Q806" i="12"/>
  <c r="S806" i="12"/>
  <c r="X806" i="12"/>
  <c r="F807" i="12"/>
  <c r="H807" i="12"/>
  <c r="J807" i="12"/>
  <c r="L807" i="12"/>
  <c r="N807" i="12"/>
  <c r="Q807" i="12"/>
  <c r="S807" i="12"/>
  <c r="X807" i="12"/>
  <c r="F808" i="12"/>
  <c r="H808" i="12"/>
  <c r="J808" i="12"/>
  <c r="L808" i="12"/>
  <c r="N808" i="12"/>
  <c r="Q808" i="12"/>
  <c r="S808" i="12"/>
  <c r="X808" i="12"/>
  <c r="F809" i="12"/>
  <c r="H809" i="12"/>
  <c r="J809" i="12"/>
  <c r="L809" i="12"/>
  <c r="N809" i="12"/>
  <c r="Q809" i="12"/>
  <c r="S809" i="12"/>
  <c r="X809" i="12"/>
  <c r="F810" i="12"/>
  <c r="H810" i="12"/>
  <c r="J810" i="12"/>
  <c r="L810" i="12"/>
  <c r="N810" i="12"/>
  <c r="Q810" i="12"/>
  <c r="S810" i="12"/>
  <c r="X810" i="12"/>
  <c r="F811" i="12"/>
  <c r="H811" i="12"/>
  <c r="J811" i="12"/>
  <c r="L811" i="12"/>
  <c r="N811" i="12"/>
  <c r="Q811" i="12"/>
  <c r="S811" i="12"/>
  <c r="X811" i="12"/>
  <c r="F812" i="12"/>
  <c r="H812" i="12"/>
  <c r="J812" i="12"/>
  <c r="L812" i="12"/>
  <c r="N812" i="12"/>
  <c r="Q812" i="12"/>
  <c r="S812" i="12"/>
  <c r="X812" i="12"/>
  <c r="F813" i="12"/>
  <c r="H813" i="12"/>
  <c r="J813" i="12"/>
  <c r="L813" i="12"/>
  <c r="N813" i="12"/>
  <c r="Q813" i="12"/>
  <c r="S813" i="12"/>
  <c r="X813" i="12"/>
  <c r="F814" i="12"/>
  <c r="H814" i="12"/>
  <c r="J814" i="12"/>
  <c r="L814" i="12"/>
  <c r="N814" i="12"/>
  <c r="Q814" i="12"/>
  <c r="S814" i="12"/>
  <c r="X814" i="12"/>
  <c r="F815" i="12"/>
  <c r="H815" i="12"/>
  <c r="J815" i="12"/>
  <c r="L815" i="12"/>
  <c r="N815" i="12"/>
  <c r="Q815" i="12"/>
  <c r="S815" i="12"/>
  <c r="X815" i="12"/>
  <c r="F816" i="12"/>
  <c r="H816" i="12"/>
  <c r="J816" i="12"/>
  <c r="L816" i="12"/>
  <c r="N816" i="12"/>
  <c r="Q816" i="12"/>
  <c r="S816" i="12"/>
  <c r="X816" i="12"/>
  <c r="F817" i="12"/>
  <c r="H817" i="12"/>
  <c r="J817" i="12"/>
  <c r="L817" i="12"/>
  <c r="N817" i="12"/>
  <c r="Q817" i="12"/>
  <c r="S817" i="12"/>
  <c r="X817" i="12"/>
  <c r="F818" i="12"/>
  <c r="H818" i="12"/>
  <c r="J818" i="12"/>
  <c r="L818" i="12"/>
  <c r="N818" i="12"/>
  <c r="Q818" i="12"/>
  <c r="S818" i="12"/>
  <c r="X818" i="12"/>
  <c r="F819" i="12"/>
  <c r="H819" i="12"/>
  <c r="J819" i="12"/>
  <c r="L819" i="12"/>
  <c r="N819" i="12"/>
  <c r="Q819" i="12"/>
  <c r="S819" i="12"/>
  <c r="X819" i="12"/>
  <c r="F820" i="12"/>
  <c r="H820" i="12"/>
  <c r="J820" i="12"/>
  <c r="L820" i="12"/>
  <c r="N820" i="12"/>
  <c r="Q820" i="12"/>
  <c r="S820" i="12"/>
  <c r="X820" i="12"/>
  <c r="F821" i="12"/>
  <c r="H821" i="12"/>
  <c r="J821" i="12"/>
  <c r="L821" i="12"/>
  <c r="N821" i="12"/>
  <c r="Q821" i="12"/>
  <c r="S821" i="12"/>
  <c r="X821" i="12"/>
  <c r="F822" i="12"/>
  <c r="H822" i="12"/>
  <c r="J822" i="12"/>
  <c r="L822" i="12"/>
  <c r="N822" i="12"/>
  <c r="Q822" i="12"/>
  <c r="S822" i="12"/>
  <c r="X822" i="12"/>
  <c r="F823" i="12"/>
  <c r="H823" i="12"/>
  <c r="J823" i="12"/>
  <c r="L823" i="12"/>
  <c r="N823" i="12"/>
  <c r="Q823" i="12"/>
  <c r="S823" i="12"/>
  <c r="X823" i="12"/>
  <c r="F824" i="12"/>
  <c r="H824" i="12"/>
  <c r="J824" i="12"/>
  <c r="L824" i="12"/>
  <c r="N824" i="12"/>
  <c r="Q824" i="12"/>
  <c r="S824" i="12"/>
  <c r="X824" i="12"/>
  <c r="F825" i="12"/>
  <c r="H825" i="12"/>
  <c r="J825" i="12"/>
  <c r="L825" i="12"/>
  <c r="N825" i="12"/>
  <c r="Q825" i="12"/>
  <c r="S825" i="12"/>
  <c r="X825" i="12"/>
  <c r="F826" i="12"/>
  <c r="H826" i="12"/>
  <c r="J826" i="12"/>
  <c r="L826" i="12"/>
  <c r="N826" i="12"/>
  <c r="Q826" i="12"/>
  <c r="S826" i="12"/>
  <c r="X826" i="12"/>
  <c r="F827" i="12"/>
  <c r="H827" i="12"/>
  <c r="J827" i="12"/>
  <c r="L827" i="12"/>
  <c r="N827" i="12"/>
  <c r="Q827" i="12"/>
  <c r="S827" i="12"/>
  <c r="X827" i="12"/>
  <c r="F828" i="12"/>
  <c r="H828" i="12"/>
  <c r="J828" i="12"/>
  <c r="L828" i="12"/>
  <c r="N828" i="12"/>
  <c r="Q828" i="12"/>
  <c r="S828" i="12"/>
  <c r="X828" i="12"/>
  <c r="F829" i="12"/>
  <c r="H829" i="12"/>
  <c r="J829" i="12"/>
  <c r="L829" i="12"/>
  <c r="N829" i="12"/>
  <c r="Q829" i="12"/>
  <c r="S829" i="12"/>
  <c r="X829" i="12"/>
  <c r="F830" i="12"/>
  <c r="H830" i="12"/>
  <c r="J830" i="12"/>
  <c r="L830" i="12"/>
  <c r="N830" i="12"/>
  <c r="Q830" i="12"/>
  <c r="S830" i="12"/>
  <c r="X830" i="12"/>
  <c r="F831" i="12"/>
  <c r="H831" i="12"/>
  <c r="J831" i="12"/>
  <c r="L831" i="12"/>
  <c r="N831" i="12"/>
  <c r="Q831" i="12"/>
  <c r="S831" i="12"/>
  <c r="X831" i="12"/>
  <c r="F832" i="12"/>
  <c r="H832" i="12"/>
  <c r="J832" i="12"/>
  <c r="L832" i="12"/>
  <c r="N832" i="12"/>
  <c r="Q832" i="12"/>
  <c r="S832" i="12"/>
  <c r="X832" i="12"/>
  <c r="F833" i="12"/>
  <c r="H833" i="12"/>
  <c r="J833" i="12"/>
  <c r="L833" i="12"/>
  <c r="N833" i="12"/>
  <c r="Q833" i="12"/>
  <c r="S833" i="12"/>
  <c r="X833" i="12"/>
  <c r="F834" i="12"/>
  <c r="H834" i="12"/>
  <c r="J834" i="12"/>
  <c r="L834" i="12"/>
  <c r="N834" i="12"/>
  <c r="Q834" i="12"/>
  <c r="S834" i="12"/>
  <c r="X834" i="12"/>
  <c r="F835" i="12"/>
  <c r="H835" i="12"/>
  <c r="J835" i="12"/>
  <c r="L835" i="12"/>
  <c r="N835" i="12"/>
  <c r="Q835" i="12"/>
  <c r="S835" i="12"/>
  <c r="X835" i="12"/>
  <c r="F836" i="12"/>
  <c r="H836" i="12"/>
  <c r="J836" i="12"/>
  <c r="L836" i="12"/>
  <c r="N836" i="12"/>
  <c r="Q836" i="12"/>
  <c r="S836" i="12"/>
  <c r="X836" i="12"/>
  <c r="F837" i="12"/>
  <c r="H837" i="12"/>
  <c r="J837" i="12"/>
  <c r="L837" i="12"/>
  <c r="N837" i="12"/>
  <c r="Q837" i="12"/>
  <c r="S837" i="12"/>
  <c r="X837" i="12"/>
  <c r="F838" i="12"/>
  <c r="H838" i="12"/>
  <c r="J838" i="12"/>
  <c r="L838" i="12"/>
  <c r="N838" i="12"/>
  <c r="Q838" i="12"/>
  <c r="S838" i="12"/>
  <c r="X838" i="12"/>
  <c r="F839" i="12"/>
  <c r="H839" i="12"/>
  <c r="J839" i="12"/>
  <c r="L839" i="12"/>
  <c r="N839" i="12"/>
  <c r="Q839" i="12"/>
  <c r="S839" i="12"/>
  <c r="X839" i="12"/>
  <c r="F840" i="12"/>
  <c r="H840" i="12"/>
  <c r="J840" i="12"/>
  <c r="L840" i="12"/>
  <c r="N840" i="12"/>
  <c r="Q840" i="12"/>
  <c r="S840" i="12"/>
  <c r="X840" i="12"/>
  <c r="F841" i="12"/>
  <c r="H841" i="12"/>
  <c r="J841" i="12"/>
  <c r="L841" i="12"/>
  <c r="N841" i="12"/>
  <c r="Q841" i="12"/>
  <c r="S841" i="12"/>
  <c r="X841" i="12"/>
  <c r="F842" i="12"/>
  <c r="H842" i="12"/>
  <c r="J842" i="12"/>
  <c r="L842" i="12"/>
  <c r="N842" i="12"/>
  <c r="Q842" i="12"/>
  <c r="S842" i="12"/>
  <c r="X842" i="12"/>
  <c r="F843" i="12"/>
  <c r="H843" i="12"/>
  <c r="J843" i="12"/>
  <c r="L843" i="12"/>
  <c r="N843" i="12"/>
  <c r="Q843" i="12"/>
  <c r="S843" i="12"/>
  <c r="X843" i="12"/>
  <c r="F844" i="12"/>
  <c r="H844" i="12"/>
  <c r="J844" i="12"/>
  <c r="L844" i="12"/>
  <c r="N844" i="12"/>
  <c r="Q844" i="12"/>
  <c r="S844" i="12"/>
  <c r="X844" i="12"/>
  <c r="F845" i="12"/>
  <c r="H845" i="12"/>
  <c r="J845" i="12"/>
  <c r="L845" i="12"/>
  <c r="N845" i="12"/>
  <c r="Q845" i="12"/>
  <c r="S845" i="12"/>
  <c r="X845" i="12"/>
  <c r="F846" i="12"/>
  <c r="H846" i="12"/>
  <c r="J846" i="12"/>
  <c r="L846" i="12"/>
  <c r="N846" i="12"/>
  <c r="Q846" i="12"/>
  <c r="S846" i="12"/>
  <c r="X846" i="12"/>
  <c r="F847" i="12"/>
  <c r="H847" i="12"/>
  <c r="J847" i="12"/>
  <c r="L847" i="12"/>
  <c r="N847" i="12"/>
  <c r="Q847" i="12"/>
  <c r="S847" i="12"/>
  <c r="X847" i="12"/>
  <c r="F848" i="12"/>
  <c r="H848" i="12"/>
  <c r="J848" i="12"/>
  <c r="L848" i="12"/>
  <c r="N848" i="12"/>
  <c r="Q848" i="12"/>
  <c r="S848" i="12"/>
  <c r="X848" i="12"/>
  <c r="F849" i="12"/>
  <c r="H849" i="12"/>
  <c r="J849" i="12"/>
  <c r="L849" i="12"/>
  <c r="N849" i="12"/>
  <c r="Q849" i="12"/>
  <c r="S849" i="12"/>
  <c r="X849" i="12"/>
  <c r="F850" i="12"/>
  <c r="H850" i="12"/>
  <c r="J850" i="12"/>
  <c r="L850" i="12"/>
  <c r="N850" i="12"/>
  <c r="Q850" i="12"/>
  <c r="S850" i="12"/>
  <c r="X850" i="12"/>
  <c r="F851" i="12"/>
  <c r="H851" i="12"/>
  <c r="J851" i="12"/>
  <c r="L851" i="12"/>
  <c r="N851" i="12"/>
  <c r="Q851" i="12"/>
  <c r="S851" i="12"/>
  <c r="X851" i="12"/>
  <c r="F852" i="12"/>
  <c r="H852" i="12"/>
  <c r="J852" i="12"/>
  <c r="L852" i="12"/>
  <c r="N852" i="12"/>
  <c r="Q852" i="12"/>
  <c r="S852" i="12"/>
  <c r="X852" i="12"/>
  <c r="F853" i="12"/>
  <c r="H853" i="12"/>
  <c r="J853" i="12"/>
  <c r="L853" i="12"/>
  <c r="N853" i="12"/>
  <c r="Q853" i="12"/>
  <c r="S853" i="12"/>
  <c r="X853" i="12"/>
  <c r="F854" i="12"/>
  <c r="H854" i="12"/>
  <c r="J854" i="12"/>
  <c r="L854" i="12"/>
  <c r="N854" i="12"/>
  <c r="Q854" i="12"/>
  <c r="S854" i="12"/>
  <c r="X854" i="12"/>
  <c r="F855" i="12"/>
  <c r="H855" i="12"/>
  <c r="J855" i="12"/>
  <c r="L855" i="12"/>
  <c r="N855" i="12"/>
  <c r="Q855" i="12"/>
  <c r="S855" i="12"/>
  <c r="X855" i="12"/>
  <c r="F856" i="12"/>
  <c r="H856" i="12"/>
  <c r="J856" i="12"/>
  <c r="L856" i="12"/>
  <c r="N856" i="12"/>
  <c r="Q856" i="12"/>
  <c r="S856" i="12"/>
  <c r="X856" i="12"/>
  <c r="F857" i="12"/>
  <c r="H857" i="12"/>
  <c r="J857" i="12"/>
  <c r="L857" i="12"/>
  <c r="N857" i="12"/>
  <c r="Q857" i="12"/>
  <c r="S857" i="12"/>
  <c r="X857" i="12"/>
  <c r="F858" i="12"/>
  <c r="H858" i="12"/>
  <c r="J858" i="12"/>
  <c r="L858" i="12"/>
  <c r="N858" i="12"/>
  <c r="Q858" i="12"/>
  <c r="S858" i="12"/>
  <c r="X858" i="12"/>
  <c r="F859" i="12"/>
  <c r="H859" i="12"/>
  <c r="J859" i="12"/>
  <c r="L859" i="12"/>
  <c r="N859" i="12"/>
  <c r="Q859" i="12"/>
  <c r="S859" i="12"/>
  <c r="X859" i="12"/>
  <c r="F860" i="12"/>
  <c r="H860" i="12"/>
  <c r="J860" i="12"/>
  <c r="L860" i="12"/>
  <c r="N860" i="12"/>
  <c r="Q860" i="12"/>
  <c r="S860" i="12"/>
  <c r="X860" i="12"/>
  <c r="F861" i="12"/>
  <c r="H861" i="12"/>
  <c r="J861" i="12"/>
  <c r="L861" i="12"/>
  <c r="N861" i="12"/>
  <c r="Q861" i="12"/>
  <c r="S861" i="12"/>
  <c r="X861" i="12"/>
  <c r="F862" i="12"/>
  <c r="H862" i="12"/>
  <c r="J862" i="12"/>
  <c r="L862" i="12"/>
  <c r="N862" i="12"/>
  <c r="Q862" i="12"/>
  <c r="S862" i="12"/>
  <c r="X862" i="12"/>
  <c r="F863" i="12"/>
  <c r="H863" i="12"/>
  <c r="J863" i="12"/>
  <c r="L863" i="12"/>
  <c r="N863" i="12"/>
  <c r="Q863" i="12"/>
  <c r="S863" i="12"/>
  <c r="X863" i="12"/>
  <c r="F864" i="12"/>
  <c r="H864" i="12"/>
  <c r="J864" i="12"/>
  <c r="L864" i="12"/>
  <c r="N864" i="12"/>
  <c r="Q864" i="12"/>
  <c r="S864" i="12"/>
  <c r="X864" i="12"/>
  <c r="F865" i="12"/>
  <c r="H865" i="12"/>
  <c r="J865" i="12"/>
  <c r="L865" i="12"/>
  <c r="N865" i="12"/>
  <c r="Q865" i="12"/>
  <c r="S865" i="12"/>
  <c r="X865" i="12"/>
  <c r="F866" i="12"/>
  <c r="H866" i="12"/>
  <c r="J866" i="12"/>
  <c r="L866" i="12"/>
  <c r="N866" i="12"/>
  <c r="Q866" i="12"/>
  <c r="S866" i="12"/>
  <c r="X866" i="12"/>
  <c r="F867" i="12"/>
  <c r="H867" i="12"/>
  <c r="J867" i="12"/>
  <c r="L867" i="12"/>
  <c r="N867" i="12"/>
  <c r="Q867" i="12"/>
  <c r="S867" i="12"/>
  <c r="X867" i="12"/>
  <c r="F868" i="12"/>
  <c r="H868" i="12"/>
  <c r="J868" i="12"/>
  <c r="L868" i="12"/>
  <c r="N868" i="12"/>
  <c r="Q868" i="12"/>
  <c r="S868" i="12"/>
  <c r="X868" i="12"/>
  <c r="F869" i="12"/>
  <c r="H869" i="12"/>
  <c r="J869" i="12"/>
  <c r="L869" i="12"/>
  <c r="N869" i="12"/>
  <c r="Q869" i="12"/>
  <c r="S869" i="12"/>
  <c r="X869" i="12"/>
  <c r="F870" i="12"/>
  <c r="H870" i="12"/>
  <c r="J870" i="12"/>
  <c r="L870" i="12"/>
  <c r="N870" i="12"/>
  <c r="Q870" i="12"/>
  <c r="S870" i="12"/>
  <c r="X870" i="12"/>
  <c r="F871" i="12"/>
  <c r="H871" i="12"/>
  <c r="J871" i="12"/>
  <c r="L871" i="12"/>
  <c r="N871" i="12"/>
  <c r="Q871" i="12"/>
  <c r="S871" i="12"/>
  <c r="X871" i="12"/>
  <c r="F872" i="12"/>
  <c r="H872" i="12"/>
  <c r="J872" i="12"/>
  <c r="L872" i="12"/>
  <c r="N872" i="12"/>
  <c r="Q872" i="12"/>
  <c r="S872" i="12"/>
  <c r="X872" i="12"/>
  <c r="F873" i="12"/>
  <c r="H873" i="12"/>
  <c r="J873" i="12"/>
  <c r="L873" i="12"/>
  <c r="N873" i="12"/>
  <c r="Q873" i="12"/>
  <c r="S873" i="12"/>
  <c r="X873" i="12"/>
  <c r="F874" i="12"/>
  <c r="H874" i="12"/>
  <c r="J874" i="12"/>
  <c r="L874" i="12"/>
  <c r="N874" i="12"/>
  <c r="Q874" i="12"/>
  <c r="S874" i="12"/>
  <c r="X874" i="12"/>
  <c r="F875" i="12"/>
  <c r="H875" i="12"/>
  <c r="J875" i="12"/>
  <c r="L875" i="12"/>
  <c r="N875" i="12"/>
  <c r="Q875" i="12"/>
  <c r="S875" i="12"/>
  <c r="X875" i="12"/>
  <c r="F876" i="12"/>
  <c r="H876" i="12"/>
  <c r="J876" i="12"/>
  <c r="L876" i="12"/>
  <c r="N876" i="12"/>
  <c r="Q876" i="12"/>
  <c r="S876" i="12"/>
  <c r="X876" i="12"/>
  <c r="F877" i="12"/>
  <c r="H877" i="12"/>
  <c r="J877" i="12"/>
  <c r="L877" i="12"/>
  <c r="N877" i="12"/>
  <c r="Q877" i="12"/>
  <c r="S877" i="12"/>
  <c r="X877" i="12"/>
  <c r="F878" i="12"/>
  <c r="H878" i="12"/>
  <c r="J878" i="12"/>
  <c r="L878" i="12"/>
  <c r="N878" i="12"/>
  <c r="Q878" i="12"/>
  <c r="S878" i="12"/>
  <c r="X878" i="12"/>
  <c r="F879" i="12"/>
  <c r="H879" i="12"/>
  <c r="J879" i="12"/>
  <c r="L879" i="12"/>
  <c r="N879" i="12"/>
  <c r="Q879" i="12"/>
  <c r="S879" i="12"/>
  <c r="X879" i="12"/>
  <c r="F880" i="12"/>
  <c r="H880" i="12"/>
  <c r="J880" i="12"/>
  <c r="L880" i="12"/>
  <c r="N880" i="12"/>
  <c r="Q880" i="12"/>
  <c r="S880" i="12"/>
  <c r="X880" i="12"/>
  <c r="F881" i="12"/>
  <c r="H881" i="12"/>
  <c r="J881" i="12"/>
  <c r="L881" i="12"/>
  <c r="N881" i="12"/>
  <c r="Q881" i="12"/>
  <c r="S881" i="12"/>
  <c r="X881" i="12"/>
  <c r="F882" i="12"/>
  <c r="H882" i="12"/>
  <c r="J882" i="12"/>
  <c r="L882" i="12"/>
  <c r="N882" i="12"/>
  <c r="Q882" i="12"/>
  <c r="S882" i="12"/>
  <c r="X882" i="12"/>
  <c r="F883" i="12"/>
  <c r="H883" i="12"/>
  <c r="J883" i="12"/>
  <c r="L883" i="12"/>
  <c r="N883" i="12"/>
  <c r="Q883" i="12"/>
  <c r="S883" i="12"/>
  <c r="X883" i="12"/>
  <c r="F884" i="12"/>
  <c r="H884" i="12"/>
  <c r="J884" i="12"/>
  <c r="L884" i="12"/>
  <c r="N884" i="12"/>
  <c r="Q884" i="12"/>
  <c r="S884" i="12"/>
  <c r="X884" i="12"/>
  <c r="F885" i="12"/>
  <c r="H885" i="12"/>
  <c r="J885" i="12"/>
  <c r="L885" i="12"/>
  <c r="N885" i="12"/>
  <c r="Q885" i="12"/>
  <c r="S885" i="12"/>
  <c r="X885" i="12"/>
  <c r="F886" i="12"/>
  <c r="H886" i="12"/>
  <c r="J886" i="12"/>
  <c r="L886" i="12"/>
  <c r="N886" i="12"/>
  <c r="Q886" i="12"/>
  <c r="S886" i="12"/>
  <c r="X886" i="12"/>
  <c r="F887" i="12"/>
  <c r="H887" i="12"/>
  <c r="J887" i="12"/>
  <c r="L887" i="12"/>
  <c r="N887" i="12"/>
  <c r="Q887" i="12"/>
  <c r="S887" i="12"/>
  <c r="X887" i="12"/>
  <c r="F888" i="12"/>
  <c r="H888" i="12"/>
  <c r="J888" i="12"/>
  <c r="L888" i="12"/>
  <c r="N888" i="12"/>
  <c r="Q888" i="12"/>
  <c r="S888" i="12"/>
  <c r="X888" i="12"/>
  <c r="F889" i="12"/>
  <c r="H889" i="12"/>
  <c r="J889" i="12"/>
  <c r="L889" i="12"/>
  <c r="N889" i="12"/>
  <c r="Q889" i="12"/>
  <c r="S889" i="12"/>
  <c r="X889" i="12"/>
  <c r="F890" i="12"/>
  <c r="H890" i="12"/>
  <c r="J890" i="12"/>
  <c r="L890" i="12"/>
  <c r="N890" i="12"/>
  <c r="Q890" i="12"/>
  <c r="S890" i="12"/>
  <c r="X890" i="12"/>
  <c r="F891" i="12"/>
  <c r="H891" i="12"/>
  <c r="J891" i="12"/>
  <c r="L891" i="12"/>
  <c r="N891" i="12"/>
  <c r="Q891" i="12"/>
  <c r="S891" i="12"/>
  <c r="X891" i="12"/>
  <c r="F892" i="12"/>
  <c r="H892" i="12"/>
  <c r="J892" i="12"/>
  <c r="L892" i="12"/>
  <c r="N892" i="12"/>
  <c r="Q892" i="12"/>
  <c r="S892" i="12"/>
  <c r="X892" i="12"/>
  <c r="F893" i="12"/>
  <c r="H893" i="12"/>
  <c r="J893" i="12"/>
  <c r="L893" i="12"/>
  <c r="N893" i="12"/>
  <c r="Q893" i="12"/>
  <c r="S893" i="12"/>
  <c r="X893" i="12"/>
  <c r="F894" i="12"/>
  <c r="H894" i="12"/>
  <c r="J894" i="12"/>
  <c r="L894" i="12"/>
  <c r="N894" i="12"/>
  <c r="Q894" i="12"/>
  <c r="S894" i="12"/>
  <c r="X894" i="12"/>
  <c r="F895" i="12"/>
  <c r="H895" i="12"/>
  <c r="J895" i="12"/>
  <c r="L895" i="12"/>
  <c r="N895" i="12"/>
  <c r="Q895" i="12"/>
  <c r="S895" i="12"/>
  <c r="X895" i="12"/>
  <c r="F896" i="12"/>
  <c r="H896" i="12"/>
  <c r="J896" i="12"/>
  <c r="L896" i="12"/>
  <c r="N896" i="12"/>
  <c r="Q896" i="12"/>
  <c r="S896" i="12"/>
  <c r="X896" i="12"/>
  <c r="F897" i="12"/>
  <c r="H897" i="12"/>
  <c r="J897" i="12"/>
  <c r="L897" i="12"/>
  <c r="N897" i="12"/>
  <c r="Q897" i="12"/>
  <c r="S897" i="12"/>
  <c r="X897" i="12"/>
  <c r="F898" i="12"/>
  <c r="H898" i="12"/>
  <c r="J898" i="12"/>
  <c r="L898" i="12"/>
  <c r="N898" i="12"/>
  <c r="Q898" i="12"/>
  <c r="S898" i="12"/>
  <c r="X898" i="12"/>
  <c r="F899" i="12"/>
  <c r="H899" i="12"/>
  <c r="J899" i="12"/>
  <c r="L899" i="12"/>
  <c r="N899" i="12"/>
  <c r="Q899" i="12"/>
  <c r="S899" i="12"/>
  <c r="X899" i="12"/>
  <c r="F900" i="12"/>
  <c r="H900" i="12"/>
  <c r="J900" i="12"/>
  <c r="L900" i="12"/>
  <c r="N900" i="12"/>
  <c r="Q900" i="12"/>
  <c r="S900" i="12"/>
  <c r="X900" i="12"/>
  <c r="F901" i="12"/>
  <c r="H901" i="12"/>
  <c r="J901" i="12"/>
  <c r="L901" i="12"/>
  <c r="N901" i="12"/>
  <c r="Q901" i="12"/>
  <c r="S901" i="12"/>
  <c r="X901" i="12"/>
  <c r="F902" i="12"/>
  <c r="H902" i="12"/>
  <c r="J902" i="12"/>
  <c r="L902" i="12"/>
  <c r="N902" i="12"/>
  <c r="Q902" i="12"/>
  <c r="S902" i="12"/>
  <c r="X902" i="12"/>
  <c r="F903" i="12"/>
  <c r="H903" i="12"/>
  <c r="J903" i="12"/>
  <c r="L903" i="12"/>
  <c r="N903" i="12"/>
  <c r="Q903" i="12"/>
  <c r="S903" i="12"/>
  <c r="X903" i="12"/>
  <c r="F904" i="12"/>
  <c r="H904" i="12"/>
  <c r="J904" i="12"/>
  <c r="L904" i="12"/>
  <c r="N904" i="12"/>
  <c r="Q904" i="12"/>
  <c r="S904" i="12"/>
  <c r="X904" i="12"/>
  <c r="F905" i="12"/>
  <c r="H905" i="12"/>
  <c r="J905" i="12"/>
  <c r="L905" i="12"/>
  <c r="N905" i="12"/>
  <c r="Q905" i="12"/>
  <c r="S905" i="12"/>
  <c r="X905" i="12"/>
  <c r="F906" i="12"/>
  <c r="H906" i="12"/>
  <c r="J906" i="12"/>
  <c r="L906" i="12"/>
  <c r="N906" i="12"/>
  <c r="Q906" i="12"/>
  <c r="S906" i="12"/>
  <c r="X906" i="12"/>
  <c r="F907" i="12"/>
  <c r="H907" i="12"/>
  <c r="J907" i="12"/>
  <c r="L907" i="12"/>
  <c r="N907" i="12"/>
  <c r="Q907" i="12"/>
  <c r="S907" i="12"/>
  <c r="X907" i="12"/>
  <c r="F908" i="12"/>
  <c r="H908" i="12"/>
  <c r="J908" i="12"/>
  <c r="L908" i="12"/>
  <c r="N908" i="12"/>
  <c r="Q908" i="12"/>
  <c r="S908" i="12"/>
  <c r="X908" i="12"/>
  <c r="F909" i="12"/>
  <c r="H909" i="12"/>
  <c r="J909" i="12"/>
  <c r="L909" i="12"/>
  <c r="N909" i="12"/>
  <c r="Q909" i="12"/>
  <c r="S909" i="12"/>
  <c r="X909" i="12"/>
  <c r="F910" i="12"/>
  <c r="H910" i="12"/>
  <c r="J910" i="12"/>
  <c r="L910" i="12"/>
  <c r="N910" i="12"/>
  <c r="Q910" i="12"/>
  <c r="S910" i="12"/>
  <c r="X910" i="12"/>
  <c r="F911" i="12"/>
  <c r="H911" i="12"/>
  <c r="J911" i="12"/>
  <c r="L911" i="12"/>
  <c r="N911" i="12"/>
  <c r="Q911" i="12"/>
  <c r="S911" i="12"/>
  <c r="X911" i="12"/>
  <c r="F912" i="12"/>
  <c r="H912" i="12"/>
  <c r="J912" i="12"/>
  <c r="L912" i="12"/>
  <c r="N912" i="12"/>
  <c r="Q912" i="12"/>
  <c r="S912" i="12"/>
  <c r="X912" i="12"/>
  <c r="F913" i="12"/>
  <c r="H913" i="12"/>
  <c r="J913" i="12"/>
  <c r="L913" i="12"/>
  <c r="N913" i="12"/>
  <c r="Q913" i="12"/>
  <c r="S913" i="12"/>
  <c r="X913" i="12"/>
  <c r="F914" i="12"/>
  <c r="H914" i="12"/>
  <c r="J914" i="12"/>
  <c r="L914" i="12"/>
  <c r="N914" i="12"/>
  <c r="Q914" i="12"/>
  <c r="S914" i="12"/>
  <c r="X914" i="12"/>
  <c r="F915" i="12"/>
  <c r="H915" i="12"/>
  <c r="J915" i="12"/>
  <c r="L915" i="12"/>
  <c r="N915" i="12"/>
  <c r="Q915" i="12"/>
  <c r="S915" i="12"/>
  <c r="X915" i="12"/>
  <c r="F916" i="12"/>
  <c r="H916" i="12"/>
  <c r="J916" i="12"/>
  <c r="L916" i="12"/>
  <c r="N916" i="12"/>
  <c r="Q916" i="12"/>
  <c r="S916" i="12"/>
  <c r="X916" i="12"/>
  <c r="F917" i="12"/>
  <c r="H917" i="12"/>
  <c r="J917" i="12"/>
  <c r="L917" i="12"/>
  <c r="N917" i="12"/>
  <c r="Q917" i="12"/>
  <c r="S917" i="12"/>
  <c r="X917" i="12"/>
  <c r="F918" i="12"/>
  <c r="H918" i="12"/>
  <c r="J918" i="12"/>
  <c r="L918" i="12"/>
  <c r="N918" i="12"/>
  <c r="Q918" i="12"/>
  <c r="S918" i="12"/>
  <c r="X918" i="12"/>
  <c r="F919" i="12"/>
  <c r="H919" i="12"/>
  <c r="J919" i="12"/>
  <c r="L919" i="12"/>
  <c r="N919" i="12"/>
  <c r="Q919" i="12"/>
  <c r="S919" i="12"/>
  <c r="X919" i="12"/>
  <c r="F920" i="12"/>
  <c r="H920" i="12"/>
  <c r="J920" i="12"/>
  <c r="L920" i="12"/>
  <c r="N920" i="12"/>
  <c r="Q920" i="12"/>
  <c r="S920" i="12"/>
  <c r="X920" i="12"/>
  <c r="F921" i="12"/>
  <c r="H921" i="12"/>
  <c r="J921" i="12"/>
  <c r="L921" i="12"/>
  <c r="N921" i="12"/>
  <c r="Q921" i="12"/>
  <c r="S921" i="12"/>
  <c r="X921" i="12"/>
  <c r="F922" i="12"/>
  <c r="H922" i="12"/>
  <c r="J922" i="12"/>
  <c r="L922" i="12"/>
  <c r="N922" i="12"/>
  <c r="Q922" i="12"/>
  <c r="S922" i="12"/>
  <c r="X922" i="12"/>
  <c r="F923" i="12"/>
  <c r="H923" i="12"/>
  <c r="J923" i="12"/>
  <c r="L923" i="12"/>
  <c r="N923" i="12"/>
  <c r="Q923" i="12"/>
  <c r="S923" i="12"/>
  <c r="X923" i="12"/>
  <c r="F924" i="12"/>
  <c r="H924" i="12"/>
  <c r="J924" i="12"/>
  <c r="L924" i="12"/>
  <c r="N924" i="12"/>
  <c r="Q924" i="12"/>
  <c r="S924" i="12"/>
  <c r="X924" i="12"/>
  <c r="F925" i="12"/>
  <c r="H925" i="12"/>
  <c r="J925" i="12"/>
  <c r="L925" i="12"/>
  <c r="N925" i="12"/>
  <c r="Q925" i="12"/>
  <c r="S925" i="12"/>
  <c r="X925" i="12"/>
  <c r="F926" i="12"/>
  <c r="H926" i="12"/>
  <c r="J926" i="12"/>
  <c r="L926" i="12"/>
  <c r="N926" i="12"/>
  <c r="Q926" i="12"/>
  <c r="S926" i="12"/>
  <c r="X926" i="12"/>
  <c r="F927" i="12"/>
  <c r="H927" i="12"/>
  <c r="J927" i="12"/>
  <c r="L927" i="12"/>
  <c r="N927" i="12"/>
  <c r="Q927" i="12"/>
  <c r="S927" i="12"/>
  <c r="X927" i="12"/>
  <c r="F928" i="12"/>
  <c r="H928" i="12"/>
  <c r="J928" i="12"/>
  <c r="L928" i="12"/>
  <c r="N928" i="12"/>
  <c r="Q928" i="12"/>
  <c r="S928" i="12"/>
  <c r="X928" i="12"/>
  <c r="F929" i="12"/>
  <c r="H929" i="12"/>
  <c r="J929" i="12"/>
  <c r="L929" i="12"/>
  <c r="N929" i="12"/>
  <c r="Q929" i="12"/>
  <c r="S929" i="12"/>
  <c r="X929" i="12"/>
  <c r="F930" i="12"/>
  <c r="H930" i="12"/>
  <c r="J930" i="12"/>
  <c r="L930" i="12"/>
  <c r="N930" i="12"/>
  <c r="Q930" i="12"/>
  <c r="S930" i="12"/>
  <c r="X930" i="12"/>
  <c r="F931" i="12"/>
  <c r="H931" i="12"/>
  <c r="J931" i="12"/>
  <c r="L931" i="12"/>
  <c r="N931" i="12"/>
  <c r="Q931" i="12"/>
  <c r="S931" i="12"/>
  <c r="X931" i="12"/>
  <c r="F932" i="12"/>
  <c r="H932" i="12"/>
  <c r="J932" i="12"/>
  <c r="L932" i="12"/>
  <c r="N932" i="12"/>
  <c r="Q932" i="12"/>
  <c r="S932" i="12"/>
  <c r="X932" i="12"/>
  <c r="F933" i="12"/>
  <c r="H933" i="12"/>
  <c r="J933" i="12"/>
  <c r="L933" i="12"/>
  <c r="N933" i="12"/>
  <c r="Q933" i="12"/>
  <c r="S933" i="12"/>
  <c r="X933" i="12"/>
  <c r="F934" i="12"/>
  <c r="H934" i="12"/>
  <c r="J934" i="12"/>
  <c r="L934" i="12"/>
  <c r="N934" i="12"/>
  <c r="Q934" i="12"/>
  <c r="S934" i="12"/>
  <c r="X934" i="12"/>
  <c r="F935" i="12"/>
  <c r="H935" i="12"/>
  <c r="J935" i="12"/>
  <c r="L935" i="12"/>
  <c r="N935" i="12"/>
  <c r="Q935" i="12"/>
  <c r="S935" i="12"/>
  <c r="X935" i="12"/>
  <c r="F936" i="12"/>
  <c r="H936" i="12"/>
  <c r="J936" i="12"/>
  <c r="L936" i="12"/>
  <c r="N936" i="12"/>
  <c r="Q936" i="12"/>
  <c r="S936" i="12"/>
  <c r="X936" i="12"/>
  <c r="F937" i="12"/>
  <c r="H937" i="12"/>
  <c r="J937" i="12"/>
  <c r="L937" i="12"/>
  <c r="N937" i="12"/>
  <c r="Q937" i="12"/>
  <c r="S937" i="12"/>
  <c r="X937" i="12"/>
  <c r="F938" i="12"/>
  <c r="H938" i="12"/>
  <c r="J938" i="12"/>
  <c r="L938" i="12"/>
  <c r="N938" i="12"/>
  <c r="Q938" i="12"/>
  <c r="S938" i="12"/>
  <c r="X938" i="12"/>
  <c r="F939" i="12"/>
  <c r="H939" i="12"/>
  <c r="J939" i="12"/>
  <c r="L939" i="12"/>
  <c r="N939" i="12"/>
  <c r="Q939" i="12"/>
  <c r="S939" i="12"/>
  <c r="X939" i="12"/>
  <c r="F940" i="12"/>
  <c r="H940" i="12"/>
  <c r="J940" i="12"/>
  <c r="L940" i="12"/>
  <c r="N940" i="12"/>
  <c r="Q940" i="12"/>
  <c r="S940" i="12"/>
  <c r="X940" i="12"/>
  <c r="F941" i="12"/>
  <c r="H941" i="12"/>
  <c r="J941" i="12"/>
  <c r="L941" i="12"/>
  <c r="N941" i="12"/>
  <c r="Q941" i="12"/>
  <c r="S941" i="12"/>
  <c r="X941" i="12"/>
  <c r="F942" i="12"/>
  <c r="H942" i="12"/>
  <c r="J942" i="12"/>
  <c r="L942" i="12"/>
  <c r="N942" i="12"/>
  <c r="Q942" i="12"/>
  <c r="S942" i="12"/>
  <c r="X942" i="12"/>
  <c r="F943" i="12"/>
  <c r="H943" i="12"/>
  <c r="J943" i="12"/>
  <c r="L943" i="12"/>
  <c r="N943" i="12"/>
  <c r="Q943" i="12"/>
  <c r="S943" i="12"/>
  <c r="X943" i="12"/>
  <c r="F944" i="12"/>
  <c r="H944" i="12"/>
  <c r="J944" i="12"/>
  <c r="L944" i="12"/>
  <c r="N944" i="12"/>
  <c r="Q944" i="12"/>
  <c r="S944" i="12"/>
  <c r="X944" i="12"/>
  <c r="F945" i="12"/>
  <c r="H945" i="12"/>
  <c r="J945" i="12"/>
  <c r="L945" i="12"/>
  <c r="N945" i="12"/>
  <c r="Q945" i="12"/>
  <c r="S945" i="12"/>
  <c r="X945" i="12"/>
  <c r="F946" i="12"/>
  <c r="H946" i="12"/>
  <c r="J946" i="12"/>
  <c r="L946" i="12"/>
  <c r="N946" i="12"/>
  <c r="Q946" i="12"/>
  <c r="S946" i="12"/>
  <c r="X946" i="12"/>
  <c r="F947" i="12"/>
  <c r="H947" i="12"/>
  <c r="J947" i="12"/>
  <c r="L947" i="12"/>
  <c r="N947" i="12"/>
  <c r="Q947" i="12"/>
  <c r="S947" i="12"/>
  <c r="X947" i="12"/>
  <c r="F948" i="12"/>
  <c r="H948" i="12"/>
  <c r="J948" i="12"/>
  <c r="L948" i="12"/>
  <c r="N948" i="12"/>
  <c r="Q948" i="12"/>
  <c r="S948" i="12"/>
  <c r="X948" i="12"/>
  <c r="F949" i="12"/>
  <c r="H949" i="12"/>
  <c r="J949" i="12"/>
  <c r="L949" i="12"/>
  <c r="N949" i="12"/>
  <c r="Q949" i="12"/>
  <c r="S949" i="12"/>
  <c r="X949" i="12"/>
  <c r="F950" i="12"/>
  <c r="H950" i="12"/>
  <c r="J950" i="12"/>
  <c r="L950" i="12"/>
  <c r="N950" i="12"/>
  <c r="Q950" i="12"/>
  <c r="S950" i="12"/>
  <c r="X950" i="12"/>
  <c r="F951" i="12"/>
  <c r="H951" i="12"/>
  <c r="J951" i="12"/>
  <c r="L951" i="12"/>
  <c r="N951" i="12"/>
  <c r="Q951" i="12"/>
  <c r="S951" i="12"/>
  <c r="X951" i="12"/>
  <c r="F952" i="12"/>
  <c r="H952" i="12"/>
  <c r="J952" i="12"/>
  <c r="L952" i="12"/>
  <c r="N952" i="12"/>
  <c r="Q952" i="12"/>
  <c r="S952" i="12"/>
  <c r="X952" i="12"/>
  <c r="F953" i="12"/>
  <c r="H953" i="12"/>
  <c r="J953" i="12"/>
  <c r="L953" i="12"/>
  <c r="N953" i="12"/>
  <c r="Q953" i="12"/>
  <c r="S953" i="12"/>
  <c r="X953" i="12"/>
  <c r="F954" i="12"/>
  <c r="H954" i="12"/>
  <c r="J954" i="12"/>
  <c r="L954" i="12"/>
  <c r="N954" i="12"/>
  <c r="Q954" i="12"/>
  <c r="S954" i="12"/>
  <c r="X954" i="12"/>
  <c r="F955" i="12"/>
  <c r="H955" i="12"/>
  <c r="J955" i="12"/>
  <c r="L955" i="12"/>
  <c r="N955" i="12"/>
  <c r="Q955" i="12"/>
  <c r="S955" i="12"/>
  <c r="X955" i="12"/>
  <c r="F956" i="12"/>
  <c r="H956" i="12"/>
  <c r="J956" i="12"/>
  <c r="L956" i="12"/>
  <c r="N956" i="12"/>
  <c r="Q956" i="12"/>
  <c r="S956" i="12"/>
  <c r="X956" i="12"/>
  <c r="F957" i="12"/>
  <c r="H957" i="12"/>
  <c r="J957" i="12"/>
  <c r="L957" i="12"/>
  <c r="N957" i="12"/>
  <c r="Q957" i="12"/>
  <c r="S957" i="12"/>
  <c r="X957" i="12"/>
  <c r="F958" i="12"/>
  <c r="H958" i="12"/>
  <c r="J958" i="12"/>
  <c r="L958" i="12"/>
  <c r="N958" i="12"/>
  <c r="Q958" i="12"/>
  <c r="S958" i="12"/>
  <c r="X958" i="12"/>
  <c r="F959" i="12"/>
  <c r="H959" i="12"/>
  <c r="J959" i="12"/>
  <c r="L959" i="12"/>
  <c r="N959" i="12"/>
  <c r="Q959" i="12"/>
  <c r="S959" i="12"/>
  <c r="X959" i="12"/>
  <c r="F960" i="12"/>
  <c r="H960" i="12"/>
  <c r="J960" i="12"/>
  <c r="L960" i="12"/>
  <c r="N960" i="12"/>
  <c r="Q960" i="12"/>
  <c r="S960" i="12"/>
  <c r="X960" i="12"/>
  <c r="F961" i="12"/>
  <c r="H961" i="12"/>
  <c r="J961" i="12"/>
  <c r="L961" i="12"/>
  <c r="N961" i="12"/>
  <c r="Q961" i="12"/>
  <c r="S961" i="12"/>
  <c r="X961" i="12"/>
  <c r="F962" i="12"/>
  <c r="H962" i="12"/>
  <c r="J962" i="12"/>
  <c r="L962" i="12"/>
  <c r="N962" i="12"/>
  <c r="Q962" i="12"/>
  <c r="S962" i="12"/>
  <c r="X962" i="12"/>
  <c r="Z962" i="12"/>
  <c r="AA962" i="12"/>
  <c r="F963" i="12"/>
  <c r="H963" i="12"/>
  <c r="J963" i="12"/>
  <c r="L963" i="12"/>
  <c r="N963" i="12"/>
  <c r="Q963" i="12"/>
  <c r="S963" i="12"/>
  <c r="X963" i="12"/>
  <c r="Z963" i="12"/>
  <c r="AA963" i="12"/>
  <c r="F964" i="12"/>
  <c r="H964" i="12"/>
  <c r="J964" i="12"/>
  <c r="L964" i="12"/>
  <c r="N964" i="12"/>
  <c r="Q964" i="12"/>
  <c r="S964" i="12"/>
  <c r="X964" i="12"/>
  <c r="Z964" i="12"/>
  <c r="AA964" i="12"/>
  <c r="F965" i="12"/>
  <c r="H965" i="12"/>
  <c r="J965" i="12"/>
  <c r="L965" i="12"/>
  <c r="N965" i="12"/>
  <c r="Q965" i="12"/>
  <c r="S965" i="12"/>
  <c r="X965" i="12"/>
  <c r="Z965" i="12"/>
  <c r="AA965" i="12"/>
  <c r="F966" i="12"/>
  <c r="H966" i="12"/>
  <c r="J966" i="12"/>
  <c r="L966" i="12"/>
  <c r="N966" i="12"/>
  <c r="Q966" i="12"/>
  <c r="S966" i="12"/>
  <c r="X966" i="12"/>
  <c r="Z966" i="12"/>
  <c r="AA966" i="12"/>
  <c r="F967" i="12"/>
  <c r="H967" i="12"/>
  <c r="J967" i="12"/>
  <c r="L967" i="12"/>
  <c r="N967" i="12"/>
  <c r="Q967" i="12"/>
  <c r="S967" i="12"/>
  <c r="X967" i="12"/>
  <c r="Z967" i="12"/>
  <c r="AA967" i="12"/>
  <c r="F968" i="12"/>
  <c r="H968" i="12"/>
  <c r="J968" i="12"/>
  <c r="L968" i="12"/>
  <c r="N968" i="12"/>
  <c r="Q968" i="12"/>
  <c r="S968" i="12"/>
  <c r="X968" i="12"/>
  <c r="Z968" i="12"/>
  <c r="AA968" i="12"/>
  <c r="F969" i="12"/>
  <c r="H969" i="12"/>
  <c r="J969" i="12"/>
  <c r="L969" i="12"/>
  <c r="N969" i="12"/>
  <c r="Q969" i="12"/>
  <c r="S969" i="12"/>
  <c r="X969" i="12"/>
  <c r="Z969" i="12"/>
  <c r="AA969" i="12"/>
  <c r="F970" i="12"/>
  <c r="H970" i="12"/>
  <c r="J970" i="12"/>
  <c r="L970" i="12"/>
  <c r="N970" i="12"/>
  <c r="Q970" i="12"/>
  <c r="S970" i="12"/>
  <c r="X970" i="12"/>
  <c r="Z970" i="12"/>
  <c r="AA970" i="12"/>
  <c r="F971" i="12"/>
  <c r="H971" i="12"/>
  <c r="J971" i="12"/>
  <c r="L971" i="12"/>
  <c r="N971" i="12"/>
  <c r="Q971" i="12"/>
  <c r="S971" i="12"/>
  <c r="X971" i="12"/>
  <c r="Z971" i="12"/>
  <c r="AA971" i="12"/>
  <c r="F972" i="12"/>
  <c r="H972" i="12"/>
  <c r="J972" i="12"/>
  <c r="L972" i="12"/>
  <c r="N972" i="12"/>
  <c r="Q972" i="12"/>
  <c r="S972" i="12"/>
  <c r="X972" i="12"/>
  <c r="Z972" i="12"/>
  <c r="AA972" i="12"/>
  <c r="F973" i="12"/>
  <c r="H973" i="12"/>
  <c r="J973" i="12"/>
  <c r="L973" i="12"/>
  <c r="N973" i="12"/>
  <c r="Q973" i="12"/>
  <c r="S973" i="12"/>
  <c r="X973" i="12"/>
  <c r="Z973" i="12"/>
  <c r="AA973" i="12"/>
  <c r="F974" i="12"/>
  <c r="H974" i="12"/>
  <c r="J974" i="12"/>
  <c r="L974" i="12"/>
  <c r="N974" i="12"/>
  <c r="Q974" i="12"/>
  <c r="S974" i="12"/>
  <c r="X974" i="12"/>
  <c r="Z974" i="12"/>
  <c r="AA974" i="12"/>
  <c r="F975" i="12"/>
  <c r="H975" i="12"/>
  <c r="J975" i="12"/>
  <c r="L975" i="12"/>
  <c r="N975" i="12"/>
  <c r="Q975" i="12"/>
  <c r="S975" i="12"/>
  <c r="X975" i="12"/>
  <c r="Z975" i="12"/>
  <c r="AA975" i="12"/>
  <c r="F976" i="12"/>
  <c r="H976" i="12"/>
  <c r="J976" i="12"/>
  <c r="L976" i="12"/>
  <c r="N976" i="12"/>
  <c r="Q976" i="12"/>
  <c r="S976" i="12"/>
  <c r="X976" i="12"/>
  <c r="Z976" i="12"/>
  <c r="AA976" i="12"/>
  <c r="F977" i="12"/>
  <c r="H977" i="12"/>
  <c r="J977" i="12"/>
  <c r="L977" i="12"/>
  <c r="N977" i="12"/>
  <c r="Q977" i="12"/>
  <c r="S977" i="12"/>
  <c r="X977" i="12"/>
  <c r="Z977" i="12"/>
  <c r="AA977" i="12"/>
  <c r="F978" i="12"/>
  <c r="H978" i="12"/>
  <c r="J978" i="12"/>
  <c r="L978" i="12"/>
  <c r="N978" i="12"/>
  <c r="Q978" i="12"/>
  <c r="S978" i="12"/>
  <c r="X978" i="12"/>
  <c r="Z978" i="12"/>
  <c r="AA978" i="12"/>
  <c r="F979" i="12"/>
  <c r="H979" i="12"/>
  <c r="J979" i="12"/>
  <c r="L979" i="12"/>
  <c r="N979" i="12"/>
  <c r="Q979" i="12"/>
  <c r="S979" i="12"/>
  <c r="X979" i="12"/>
  <c r="Z979" i="12"/>
  <c r="AA979" i="12"/>
  <c r="F980" i="12"/>
  <c r="H980" i="12"/>
  <c r="J980" i="12"/>
  <c r="L980" i="12"/>
  <c r="N980" i="12"/>
  <c r="Q980" i="12"/>
  <c r="S980" i="12"/>
  <c r="X980" i="12"/>
  <c r="Z980" i="12"/>
  <c r="AA980" i="12"/>
  <c r="F981" i="12"/>
  <c r="H981" i="12"/>
  <c r="J981" i="12"/>
  <c r="L981" i="12"/>
  <c r="N981" i="12"/>
  <c r="Q981" i="12"/>
  <c r="S981" i="12"/>
  <c r="X981" i="12"/>
  <c r="Z981" i="12"/>
  <c r="AA981" i="12"/>
  <c r="F982" i="12"/>
  <c r="H982" i="12"/>
  <c r="J982" i="12"/>
  <c r="L982" i="12"/>
  <c r="N982" i="12"/>
  <c r="Q982" i="12"/>
  <c r="S982" i="12"/>
  <c r="X982" i="12"/>
  <c r="Z982" i="12"/>
  <c r="AA982" i="12"/>
  <c r="F983" i="12"/>
  <c r="H983" i="12"/>
  <c r="J983" i="12"/>
  <c r="L983" i="12"/>
  <c r="N983" i="12"/>
  <c r="Q983" i="12"/>
  <c r="S983" i="12"/>
  <c r="X983" i="12"/>
  <c r="Z983" i="12"/>
  <c r="AA983" i="12"/>
  <c r="F984" i="12"/>
  <c r="H984" i="12"/>
  <c r="J984" i="12"/>
  <c r="L984" i="12"/>
  <c r="N984" i="12"/>
  <c r="Q984" i="12"/>
  <c r="S984" i="12"/>
  <c r="X984" i="12"/>
  <c r="Z984" i="12"/>
  <c r="AA984" i="12"/>
  <c r="F985" i="12"/>
  <c r="H985" i="12"/>
  <c r="J985" i="12"/>
  <c r="L985" i="12"/>
  <c r="N985" i="12"/>
  <c r="Q985" i="12"/>
  <c r="S985" i="12"/>
  <c r="X985" i="12"/>
  <c r="Z985" i="12"/>
  <c r="AA985" i="12"/>
  <c r="F986" i="12"/>
  <c r="H986" i="12"/>
  <c r="J986" i="12"/>
  <c r="L986" i="12"/>
  <c r="N986" i="12"/>
  <c r="Q986" i="12"/>
  <c r="S986" i="12"/>
  <c r="X986" i="12"/>
  <c r="Z986" i="12"/>
  <c r="AA986" i="12"/>
  <c r="F987" i="12"/>
  <c r="H987" i="12"/>
  <c r="J987" i="12"/>
  <c r="L987" i="12"/>
  <c r="N987" i="12"/>
  <c r="Q987" i="12"/>
  <c r="S987" i="12"/>
  <c r="X987" i="12"/>
  <c r="Z987" i="12"/>
  <c r="AA987" i="12"/>
  <c r="F988" i="12"/>
  <c r="H988" i="12"/>
  <c r="J988" i="12"/>
  <c r="L988" i="12"/>
  <c r="N988" i="12"/>
  <c r="Q988" i="12"/>
  <c r="S988" i="12"/>
  <c r="X988" i="12"/>
  <c r="Z988" i="12"/>
  <c r="AA988" i="12"/>
  <c r="F989" i="12"/>
  <c r="H989" i="12"/>
  <c r="J989" i="12"/>
  <c r="L989" i="12"/>
  <c r="N989" i="12"/>
  <c r="Q989" i="12"/>
  <c r="S989" i="12"/>
  <c r="X989" i="12"/>
  <c r="Z989" i="12"/>
  <c r="AA989" i="12"/>
  <c r="F990" i="12"/>
  <c r="H990" i="12"/>
  <c r="J990" i="12"/>
  <c r="L990" i="12"/>
  <c r="N990" i="12"/>
  <c r="Q990" i="12"/>
  <c r="S990" i="12"/>
  <c r="X990" i="12"/>
  <c r="Z990" i="12"/>
  <c r="AA990" i="12"/>
  <c r="F991" i="12"/>
  <c r="H991" i="12"/>
  <c r="J991" i="12"/>
  <c r="L991" i="12"/>
  <c r="N991" i="12"/>
  <c r="Q991" i="12"/>
  <c r="S991" i="12"/>
  <c r="X991" i="12"/>
  <c r="Z991" i="12"/>
  <c r="AA991" i="12"/>
  <c r="F992" i="12"/>
  <c r="H992" i="12"/>
  <c r="J992" i="12"/>
  <c r="L992" i="12"/>
  <c r="N992" i="12"/>
  <c r="Q992" i="12"/>
  <c r="S992" i="12"/>
  <c r="X992" i="12"/>
  <c r="Z992" i="12"/>
  <c r="AA992" i="12"/>
  <c r="F993" i="12"/>
  <c r="H993" i="12"/>
  <c r="J993" i="12"/>
  <c r="L993" i="12"/>
  <c r="N993" i="12"/>
  <c r="Q993" i="12"/>
  <c r="S993" i="12"/>
  <c r="X993" i="12"/>
  <c r="Z993" i="12"/>
  <c r="AA993" i="12"/>
  <c r="F994" i="12"/>
  <c r="H994" i="12"/>
  <c r="J994" i="12"/>
  <c r="L994" i="12"/>
  <c r="N994" i="12"/>
  <c r="Q994" i="12"/>
  <c r="S994" i="12"/>
  <c r="X994" i="12"/>
  <c r="Z994" i="12"/>
  <c r="AA994" i="12"/>
  <c r="F995" i="12"/>
  <c r="H995" i="12"/>
  <c r="J995" i="12"/>
  <c r="L995" i="12"/>
  <c r="N995" i="12"/>
  <c r="Q995" i="12"/>
  <c r="S995" i="12"/>
  <c r="X995" i="12"/>
  <c r="Z995" i="12"/>
  <c r="AA995" i="12"/>
  <c r="F996" i="12"/>
  <c r="H996" i="12"/>
  <c r="J996" i="12"/>
  <c r="L996" i="12"/>
  <c r="N996" i="12"/>
  <c r="Q996" i="12"/>
  <c r="S996" i="12"/>
  <c r="X996" i="12"/>
  <c r="Z996" i="12"/>
  <c r="AA996" i="12"/>
  <c r="F997" i="12"/>
  <c r="H997" i="12"/>
  <c r="J997" i="12"/>
  <c r="L997" i="12"/>
  <c r="N997" i="12"/>
  <c r="Q997" i="12"/>
  <c r="S997" i="12"/>
  <c r="X997" i="12"/>
  <c r="Z997" i="12"/>
  <c r="AA997" i="12"/>
  <c r="F998" i="12"/>
  <c r="H998" i="12"/>
  <c r="J998" i="12"/>
  <c r="L998" i="12"/>
  <c r="N998" i="12"/>
  <c r="Q998" i="12"/>
  <c r="S998" i="12"/>
  <c r="X998" i="12"/>
  <c r="Z998" i="12"/>
  <c r="AA998" i="12"/>
  <c r="F999" i="12"/>
  <c r="H999" i="12"/>
  <c r="J999" i="12"/>
  <c r="L999" i="12"/>
  <c r="N999" i="12"/>
  <c r="Q999" i="12"/>
  <c r="S999" i="12"/>
  <c r="X999" i="12"/>
  <c r="Z999" i="12"/>
  <c r="AA999" i="12"/>
  <c r="F1000" i="12"/>
  <c r="H1000" i="12"/>
  <c r="J1000" i="12"/>
  <c r="L1000" i="12"/>
  <c r="N1000" i="12"/>
  <c r="Q1000" i="12"/>
  <c r="S1000" i="12"/>
  <c r="X1000" i="12"/>
  <c r="Z1000" i="12"/>
  <c r="AA1000" i="12"/>
  <c r="F1001" i="12"/>
  <c r="H1001" i="12"/>
  <c r="J1001" i="12"/>
  <c r="L1001" i="12"/>
  <c r="N1001" i="12"/>
  <c r="Q1001" i="12"/>
  <c r="S1001" i="12"/>
  <c r="X1001" i="12"/>
  <c r="Z1001" i="12"/>
  <c r="AA1001" i="12"/>
  <c r="F1002" i="12"/>
  <c r="H1002" i="12"/>
  <c r="J1002" i="12"/>
  <c r="L1002" i="12"/>
  <c r="N1002" i="12"/>
  <c r="Q1002" i="12"/>
  <c r="S1002" i="12"/>
  <c r="X1002" i="12"/>
  <c r="Z1002" i="12"/>
  <c r="AA1002" i="12"/>
  <c r="F1003" i="12"/>
  <c r="H1003" i="12"/>
  <c r="J1003" i="12"/>
  <c r="L1003" i="12"/>
  <c r="N1003" i="12"/>
  <c r="Q1003" i="12"/>
  <c r="S1003" i="12"/>
  <c r="X1003" i="12"/>
  <c r="Z1003" i="12"/>
  <c r="AA1003" i="12"/>
  <c r="F1004" i="12"/>
  <c r="H1004" i="12"/>
  <c r="J1004" i="12"/>
  <c r="L1004" i="12"/>
  <c r="N1004" i="12"/>
  <c r="Q1004" i="12"/>
  <c r="S1004" i="12"/>
  <c r="X1004" i="12"/>
  <c r="Z1004" i="12"/>
  <c r="AA1004" i="12"/>
  <c r="F1005" i="12"/>
  <c r="H1005" i="12"/>
  <c r="J1005" i="12"/>
  <c r="L1005" i="12"/>
  <c r="N1005" i="12"/>
  <c r="Q1005" i="12"/>
  <c r="S1005" i="12"/>
  <c r="X1005" i="12"/>
  <c r="Z1005" i="12"/>
  <c r="AA1005" i="12"/>
  <c r="F1006" i="12"/>
  <c r="H1006" i="12"/>
  <c r="J1006" i="12"/>
  <c r="L1006" i="12"/>
  <c r="N1006" i="12"/>
  <c r="Q1006" i="12"/>
  <c r="S1006" i="12"/>
  <c r="X1006" i="12"/>
  <c r="Z1006" i="12"/>
  <c r="AA1006" i="12"/>
  <c r="F1007" i="12"/>
  <c r="H1007" i="12"/>
  <c r="J1007" i="12"/>
  <c r="L1007" i="12"/>
  <c r="N1007" i="12"/>
  <c r="Q1007" i="12"/>
  <c r="S1007" i="12"/>
  <c r="X1007" i="12"/>
  <c r="Z1007" i="12"/>
  <c r="AA1007" i="12"/>
  <c r="F1008" i="12"/>
  <c r="H1008" i="12"/>
  <c r="J1008" i="12"/>
  <c r="L1008" i="12"/>
  <c r="N1008" i="12"/>
  <c r="Q1008" i="12"/>
  <c r="S1008" i="12"/>
  <c r="X1008" i="12"/>
  <c r="F1009" i="12"/>
  <c r="H1009" i="12"/>
  <c r="J1009" i="12"/>
  <c r="L1009" i="12"/>
  <c r="N1009" i="12"/>
  <c r="Q1009" i="12"/>
  <c r="S1009" i="12"/>
  <c r="X1009" i="12"/>
  <c r="F1010" i="12"/>
  <c r="H1010" i="12"/>
  <c r="J1010" i="12"/>
  <c r="L1010" i="12"/>
  <c r="N1010" i="12"/>
  <c r="Q1010" i="12"/>
  <c r="S1010" i="12"/>
  <c r="X1010" i="12"/>
  <c r="F1011" i="12"/>
  <c r="H1011" i="12"/>
  <c r="J1011" i="12"/>
  <c r="L1011" i="12"/>
  <c r="N1011" i="12"/>
  <c r="Q1011" i="12"/>
  <c r="S1011" i="12"/>
  <c r="X1011" i="12"/>
  <c r="F1012" i="12"/>
  <c r="H1012" i="12"/>
  <c r="J1012" i="12"/>
  <c r="L1012" i="12"/>
  <c r="N1012" i="12"/>
  <c r="Q1012" i="12"/>
  <c r="S1012" i="12"/>
  <c r="X1012" i="12"/>
  <c r="F1013" i="12"/>
  <c r="H1013" i="12"/>
  <c r="J1013" i="12"/>
  <c r="L1013" i="12"/>
  <c r="N1013" i="12"/>
  <c r="Q1013" i="12"/>
  <c r="S1013" i="12"/>
  <c r="X1013" i="12"/>
  <c r="F1014" i="12"/>
  <c r="H1014" i="12"/>
  <c r="J1014" i="12"/>
  <c r="L1014" i="12"/>
  <c r="N1014" i="12"/>
  <c r="Q1014" i="12"/>
  <c r="S1014" i="12"/>
  <c r="X1014" i="12"/>
  <c r="F1015" i="12"/>
  <c r="H1015" i="12"/>
  <c r="J1015" i="12"/>
  <c r="L1015" i="12"/>
  <c r="N1015" i="12"/>
  <c r="Q1015" i="12"/>
  <c r="S1015" i="12"/>
  <c r="X1015" i="12"/>
  <c r="F1016" i="12"/>
  <c r="H1016" i="12"/>
  <c r="J1016" i="12"/>
  <c r="L1016" i="12"/>
  <c r="N1016" i="12"/>
  <c r="Q1016" i="12"/>
  <c r="S1016" i="12"/>
  <c r="X1016" i="12"/>
  <c r="F1017" i="12"/>
  <c r="H1017" i="12"/>
  <c r="J1017" i="12"/>
  <c r="L1017" i="12"/>
  <c r="N1017" i="12"/>
  <c r="Q1017" i="12"/>
  <c r="S1017" i="12"/>
  <c r="X1017" i="12"/>
  <c r="F1018" i="12"/>
  <c r="H1018" i="12"/>
  <c r="J1018" i="12"/>
  <c r="L1018" i="12"/>
  <c r="N1018" i="12"/>
  <c r="Q1018" i="12"/>
  <c r="S1018" i="12"/>
  <c r="X1018" i="12"/>
  <c r="F1019" i="12"/>
  <c r="H1019" i="12"/>
  <c r="J1019" i="12"/>
  <c r="L1019" i="12"/>
  <c r="N1019" i="12"/>
  <c r="Q1019" i="12"/>
  <c r="S1019" i="12"/>
  <c r="X1019" i="12"/>
  <c r="F1020" i="12"/>
  <c r="H1020" i="12"/>
  <c r="J1020" i="12"/>
  <c r="L1020" i="12"/>
  <c r="N1020" i="12"/>
  <c r="Q1020" i="12"/>
  <c r="S1020" i="12"/>
  <c r="X1020" i="12"/>
  <c r="F1021" i="12"/>
  <c r="H1021" i="12"/>
  <c r="J1021" i="12"/>
  <c r="L1021" i="12"/>
  <c r="N1021" i="12"/>
  <c r="Q1021" i="12"/>
  <c r="S1021" i="12"/>
  <c r="X1021" i="12"/>
  <c r="F1022" i="12"/>
  <c r="H1022" i="12"/>
  <c r="J1022" i="12"/>
  <c r="L1022" i="12"/>
  <c r="N1022" i="12"/>
  <c r="Q1022" i="12"/>
  <c r="S1022" i="12"/>
  <c r="X1022" i="12"/>
  <c r="F1023" i="12"/>
  <c r="H1023" i="12"/>
  <c r="J1023" i="12"/>
  <c r="L1023" i="12"/>
  <c r="N1023" i="12"/>
  <c r="Q1023" i="12"/>
  <c r="S1023" i="12"/>
  <c r="X1023" i="12"/>
  <c r="F1024" i="12"/>
  <c r="H1024" i="12"/>
  <c r="J1024" i="12"/>
  <c r="L1024" i="12"/>
  <c r="N1024" i="12"/>
  <c r="Q1024" i="12"/>
  <c r="S1024" i="12"/>
  <c r="X1024" i="12"/>
  <c r="F1025" i="12"/>
  <c r="H1025" i="12"/>
  <c r="J1025" i="12"/>
  <c r="L1025" i="12"/>
  <c r="N1025" i="12"/>
  <c r="Q1025" i="12"/>
  <c r="S1025" i="12"/>
  <c r="X1025" i="12"/>
  <c r="F1026" i="12"/>
  <c r="H1026" i="12"/>
  <c r="J1026" i="12"/>
  <c r="L1026" i="12"/>
  <c r="N1026" i="12"/>
  <c r="Q1026" i="12"/>
  <c r="S1026" i="12"/>
  <c r="X1026" i="12"/>
  <c r="F1027" i="12"/>
  <c r="H1027" i="12"/>
  <c r="J1027" i="12"/>
  <c r="L1027" i="12"/>
  <c r="N1027" i="12"/>
  <c r="Q1027" i="12"/>
  <c r="S1027" i="12"/>
  <c r="X1027" i="12"/>
  <c r="F1028" i="12"/>
  <c r="H1028" i="12"/>
  <c r="J1028" i="12"/>
  <c r="L1028" i="12"/>
  <c r="N1028" i="12"/>
  <c r="Q1028" i="12"/>
  <c r="S1028" i="12"/>
  <c r="X1028" i="12"/>
  <c r="F1029" i="12"/>
  <c r="H1029" i="12"/>
  <c r="J1029" i="12"/>
  <c r="L1029" i="12"/>
  <c r="N1029" i="12"/>
  <c r="Q1029" i="12"/>
  <c r="S1029" i="12"/>
  <c r="X1029" i="12"/>
  <c r="F1030" i="12"/>
  <c r="H1030" i="12"/>
  <c r="J1030" i="12"/>
  <c r="L1030" i="12"/>
  <c r="N1030" i="12"/>
  <c r="Q1030" i="12"/>
  <c r="S1030" i="12"/>
  <c r="X1030" i="12"/>
  <c r="F1031" i="12"/>
  <c r="H1031" i="12"/>
  <c r="J1031" i="12"/>
  <c r="L1031" i="12"/>
  <c r="N1031" i="12"/>
  <c r="Q1031" i="12"/>
  <c r="S1031" i="12"/>
  <c r="X1031" i="12"/>
  <c r="F1032" i="12"/>
  <c r="H1032" i="12"/>
  <c r="J1032" i="12"/>
  <c r="L1032" i="12"/>
  <c r="N1032" i="12"/>
  <c r="Q1032" i="12"/>
  <c r="S1032" i="12"/>
  <c r="X1032" i="12"/>
  <c r="F1033" i="12"/>
  <c r="H1033" i="12"/>
  <c r="J1033" i="12"/>
  <c r="L1033" i="12"/>
  <c r="N1033" i="12"/>
  <c r="Q1033" i="12"/>
  <c r="S1033" i="12"/>
  <c r="X1033" i="12"/>
  <c r="F1034" i="12"/>
  <c r="H1034" i="12"/>
  <c r="J1034" i="12"/>
  <c r="L1034" i="12"/>
  <c r="N1034" i="12"/>
  <c r="Q1034" i="12"/>
  <c r="S1034" i="12"/>
  <c r="X1034" i="12"/>
  <c r="F1035" i="12"/>
  <c r="H1035" i="12"/>
  <c r="J1035" i="12"/>
  <c r="L1035" i="12"/>
  <c r="N1035" i="12"/>
  <c r="Q1035" i="12"/>
  <c r="S1035" i="12"/>
  <c r="X1035" i="12"/>
  <c r="F1036" i="12"/>
  <c r="H1036" i="12"/>
  <c r="J1036" i="12"/>
  <c r="L1036" i="12"/>
  <c r="N1036" i="12"/>
  <c r="Q1036" i="12"/>
  <c r="S1036" i="12"/>
  <c r="X1036" i="12"/>
  <c r="F1037" i="12"/>
  <c r="H1037" i="12"/>
  <c r="J1037" i="12"/>
  <c r="L1037" i="12"/>
  <c r="N1037" i="12"/>
  <c r="Q1037" i="12"/>
  <c r="S1037" i="12"/>
  <c r="X1037" i="12"/>
  <c r="F1038" i="12"/>
  <c r="H1038" i="12"/>
  <c r="J1038" i="12"/>
  <c r="L1038" i="12"/>
  <c r="N1038" i="12"/>
  <c r="Q1038" i="12"/>
  <c r="S1038" i="12"/>
  <c r="X1038" i="12"/>
  <c r="F1039" i="12"/>
  <c r="H1039" i="12"/>
  <c r="J1039" i="12"/>
  <c r="L1039" i="12"/>
  <c r="N1039" i="12"/>
  <c r="Q1039" i="12"/>
  <c r="S1039" i="12"/>
  <c r="X1039" i="12"/>
  <c r="F1040" i="12"/>
  <c r="H1040" i="12"/>
  <c r="J1040" i="12"/>
  <c r="L1040" i="12"/>
  <c r="N1040" i="12"/>
  <c r="Q1040" i="12"/>
  <c r="S1040" i="12"/>
  <c r="X1040" i="12"/>
  <c r="F1041" i="12"/>
  <c r="H1041" i="12"/>
  <c r="J1041" i="12"/>
  <c r="L1041" i="12"/>
  <c r="N1041" i="12"/>
  <c r="Q1041" i="12"/>
  <c r="S1041" i="12"/>
  <c r="X1041" i="12"/>
  <c r="F1042" i="12"/>
  <c r="H1042" i="12"/>
  <c r="J1042" i="12"/>
  <c r="L1042" i="12"/>
  <c r="N1042" i="12"/>
  <c r="Q1042" i="12"/>
  <c r="S1042" i="12"/>
  <c r="X1042" i="12"/>
  <c r="F1043" i="12"/>
  <c r="H1043" i="12"/>
  <c r="J1043" i="12"/>
  <c r="L1043" i="12"/>
  <c r="N1043" i="12"/>
  <c r="Q1043" i="12"/>
  <c r="S1043" i="12"/>
  <c r="X1043" i="12"/>
  <c r="F1044" i="12"/>
  <c r="H1044" i="12"/>
  <c r="J1044" i="12"/>
  <c r="L1044" i="12"/>
  <c r="N1044" i="12"/>
  <c r="Q1044" i="12"/>
  <c r="S1044" i="12"/>
  <c r="X1044" i="12"/>
  <c r="F1045" i="12"/>
  <c r="H1045" i="12"/>
  <c r="J1045" i="12"/>
  <c r="L1045" i="12"/>
  <c r="N1045" i="12"/>
  <c r="Q1045" i="12"/>
  <c r="S1045" i="12"/>
  <c r="X1045" i="12"/>
  <c r="F1046" i="12"/>
  <c r="H1046" i="12"/>
  <c r="J1046" i="12"/>
  <c r="L1046" i="12"/>
  <c r="N1046" i="12"/>
  <c r="Q1046" i="12"/>
  <c r="S1046" i="12"/>
  <c r="X1046" i="12"/>
  <c r="F1047" i="12"/>
  <c r="H1047" i="12"/>
  <c r="J1047" i="12"/>
  <c r="L1047" i="12"/>
  <c r="N1047" i="12"/>
  <c r="Q1047" i="12"/>
  <c r="S1047" i="12"/>
  <c r="X1047" i="12"/>
  <c r="F1048" i="12"/>
  <c r="H1048" i="12"/>
  <c r="J1048" i="12"/>
  <c r="L1048" i="12"/>
  <c r="N1048" i="12"/>
  <c r="Q1048" i="12"/>
  <c r="S1048" i="12"/>
  <c r="X1048" i="12"/>
  <c r="F1049" i="12"/>
  <c r="H1049" i="12"/>
  <c r="J1049" i="12"/>
  <c r="L1049" i="12"/>
  <c r="N1049" i="12"/>
  <c r="Q1049" i="12"/>
  <c r="S1049" i="12"/>
  <c r="X1049" i="12"/>
  <c r="F1050" i="12"/>
  <c r="H1050" i="12"/>
  <c r="J1050" i="12"/>
  <c r="L1050" i="12"/>
  <c r="N1050" i="12"/>
  <c r="Q1050" i="12"/>
  <c r="S1050" i="12"/>
  <c r="X1050" i="12"/>
  <c r="F1051" i="12"/>
  <c r="H1051" i="12"/>
  <c r="J1051" i="12"/>
  <c r="L1051" i="12"/>
  <c r="N1051" i="12"/>
  <c r="Q1051" i="12"/>
  <c r="S1051" i="12"/>
  <c r="X1051" i="12"/>
  <c r="F1052" i="12"/>
  <c r="H1052" i="12"/>
  <c r="J1052" i="12"/>
  <c r="L1052" i="12"/>
  <c r="N1052" i="12"/>
  <c r="Q1052" i="12"/>
  <c r="S1052" i="12"/>
  <c r="X1052" i="12"/>
  <c r="F1053" i="12"/>
  <c r="H1053" i="12"/>
  <c r="J1053" i="12"/>
  <c r="L1053" i="12"/>
  <c r="N1053" i="12"/>
  <c r="Q1053" i="12"/>
  <c r="S1053" i="12"/>
  <c r="X1053" i="12"/>
  <c r="F1054" i="12"/>
  <c r="H1054" i="12"/>
  <c r="J1054" i="12"/>
  <c r="L1054" i="12"/>
  <c r="N1054" i="12"/>
  <c r="Q1054" i="12"/>
  <c r="S1054" i="12"/>
  <c r="X1054" i="12"/>
  <c r="F1055" i="12"/>
  <c r="H1055" i="12"/>
  <c r="J1055" i="12"/>
  <c r="L1055" i="12"/>
  <c r="N1055" i="12"/>
  <c r="Q1055" i="12"/>
  <c r="S1055" i="12"/>
  <c r="X1055" i="12"/>
  <c r="F1056" i="12"/>
  <c r="H1056" i="12"/>
  <c r="J1056" i="12"/>
  <c r="L1056" i="12"/>
  <c r="N1056" i="12"/>
  <c r="Q1056" i="12"/>
  <c r="S1056" i="12"/>
  <c r="X1056" i="12"/>
  <c r="F1057" i="12"/>
  <c r="H1057" i="12"/>
  <c r="J1057" i="12"/>
  <c r="L1057" i="12"/>
  <c r="N1057" i="12"/>
  <c r="Q1057" i="12"/>
  <c r="S1057" i="12"/>
  <c r="X1057" i="12"/>
  <c r="F1058" i="12"/>
  <c r="H1058" i="12"/>
  <c r="J1058" i="12"/>
  <c r="L1058" i="12"/>
  <c r="N1058" i="12"/>
  <c r="Q1058" i="12"/>
  <c r="S1058" i="12"/>
  <c r="X1058" i="12"/>
  <c r="F1059" i="12"/>
  <c r="H1059" i="12"/>
  <c r="J1059" i="12"/>
  <c r="L1059" i="12"/>
  <c r="N1059" i="12"/>
  <c r="Q1059" i="12"/>
  <c r="S1059" i="12"/>
  <c r="X1059" i="12"/>
  <c r="F1060" i="12"/>
  <c r="H1060" i="12"/>
  <c r="J1060" i="12"/>
  <c r="L1060" i="12"/>
  <c r="N1060" i="12"/>
  <c r="Q1060" i="12"/>
  <c r="S1060" i="12"/>
  <c r="X1060" i="12"/>
  <c r="F1061" i="12"/>
  <c r="H1061" i="12"/>
  <c r="J1061" i="12"/>
  <c r="L1061" i="12"/>
  <c r="N1061" i="12"/>
  <c r="Q1061" i="12"/>
  <c r="S1061" i="12"/>
  <c r="X1061" i="12"/>
  <c r="F1062" i="12"/>
  <c r="H1062" i="12"/>
  <c r="J1062" i="12"/>
  <c r="L1062" i="12"/>
  <c r="N1062" i="12"/>
  <c r="Q1062" i="12"/>
  <c r="S1062" i="12"/>
  <c r="X1062" i="12"/>
  <c r="F1063" i="12"/>
  <c r="H1063" i="12"/>
  <c r="J1063" i="12"/>
  <c r="L1063" i="12"/>
  <c r="N1063" i="12"/>
  <c r="Q1063" i="12"/>
  <c r="S1063" i="12"/>
  <c r="X1063" i="12"/>
  <c r="F1064" i="12"/>
  <c r="H1064" i="12"/>
  <c r="J1064" i="12"/>
  <c r="L1064" i="12"/>
  <c r="N1064" i="12"/>
  <c r="Q1064" i="12"/>
  <c r="S1064" i="12"/>
  <c r="X1064" i="12"/>
  <c r="F1065" i="12"/>
  <c r="H1065" i="12"/>
  <c r="J1065" i="12"/>
  <c r="L1065" i="12"/>
  <c r="N1065" i="12"/>
  <c r="Q1065" i="12"/>
  <c r="S1065" i="12"/>
  <c r="X1065" i="12"/>
  <c r="F1066" i="12"/>
  <c r="H1066" i="12"/>
  <c r="J1066" i="12"/>
  <c r="L1066" i="12"/>
  <c r="N1066" i="12"/>
  <c r="Q1066" i="12"/>
  <c r="S1066" i="12"/>
  <c r="X1066" i="12"/>
  <c r="F1067" i="12"/>
  <c r="H1067" i="12"/>
  <c r="J1067" i="12"/>
  <c r="L1067" i="12"/>
  <c r="N1067" i="12"/>
  <c r="Q1067" i="12"/>
  <c r="S1067" i="12"/>
  <c r="X1067" i="12"/>
  <c r="F1068" i="12"/>
  <c r="H1068" i="12"/>
  <c r="J1068" i="12"/>
  <c r="L1068" i="12"/>
  <c r="N1068" i="12"/>
  <c r="Q1068" i="12"/>
  <c r="S1068" i="12"/>
  <c r="X1068" i="12"/>
  <c r="F1069" i="12"/>
  <c r="H1069" i="12"/>
  <c r="J1069" i="12"/>
  <c r="L1069" i="12"/>
  <c r="N1069" i="12"/>
  <c r="Q1069" i="12"/>
  <c r="S1069" i="12"/>
  <c r="X1069" i="12"/>
  <c r="F1070" i="12"/>
  <c r="H1070" i="12"/>
  <c r="J1070" i="12"/>
  <c r="L1070" i="12"/>
  <c r="N1070" i="12"/>
  <c r="Q1070" i="12"/>
  <c r="S1070" i="12"/>
  <c r="X1070" i="12"/>
  <c r="F1071" i="12"/>
  <c r="H1071" i="12"/>
  <c r="J1071" i="12"/>
  <c r="L1071" i="12"/>
  <c r="N1071" i="12"/>
  <c r="Q1071" i="12"/>
  <c r="S1071" i="12"/>
  <c r="X1071" i="12"/>
  <c r="F1072" i="12"/>
  <c r="H1072" i="12"/>
  <c r="J1072" i="12"/>
  <c r="L1072" i="12"/>
  <c r="N1072" i="12"/>
  <c r="Q1072" i="12"/>
  <c r="S1072" i="12"/>
  <c r="X1072" i="12"/>
  <c r="F1073" i="12"/>
  <c r="H1073" i="12"/>
  <c r="J1073" i="12"/>
  <c r="L1073" i="12"/>
  <c r="N1073" i="12"/>
  <c r="Q1073" i="12"/>
  <c r="S1073" i="12"/>
  <c r="X1073" i="12"/>
  <c r="F1074" i="12"/>
  <c r="H1074" i="12"/>
  <c r="J1074" i="12"/>
  <c r="L1074" i="12"/>
  <c r="N1074" i="12"/>
  <c r="Q1074" i="12"/>
  <c r="S1074" i="12"/>
  <c r="X1074" i="12"/>
  <c r="F1075" i="12"/>
  <c r="H1075" i="12"/>
  <c r="J1075" i="12"/>
  <c r="L1075" i="12"/>
  <c r="N1075" i="12"/>
  <c r="Q1075" i="12"/>
  <c r="S1075" i="12"/>
  <c r="X1075" i="12"/>
  <c r="F1076" i="12"/>
  <c r="H1076" i="12"/>
  <c r="J1076" i="12"/>
  <c r="L1076" i="12"/>
  <c r="N1076" i="12"/>
  <c r="Q1076" i="12"/>
  <c r="S1076" i="12"/>
  <c r="X1076" i="12"/>
  <c r="F1077" i="12"/>
  <c r="H1077" i="12"/>
  <c r="J1077" i="12"/>
  <c r="L1077" i="12"/>
  <c r="N1077" i="12"/>
  <c r="Q1077" i="12"/>
  <c r="S1077" i="12"/>
  <c r="X1077" i="12"/>
  <c r="F1078" i="12"/>
  <c r="H1078" i="12"/>
  <c r="J1078" i="12"/>
  <c r="L1078" i="12"/>
  <c r="N1078" i="12"/>
  <c r="Q1078" i="12"/>
  <c r="S1078" i="12"/>
  <c r="X1078" i="12"/>
  <c r="F1079" i="12"/>
  <c r="H1079" i="12"/>
  <c r="J1079" i="12"/>
  <c r="L1079" i="12"/>
  <c r="N1079" i="12"/>
  <c r="Q1079" i="12"/>
  <c r="S1079" i="12"/>
  <c r="X1079" i="12"/>
  <c r="F1080" i="12"/>
  <c r="H1080" i="12"/>
  <c r="J1080" i="12"/>
  <c r="L1080" i="12"/>
  <c r="N1080" i="12"/>
  <c r="Q1080" i="12"/>
  <c r="S1080" i="12"/>
  <c r="X1080" i="12"/>
  <c r="F1081" i="12"/>
  <c r="H1081" i="12"/>
  <c r="J1081" i="12"/>
  <c r="L1081" i="12"/>
  <c r="N1081" i="12"/>
  <c r="Q1081" i="12"/>
  <c r="S1081" i="12"/>
  <c r="X1081" i="12"/>
  <c r="F1082" i="12"/>
  <c r="H1082" i="12"/>
  <c r="J1082" i="12"/>
  <c r="L1082" i="12"/>
  <c r="N1082" i="12"/>
  <c r="Q1082" i="12"/>
  <c r="S1082" i="12"/>
  <c r="X1082" i="12"/>
  <c r="F1083" i="12"/>
  <c r="H1083" i="12"/>
  <c r="J1083" i="12"/>
  <c r="L1083" i="12"/>
  <c r="N1083" i="12"/>
  <c r="Q1083" i="12"/>
  <c r="S1083" i="12"/>
  <c r="X1083" i="12"/>
  <c r="F1084" i="12"/>
  <c r="H1084" i="12"/>
  <c r="J1084" i="12"/>
  <c r="L1084" i="12"/>
  <c r="N1084" i="12"/>
  <c r="Q1084" i="12"/>
  <c r="S1084" i="12"/>
  <c r="X1084" i="12"/>
  <c r="F1085" i="12"/>
  <c r="H1085" i="12"/>
  <c r="J1085" i="12"/>
  <c r="L1085" i="12"/>
  <c r="N1085" i="12"/>
  <c r="Q1085" i="12"/>
  <c r="S1085" i="12"/>
  <c r="X1085" i="12"/>
  <c r="F1086" i="12"/>
  <c r="H1086" i="12"/>
  <c r="J1086" i="12"/>
  <c r="L1086" i="12"/>
  <c r="N1086" i="12"/>
  <c r="Q1086" i="12"/>
  <c r="S1086" i="12"/>
  <c r="X1086" i="12"/>
  <c r="F1087" i="12"/>
  <c r="H1087" i="12"/>
  <c r="J1087" i="12"/>
  <c r="L1087" i="12"/>
  <c r="N1087" i="12"/>
  <c r="Q1087" i="12"/>
  <c r="S1087" i="12"/>
  <c r="X1087" i="12"/>
  <c r="F1088" i="12"/>
  <c r="H1088" i="12"/>
  <c r="J1088" i="12"/>
  <c r="L1088" i="12"/>
  <c r="N1088" i="12"/>
  <c r="Q1088" i="12"/>
  <c r="S1088" i="12"/>
  <c r="X1088" i="12"/>
  <c r="F1089" i="12"/>
  <c r="H1089" i="12"/>
  <c r="J1089" i="12"/>
  <c r="L1089" i="12"/>
  <c r="N1089" i="12"/>
  <c r="Q1089" i="12"/>
  <c r="S1089" i="12"/>
  <c r="X1089" i="12"/>
  <c r="F1090" i="12"/>
  <c r="H1090" i="12"/>
  <c r="J1090" i="12"/>
  <c r="L1090" i="12"/>
  <c r="N1090" i="12"/>
  <c r="Q1090" i="12"/>
  <c r="S1090" i="12"/>
  <c r="X1090" i="12"/>
  <c r="F1091" i="12"/>
  <c r="H1091" i="12"/>
  <c r="J1091" i="12"/>
  <c r="L1091" i="12"/>
  <c r="N1091" i="12"/>
  <c r="Q1091" i="12"/>
  <c r="S1091" i="12"/>
  <c r="X1091" i="12"/>
  <c r="F1092" i="12"/>
  <c r="H1092" i="12"/>
  <c r="J1092" i="12"/>
  <c r="L1092" i="12"/>
  <c r="N1092" i="12"/>
  <c r="Q1092" i="12"/>
  <c r="S1092" i="12"/>
  <c r="X1092" i="12"/>
  <c r="F1093" i="12"/>
  <c r="H1093" i="12"/>
  <c r="J1093" i="12"/>
  <c r="L1093" i="12"/>
  <c r="N1093" i="12"/>
  <c r="Q1093" i="12"/>
  <c r="S1093" i="12"/>
  <c r="X1093" i="12"/>
  <c r="F1094" i="12"/>
  <c r="H1094" i="12"/>
  <c r="J1094" i="12"/>
  <c r="L1094" i="12"/>
  <c r="N1094" i="12"/>
  <c r="Q1094" i="12"/>
  <c r="S1094" i="12"/>
  <c r="X1094" i="12"/>
  <c r="F1095" i="12"/>
  <c r="H1095" i="12"/>
  <c r="J1095" i="12"/>
  <c r="L1095" i="12"/>
  <c r="N1095" i="12"/>
  <c r="Q1095" i="12"/>
  <c r="S1095" i="12"/>
  <c r="X1095" i="12"/>
  <c r="F1096" i="12"/>
  <c r="H1096" i="12"/>
  <c r="J1096" i="12"/>
  <c r="L1096" i="12"/>
  <c r="N1096" i="12"/>
  <c r="Q1096" i="12"/>
  <c r="S1096" i="12"/>
  <c r="X1096" i="12"/>
  <c r="F1097" i="12"/>
  <c r="H1097" i="12"/>
  <c r="J1097" i="12"/>
  <c r="L1097" i="12"/>
  <c r="N1097" i="12"/>
  <c r="Q1097" i="12"/>
  <c r="S1097" i="12"/>
  <c r="X1097" i="12"/>
  <c r="F1098" i="12"/>
  <c r="H1098" i="12"/>
  <c r="J1098" i="12"/>
  <c r="L1098" i="12"/>
  <c r="N1098" i="12"/>
  <c r="Q1098" i="12"/>
  <c r="S1098" i="12"/>
  <c r="X1098" i="12"/>
  <c r="F1099" i="12"/>
  <c r="H1099" i="12"/>
  <c r="J1099" i="12"/>
  <c r="L1099" i="12"/>
  <c r="N1099" i="12"/>
  <c r="Q1099" i="12"/>
  <c r="S1099" i="12"/>
  <c r="X1099" i="12"/>
  <c r="F1100" i="12"/>
  <c r="H1100" i="12"/>
  <c r="J1100" i="12"/>
  <c r="L1100" i="12"/>
  <c r="N1100" i="12"/>
  <c r="Q1100" i="12"/>
  <c r="S1100" i="12"/>
  <c r="X1100" i="12"/>
  <c r="F1101" i="12"/>
  <c r="H1101" i="12"/>
  <c r="J1101" i="12"/>
  <c r="L1101" i="12"/>
  <c r="N1101" i="12"/>
  <c r="Q1101" i="12"/>
  <c r="S1101" i="12"/>
  <c r="X1101" i="12"/>
  <c r="F1102" i="12"/>
  <c r="H1102" i="12"/>
  <c r="J1102" i="12"/>
  <c r="L1102" i="12"/>
  <c r="N1102" i="12"/>
  <c r="Q1102" i="12"/>
  <c r="S1102" i="12"/>
  <c r="X1102" i="12"/>
  <c r="F1103" i="12"/>
  <c r="H1103" i="12"/>
  <c r="J1103" i="12"/>
  <c r="L1103" i="12"/>
  <c r="N1103" i="12"/>
  <c r="Q1103" i="12"/>
  <c r="S1103" i="12"/>
  <c r="X1103" i="12"/>
  <c r="F1104" i="12"/>
  <c r="H1104" i="12"/>
  <c r="J1104" i="12"/>
  <c r="L1104" i="12"/>
  <c r="N1104" i="12"/>
  <c r="Q1104" i="12"/>
  <c r="S1104" i="12"/>
  <c r="X1104" i="12"/>
  <c r="F1105" i="12"/>
  <c r="H1105" i="12"/>
  <c r="J1105" i="12"/>
  <c r="L1105" i="12"/>
  <c r="N1105" i="12"/>
  <c r="Q1105" i="12"/>
  <c r="S1105" i="12"/>
  <c r="X1105" i="12"/>
  <c r="F1106" i="12"/>
  <c r="H1106" i="12"/>
  <c r="J1106" i="12"/>
  <c r="L1106" i="12"/>
  <c r="N1106" i="12"/>
  <c r="Q1106" i="12"/>
  <c r="S1106" i="12"/>
  <c r="X1106" i="12"/>
  <c r="F1107" i="12"/>
  <c r="H1107" i="12"/>
  <c r="J1107" i="12"/>
  <c r="L1107" i="12"/>
  <c r="N1107" i="12"/>
  <c r="Q1107" i="12"/>
  <c r="S1107" i="12"/>
  <c r="X1107" i="12"/>
  <c r="F1108" i="12"/>
  <c r="H1108" i="12"/>
  <c r="J1108" i="12"/>
  <c r="L1108" i="12"/>
  <c r="N1108" i="12"/>
  <c r="Q1108" i="12"/>
  <c r="S1108" i="12"/>
  <c r="X1108" i="12"/>
  <c r="F1109" i="12"/>
  <c r="H1109" i="12"/>
  <c r="J1109" i="12"/>
  <c r="L1109" i="12"/>
  <c r="N1109" i="12"/>
  <c r="Q1109" i="12"/>
  <c r="S1109" i="12"/>
  <c r="X1109" i="12"/>
  <c r="F1110" i="12"/>
  <c r="H1110" i="12"/>
  <c r="J1110" i="12"/>
  <c r="L1110" i="12"/>
  <c r="N1110" i="12"/>
  <c r="Q1110" i="12"/>
  <c r="S1110" i="12"/>
  <c r="X1110" i="12"/>
  <c r="F1111" i="12"/>
  <c r="H1111" i="12"/>
  <c r="J1111" i="12"/>
  <c r="L1111" i="12"/>
  <c r="N1111" i="12"/>
  <c r="Q1111" i="12"/>
  <c r="S1111" i="12"/>
  <c r="X1111" i="12"/>
  <c r="F1112" i="12"/>
  <c r="H1112" i="12"/>
  <c r="J1112" i="12"/>
  <c r="L1112" i="12"/>
  <c r="N1112" i="12"/>
  <c r="Q1112" i="12"/>
  <c r="S1112" i="12"/>
  <c r="X1112" i="12"/>
  <c r="F1113" i="12"/>
  <c r="H1113" i="12"/>
  <c r="J1113" i="12"/>
  <c r="L1113" i="12"/>
  <c r="N1113" i="12"/>
  <c r="Q1113" i="12"/>
  <c r="S1113" i="12"/>
  <c r="X1113" i="12"/>
  <c r="F1114" i="12"/>
  <c r="H1114" i="12"/>
  <c r="J1114" i="12"/>
  <c r="L1114" i="12"/>
  <c r="N1114" i="12"/>
  <c r="Q1114" i="12"/>
  <c r="S1114" i="12"/>
  <c r="X1114" i="12"/>
  <c r="F1115" i="12"/>
  <c r="H1115" i="12"/>
  <c r="J1115" i="12"/>
  <c r="L1115" i="12"/>
  <c r="N1115" i="12"/>
  <c r="Q1115" i="12"/>
  <c r="S1115" i="12"/>
  <c r="X1115" i="12"/>
  <c r="F1116" i="12"/>
  <c r="H1116" i="12"/>
  <c r="J1116" i="12"/>
  <c r="L1116" i="12"/>
  <c r="N1116" i="12"/>
  <c r="Q1116" i="12"/>
  <c r="S1116" i="12"/>
  <c r="X1116" i="12"/>
  <c r="F1117" i="12"/>
  <c r="H1117" i="12"/>
  <c r="J1117" i="12"/>
  <c r="L1117" i="12"/>
  <c r="N1117" i="12"/>
  <c r="Q1117" i="12"/>
  <c r="S1117" i="12"/>
  <c r="X1117" i="12"/>
  <c r="F1118" i="12"/>
  <c r="H1118" i="12"/>
  <c r="J1118" i="12"/>
  <c r="L1118" i="12"/>
  <c r="N1118" i="12"/>
  <c r="Q1118" i="12"/>
  <c r="S1118" i="12"/>
  <c r="X1118" i="12"/>
  <c r="F1119" i="12"/>
  <c r="H1119" i="12"/>
  <c r="J1119" i="12"/>
  <c r="L1119" i="12"/>
  <c r="N1119" i="12"/>
  <c r="Q1119" i="12"/>
  <c r="S1119" i="12"/>
  <c r="X1119" i="12"/>
  <c r="F1120" i="12"/>
  <c r="H1120" i="12"/>
  <c r="J1120" i="12"/>
  <c r="L1120" i="12"/>
  <c r="N1120" i="12"/>
  <c r="Q1120" i="12"/>
  <c r="S1120" i="12"/>
  <c r="X1120" i="12"/>
  <c r="F1121" i="12"/>
  <c r="H1121" i="12"/>
  <c r="J1121" i="12"/>
  <c r="L1121" i="12"/>
  <c r="N1121" i="12"/>
  <c r="Q1121" i="12"/>
  <c r="S1121" i="12"/>
  <c r="X1121" i="12"/>
  <c r="F1122" i="12"/>
  <c r="H1122" i="12"/>
  <c r="J1122" i="12"/>
  <c r="L1122" i="12"/>
  <c r="N1122" i="12"/>
  <c r="Q1122" i="12"/>
  <c r="S1122" i="12"/>
  <c r="X1122" i="12"/>
  <c r="F1123" i="12"/>
  <c r="H1123" i="12"/>
  <c r="J1123" i="12"/>
  <c r="L1123" i="12"/>
  <c r="N1123" i="12"/>
  <c r="Q1123" i="12"/>
  <c r="S1123" i="12"/>
  <c r="X1123" i="12"/>
  <c r="F1124" i="12"/>
  <c r="H1124" i="12"/>
  <c r="J1124" i="12"/>
  <c r="L1124" i="12"/>
  <c r="N1124" i="12"/>
  <c r="Q1124" i="12"/>
  <c r="S1124" i="12"/>
  <c r="X1124" i="12"/>
  <c r="F2" i="11"/>
  <c r="H2" i="11"/>
  <c r="J2" i="11"/>
  <c r="L2" i="11"/>
  <c r="N2" i="11"/>
  <c r="Q2" i="11"/>
  <c r="F3" i="11"/>
  <c r="H3" i="11"/>
  <c r="J3" i="11"/>
  <c r="L3" i="11"/>
  <c r="N3" i="11"/>
  <c r="Q3" i="11"/>
  <c r="F4" i="11"/>
  <c r="H4" i="11"/>
  <c r="J4" i="11"/>
  <c r="L4" i="11"/>
  <c r="N4" i="11"/>
  <c r="Q4" i="11"/>
  <c r="F5" i="11"/>
  <c r="H5" i="11"/>
  <c r="J5" i="11"/>
  <c r="L5" i="11"/>
  <c r="N5" i="11"/>
  <c r="Q5" i="11"/>
  <c r="F6" i="11"/>
  <c r="H6" i="11"/>
  <c r="J6" i="11"/>
  <c r="L6" i="11"/>
  <c r="N6" i="11"/>
  <c r="Q6" i="11"/>
  <c r="F7" i="11"/>
  <c r="H7" i="11"/>
  <c r="J7" i="11"/>
  <c r="L7" i="11"/>
  <c r="N7" i="11"/>
  <c r="Q7" i="11"/>
  <c r="F8" i="11"/>
  <c r="H8" i="11"/>
  <c r="J8" i="11"/>
  <c r="L8" i="11"/>
  <c r="N8" i="11"/>
  <c r="Q8" i="11"/>
  <c r="F9" i="11"/>
  <c r="H9" i="11"/>
  <c r="J9" i="11"/>
  <c r="L9" i="11"/>
  <c r="N9" i="11"/>
  <c r="Q9" i="11"/>
  <c r="F10" i="11"/>
  <c r="H10" i="11"/>
  <c r="J10" i="11"/>
  <c r="L10" i="11"/>
  <c r="N10" i="11"/>
  <c r="Q10" i="11"/>
  <c r="F11" i="11"/>
  <c r="H11" i="11"/>
  <c r="J11" i="11"/>
  <c r="L11" i="11"/>
  <c r="N11" i="11"/>
  <c r="Q11" i="11"/>
  <c r="F12" i="11"/>
  <c r="H12" i="11"/>
  <c r="J12" i="11"/>
  <c r="L12" i="11"/>
  <c r="N12" i="11"/>
  <c r="Q12" i="11"/>
  <c r="F13" i="11"/>
  <c r="H13" i="11"/>
  <c r="J13" i="11"/>
  <c r="L13" i="11"/>
  <c r="N13" i="11"/>
  <c r="Q13" i="11"/>
  <c r="F14" i="11"/>
  <c r="H14" i="11"/>
  <c r="J14" i="11"/>
  <c r="L14" i="11"/>
  <c r="N14" i="11"/>
  <c r="Q14" i="11"/>
  <c r="F15" i="11"/>
  <c r="H15" i="11"/>
  <c r="J15" i="11"/>
  <c r="L15" i="11"/>
  <c r="N15" i="11"/>
  <c r="Q15" i="11"/>
  <c r="F16" i="11"/>
  <c r="H16" i="11"/>
  <c r="J16" i="11"/>
  <c r="L16" i="11"/>
  <c r="N16" i="11"/>
  <c r="Q16" i="11"/>
  <c r="F17" i="11"/>
  <c r="H17" i="11"/>
  <c r="J17" i="11"/>
  <c r="L17" i="11"/>
  <c r="N17" i="11"/>
  <c r="Q17" i="11"/>
  <c r="F18" i="11"/>
  <c r="H18" i="11"/>
  <c r="J18" i="11"/>
  <c r="L18" i="11"/>
  <c r="N18" i="11"/>
  <c r="Q18" i="11"/>
  <c r="F19" i="11"/>
  <c r="H19" i="11"/>
  <c r="J19" i="11"/>
  <c r="L19" i="11"/>
  <c r="N19" i="11"/>
  <c r="Q19" i="11"/>
  <c r="F20" i="11"/>
  <c r="H20" i="11"/>
  <c r="J20" i="11"/>
  <c r="L20" i="11"/>
  <c r="N20" i="11"/>
  <c r="Q20" i="11"/>
  <c r="F21" i="11"/>
  <c r="H21" i="11"/>
  <c r="J21" i="11"/>
  <c r="L21" i="11"/>
  <c r="N21" i="11"/>
  <c r="Q21" i="11"/>
  <c r="F22" i="11"/>
  <c r="H22" i="11"/>
  <c r="J22" i="11"/>
  <c r="L22" i="11"/>
  <c r="N22" i="11"/>
  <c r="Q22" i="11"/>
  <c r="F23" i="11"/>
  <c r="H23" i="11"/>
  <c r="J23" i="11"/>
  <c r="L23" i="11"/>
  <c r="N23" i="11"/>
  <c r="Q23" i="11"/>
  <c r="F24" i="11"/>
  <c r="H24" i="11"/>
  <c r="J24" i="11"/>
  <c r="L24" i="11"/>
  <c r="N24" i="11"/>
  <c r="Q24" i="11"/>
  <c r="F25" i="11"/>
  <c r="H25" i="11"/>
  <c r="J25" i="11"/>
  <c r="L25" i="11"/>
  <c r="N25" i="11"/>
  <c r="Q25" i="11"/>
  <c r="F26" i="11"/>
  <c r="H26" i="11"/>
  <c r="J26" i="11"/>
  <c r="L26" i="11"/>
  <c r="N26" i="11"/>
  <c r="Q26" i="11"/>
  <c r="F27" i="11"/>
  <c r="H27" i="11"/>
  <c r="J27" i="11"/>
  <c r="L27" i="11"/>
  <c r="N27" i="11"/>
  <c r="Q27" i="11"/>
  <c r="F28" i="11"/>
  <c r="H28" i="11"/>
  <c r="J28" i="11"/>
  <c r="L28" i="11"/>
  <c r="N28" i="11"/>
  <c r="Q28" i="11"/>
  <c r="F29" i="11"/>
  <c r="H29" i="11"/>
  <c r="J29" i="11"/>
  <c r="L29" i="11"/>
  <c r="N29" i="11"/>
  <c r="Q29" i="11"/>
  <c r="F30" i="11"/>
  <c r="H30" i="11"/>
  <c r="J30" i="11"/>
  <c r="L30" i="11"/>
  <c r="N30" i="11"/>
  <c r="Q30" i="11"/>
  <c r="F31" i="11"/>
  <c r="H31" i="11"/>
  <c r="J31" i="11"/>
  <c r="L31" i="11"/>
  <c r="N31" i="11"/>
  <c r="Q31" i="11"/>
  <c r="F32" i="11"/>
  <c r="H32" i="11"/>
  <c r="J32" i="11"/>
  <c r="L32" i="11"/>
  <c r="N32" i="11"/>
  <c r="Q32" i="11"/>
  <c r="F33" i="11"/>
  <c r="H33" i="11"/>
  <c r="J33" i="11"/>
  <c r="L33" i="11"/>
  <c r="N33" i="11"/>
  <c r="Q33" i="11"/>
  <c r="F34" i="11"/>
  <c r="H34" i="11"/>
  <c r="J34" i="11"/>
  <c r="L34" i="11"/>
  <c r="N34" i="11"/>
  <c r="Q34" i="11"/>
  <c r="F35" i="11"/>
  <c r="H35" i="11"/>
  <c r="J35" i="11"/>
  <c r="L35" i="11"/>
  <c r="N35" i="11"/>
  <c r="Q35" i="11"/>
  <c r="F36" i="11"/>
  <c r="H36" i="11"/>
  <c r="J36" i="11"/>
  <c r="L36" i="11"/>
  <c r="N36" i="11"/>
  <c r="Q36" i="11"/>
  <c r="F37" i="11"/>
  <c r="H37" i="11"/>
  <c r="J37" i="11"/>
  <c r="L37" i="11"/>
  <c r="N37" i="11"/>
  <c r="Q37" i="11"/>
  <c r="F38" i="11"/>
  <c r="H38" i="11"/>
  <c r="J38" i="11"/>
  <c r="L38" i="11"/>
  <c r="N38" i="11"/>
  <c r="Q38" i="11"/>
  <c r="F39" i="11"/>
  <c r="H39" i="11"/>
  <c r="J39" i="11"/>
  <c r="L39" i="11"/>
  <c r="N39" i="11"/>
  <c r="Q39" i="11"/>
  <c r="F40" i="11"/>
  <c r="H40" i="11"/>
  <c r="J40" i="11"/>
  <c r="L40" i="11"/>
  <c r="N40" i="11"/>
  <c r="Q40" i="11"/>
  <c r="F41" i="11"/>
  <c r="H41" i="11"/>
  <c r="J41" i="11"/>
  <c r="L41" i="11"/>
  <c r="N41" i="11"/>
  <c r="Q41" i="11"/>
  <c r="F42" i="11"/>
  <c r="H42" i="11"/>
  <c r="J42" i="11"/>
  <c r="L42" i="11"/>
  <c r="N42" i="11"/>
  <c r="Q42" i="11"/>
  <c r="F43" i="11"/>
  <c r="H43" i="11"/>
  <c r="J43" i="11"/>
  <c r="L43" i="11"/>
  <c r="N43" i="11"/>
  <c r="Q43" i="11"/>
  <c r="F44" i="11"/>
  <c r="H44" i="11"/>
  <c r="J44" i="11"/>
  <c r="L44" i="11"/>
  <c r="N44" i="11"/>
  <c r="Q44" i="11"/>
  <c r="F45" i="11"/>
  <c r="H45" i="11"/>
  <c r="J45" i="11"/>
  <c r="L45" i="11"/>
  <c r="N45" i="11"/>
  <c r="Q45" i="11"/>
  <c r="F46" i="11"/>
  <c r="H46" i="11"/>
  <c r="J46" i="11"/>
  <c r="L46" i="11"/>
  <c r="N46" i="11"/>
  <c r="Q46" i="11"/>
  <c r="F47" i="11"/>
  <c r="H47" i="11"/>
  <c r="J47" i="11"/>
  <c r="L47" i="11"/>
  <c r="N47" i="11"/>
  <c r="Q47" i="11"/>
  <c r="F48" i="11"/>
  <c r="H48" i="11"/>
  <c r="J48" i="11"/>
  <c r="L48" i="11"/>
  <c r="N48" i="11"/>
  <c r="Q48" i="11"/>
  <c r="F49" i="11"/>
  <c r="H49" i="11"/>
  <c r="J49" i="11"/>
  <c r="L49" i="11"/>
  <c r="N49" i="11"/>
  <c r="Q49" i="11"/>
  <c r="F50" i="11"/>
  <c r="H50" i="11"/>
  <c r="J50" i="11"/>
  <c r="L50" i="11"/>
  <c r="N50" i="11"/>
  <c r="Q50" i="11"/>
  <c r="F51" i="11"/>
  <c r="H51" i="11"/>
  <c r="J51" i="11"/>
  <c r="L51" i="11"/>
  <c r="N51" i="11"/>
  <c r="Q51" i="11"/>
  <c r="F52" i="11"/>
  <c r="H52" i="11"/>
  <c r="J52" i="11"/>
  <c r="L52" i="11"/>
  <c r="N52" i="11"/>
  <c r="Q52" i="11"/>
  <c r="F53" i="11"/>
  <c r="H53" i="11"/>
  <c r="J53" i="11"/>
  <c r="L53" i="11"/>
  <c r="N53" i="11"/>
  <c r="Q53" i="11"/>
  <c r="F54" i="11"/>
  <c r="H54" i="11"/>
  <c r="J54" i="11"/>
  <c r="L54" i="11"/>
  <c r="N54" i="11"/>
  <c r="Q54" i="11"/>
  <c r="F55" i="11"/>
  <c r="H55" i="11"/>
  <c r="J55" i="11"/>
  <c r="L55" i="11"/>
  <c r="N55" i="11"/>
  <c r="Q55" i="11"/>
  <c r="F56" i="11"/>
  <c r="H56" i="11"/>
  <c r="J56" i="11"/>
  <c r="L56" i="11"/>
  <c r="N56" i="11"/>
  <c r="Q56" i="11"/>
  <c r="F57" i="11"/>
  <c r="H57" i="11"/>
  <c r="J57" i="11"/>
  <c r="L57" i="11"/>
  <c r="N57" i="11"/>
  <c r="Q57" i="11"/>
  <c r="F58" i="11"/>
  <c r="H58" i="11"/>
  <c r="J58" i="11"/>
  <c r="L58" i="11"/>
  <c r="N58" i="11"/>
  <c r="Q58" i="11"/>
  <c r="F59" i="11"/>
  <c r="H59" i="11"/>
  <c r="J59" i="11"/>
  <c r="L59" i="11"/>
  <c r="N59" i="11"/>
  <c r="Q59" i="11"/>
  <c r="F60" i="11"/>
  <c r="H60" i="11"/>
  <c r="J60" i="11"/>
  <c r="L60" i="11"/>
  <c r="N60" i="11"/>
  <c r="Q60" i="11"/>
  <c r="F61" i="11"/>
  <c r="H61" i="11"/>
  <c r="J61" i="11"/>
  <c r="L61" i="11"/>
  <c r="N61" i="11"/>
  <c r="Q61" i="11"/>
  <c r="F62" i="11"/>
  <c r="H62" i="11"/>
  <c r="J62" i="11"/>
  <c r="L62" i="11"/>
  <c r="N62" i="11"/>
  <c r="Q62" i="11"/>
  <c r="F63" i="11"/>
  <c r="H63" i="11"/>
  <c r="J63" i="11"/>
  <c r="L63" i="11"/>
  <c r="N63" i="11"/>
  <c r="Q63" i="11"/>
  <c r="F64" i="11"/>
  <c r="H64" i="11"/>
  <c r="J64" i="11"/>
  <c r="L64" i="11"/>
  <c r="N64" i="11"/>
  <c r="Q64" i="11"/>
  <c r="F65" i="11"/>
  <c r="H65" i="11"/>
  <c r="J65" i="11"/>
  <c r="L65" i="11"/>
  <c r="N65" i="11"/>
  <c r="Q65" i="11"/>
  <c r="F66" i="11"/>
  <c r="H66" i="11"/>
  <c r="J66" i="11"/>
  <c r="L66" i="11"/>
  <c r="N66" i="11"/>
  <c r="Q66" i="11"/>
  <c r="F67" i="11"/>
  <c r="H67" i="11"/>
  <c r="J67" i="11"/>
  <c r="L67" i="11"/>
  <c r="N67" i="11"/>
  <c r="Q67" i="11"/>
  <c r="F68" i="11"/>
  <c r="H68" i="11"/>
  <c r="J68" i="11"/>
  <c r="L68" i="11"/>
  <c r="N68" i="11"/>
  <c r="Q68" i="11"/>
  <c r="F69" i="11"/>
  <c r="H69" i="11"/>
  <c r="J69" i="11"/>
  <c r="L69" i="11"/>
  <c r="N69" i="11"/>
  <c r="Q69" i="11"/>
  <c r="F70" i="11"/>
  <c r="H70" i="11"/>
  <c r="J70" i="11"/>
  <c r="L70" i="11"/>
  <c r="N70" i="11"/>
  <c r="Q70" i="11"/>
  <c r="F71" i="11"/>
  <c r="H71" i="11"/>
  <c r="J71" i="11"/>
  <c r="L71" i="11"/>
  <c r="N71" i="11"/>
  <c r="Q71" i="11"/>
  <c r="F72" i="11"/>
  <c r="H72" i="11"/>
  <c r="J72" i="11"/>
  <c r="L72" i="11"/>
  <c r="N72" i="11"/>
  <c r="Q72" i="11"/>
  <c r="F73" i="11"/>
  <c r="H73" i="11"/>
  <c r="J73" i="11"/>
  <c r="L73" i="11"/>
  <c r="N73" i="11"/>
  <c r="Q73" i="11"/>
  <c r="F74" i="11"/>
  <c r="H74" i="11"/>
  <c r="J74" i="11"/>
  <c r="L74" i="11"/>
  <c r="N74" i="11"/>
  <c r="Q74" i="11"/>
  <c r="F75" i="11"/>
  <c r="H75" i="11"/>
  <c r="J75" i="11"/>
  <c r="L75" i="11"/>
  <c r="N75" i="11"/>
  <c r="Q75" i="11"/>
  <c r="F76" i="11"/>
  <c r="H76" i="11"/>
  <c r="J76" i="11"/>
  <c r="L76" i="11"/>
  <c r="N76" i="11"/>
  <c r="Q76" i="11"/>
  <c r="F77" i="11"/>
  <c r="H77" i="11"/>
  <c r="J77" i="11"/>
  <c r="L77" i="11"/>
  <c r="N77" i="11"/>
  <c r="Q77" i="11"/>
  <c r="F78" i="11"/>
  <c r="H78" i="11"/>
  <c r="J78" i="11"/>
  <c r="L78" i="11"/>
  <c r="N78" i="11"/>
  <c r="Q78" i="11"/>
  <c r="F79" i="11"/>
  <c r="H79" i="11"/>
  <c r="J79" i="11"/>
  <c r="L79" i="11"/>
  <c r="N79" i="11"/>
  <c r="Q79" i="11"/>
  <c r="F80" i="11"/>
  <c r="H80" i="11"/>
  <c r="J80" i="11"/>
  <c r="L80" i="11"/>
  <c r="N80" i="11"/>
  <c r="Q80" i="11"/>
  <c r="F81" i="11"/>
  <c r="H81" i="11"/>
  <c r="J81" i="11"/>
  <c r="L81" i="11"/>
  <c r="N81" i="11"/>
  <c r="Q81" i="11"/>
  <c r="F82" i="11"/>
  <c r="H82" i="11"/>
  <c r="J82" i="11"/>
  <c r="L82" i="11"/>
  <c r="N82" i="11"/>
  <c r="Q82" i="11"/>
  <c r="F83" i="11"/>
  <c r="H83" i="11"/>
  <c r="J83" i="11"/>
  <c r="L83" i="11"/>
  <c r="N83" i="11"/>
  <c r="Q83" i="11"/>
  <c r="F84" i="11"/>
  <c r="H84" i="11"/>
  <c r="J84" i="11"/>
  <c r="L84" i="11"/>
  <c r="N84" i="11"/>
  <c r="Q84" i="11"/>
  <c r="F85" i="11"/>
  <c r="H85" i="11"/>
  <c r="J85" i="11"/>
  <c r="L85" i="11"/>
  <c r="N85" i="11"/>
  <c r="Q85" i="11"/>
  <c r="F86" i="11"/>
  <c r="H86" i="11"/>
  <c r="J86" i="11"/>
  <c r="L86" i="11"/>
  <c r="N86" i="11"/>
  <c r="Q86" i="11"/>
  <c r="F87" i="11"/>
  <c r="H87" i="11"/>
  <c r="J87" i="11"/>
  <c r="L87" i="11"/>
  <c r="N87" i="11"/>
  <c r="Q87" i="11"/>
  <c r="F88" i="11"/>
  <c r="H88" i="11"/>
  <c r="J88" i="11"/>
  <c r="L88" i="11"/>
  <c r="N88" i="11"/>
  <c r="Q88" i="11"/>
  <c r="F89" i="11"/>
  <c r="H89" i="11"/>
  <c r="J89" i="11"/>
  <c r="L89" i="11"/>
  <c r="N89" i="11"/>
  <c r="Q89" i="11"/>
  <c r="F90" i="11"/>
  <c r="H90" i="11"/>
  <c r="J90" i="11"/>
  <c r="L90" i="11"/>
  <c r="N90" i="11"/>
  <c r="Q90" i="11"/>
  <c r="F91" i="11"/>
  <c r="H91" i="11"/>
  <c r="J91" i="11"/>
  <c r="L91" i="11"/>
  <c r="N91" i="11"/>
  <c r="Q91" i="11"/>
  <c r="F92" i="11"/>
  <c r="H92" i="11"/>
  <c r="J92" i="11"/>
  <c r="L92" i="11"/>
  <c r="N92" i="11"/>
  <c r="Q92" i="11"/>
  <c r="F93" i="11"/>
  <c r="H93" i="11"/>
  <c r="J93" i="11"/>
  <c r="L93" i="11"/>
  <c r="N93" i="11"/>
  <c r="Q93" i="11"/>
  <c r="F94" i="11"/>
  <c r="H94" i="11"/>
  <c r="J94" i="11"/>
  <c r="L94" i="11"/>
  <c r="N94" i="11"/>
  <c r="Q94" i="11"/>
  <c r="F95" i="11"/>
  <c r="H95" i="11"/>
  <c r="J95" i="11"/>
  <c r="L95" i="11"/>
  <c r="N95" i="11"/>
  <c r="Q95" i="11"/>
  <c r="F96" i="11"/>
  <c r="H96" i="11"/>
  <c r="J96" i="11"/>
  <c r="L96" i="11"/>
  <c r="N96" i="11"/>
  <c r="Q96" i="11"/>
  <c r="F97" i="11"/>
  <c r="H97" i="11"/>
  <c r="J97" i="11"/>
  <c r="L97" i="11"/>
  <c r="N97" i="11"/>
  <c r="Q97" i="11"/>
  <c r="F98" i="11"/>
  <c r="H98" i="11"/>
  <c r="J98" i="11"/>
  <c r="L98" i="11"/>
  <c r="N98" i="11"/>
  <c r="Q98" i="11"/>
  <c r="F99" i="11"/>
  <c r="H99" i="11"/>
  <c r="J99" i="11"/>
  <c r="L99" i="11"/>
  <c r="N99" i="11"/>
  <c r="Q99" i="11"/>
  <c r="F100" i="11"/>
  <c r="H100" i="11"/>
  <c r="J100" i="11"/>
  <c r="L100" i="11"/>
  <c r="N100" i="11"/>
  <c r="Q100" i="11"/>
  <c r="F101" i="11"/>
  <c r="H101" i="11"/>
  <c r="J101" i="11"/>
  <c r="L101" i="11"/>
  <c r="N101" i="11"/>
  <c r="Q101" i="11"/>
  <c r="F102" i="11"/>
  <c r="H102" i="11"/>
  <c r="J102" i="11"/>
  <c r="L102" i="11"/>
  <c r="N102" i="11"/>
  <c r="Q102" i="11"/>
  <c r="F103" i="11"/>
  <c r="H103" i="11"/>
  <c r="J103" i="11"/>
  <c r="L103" i="11"/>
  <c r="N103" i="11"/>
  <c r="Q103" i="11"/>
  <c r="F104" i="11"/>
  <c r="H104" i="11"/>
  <c r="J104" i="11"/>
  <c r="L104" i="11"/>
  <c r="N104" i="11"/>
  <c r="Q104" i="11"/>
  <c r="F105" i="11"/>
  <c r="H105" i="11"/>
  <c r="J105" i="11"/>
  <c r="L105" i="11"/>
  <c r="N105" i="11"/>
  <c r="Q105" i="11"/>
  <c r="F106" i="11"/>
  <c r="H106" i="11"/>
  <c r="J106" i="11"/>
  <c r="L106" i="11"/>
  <c r="N106" i="11"/>
  <c r="Q106" i="11"/>
  <c r="F107" i="11"/>
  <c r="H107" i="11"/>
  <c r="J107" i="11"/>
  <c r="L107" i="11"/>
  <c r="N107" i="11"/>
  <c r="Q107" i="11"/>
  <c r="F108" i="11"/>
  <c r="H108" i="11"/>
  <c r="J108" i="11"/>
  <c r="L108" i="11"/>
  <c r="N108" i="11"/>
  <c r="Q108" i="11"/>
  <c r="F109" i="11"/>
  <c r="H109" i="11"/>
  <c r="J109" i="11"/>
  <c r="L109" i="11"/>
  <c r="N109" i="11"/>
  <c r="Q109" i="11"/>
  <c r="F110" i="11"/>
  <c r="H110" i="11"/>
  <c r="J110" i="11"/>
  <c r="L110" i="11"/>
  <c r="N110" i="11"/>
  <c r="Q110" i="11"/>
  <c r="F111" i="11"/>
  <c r="H111" i="11"/>
  <c r="J111" i="11"/>
  <c r="L111" i="11"/>
  <c r="N111" i="11"/>
  <c r="Q111" i="11"/>
  <c r="F112" i="11"/>
  <c r="H112" i="11"/>
  <c r="J112" i="11"/>
  <c r="L112" i="11"/>
  <c r="N112" i="11"/>
  <c r="Q112" i="11"/>
  <c r="F113" i="11"/>
  <c r="H113" i="11"/>
  <c r="J113" i="11"/>
  <c r="L113" i="11"/>
  <c r="N113" i="11"/>
  <c r="Q113" i="11"/>
  <c r="F114" i="11"/>
  <c r="H114" i="11"/>
  <c r="J114" i="11"/>
  <c r="L114" i="11"/>
  <c r="N114" i="11"/>
  <c r="Q114" i="11"/>
  <c r="F115" i="11"/>
  <c r="H115" i="11"/>
  <c r="J115" i="11"/>
  <c r="L115" i="11"/>
  <c r="N115" i="11"/>
  <c r="Q115" i="11"/>
  <c r="F116" i="11"/>
  <c r="H116" i="11"/>
  <c r="J116" i="11"/>
  <c r="L116" i="11"/>
  <c r="N116" i="11"/>
  <c r="Q116" i="11"/>
  <c r="F117" i="11"/>
  <c r="H117" i="11"/>
  <c r="J117" i="11"/>
  <c r="L117" i="11"/>
  <c r="N117" i="11"/>
  <c r="Q117" i="11"/>
  <c r="F118" i="11"/>
  <c r="H118" i="11"/>
  <c r="J118" i="11"/>
  <c r="L118" i="11"/>
  <c r="N118" i="11"/>
  <c r="Q118" i="11"/>
  <c r="F119" i="11"/>
  <c r="H119" i="11"/>
  <c r="J119" i="11"/>
  <c r="L119" i="11"/>
  <c r="N119" i="11"/>
  <c r="Q119" i="11"/>
  <c r="F120" i="11"/>
  <c r="H120" i="11"/>
  <c r="J120" i="11"/>
  <c r="L120" i="11"/>
  <c r="N120" i="11"/>
  <c r="Q120" i="11"/>
  <c r="F121" i="11"/>
  <c r="H121" i="11"/>
  <c r="J121" i="11"/>
  <c r="L121" i="11"/>
  <c r="N121" i="11"/>
  <c r="Q121" i="11"/>
  <c r="F122" i="11"/>
  <c r="H122" i="11"/>
  <c r="J122" i="11"/>
  <c r="L122" i="11"/>
  <c r="N122" i="11"/>
  <c r="Q122" i="11"/>
  <c r="F123" i="11"/>
  <c r="H123" i="11"/>
  <c r="J123" i="11"/>
  <c r="L123" i="11"/>
  <c r="N123" i="11"/>
  <c r="Q123" i="11"/>
  <c r="F124" i="11"/>
  <c r="H124" i="11"/>
  <c r="J124" i="11"/>
  <c r="L124" i="11"/>
  <c r="N124" i="11"/>
  <c r="Q124" i="11"/>
  <c r="F125" i="11"/>
  <c r="H125" i="11"/>
  <c r="J125" i="11"/>
  <c r="L125" i="11"/>
  <c r="N125" i="11"/>
  <c r="Q125" i="11"/>
  <c r="F126" i="11"/>
  <c r="H126" i="11"/>
  <c r="J126" i="11"/>
  <c r="L126" i="11"/>
  <c r="N126" i="11"/>
  <c r="Q126" i="11"/>
  <c r="F127" i="11"/>
  <c r="H127" i="11"/>
  <c r="J127" i="11"/>
  <c r="L127" i="11"/>
  <c r="N127" i="11"/>
  <c r="Q127" i="11"/>
  <c r="F128" i="11"/>
  <c r="H128" i="11"/>
  <c r="J128" i="11"/>
  <c r="L128" i="11"/>
  <c r="N128" i="11"/>
  <c r="Q128" i="11"/>
  <c r="F129" i="11"/>
  <c r="H129" i="11"/>
  <c r="J129" i="11"/>
  <c r="L129" i="11"/>
  <c r="N129" i="11"/>
  <c r="Q129" i="11"/>
  <c r="F130" i="11"/>
  <c r="H130" i="11"/>
  <c r="J130" i="11"/>
  <c r="L130" i="11"/>
  <c r="N130" i="11"/>
  <c r="Q130" i="11"/>
  <c r="F131" i="11"/>
  <c r="H131" i="11"/>
  <c r="J131" i="11"/>
  <c r="L131" i="11"/>
  <c r="N131" i="11"/>
  <c r="Q131" i="11"/>
  <c r="F132" i="11"/>
  <c r="H132" i="11"/>
  <c r="J132" i="11"/>
  <c r="L132" i="11"/>
  <c r="N132" i="11"/>
  <c r="Q132" i="11"/>
  <c r="F133" i="11"/>
  <c r="H133" i="11"/>
  <c r="J133" i="11"/>
  <c r="L133" i="11"/>
  <c r="N133" i="11"/>
  <c r="Q133" i="11"/>
  <c r="F134" i="11"/>
  <c r="H134" i="11"/>
  <c r="J134" i="11"/>
  <c r="L134" i="11"/>
  <c r="N134" i="11"/>
  <c r="Q134" i="11"/>
  <c r="F135" i="11"/>
  <c r="H135" i="11"/>
  <c r="J135" i="11"/>
  <c r="L135" i="11"/>
  <c r="N135" i="11"/>
  <c r="Q135" i="11"/>
  <c r="F136" i="11"/>
  <c r="H136" i="11"/>
  <c r="J136" i="11"/>
  <c r="L136" i="11"/>
  <c r="N136" i="11"/>
  <c r="Q136" i="11"/>
  <c r="F137" i="11"/>
  <c r="H137" i="11"/>
  <c r="J137" i="11"/>
  <c r="L137" i="11"/>
  <c r="N137" i="11"/>
  <c r="Q137" i="11"/>
  <c r="F138" i="11"/>
  <c r="H138" i="11"/>
  <c r="J138" i="11"/>
  <c r="L138" i="11"/>
  <c r="N138" i="11"/>
  <c r="Q138" i="11"/>
  <c r="F139" i="11"/>
  <c r="H139" i="11"/>
  <c r="J139" i="11"/>
  <c r="L139" i="11"/>
  <c r="N139" i="11"/>
  <c r="Q139" i="11"/>
  <c r="F140" i="11"/>
  <c r="H140" i="11"/>
  <c r="J140" i="11"/>
  <c r="L140" i="11"/>
  <c r="N140" i="11"/>
  <c r="Q140" i="11"/>
  <c r="F141" i="11"/>
  <c r="H141" i="11"/>
  <c r="J141" i="11"/>
  <c r="L141" i="11"/>
  <c r="N141" i="11"/>
  <c r="Q141" i="11"/>
  <c r="F142" i="11"/>
  <c r="H142" i="11"/>
  <c r="J142" i="11"/>
  <c r="L142" i="11"/>
  <c r="N142" i="11"/>
  <c r="Q142" i="11"/>
  <c r="F143" i="11"/>
  <c r="H143" i="11"/>
  <c r="J143" i="11"/>
  <c r="L143" i="11"/>
  <c r="N143" i="11"/>
  <c r="Q143" i="11"/>
  <c r="F144" i="11"/>
  <c r="H144" i="11"/>
  <c r="J144" i="11"/>
  <c r="L144" i="11"/>
  <c r="N144" i="11"/>
  <c r="Q144" i="11"/>
  <c r="F145" i="11"/>
  <c r="H145" i="11"/>
  <c r="J145" i="11"/>
  <c r="L145" i="11"/>
  <c r="N145" i="11"/>
  <c r="Q145" i="11"/>
  <c r="F146" i="11"/>
  <c r="H146" i="11"/>
  <c r="J146" i="11"/>
  <c r="L146" i="11"/>
  <c r="N146" i="11"/>
  <c r="Q146" i="11"/>
  <c r="F147" i="11"/>
  <c r="H147" i="11"/>
  <c r="J147" i="11"/>
  <c r="L147" i="11"/>
  <c r="N147" i="11"/>
  <c r="Q147" i="11"/>
  <c r="F148" i="11"/>
  <c r="H148" i="11"/>
  <c r="J148" i="11"/>
  <c r="L148" i="11"/>
  <c r="N148" i="11"/>
  <c r="Q148" i="11"/>
  <c r="F149" i="11"/>
  <c r="H149" i="11"/>
  <c r="J149" i="11"/>
  <c r="L149" i="11"/>
  <c r="N149" i="11"/>
  <c r="Q149" i="11"/>
  <c r="F150" i="11"/>
  <c r="H150" i="11"/>
  <c r="J150" i="11"/>
  <c r="L150" i="11"/>
  <c r="N150" i="11"/>
  <c r="Q150" i="11"/>
  <c r="F151" i="11"/>
  <c r="H151" i="11"/>
  <c r="J151" i="11"/>
  <c r="L151" i="11"/>
  <c r="N151" i="11"/>
  <c r="Q151" i="11"/>
  <c r="F152" i="11"/>
  <c r="H152" i="11"/>
  <c r="J152" i="11"/>
  <c r="L152" i="11"/>
  <c r="N152" i="11"/>
  <c r="Q152" i="11"/>
  <c r="F153" i="11"/>
  <c r="H153" i="11"/>
  <c r="J153" i="11"/>
  <c r="L153" i="11"/>
  <c r="N153" i="11"/>
  <c r="Q153" i="11"/>
  <c r="F154" i="11"/>
  <c r="H154" i="11"/>
  <c r="J154" i="11"/>
  <c r="L154" i="11"/>
  <c r="N154" i="11"/>
  <c r="Q154" i="11"/>
  <c r="F155" i="11"/>
  <c r="H155" i="11"/>
  <c r="J155" i="11"/>
  <c r="L155" i="11"/>
  <c r="N155" i="11"/>
  <c r="Q155" i="11"/>
  <c r="F156" i="11"/>
  <c r="H156" i="11"/>
  <c r="J156" i="11"/>
  <c r="L156" i="11"/>
  <c r="N156" i="11"/>
  <c r="Q156" i="11"/>
  <c r="F157" i="11"/>
  <c r="H157" i="11"/>
  <c r="J157" i="11"/>
  <c r="L157" i="11"/>
  <c r="N157" i="11"/>
  <c r="Q157" i="11"/>
  <c r="F158" i="11"/>
  <c r="H158" i="11"/>
  <c r="J158" i="11"/>
  <c r="L158" i="11"/>
  <c r="N158" i="11"/>
  <c r="Q158" i="11"/>
  <c r="F159" i="11"/>
  <c r="H159" i="11"/>
  <c r="J159" i="11"/>
  <c r="L159" i="11"/>
  <c r="N159" i="11"/>
  <c r="Q159" i="11"/>
  <c r="F160" i="11"/>
  <c r="H160" i="11"/>
  <c r="J160" i="11"/>
  <c r="L160" i="11"/>
  <c r="N160" i="11"/>
  <c r="Q160" i="11"/>
  <c r="F161" i="11"/>
  <c r="H161" i="11"/>
  <c r="J161" i="11"/>
  <c r="L161" i="11"/>
  <c r="N161" i="11"/>
  <c r="Q161" i="11"/>
  <c r="F162" i="11"/>
  <c r="H162" i="11"/>
  <c r="J162" i="11"/>
  <c r="L162" i="11"/>
  <c r="N162" i="11"/>
  <c r="Q162" i="11"/>
  <c r="F163" i="11"/>
  <c r="H163" i="11"/>
  <c r="J163" i="11"/>
  <c r="L163" i="11"/>
  <c r="N163" i="11"/>
  <c r="Q163" i="11"/>
  <c r="F164" i="11"/>
  <c r="H164" i="11"/>
  <c r="J164" i="11"/>
  <c r="L164" i="11"/>
  <c r="N164" i="11"/>
  <c r="Q164" i="11"/>
  <c r="F165" i="11"/>
  <c r="H165" i="11"/>
  <c r="J165" i="11"/>
  <c r="L165" i="11"/>
  <c r="N165" i="11"/>
  <c r="Q165" i="11"/>
  <c r="F166" i="11"/>
  <c r="H166" i="11"/>
  <c r="J166" i="11"/>
  <c r="L166" i="11"/>
  <c r="N166" i="11"/>
  <c r="Q166" i="11"/>
  <c r="F167" i="11"/>
  <c r="H167" i="11"/>
  <c r="J167" i="11"/>
  <c r="L167" i="11"/>
  <c r="N167" i="11"/>
  <c r="Q167" i="11"/>
  <c r="F168" i="11"/>
  <c r="H168" i="11"/>
  <c r="J168" i="11"/>
  <c r="L168" i="11"/>
  <c r="N168" i="11"/>
  <c r="Q168" i="11"/>
  <c r="F169" i="11"/>
  <c r="H169" i="11"/>
  <c r="J169" i="11"/>
  <c r="L169" i="11"/>
  <c r="N169" i="11"/>
  <c r="Q169" i="11"/>
  <c r="F170" i="11"/>
  <c r="H170" i="11"/>
  <c r="J170" i="11"/>
  <c r="L170" i="11"/>
  <c r="N170" i="11"/>
  <c r="Q170" i="11"/>
  <c r="F171" i="11"/>
  <c r="H171" i="11"/>
  <c r="J171" i="11"/>
  <c r="L171" i="11"/>
  <c r="N171" i="11"/>
  <c r="Q171" i="11"/>
  <c r="F172" i="11"/>
  <c r="H172" i="11"/>
  <c r="J172" i="11"/>
  <c r="L172" i="11"/>
  <c r="N172" i="11"/>
  <c r="Q172" i="11"/>
  <c r="F173" i="11"/>
  <c r="H173" i="11"/>
  <c r="J173" i="11"/>
  <c r="L173" i="11"/>
  <c r="N173" i="11"/>
  <c r="Q173" i="11"/>
  <c r="F174" i="11"/>
  <c r="H174" i="11"/>
  <c r="J174" i="11"/>
  <c r="L174" i="11"/>
  <c r="N174" i="11"/>
  <c r="Q174" i="11"/>
  <c r="F175" i="11"/>
  <c r="H175" i="11"/>
  <c r="J175" i="11"/>
  <c r="L175" i="11"/>
  <c r="N175" i="11"/>
  <c r="Q175" i="11"/>
  <c r="F176" i="11"/>
  <c r="H176" i="11"/>
  <c r="J176" i="11"/>
  <c r="L176" i="11"/>
  <c r="N176" i="11"/>
  <c r="Q176" i="11"/>
  <c r="F177" i="11"/>
  <c r="H177" i="11"/>
  <c r="J177" i="11"/>
  <c r="L177" i="11"/>
  <c r="N177" i="11"/>
  <c r="Q177" i="11"/>
  <c r="F178" i="11"/>
  <c r="H178" i="11"/>
  <c r="J178" i="11"/>
  <c r="L178" i="11"/>
  <c r="N178" i="11"/>
  <c r="Q178" i="11"/>
  <c r="F179" i="11"/>
  <c r="H179" i="11"/>
  <c r="J179" i="11"/>
  <c r="L179" i="11"/>
  <c r="N179" i="11"/>
  <c r="Q179" i="11"/>
  <c r="F180" i="11"/>
  <c r="H180" i="11"/>
  <c r="J180" i="11"/>
  <c r="L180" i="11"/>
  <c r="N180" i="11"/>
  <c r="Q180" i="11"/>
  <c r="F181" i="11"/>
  <c r="H181" i="11"/>
  <c r="J181" i="11"/>
  <c r="L181" i="11"/>
  <c r="N181" i="11"/>
  <c r="Q181" i="11"/>
  <c r="F182" i="11"/>
  <c r="H182" i="11"/>
  <c r="J182" i="11"/>
  <c r="L182" i="11"/>
  <c r="N182" i="11"/>
  <c r="Q182" i="11"/>
  <c r="F183" i="11"/>
  <c r="H183" i="11"/>
  <c r="J183" i="11"/>
  <c r="L183" i="11"/>
  <c r="N183" i="11"/>
  <c r="Q183" i="11"/>
  <c r="F184" i="11"/>
  <c r="H184" i="11"/>
  <c r="J184" i="11"/>
  <c r="L184" i="11"/>
  <c r="N184" i="11"/>
  <c r="Q184" i="11"/>
  <c r="F185" i="11"/>
  <c r="H185" i="11"/>
  <c r="J185" i="11"/>
  <c r="L185" i="11"/>
  <c r="N185" i="11"/>
  <c r="Q185" i="11"/>
  <c r="F186" i="11"/>
  <c r="H186" i="11"/>
  <c r="J186" i="11"/>
  <c r="L186" i="11"/>
  <c r="N186" i="11"/>
  <c r="Q186" i="11"/>
  <c r="F187" i="11"/>
  <c r="H187" i="11"/>
  <c r="J187" i="11"/>
  <c r="L187" i="11"/>
  <c r="N187" i="11"/>
  <c r="Q187" i="11"/>
  <c r="F188" i="11"/>
  <c r="H188" i="11"/>
  <c r="J188" i="11"/>
  <c r="L188" i="11"/>
  <c r="N188" i="11"/>
  <c r="Q188" i="11"/>
  <c r="F189" i="11"/>
  <c r="H189" i="11"/>
  <c r="J189" i="11"/>
  <c r="L189" i="11"/>
  <c r="N189" i="11"/>
  <c r="Q189" i="11"/>
  <c r="F190" i="11"/>
  <c r="H190" i="11"/>
  <c r="J190" i="11"/>
  <c r="L190" i="11"/>
  <c r="N190" i="11"/>
  <c r="Q190" i="11"/>
  <c r="F191" i="11"/>
  <c r="H191" i="11"/>
  <c r="J191" i="11"/>
  <c r="L191" i="11"/>
  <c r="N191" i="11"/>
  <c r="Q191" i="11"/>
  <c r="F192" i="11"/>
  <c r="H192" i="11"/>
  <c r="J192" i="11"/>
  <c r="L192" i="11"/>
  <c r="N192" i="11"/>
  <c r="Q192" i="11"/>
  <c r="F193" i="11"/>
  <c r="H193" i="11"/>
  <c r="J193" i="11"/>
  <c r="L193" i="11"/>
  <c r="N193" i="11"/>
  <c r="Q193" i="11"/>
  <c r="F194" i="11"/>
  <c r="H194" i="11"/>
  <c r="J194" i="11"/>
  <c r="L194" i="11"/>
  <c r="N194" i="11"/>
  <c r="Q194" i="11"/>
  <c r="F195" i="11"/>
  <c r="H195" i="11"/>
  <c r="J195" i="11"/>
  <c r="L195" i="11"/>
  <c r="N195" i="11"/>
  <c r="Q195" i="11"/>
  <c r="F196" i="11"/>
  <c r="H196" i="11"/>
  <c r="J196" i="11"/>
  <c r="L196" i="11"/>
  <c r="N196" i="11"/>
  <c r="Q196" i="11"/>
  <c r="F197" i="11"/>
  <c r="H197" i="11"/>
  <c r="J197" i="11"/>
  <c r="L197" i="11"/>
  <c r="N197" i="11"/>
  <c r="Q197" i="11"/>
  <c r="F198" i="11"/>
  <c r="H198" i="11"/>
  <c r="J198" i="11"/>
  <c r="L198" i="11"/>
  <c r="N198" i="11"/>
  <c r="Q198" i="11"/>
  <c r="F199" i="11"/>
  <c r="H199" i="11"/>
  <c r="J199" i="11"/>
  <c r="L199" i="11"/>
  <c r="N199" i="11"/>
  <c r="Q199" i="11"/>
  <c r="F200" i="11"/>
  <c r="H200" i="11"/>
  <c r="J200" i="11"/>
  <c r="L200" i="11"/>
  <c r="N200" i="11"/>
  <c r="Q200" i="11"/>
  <c r="F201" i="11"/>
  <c r="H201" i="11"/>
  <c r="J201" i="11"/>
  <c r="L201" i="11"/>
  <c r="N201" i="11"/>
  <c r="Q201" i="11"/>
  <c r="F202" i="11"/>
  <c r="H202" i="11"/>
  <c r="J202" i="11"/>
  <c r="L202" i="11"/>
  <c r="N202" i="11"/>
  <c r="Q202" i="11"/>
  <c r="F203" i="11"/>
  <c r="H203" i="11"/>
  <c r="J203" i="11"/>
  <c r="L203" i="11"/>
  <c r="N203" i="11"/>
  <c r="Q203" i="11"/>
  <c r="F204" i="11"/>
  <c r="H204" i="11"/>
  <c r="J204" i="11"/>
  <c r="L204" i="11"/>
  <c r="N204" i="11"/>
  <c r="Q204" i="11"/>
  <c r="F205" i="11"/>
  <c r="H205" i="11"/>
  <c r="J205" i="11"/>
  <c r="L205" i="11"/>
  <c r="N205" i="11"/>
  <c r="Q205" i="11"/>
  <c r="F206" i="11"/>
  <c r="H206" i="11"/>
  <c r="J206" i="11"/>
  <c r="L206" i="11"/>
  <c r="N206" i="11"/>
  <c r="Q206" i="11"/>
  <c r="F207" i="11"/>
  <c r="H207" i="11"/>
  <c r="J207" i="11"/>
  <c r="L207" i="11"/>
  <c r="N207" i="11"/>
  <c r="Q207" i="11"/>
  <c r="F208" i="11"/>
  <c r="H208" i="11"/>
  <c r="J208" i="11"/>
  <c r="L208" i="11"/>
  <c r="N208" i="11"/>
  <c r="Q208" i="11"/>
  <c r="F209" i="11"/>
  <c r="H209" i="11"/>
  <c r="J209" i="11"/>
  <c r="L209" i="11"/>
  <c r="N209" i="11"/>
  <c r="Q209" i="11"/>
  <c r="F210" i="11"/>
  <c r="H210" i="11"/>
  <c r="J210" i="11"/>
  <c r="L210" i="11"/>
  <c r="N210" i="11"/>
  <c r="Q210" i="11"/>
  <c r="F211" i="11"/>
  <c r="H211" i="11"/>
  <c r="J211" i="11"/>
  <c r="L211" i="11"/>
  <c r="N211" i="11"/>
  <c r="Q211" i="11"/>
  <c r="F212" i="11"/>
  <c r="H212" i="11"/>
  <c r="J212" i="11"/>
  <c r="L212" i="11"/>
  <c r="N212" i="11"/>
  <c r="Q212" i="11"/>
  <c r="F213" i="11"/>
  <c r="H213" i="11"/>
  <c r="J213" i="11"/>
  <c r="L213" i="11"/>
  <c r="N213" i="11"/>
  <c r="Q213" i="11"/>
  <c r="F214" i="11"/>
  <c r="H214" i="11"/>
  <c r="J214" i="11"/>
  <c r="L214" i="11"/>
  <c r="N214" i="11"/>
  <c r="Q214" i="11"/>
  <c r="F215" i="11"/>
  <c r="H215" i="11"/>
  <c r="J215" i="11"/>
  <c r="L215" i="11"/>
  <c r="N215" i="11"/>
  <c r="Q215" i="11"/>
  <c r="F216" i="11"/>
  <c r="H216" i="11"/>
  <c r="J216" i="11"/>
  <c r="L216" i="11"/>
  <c r="N216" i="11"/>
  <c r="Q216" i="11"/>
  <c r="F217" i="11"/>
  <c r="H217" i="11"/>
  <c r="J217" i="11"/>
  <c r="L217" i="11"/>
  <c r="N217" i="11"/>
  <c r="Q217" i="11"/>
  <c r="F218" i="11"/>
  <c r="H218" i="11"/>
  <c r="J218" i="11"/>
  <c r="L218" i="11"/>
  <c r="N218" i="11"/>
  <c r="Q218" i="11"/>
  <c r="F219" i="11"/>
  <c r="H219" i="11"/>
  <c r="J219" i="11"/>
  <c r="L219" i="11"/>
  <c r="N219" i="11"/>
  <c r="Q219" i="11"/>
  <c r="F220" i="11"/>
  <c r="H220" i="11"/>
  <c r="J220" i="11"/>
  <c r="L220" i="11"/>
  <c r="N220" i="11"/>
  <c r="Q220" i="11"/>
  <c r="F221" i="11"/>
  <c r="H221" i="11"/>
  <c r="J221" i="11"/>
  <c r="L221" i="11"/>
  <c r="N221" i="11"/>
  <c r="Q221" i="11"/>
  <c r="F222" i="11"/>
  <c r="H222" i="11"/>
  <c r="J222" i="11"/>
  <c r="L222" i="11"/>
  <c r="N222" i="11"/>
  <c r="Q222" i="11"/>
  <c r="F223" i="11"/>
  <c r="H223" i="11"/>
  <c r="J223" i="11"/>
  <c r="L223" i="11"/>
  <c r="N223" i="11"/>
  <c r="Q223" i="11"/>
  <c r="F224" i="11"/>
  <c r="H224" i="11"/>
  <c r="J224" i="11"/>
  <c r="L224" i="11"/>
  <c r="N224" i="11"/>
  <c r="Q224" i="11"/>
  <c r="F225" i="11"/>
  <c r="H225" i="11"/>
  <c r="J225" i="11"/>
  <c r="L225" i="11"/>
  <c r="N225" i="11"/>
  <c r="Q225" i="11"/>
  <c r="F226" i="11"/>
  <c r="H226" i="11"/>
  <c r="J226" i="11"/>
  <c r="L226" i="11"/>
  <c r="N226" i="11"/>
  <c r="Q226" i="11"/>
  <c r="F227" i="11"/>
  <c r="H227" i="11"/>
  <c r="J227" i="11"/>
  <c r="L227" i="11"/>
  <c r="N227" i="11"/>
  <c r="Q227" i="11"/>
  <c r="F228" i="11"/>
  <c r="H228" i="11"/>
  <c r="J228" i="11"/>
  <c r="L228" i="11"/>
  <c r="N228" i="11"/>
  <c r="Q228" i="11"/>
  <c r="F229" i="11"/>
  <c r="H229" i="11"/>
  <c r="J229" i="11"/>
  <c r="L229" i="11"/>
  <c r="N229" i="11"/>
  <c r="Q229" i="11"/>
  <c r="F230" i="11"/>
  <c r="H230" i="11"/>
  <c r="J230" i="11"/>
  <c r="L230" i="11"/>
  <c r="N230" i="11"/>
  <c r="Q230" i="11"/>
  <c r="F231" i="11"/>
  <c r="H231" i="11"/>
  <c r="J231" i="11"/>
  <c r="L231" i="11"/>
  <c r="N231" i="11"/>
  <c r="Q231" i="11"/>
  <c r="F232" i="11"/>
  <c r="H232" i="11"/>
  <c r="J232" i="11"/>
  <c r="L232" i="11"/>
  <c r="N232" i="11"/>
  <c r="Q232" i="11"/>
  <c r="F233" i="11"/>
  <c r="H233" i="11"/>
  <c r="J233" i="11"/>
  <c r="L233" i="11"/>
  <c r="N233" i="11"/>
  <c r="Q233" i="11"/>
  <c r="F234" i="11"/>
  <c r="H234" i="11"/>
  <c r="J234" i="11"/>
  <c r="L234" i="11"/>
  <c r="N234" i="11"/>
  <c r="Q234" i="11"/>
  <c r="F235" i="11"/>
  <c r="H235" i="11"/>
  <c r="J235" i="11"/>
  <c r="L235" i="11"/>
  <c r="N235" i="11"/>
  <c r="Q235" i="11"/>
  <c r="F236" i="11"/>
  <c r="H236" i="11"/>
  <c r="J236" i="11"/>
  <c r="L236" i="11"/>
  <c r="N236" i="11"/>
  <c r="Q236" i="11"/>
  <c r="F237" i="11"/>
  <c r="H237" i="11"/>
  <c r="J237" i="11"/>
  <c r="L237" i="11"/>
  <c r="N237" i="11"/>
  <c r="Q237" i="11"/>
  <c r="F238" i="11"/>
  <c r="H238" i="11"/>
  <c r="J238" i="11"/>
  <c r="L238" i="11"/>
  <c r="N238" i="11"/>
  <c r="Q238" i="11"/>
  <c r="F239" i="11"/>
  <c r="H239" i="11"/>
  <c r="J239" i="11"/>
  <c r="L239" i="11"/>
  <c r="N239" i="11"/>
  <c r="Q239" i="11"/>
  <c r="F240" i="11"/>
  <c r="H240" i="11"/>
  <c r="J240" i="11"/>
  <c r="L240" i="11"/>
  <c r="N240" i="11"/>
  <c r="Q240" i="11"/>
  <c r="F241" i="11"/>
  <c r="H241" i="11"/>
  <c r="J241" i="11"/>
  <c r="L241" i="11"/>
  <c r="N241" i="11"/>
  <c r="Q241" i="11"/>
  <c r="F242" i="11"/>
  <c r="H242" i="11"/>
  <c r="J242" i="11"/>
  <c r="L242" i="11"/>
  <c r="N242" i="11"/>
  <c r="Q242" i="11"/>
  <c r="F243" i="11"/>
  <c r="H243" i="11"/>
  <c r="J243" i="11"/>
  <c r="L243" i="11"/>
  <c r="N243" i="11"/>
  <c r="Q243" i="11"/>
  <c r="F244" i="11"/>
  <c r="H244" i="11"/>
  <c r="J244" i="11"/>
  <c r="L244" i="11"/>
  <c r="N244" i="11"/>
  <c r="Q244" i="11"/>
  <c r="F245" i="11"/>
  <c r="H245" i="11"/>
  <c r="J245" i="11"/>
  <c r="L245" i="11"/>
  <c r="N245" i="11"/>
  <c r="Q245" i="11"/>
  <c r="F246" i="11"/>
  <c r="H246" i="11"/>
  <c r="J246" i="11"/>
  <c r="L246" i="11"/>
  <c r="N246" i="11"/>
  <c r="Q246" i="11"/>
  <c r="F247" i="11"/>
  <c r="H247" i="11"/>
  <c r="J247" i="11"/>
  <c r="L247" i="11"/>
  <c r="N247" i="11"/>
  <c r="Q247" i="11"/>
  <c r="F248" i="11"/>
  <c r="H248" i="11"/>
  <c r="J248" i="11"/>
  <c r="L248" i="11"/>
  <c r="N248" i="11"/>
  <c r="Q248" i="11"/>
  <c r="F249" i="11"/>
  <c r="H249" i="11"/>
  <c r="J249" i="11"/>
  <c r="L249" i="11"/>
  <c r="N249" i="11"/>
  <c r="Q249" i="11"/>
  <c r="F250" i="11"/>
  <c r="H250" i="11"/>
  <c r="J250" i="11"/>
  <c r="L250" i="11"/>
  <c r="N250" i="11"/>
  <c r="Q250" i="11"/>
  <c r="F251" i="11"/>
  <c r="H251" i="11"/>
  <c r="J251" i="11"/>
  <c r="L251" i="11"/>
  <c r="N251" i="11"/>
  <c r="Q251" i="11"/>
  <c r="F252" i="11"/>
  <c r="H252" i="11"/>
  <c r="J252" i="11"/>
  <c r="L252" i="11"/>
  <c r="N252" i="11"/>
  <c r="Q252" i="11"/>
  <c r="F253" i="11"/>
  <c r="H253" i="11"/>
  <c r="J253" i="11"/>
  <c r="L253" i="11"/>
  <c r="N253" i="11"/>
  <c r="Q253" i="11"/>
  <c r="F254" i="11"/>
  <c r="H254" i="11"/>
  <c r="J254" i="11"/>
  <c r="L254" i="11"/>
  <c r="N254" i="11"/>
  <c r="Q254" i="11"/>
  <c r="F255" i="11"/>
  <c r="H255" i="11"/>
  <c r="J255" i="11"/>
  <c r="L255" i="11"/>
  <c r="N255" i="11"/>
  <c r="Q255" i="11"/>
  <c r="F256" i="11"/>
  <c r="H256" i="11"/>
  <c r="J256" i="11"/>
  <c r="L256" i="11"/>
  <c r="N256" i="11"/>
  <c r="Q256" i="11"/>
  <c r="F257" i="11"/>
  <c r="H257" i="11"/>
  <c r="J257" i="11"/>
  <c r="L257" i="11"/>
  <c r="N257" i="11"/>
  <c r="Q257" i="11"/>
  <c r="F258" i="11"/>
  <c r="H258" i="11"/>
  <c r="J258" i="11"/>
  <c r="L258" i="11"/>
  <c r="N258" i="11"/>
  <c r="Q258" i="11"/>
  <c r="F259" i="11"/>
  <c r="H259" i="11"/>
  <c r="J259" i="11"/>
  <c r="L259" i="11"/>
  <c r="N259" i="11"/>
  <c r="Q259" i="11"/>
  <c r="F260" i="11"/>
  <c r="H260" i="11"/>
  <c r="J260" i="11"/>
  <c r="L260" i="11"/>
  <c r="N260" i="11"/>
  <c r="Q260" i="11"/>
  <c r="F261" i="11"/>
  <c r="H261" i="11"/>
  <c r="J261" i="11"/>
  <c r="L261" i="11"/>
  <c r="N261" i="11"/>
  <c r="Q261" i="11"/>
  <c r="F262" i="11"/>
  <c r="H262" i="11"/>
  <c r="J262" i="11"/>
  <c r="L262" i="11"/>
  <c r="N262" i="11"/>
  <c r="Q262" i="11"/>
  <c r="F263" i="11"/>
  <c r="H263" i="11"/>
  <c r="J263" i="11"/>
  <c r="L263" i="11"/>
  <c r="N263" i="11"/>
  <c r="Q263" i="11"/>
  <c r="F264" i="11"/>
  <c r="H264" i="11"/>
  <c r="J264" i="11"/>
  <c r="L264" i="11"/>
  <c r="N264" i="11"/>
  <c r="Q264" i="11"/>
  <c r="F265" i="11"/>
  <c r="H265" i="11"/>
  <c r="J265" i="11"/>
  <c r="L265" i="11"/>
  <c r="N265" i="11"/>
  <c r="Q265" i="11"/>
  <c r="F266" i="11"/>
  <c r="H266" i="11"/>
  <c r="J266" i="11"/>
  <c r="L266" i="11"/>
  <c r="N266" i="11"/>
  <c r="Q266" i="11"/>
  <c r="F267" i="11"/>
  <c r="H267" i="11"/>
  <c r="J267" i="11"/>
  <c r="L267" i="11"/>
  <c r="N267" i="11"/>
  <c r="Q267" i="11"/>
  <c r="F268" i="11"/>
  <c r="H268" i="11"/>
  <c r="J268" i="11"/>
  <c r="L268" i="11"/>
  <c r="N268" i="11"/>
  <c r="Q268" i="11"/>
  <c r="F269" i="11"/>
  <c r="H269" i="11"/>
  <c r="J269" i="11"/>
  <c r="L269" i="11"/>
  <c r="N269" i="11"/>
  <c r="Q269" i="11"/>
  <c r="F270" i="11"/>
  <c r="H270" i="11"/>
  <c r="J270" i="11"/>
  <c r="L270" i="11"/>
  <c r="N270" i="11"/>
  <c r="Q270" i="11"/>
  <c r="F271" i="11"/>
  <c r="H271" i="11"/>
  <c r="J271" i="11"/>
  <c r="L271" i="11"/>
  <c r="N271" i="11"/>
  <c r="Q271" i="11"/>
  <c r="F272" i="11"/>
  <c r="H272" i="11"/>
  <c r="J272" i="11"/>
  <c r="L272" i="11"/>
  <c r="N272" i="11"/>
  <c r="Q272" i="11"/>
  <c r="F273" i="11"/>
  <c r="H273" i="11"/>
  <c r="J273" i="11"/>
  <c r="L273" i="11"/>
  <c r="N273" i="11"/>
  <c r="Q273" i="11"/>
  <c r="F274" i="11"/>
  <c r="H274" i="11"/>
  <c r="J274" i="11"/>
  <c r="L274" i="11"/>
  <c r="N274" i="11"/>
  <c r="Q274" i="11"/>
  <c r="F275" i="11"/>
  <c r="H275" i="11"/>
  <c r="J275" i="11"/>
  <c r="L275" i="11"/>
  <c r="N275" i="11"/>
  <c r="Q275" i="11"/>
  <c r="F276" i="11"/>
  <c r="H276" i="11"/>
  <c r="J276" i="11"/>
  <c r="L276" i="11"/>
  <c r="N276" i="11"/>
  <c r="Q276" i="11"/>
  <c r="F277" i="11"/>
  <c r="H277" i="11"/>
  <c r="J277" i="11"/>
  <c r="L277" i="11"/>
  <c r="N277" i="11"/>
  <c r="Q277" i="11"/>
  <c r="F278" i="11"/>
  <c r="H278" i="11"/>
  <c r="J278" i="11"/>
  <c r="L278" i="11"/>
  <c r="N278" i="11"/>
  <c r="Q278" i="11"/>
  <c r="F279" i="11"/>
  <c r="H279" i="11"/>
  <c r="J279" i="11"/>
  <c r="L279" i="11"/>
  <c r="N279" i="11"/>
  <c r="Q279" i="11"/>
  <c r="F280" i="11"/>
  <c r="H280" i="11"/>
  <c r="J280" i="11"/>
  <c r="L280" i="11"/>
  <c r="N280" i="11"/>
  <c r="Q280" i="11"/>
  <c r="F281" i="11"/>
  <c r="H281" i="11"/>
  <c r="J281" i="11"/>
  <c r="L281" i="11"/>
  <c r="N281" i="11"/>
  <c r="Q281" i="11"/>
  <c r="F282" i="11"/>
  <c r="H282" i="11"/>
  <c r="J282" i="11"/>
  <c r="L282" i="11"/>
  <c r="N282" i="11"/>
  <c r="Q282" i="11"/>
  <c r="F283" i="11"/>
  <c r="H283" i="11"/>
  <c r="J283" i="11"/>
  <c r="L283" i="11"/>
  <c r="N283" i="11"/>
  <c r="Q283" i="11"/>
  <c r="F284" i="11"/>
  <c r="H284" i="11"/>
  <c r="J284" i="11"/>
  <c r="L284" i="11"/>
  <c r="N284" i="11"/>
  <c r="Q284" i="11"/>
  <c r="F285" i="11"/>
  <c r="H285" i="11"/>
  <c r="J285" i="11"/>
  <c r="L285" i="11"/>
  <c r="N285" i="11"/>
  <c r="Q285" i="11"/>
  <c r="F286" i="11"/>
  <c r="H286" i="11"/>
  <c r="J286" i="11"/>
  <c r="L286" i="11"/>
  <c r="N286" i="11"/>
  <c r="Q286" i="11"/>
  <c r="F287" i="11"/>
  <c r="H287" i="11"/>
  <c r="J287" i="11"/>
  <c r="L287" i="11"/>
  <c r="N287" i="11"/>
  <c r="Q287" i="11"/>
  <c r="F288" i="11"/>
  <c r="H288" i="11"/>
  <c r="J288" i="11"/>
  <c r="L288" i="11"/>
  <c r="N288" i="11"/>
  <c r="Q288" i="11"/>
  <c r="F289" i="11"/>
  <c r="H289" i="11"/>
  <c r="J289" i="11"/>
  <c r="L289" i="11"/>
  <c r="N289" i="11"/>
  <c r="Q289" i="11"/>
  <c r="F290" i="11"/>
  <c r="H290" i="11"/>
  <c r="J290" i="11"/>
  <c r="L290" i="11"/>
  <c r="N290" i="11"/>
  <c r="Q290" i="11"/>
  <c r="F291" i="11"/>
  <c r="H291" i="11"/>
  <c r="J291" i="11"/>
  <c r="L291" i="11"/>
  <c r="N291" i="11"/>
  <c r="Q291" i="11"/>
  <c r="F292" i="11"/>
  <c r="H292" i="11"/>
  <c r="J292" i="11"/>
  <c r="L292" i="11"/>
  <c r="N292" i="11"/>
  <c r="Q292" i="11"/>
  <c r="F293" i="11"/>
  <c r="H293" i="11"/>
  <c r="J293" i="11"/>
  <c r="L293" i="11"/>
  <c r="N293" i="11"/>
  <c r="Q293" i="11"/>
  <c r="F294" i="11"/>
  <c r="H294" i="11"/>
  <c r="J294" i="11"/>
  <c r="L294" i="11"/>
  <c r="N294" i="11"/>
  <c r="Q294" i="11"/>
  <c r="F295" i="11"/>
  <c r="H295" i="11"/>
  <c r="J295" i="11"/>
  <c r="L295" i="11"/>
  <c r="N295" i="11"/>
  <c r="Q295" i="11"/>
  <c r="F296" i="11"/>
  <c r="H296" i="11"/>
  <c r="J296" i="11"/>
  <c r="L296" i="11"/>
  <c r="N296" i="11"/>
  <c r="Q296" i="11"/>
  <c r="F297" i="11"/>
  <c r="H297" i="11"/>
  <c r="J297" i="11"/>
  <c r="L297" i="11"/>
  <c r="N297" i="11"/>
  <c r="Q297" i="11"/>
  <c r="F298" i="11"/>
  <c r="H298" i="11"/>
  <c r="J298" i="11"/>
  <c r="L298" i="11"/>
  <c r="N298" i="11"/>
  <c r="Q298" i="11"/>
  <c r="F299" i="11"/>
  <c r="H299" i="11"/>
  <c r="J299" i="11"/>
  <c r="L299" i="11"/>
  <c r="N299" i="11"/>
  <c r="Q299" i="11"/>
  <c r="F300" i="11"/>
  <c r="H300" i="11"/>
  <c r="J300" i="11"/>
  <c r="L300" i="11"/>
  <c r="N300" i="11"/>
  <c r="Q300" i="11"/>
  <c r="F301" i="11"/>
  <c r="H301" i="11"/>
  <c r="J301" i="11"/>
  <c r="L301" i="11"/>
  <c r="N301" i="11"/>
  <c r="Q301" i="11"/>
  <c r="F302" i="11"/>
  <c r="H302" i="11"/>
  <c r="J302" i="11"/>
  <c r="L302" i="11"/>
  <c r="N302" i="11"/>
  <c r="Q302" i="11"/>
  <c r="F303" i="11"/>
  <c r="H303" i="11"/>
  <c r="J303" i="11"/>
  <c r="L303" i="11"/>
  <c r="N303" i="11"/>
  <c r="Q303" i="11"/>
  <c r="F304" i="11"/>
  <c r="H304" i="11"/>
  <c r="J304" i="11"/>
  <c r="L304" i="11"/>
  <c r="N304" i="11"/>
  <c r="Q304" i="11"/>
  <c r="F305" i="11"/>
  <c r="H305" i="11"/>
  <c r="J305" i="11"/>
  <c r="L305" i="11"/>
  <c r="N305" i="11"/>
  <c r="Q305" i="11"/>
  <c r="F306" i="11"/>
  <c r="H306" i="11"/>
  <c r="J306" i="11"/>
  <c r="L306" i="11"/>
  <c r="N306" i="11"/>
  <c r="Q306" i="11"/>
  <c r="F307" i="11"/>
  <c r="H307" i="11"/>
  <c r="J307" i="11"/>
  <c r="L307" i="11"/>
  <c r="N307" i="11"/>
  <c r="Q307" i="11"/>
  <c r="F308" i="11"/>
  <c r="H308" i="11"/>
  <c r="J308" i="11"/>
  <c r="L308" i="11"/>
  <c r="N308" i="11"/>
  <c r="Q308" i="11"/>
  <c r="F309" i="11"/>
  <c r="H309" i="11"/>
  <c r="J309" i="11"/>
  <c r="L309" i="11"/>
  <c r="N309" i="11"/>
  <c r="Q309" i="11"/>
  <c r="F310" i="11"/>
  <c r="H310" i="11"/>
  <c r="J310" i="11"/>
  <c r="L310" i="11"/>
  <c r="N310" i="11"/>
  <c r="Q310" i="11"/>
  <c r="F311" i="11"/>
  <c r="H311" i="11"/>
  <c r="J311" i="11"/>
  <c r="L311" i="11"/>
  <c r="N311" i="11"/>
  <c r="Q311" i="11"/>
  <c r="F312" i="11"/>
  <c r="H312" i="11"/>
  <c r="J312" i="11"/>
  <c r="L312" i="11"/>
  <c r="N312" i="11"/>
  <c r="Q312" i="11"/>
  <c r="F313" i="11"/>
  <c r="H313" i="11"/>
  <c r="J313" i="11"/>
  <c r="L313" i="11"/>
  <c r="N313" i="11"/>
  <c r="Q313" i="11"/>
  <c r="F314" i="11"/>
  <c r="H314" i="11"/>
  <c r="J314" i="11"/>
  <c r="L314" i="11"/>
  <c r="N314" i="11"/>
  <c r="Q314" i="11"/>
  <c r="F315" i="11"/>
  <c r="H315" i="11"/>
  <c r="J315" i="11"/>
  <c r="L315" i="11"/>
  <c r="N315" i="11"/>
  <c r="Q315" i="11"/>
  <c r="F316" i="11"/>
  <c r="H316" i="11"/>
  <c r="J316" i="11"/>
  <c r="L316" i="11"/>
  <c r="N316" i="11"/>
  <c r="Q316" i="11"/>
  <c r="F317" i="11"/>
  <c r="H317" i="11"/>
  <c r="J317" i="11"/>
  <c r="L317" i="11"/>
  <c r="N317" i="11"/>
  <c r="Q317" i="11"/>
  <c r="F318" i="11"/>
  <c r="H318" i="11"/>
  <c r="J318" i="11"/>
  <c r="L318" i="11"/>
  <c r="N318" i="11"/>
  <c r="Q318" i="11"/>
  <c r="F319" i="11"/>
  <c r="H319" i="11"/>
  <c r="J319" i="11"/>
  <c r="L319" i="11"/>
  <c r="N319" i="11"/>
  <c r="Q319" i="11"/>
  <c r="F320" i="11"/>
  <c r="H320" i="11"/>
  <c r="J320" i="11"/>
  <c r="L320" i="11"/>
  <c r="N320" i="11"/>
  <c r="Q320" i="11"/>
  <c r="F321" i="11"/>
  <c r="H321" i="11"/>
  <c r="J321" i="11"/>
  <c r="L321" i="11"/>
  <c r="N321" i="11"/>
  <c r="Q321" i="11"/>
  <c r="F322" i="11"/>
  <c r="H322" i="11"/>
  <c r="J322" i="11"/>
  <c r="L322" i="11"/>
  <c r="N322" i="11"/>
  <c r="Q322" i="11"/>
  <c r="F323" i="11"/>
  <c r="H323" i="11"/>
  <c r="J323" i="11"/>
  <c r="L323" i="11"/>
  <c r="N323" i="11"/>
  <c r="Q323" i="11"/>
  <c r="F324" i="11"/>
  <c r="H324" i="11"/>
  <c r="J324" i="11"/>
  <c r="L324" i="11"/>
  <c r="N324" i="11"/>
  <c r="Q324" i="11"/>
  <c r="F325" i="11"/>
  <c r="H325" i="11"/>
  <c r="J325" i="11"/>
  <c r="L325" i="11"/>
  <c r="N325" i="11"/>
  <c r="Q325" i="11"/>
  <c r="F326" i="11"/>
  <c r="H326" i="11"/>
  <c r="J326" i="11"/>
  <c r="L326" i="11"/>
  <c r="N326" i="11"/>
  <c r="Q326" i="11"/>
  <c r="F327" i="11"/>
  <c r="H327" i="11"/>
  <c r="J327" i="11"/>
  <c r="L327" i="11"/>
  <c r="N327" i="11"/>
  <c r="Q327" i="11"/>
  <c r="F328" i="11"/>
  <c r="H328" i="11"/>
  <c r="J328" i="11"/>
  <c r="L328" i="11"/>
  <c r="N328" i="11"/>
  <c r="Q328" i="11"/>
  <c r="F329" i="11"/>
  <c r="H329" i="11"/>
  <c r="J329" i="11"/>
  <c r="L329" i="11"/>
  <c r="N329" i="11"/>
  <c r="Q329" i="11"/>
  <c r="F330" i="11"/>
  <c r="H330" i="11"/>
  <c r="J330" i="11"/>
  <c r="L330" i="11"/>
  <c r="N330" i="11"/>
  <c r="Q330" i="11"/>
  <c r="F331" i="11"/>
  <c r="H331" i="11"/>
  <c r="J331" i="11"/>
  <c r="L331" i="11"/>
  <c r="N331" i="11"/>
  <c r="Q331" i="11"/>
  <c r="F332" i="11"/>
  <c r="H332" i="11"/>
  <c r="J332" i="11"/>
  <c r="L332" i="11"/>
  <c r="N332" i="11"/>
  <c r="Q332" i="11"/>
  <c r="F333" i="11"/>
  <c r="H333" i="11"/>
  <c r="J333" i="11"/>
  <c r="L333" i="11"/>
  <c r="N333" i="11"/>
  <c r="Q333" i="11"/>
  <c r="F334" i="11"/>
  <c r="H334" i="11"/>
  <c r="J334" i="11"/>
  <c r="L334" i="11"/>
  <c r="N334" i="11"/>
  <c r="Q334" i="11"/>
  <c r="F335" i="11"/>
  <c r="H335" i="11"/>
  <c r="J335" i="11"/>
  <c r="L335" i="11"/>
  <c r="N335" i="11"/>
  <c r="Q335" i="11"/>
  <c r="F336" i="11"/>
  <c r="H336" i="11"/>
  <c r="J336" i="11"/>
  <c r="L336" i="11"/>
  <c r="N336" i="11"/>
  <c r="Q336" i="11"/>
  <c r="F337" i="11"/>
  <c r="H337" i="11"/>
  <c r="J337" i="11"/>
  <c r="L337" i="11"/>
  <c r="N337" i="11"/>
  <c r="Q337" i="11"/>
  <c r="F338" i="11"/>
  <c r="H338" i="11"/>
  <c r="J338" i="11"/>
  <c r="L338" i="11"/>
  <c r="N338" i="11"/>
  <c r="Q338" i="11"/>
  <c r="F339" i="11"/>
  <c r="H339" i="11"/>
  <c r="J339" i="11"/>
  <c r="L339" i="11"/>
  <c r="N339" i="11"/>
  <c r="Q339" i="11"/>
  <c r="F340" i="11"/>
  <c r="H340" i="11"/>
  <c r="J340" i="11"/>
  <c r="L340" i="11"/>
  <c r="N340" i="11"/>
  <c r="Q340" i="11"/>
  <c r="F341" i="11"/>
  <c r="H341" i="11"/>
  <c r="J341" i="11"/>
  <c r="L341" i="11"/>
  <c r="N341" i="11"/>
  <c r="Q341" i="11"/>
  <c r="F342" i="11"/>
  <c r="H342" i="11"/>
  <c r="J342" i="11"/>
  <c r="L342" i="11"/>
  <c r="N342" i="11"/>
  <c r="Q342" i="11"/>
  <c r="F343" i="11"/>
  <c r="H343" i="11"/>
  <c r="J343" i="11"/>
  <c r="L343" i="11"/>
  <c r="N343" i="11"/>
  <c r="Q343" i="11"/>
  <c r="F344" i="11"/>
  <c r="H344" i="11"/>
  <c r="J344" i="11"/>
  <c r="L344" i="11"/>
  <c r="N344" i="11"/>
  <c r="Q344" i="11"/>
  <c r="F345" i="11"/>
  <c r="H345" i="11"/>
  <c r="J345" i="11"/>
  <c r="L345" i="11"/>
  <c r="N345" i="11"/>
  <c r="Q345" i="11"/>
  <c r="F346" i="11"/>
  <c r="H346" i="11"/>
  <c r="J346" i="11"/>
  <c r="L346" i="11"/>
  <c r="N346" i="11"/>
  <c r="Q346" i="11"/>
  <c r="F347" i="11"/>
  <c r="H347" i="11"/>
  <c r="J347" i="11"/>
  <c r="L347" i="11"/>
  <c r="N347" i="11"/>
  <c r="Q347" i="11"/>
  <c r="F348" i="11"/>
  <c r="H348" i="11"/>
  <c r="J348" i="11"/>
  <c r="L348" i="11"/>
  <c r="N348" i="11"/>
  <c r="Q348" i="11"/>
  <c r="F349" i="11"/>
  <c r="H349" i="11"/>
  <c r="J349" i="11"/>
  <c r="L349" i="11"/>
  <c r="N349" i="11"/>
  <c r="Q349" i="11"/>
  <c r="F350" i="11"/>
  <c r="H350" i="11"/>
  <c r="J350" i="11"/>
  <c r="L350" i="11"/>
  <c r="N350" i="11"/>
  <c r="Q350" i="11"/>
  <c r="F351" i="11"/>
  <c r="H351" i="11"/>
  <c r="J351" i="11"/>
  <c r="L351" i="11"/>
  <c r="N351" i="11"/>
  <c r="Q351" i="11"/>
  <c r="F352" i="11"/>
  <c r="H352" i="11"/>
  <c r="J352" i="11"/>
  <c r="L352" i="11"/>
  <c r="N352" i="11"/>
  <c r="Q352" i="11"/>
  <c r="F353" i="11"/>
  <c r="H353" i="11"/>
  <c r="J353" i="11"/>
  <c r="L353" i="11"/>
  <c r="N353" i="11"/>
  <c r="Q353" i="11"/>
  <c r="F354" i="11"/>
  <c r="H354" i="11"/>
  <c r="J354" i="11"/>
  <c r="L354" i="11"/>
  <c r="N354" i="11"/>
  <c r="Q354" i="11"/>
  <c r="F355" i="11"/>
  <c r="H355" i="11"/>
  <c r="J355" i="11"/>
  <c r="L355" i="11"/>
  <c r="N355" i="11"/>
  <c r="Q355" i="11"/>
  <c r="F356" i="11"/>
  <c r="H356" i="11"/>
  <c r="J356" i="11"/>
  <c r="L356" i="11"/>
  <c r="N356" i="11"/>
  <c r="Q356" i="11"/>
  <c r="F357" i="11"/>
  <c r="H357" i="11"/>
  <c r="J357" i="11"/>
  <c r="L357" i="11"/>
  <c r="N357" i="11"/>
  <c r="Q357" i="11"/>
  <c r="F358" i="11"/>
  <c r="H358" i="11"/>
  <c r="J358" i="11"/>
  <c r="L358" i="11"/>
  <c r="N358" i="11"/>
  <c r="Q358" i="11"/>
  <c r="F359" i="11"/>
  <c r="H359" i="11"/>
  <c r="J359" i="11"/>
  <c r="L359" i="11"/>
  <c r="N359" i="11"/>
  <c r="Q359" i="11"/>
  <c r="F360" i="11"/>
  <c r="H360" i="11"/>
  <c r="J360" i="11"/>
  <c r="L360" i="11"/>
  <c r="N360" i="11"/>
  <c r="Q360" i="11"/>
  <c r="F361" i="11"/>
  <c r="H361" i="11"/>
  <c r="J361" i="11"/>
  <c r="L361" i="11"/>
  <c r="N361" i="11"/>
  <c r="Q361" i="11"/>
  <c r="F362" i="11"/>
  <c r="H362" i="11"/>
  <c r="J362" i="11"/>
  <c r="L362" i="11"/>
  <c r="N362" i="11"/>
  <c r="Q362" i="11"/>
  <c r="F363" i="11"/>
  <c r="H363" i="11"/>
  <c r="J363" i="11"/>
  <c r="L363" i="11"/>
  <c r="N363" i="11"/>
  <c r="Q363" i="11"/>
  <c r="F364" i="11"/>
  <c r="H364" i="11"/>
  <c r="J364" i="11"/>
  <c r="L364" i="11"/>
  <c r="N364" i="11"/>
  <c r="Q364" i="11"/>
  <c r="F365" i="11"/>
  <c r="H365" i="11"/>
  <c r="J365" i="11"/>
  <c r="L365" i="11"/>
  <c r="N365" i="11"/>
  <c r="Q365" i="11"/>
  <c r="F366" i="11"/>
  <c r="H366" i="11"/>
  <c r="J366" i="11"/>
  <c r="L366" i="11"/>
  <c r="N366" i="11"/>
  <c r="Q366" i="11"/>
  <c r="F367" i="11"/>
  <c r="H367" i="11"/>
  <c r="J367" i="11"/>
  <c r="L367" i="11"/>
  <c r="N367" i="11"/>
  <c r="Q367" i="11"/>
  <c r="F368" i="11"/>
  <c r="H368" i="11"/>
  <c r="J368" i="11"/>
  <c r="L368" i="11"/>
  <c r="N368" i="11"/>
  <c r="Q368" i="11"/>
  <c r="F369" i="11"/>
  <c r="H369" i="11"/>
  <c r="J369" i="11"/>
  <c r="L369" i="11"/>
  <c r="N369" i="11"/>
  <c r="Q369" i="11"/>
  <c r="F370" i="11"/>
  <c r="H370" i="11"/>
  <c r="J370" i="11"/>
  <c r="L370" i="11"/>
  <c r="N370" i="11"/>
  <c r="Q370" i="11"/>
  <c r="F371" i="11"/>
  <c r="H371" i="11"/>
  <c r="J371" i="11"/>
  <c r="L371" i="11"/>
  <c r="N371" i="11"/>
  <c r="Q371" i="11"/>
  <c r="F372" i="11"/>
  <c r="H372" i="11"/>
  <c r="J372" i="11"/>
  <c r="L372" i="11"/>
  <c r="N372" i="11"/>
  <c r="Q372" i="11"/>
  <c r="F373" i="11"/>
  <c r="H373" i="11"/>
  <c r="J373" i="11"/>
  <c r="L373" i="11"/>
  <c r="N373" i="11"/>
  <c r="Q373" i="11"/>
  <c r="F374" i="11"/>
  <c r="H374" i="11"/>
  <c r="J374" i="11"/>
  <c r="L374" i="11"/>
  <c r="N374" i="11"/>
  <c r="Q374" i="11"/>
  <c r="F375" i="11"/>
  <c r="H375" i="11"/>
  <c r="J375" i="11"/>
  <c r="L375" i="11"/>
  <c r="N375" i="11"/>
  <c r="Q375" i="11"/>
  <c r="F376" i="11"/>
  <c r="H376" i="11"/>
  <c r="J376" i="11"/>
  <c r="L376" i="11"/>
  <c r="N376" i="11"/>
  <c r="Q376" i="11"/>
  <c r="F377" i="11"/>
  <c r="H377" i="11"/>
  <c r="J377" i="11"/>
  <c r="L377" i="11"/>
  <c r="N377" i="11"/>
  <c r="Q377" i="11"/>
  <c r="F378" i="11"/>
  <c r="H378" i="11"/>
  <c r="J378" i="11"/>
  <c r="L378" i="11"/>
  <c r="N378" i="11"/>
  <c r="Q378" i="11"/>
  <c r="F379" i="11"/>
  <c r="H379" i="11"/>
  <c r="J379" i="11"/>
  <c r="L379" i="11"/>
  <c r="N379" i="11"/>
  <c r="Q379" i="11"/>
  <c r="F380" i="11"/>
  <c r="H380" i="11"/>
  <c r="J380" i="11"/>
  <c r="L380" i="11"/>
  <c r="N380" i="11"/>
  <c r="Q380" i="11"/>
  <c r="F381" i="11"/>
  <c r="H381" i="11"/>
  <c r="J381" i="11"/>
  <c r="L381" i="11"/>
  <c r="N381" i="11"/>
  <c r="Q381" i="11"/>
  <c r="F382" i="11"/>
  <c r="H382" i="11"/>
  <c r="J382" i="11"/>
  <c r="L382" i="11"/>
  <c r="N382" i="11"/>
  <c r="Q382" i="11"/>
  <c r="F383" i="11"/>
  <c r="H383" i="11"/>
  <c r="J383" i="11"/>
  <c r="L383" i="11"/>
  <c r="N383" i="11"/>
  <c r="Q383" i="11"/>
  <c r="F384" i="11"/>
  <c r="H384" i="11"/>
  <c r="J384" i="11"/>
  <c r="L384" i="11"/>
  <c r="N384" i="11"/>
  <c r="Q384" i="11"/>
  <c r="F385" i="11"/>
  <c r="H385" i="11"/>
  <c r="J385" i="11"/>
  <c r="L385" i="11"/>
  <c r="N385" i="11"/>
  <c r="Q385" i="11"/>
  <c r="F386" i="11"/>
  <c r="H386" i="11"/>
  <c r="J386" i="11"/>
  <c r="L386" i="11"/>
  <c r="N386" i="11"/>
  <c r="Q386" i="11"/>
  <c r="F387" i="11"/>
  <c r="H387" i="11"/>
  <c r="J387" i="11"/>
  <c r="L387" i="11"/>
  <c r="N387" i="11"/>
  <c r="Q387" i="11"/>
  <c r="F388" i="11"/>
  <c r="H388" i="11"/>
  <c r="J388" i="11"/>
  <c r="L388" i="11"/>
  <c r="N388" i="11"/>
  <c r="Q388" i="11"/>
  <c r="F389" i="11"/>
  <c r="H389" i="11"/>
  <c r="J389" i="11"/>
  <c r="L389" i="11"/>
  <c r="N389" i="11"/>
  <c r="Q389" i="11"/>
  <c r="F390" i="11"/>
  <c r="H390" i="11"/>
  <c r="J390" i="11"/>
  <c r="L390" i="11"/>
  <c r="N390" i="11"/>
  <c r="Q390" i="11"/>
  <c r="F391" i="11"/>
  <c r="H391" i="11"/>
  <c r="J391" i="11"/>
  <c r="L391" i="11"/>
  <c r="N391" i="11"/>
  <c r="Q391" i="11"/>
  <c r="F392" i="11"/>
  <c r="H392" i="11"/>
  <c r="J392" i="11"/>
  <c r="L392" i="11"/>
  <c r="N392" i="11"/>
  <c r="Q392" i="11"/>
  <c r="F393" i="11"/>
  <c r="H393" i="11"/>
  <c r="J393" i="11"/>
  <c r="L393" i="11"/>
  <c r="N393" i="11"/>
  <c r="Q393" i="11"/>
  <c r="F394" i="11"/>
  <c r="H394" i="11"/>
  <c r="J394" i="11"/>
  <c r="L394" i="11"/>
  <c r="N394" i="11"/>
  <c r="Q394" i="11"/>
  <c r="F395" i="11"/>
  <c r="H395" i="11"/>
  <c r="J395" i="11"/>
  <c r="L395" i="11"/>
  <c r="N395" i="11"/>
  <c r="Q395" i="11"/>
  <c r="F396" i="11"/>
  <c r="H396" i="11"/>
  <c r="J396" i="11"/>
  <c r="L396" i="11"/>
  <c r="N396" i="11"/>
  <c r="Q396" i="11"/>
  <c r="F397" i="11"/>
  <c r="H397" i="11"/>
  <c r="J397" i="11"/>
  <c r="L397" i="11"/>
  <c r="N397" i="11"/>
  <c r="Q397" i="11"/>
  <c r="F398" i="11"/>
  <c r="H398" i="11"/>
  <c r="J398" i="11"/>
  <c r="L398" i="11"/>
  <c r="N398" i="11"/>
  <c r="Q398" i="11"/>
  <c r="F399" i="11"/>
  <c r="H399" i="11"/>
  <c r="J399" i="11"/>
  <c r="L399" i="11"/>
  <c r="N399" i="11"/>
  <c r="Q399" i="11"/>
  <c r="F400" i="11"/>
  <c r="H400" i="11"/>
  <c r="J400" i="11"/>
  <c r="L400" i="11"/>
  <c r="N400" i="11"/>
  <c r="Q400" i="11"/>
  <c r="F401" i="11"/>
  <c r="H401" i="11"/>
  <c r="J401" i="11"/>
  <c r="L401" i="11"/>
  <c r="N401" i="11"/>
  <c r="Q401" i="11"/>
  <c r="F402" i="11"/>
  <c r="H402" i="11"/>
  <c r="J402" i="11"/>
  <c r="L402" i="11"/>
  <c r="N402" i="11"/>
  <c r="Q402" i="11"/>
  <c r="F403" i="11"/>
  <c r="H403" i="11"/>
  <c r="J403" i="11"/>
  <c r="L403" i="11"/>
  <c r="N403" i="11"/>
  <c r="Q403" i="11"/>
  <c r="F404" i="11"/>
  <c r="H404" i="11"/>
  <c r="J404" i="11"/>
  <c r="L404" i="11"/>
  <c r="N404" i="11"/>
  <c r="Q404" i="11"/>
  <c r="F405" i="11"/>
  <c r="H405" i="11"/>
  <c r="J405" i="11"/>
  <c r="L405" i="11"/>
  <c r="N405" i="11"/>
  <c r="Q405" i="11"/>
  <c r="F406" i="11"/>
  <c r="H406" i="11"/>
  <c r="J406" i="11"/>
  <c r="L406" i="11"/>
  <c r="N406" i="11"/>
  <c r="Q406" i="11"/>
  <c r="F407" i="11"/>
  <c r="H407" i="11"/>
  <c r="J407" i="11"/>
  <c r="L407" i="11"/>
  <c r="N407" i="11"/>
  <c r="Q407" i="11"/>
  <c r="F408" i="11"/>
  <c r="H408" i="11"/>
  <c r="J408" i="11"/>
  <c r="L408" i="11"/>
  <c r="N408" i="11"/>
  <c r="Q408" i="11"/>
  <c r="F409" i="11"/>
  <c r="H409" i="11"/>
  <c r="J409" i="11"/>
  <c r="L409" i="11"/>
  <c r="N409" i="11"/>
  <c r="Q409" i="11"/>
  <c r="F410" i="11"/>
  <c r="H410" i="11"/>
  <c r="J410" i="11"/>
  <c r="L410" i="11"/>
  <c r="N410" i="11"/>
  <c r="Q410" i="11"/>
  <c r="F411" i="11"/>
  <c r="H411" i="11"/>
  <c r="J411" i="11"/>
  <c r="L411" i="11"/>
  <c r="N411" i="11"/>
  <c r="Q411" i="11"/>
  <c r="F412" i="11"/>
  <c r="H412" i="11"/>
  <c r="J412" i="11"/>
  <c r="L412" i="11"/>
  <c r="N412" i="11"/>
  <c r="Q412" i="11"/>
  <c r="F413" i="11"/>
  <c r="H413" i="11"/>
  <c r="J413" i="11"/>
  <c r="L413" i="11"/>
  <c r="N413" i="11"/>
  <c r="Q413" i="11"/>
  <c r="F414" i="11"/>
  <c r="H414" i="11"/>
  <c r="J414" i="11"/>
  <c r="L414" i="11"/>
  <c r="N414" i="11"/>
  <c r="Q414" i="11"/>
  <c r="F415" i="11"/>
  <c r="H415" i="11"/>
  <c r="J415" i="11"/>
  <c r="L415" i="11"/>
  <c r="N415" i="11"/>
  <c r="Q415" i="11"/>
  <c r="F416" i="11"/>
  <c r="H416" i="11"/>
  <c r="J416" i="11"/>
  <c r="L416" i="11"/>
  <c r="N416" i="11"/>
  <c r="Q416" i="11"/>
  <c r="F417" i="11"/>
  <c r="H417" i="11"/>
  <c r="J417" i="11"/>
  <c r="L417" i="11"/>
  <c r="N417" i="11"/>
  <c r="Q417" i="11"/>
  <c r="F418" i="11"/>
  <c r="H418" i="11"/>
  <c r="J418" i="11"/>
  <c r="L418" i="11"/>
  <c r="N418" i="11"/>
  <c r="Q418" i="11"/>
  <c r="F419" i="11"/>
  <c r="H419" i="11"/>
  <c r="J419" i="11"/>
  <c r="L419" i="11"/>
  <c r="N419" i="11"/>
  <c r="Q419" i="11"/>
  <c r="F420" i="11"/>
  <c r="H420" i="11"/>
  <c r="J420" i="11"/>
  <c r="L420" i="11"/>
  <c r="N420" i="11"/>
  <c r="Q420" i="11"/>
  <c r="F421" i="11"/>
  <c r="H421" i="11"/>
  <c r="J421" i="11"/>
  <c r="L421" i="11"/>
  <c r="N421" i="11"/>
  <c r="Q421" i="11"/>
  <c r="F422" i="11"/>
  <c r="H422" i="11"/>
  <c r="J422" i="11"/>
  <c r="L422" i="11"/>
  <c r="N422" i="11"/>
  <c r="Q422" i="11"/>
  <c r="F423" i="11"/>
  <c r="H423" i="11"/>
  <c r="J423" i="11"/>
  <c r="L423" i="11"/>
  <c r="N423" i="11"/>
  <c r="Q423" i="11"/>
  <c r="F424" i="11"/>
  <c r="H424" i="11"/>
  <c r="J424" i="11"/>
  <c r="L424" i="11"/>
  <c r="N424" i="11"/>
  <c r="Q424" i="11"/>
  <c r="F425" i="11"/>
  <c r="H425" i="11"/>
  <c r="J425" i="11"/>
  <c r="L425" i="11"/>
  <c r="N425" i="11"/>
  <c r="Q425" i="11"/>
  <c r="F426" i="11"/>
  <c r="H426" i="11"/>
  <c r="J426" i="11"/>
  <c r="L426" i="11"/>
  <c r="N426" i="11"/>
  <c r="Q426" i="11"/>
  <c r="F427" i="11"/>
  <c r="H427" i="11"/>
  <c r="J427" i="11"/>
  <c r="L427" i="11"/>
  <c r="N427" i="11"/>
  <c r="Q427" i="11"/>
  <c r="F428" i="11"/>
  <c r="H428" i="11"/>
  <c r="J428" i="11"/>
  <c r="L428" i="11"/>
  <c r="N428" i="11"/>
  <c r="Q428" i="11"/>
  <c r="F429" i="11"/>
  <c r="H429" i="11"/>
  <c r="J429" i="11"/>
  <c r="L429" i="11"/>
  <c r="N429" i="11"/>
  <c r="Q429" i="11"/>
  <c r="F430" i="11"/>
  <c r="H430" i="11"/>
  <c r="J430" i="11"/>
  <c r="L430" i="11"/>
  <c r="N430" i="11"/>
  <c r="Q430" i="11"/>
  <c r="F431" i="11"/>
  <c r="H431" i="11"/>
  <c r="J431" i="11"/>
  <c r="L431" i="11"/>
  <c r="N431" i="11"/>
  <c r="Q431" i="11"/>
  <c r="F432" i="11"/>
  <c r="H432" i="11"/>
  <c r="J432" i="11"/>
  <c r="L432" i="11"/>
  <c r="N432" i="11"/>
  <c r="Q432" i="11"/>
  <c r="F433" i="11"/>
  <c r="H433" i="11"/>
  <c r="J433" i="11"/>
  <c r="L433" i="11"/>
  <c r="N433" i="11"/>
  <c r="Q433" i="11"/>
  <c r="F434" i="11"/>
  <c r="H434" i="11"/>
  <c r="J434" i="11"/>
  <c r="L434" i="11"/>
  <c r="N434" i="11"/>
  <c r="Q434" i="11"/>
  <c r="F435" i="11"/>
  <c r="H435" i="11"/>
  <c r="J435" i="11"/>
  <c r="L435" i="11"/>
  <c r="N435" i="11"/>
  <c r="Q435" i="11"/>
  <c r="F436" i="11"/>
  <c r="H436" i="11"/>
  <c r="J436" i="11"/>
  <c r="L436" i="11"/>
  <c r="N436" i="11"/>
  <c r="Q436" i="11"/>
  <c r="F437" i="11"/>
  <c r="H437" i="11"/>
  <c r="J437" i="11"/>
  <c r="L437" i="11"/>
  <c r="N437" i="11"/>
  <c r="Q437" i="11"/>
  <c r="F438" i="11"/>
  <c r="H438" i="11"/>
  <c r="J438" i="11"/>
  <c r="L438" i="11"/>
  <c r="N438" i="11"/>
  <c r="Q438" i="11"/>
  <c r="F439" i="11"/>
  <c r="H439" i="11"/>
  <c r="J439" i="11"/>
  <c r="L439" i="11"/>
  <c r="N439" i="11"/>
  <c r="Q439" i="11"/>
  <c r="F440" i="11"/>
  <c r="H440" i="11"/>
  <c r="J440" i="11"/>
  <c r="L440" i="11"/>
  <c r="N440" i="11"/>
  <c r="Q440" i="11"/>
  <c r="F441" i="11"/>
  <c r="H441" i="11"/>
  <c r="J441" i="11"/>
  <c r="L441" i="11"/>
  <c r="N441" i="11"/>
  <c r="Q441" i="11"/>
  <c r="F442" i="11"/>
  <c r="H442" i="11"/>
  <c r="J442" i="11"/>
  <c r="L442" i="11"/>
  <c r="N442" i="11"/>
  <c r="Q442" i="11"/>
  <c r="F443" i="11"/>
  <c r="H443" i="11"/>
  <c r="J443" i="11"/>
  <c r="L443" i="11"/>
  <c r="N443" i="11"/>
  <c r="Q443" i="11"/>
  <c r="F444" i="11"/>
  <c r="H444" i="11"/>
  <c r="J444" i="11"/>
  <c r="L444" i="11"/>
  <c r="N444" i="11"/>
  <c r="Q444" i="11"/>
  <c r="F445" i="11"/>
  <c r="H445" i="11"/>
  <c r="J445" i="11"/>
  <c r="L445" i="11"/>
  <c r="N445" i="11"/>
  <c r="Q445" i="11"/>
  <c r="F446" i="11"/>
  <c r="H446" i="11"/>
  <c r="J446" i="11"/>
  <c r="L446" i="11"/>
  <c r="N446" i="11"/>
  <c r="Q446" i="11"/>
  <c r="F447" i="11"/>
  <c r="H447" i="11"/>
  <c r="J447" i="11"/>
  <c r="L447" i="11"/>
  <c r="N447" i="11"/>
  <c r="Q447" i="11"/>
  <c r="F448" i="11"/>
  <c r="H448" i="11"/>
  <c r="J448" i="11"/>
  <c r="L448" i="11"/>
  <c r="N448" i="11"/>
  <c r="Q448" i="11"/>
  <c r="F449" i="11"/>
  <c r="H449" i="11"/>
  <c r="J449" i="11"/>
  <c r="L449" i="11"/>
  <c r="N449" i="11"/>
  <c r="Q449" i="11"/>
  <c r="F450" i="11"/>
  <c r="H450" i="11"/>
  <c r="J450" i="11"/>
  <c r="L450" i="11"/>
  <c r="N450" i="11"/>
  <c r="Q450" i="11"/>
  <c r="F451" i="11"/>
  <c r="H451" i="11"/>
  <c r="J451" i="11"/>
  <c r="L451" i="11"/>
  <c r="N451" i="11"/>
  <c r="Q451" i="11"/>
  <c r="F452" i="11"/>
  <c r="H452" i="11"/>
  <c r="J452" i="11"/>
  <c r="L452" i="11"/>
  <c r="N452" i="11"/>
  <c r="Q452" i="11"/>
  <c r="F453" i="11"/>
  <c r="H453" i="11"/>
  <c r="J453" i="11"/>
  <c r="L453" i="11"/>
  <c r="N453" i="11"/>
  <c r="Q453" i="11"/>
  <c r="F454" i="11"/>
  <c r="H454" i="11"/>
  <c r="J454" i="11"/>
  <c r="L454" i="11"/>
  <c r="N454" i="11"/>
  <c r="Q454" i="11"/>
  <c r="F455" i="11"/>
  <c r="H455" i="11"/>
  <c r="J455" i="11"/>
  <c r="L455" i="11"/>
  <c r="N455" i="11"/>
  <c r="Q455" i="11"/>
  <c r="F456" i="11"/>
  <c r="H456" i="11"/>
  <c r="J456" i="11"/>
  <c r="L456" i="11"/>
  <c r="N456" i="11"/>
  <c r="Q456" i="11"/>
  <c r="F457" i="11"/>
  <c r="H457" i="11"/>
  <c r="J457" i="11"/>
  <c r="L457" i="11"/>
  <c r="N457" i="11"/>
  <c r="Q457" i="11"/>
  <c r="F458" i="11"/>
  <c r="H458" i="11"/>
  <c r="J458" i="11"/>
  <c r="L458" i="11"/>
  <c r="N458" i="11"/>
  <c r="Q458" i="11"/>
  <c r="F459" i="11"/>
  <c r="H459" i="11"/>
  <c r="J459" i="11"/>
  <c r="L459" i="11"/>
  <c r="N459" i="11"/>
  <c r="Q459" i="11"/>
  <c r="F460" i="11"/>
  <c r="H460" i="11"/>
  <c r="J460" i="11"/>
  <c r="L460" i="11"/>
  <c r="N460" i="11"/>
  <c r="Q460" i="11"/>
  <c r="F461" i="11"/>
  <c r="H461" i="11"/>
  <c r="J461" i="11"/>
  <c r="L461" i="11"/>
  <c r="N461" i="11"/>
  <c r="Q461" i="11"/>
  <c r="F462" i="11"/>
  <c r="H462" i="11"/>
  <c r="J462" i="11"/>
  <c r="L462" i="11"/>
  <c r="N462" i="11"/>
  <c r="Q462" i="11"/>
  <c r="F463" i="11"/>
  <c r="H463" i="11"/>
  <c r="J463" i="11"/>
  <c r="L463" i="11"/>
  <c r="N463" i="11"/>
  <c r="Q463" i="11"/>
  <c r="F464" i="11"/>
  <c r="H464" i="11"/>
  <c r="J464" i="11"/>
  <c r="L464" i="11"/>
  <c r="N464" i="11"/>
  <c r="Q464" i="11"/>
  <c r="F465" i="11"/>
  <c r="H465" i="11"/>
  <c r="J465" i="11"/>
  <c r="L465" i="11"/>
  <c r="N465" i="11"/>
  <c r="Q465" i="11"/>
  <c r="F466" i="11"/>
  <c r="H466" i="11"/>
  <c r="J466" i="11"/>
  <c r="L466" i="11"/>
  <c r="N466" i="11"/>
  <c r="Q466" i="11"/>
  <c r="F467" i="11"/>
  <c r="H467" i="11"/>
  <c r="J467" i="11"/>
  <c r="L467" i="11"/>
  <c r="N467" i="11"/>
  <c r="Q467" i="11"/>
  <c r="F468" i="11"/>
  <c r="H468" i="11"/>
  <c r="J468" i="11"/>
  <c r="L468" i="11"/>
  <c r="N468" i="11"/>
  <c r="Q468" i="11"/>
  <c r="F469" i="11"/>
  <c r="H469" i="11"/>
  <c r="J469" i="11"/>
  <c r="L469" i="11"/>
  <c r="N469" i="11"/>
  <c r="Q469" i="11"/>
  <c r="F470" i="11"/>
  <c r="H470" i="11"/>
  <c r="J470" i="11"/>
  <c r="L470" i="11"/>
  <c r="N470" i="11"/>
  <c r="Q470" i="11"/>
  <c r="F471" i="11"/>
  <c r="H471" i="11"/>
  <c r="J471" i="11"/>
  <c r="L471" i="11"/>
  <c r="N471" i="11"/>
  <c r="Q471" i="11"/>
  <c r="F472" i="11"/>
  <c r="H472" i="11"/>
  <c r="J472" i="11"/>
  <c r="L472" i="11"/>
  <c r="N472" i="11"/>
  <c r="Q472" i="11"/>
  <c r="F473" i="11"/>
  <c r="H473" i="11"/>
  <c r="J473" i="11"/>
  <c r="L473" i="11"/>
  <c r="N473" i="11"/>
  <c r="Q473" i="11"/>
  <c r="F474" i="11"/>
  <c r="H474" i="11"/>
  <c r="J474" i="11"/>
  <c r="L474" i="11"/>
  <c r="N474" i="11"/>
  <c r="Q474" i="11"/>
  <c r="F475" i="11"/>
  <c r="H475" i="11"/>
  <c r="J475" i="11"/>
  <c r="L475" i="11"/>
  <c r="N475" i="11"/>
  <c r="Q475" i="11"/>
  <c r="F476" i="11"/>
  <c r="H476" i="11"/>
  <c r="J476" i="11"/>
  <c r="L476" i="11"/>
  <c r="N476" i="11"/>
  <c r="Q476" i="11"/>
  <c r="F477" i="11"/>
  <c r="H477" i="11"/>
  <c r="J477" i="11"/>
  <c r="L477" i="11"/>
  <c r="N477" i="11"/>
  <c r="Q477" i="11"/>
  <c r="F478" i="11"/>
  <c r="H478" i="11"/>
  <c r="J478" i="11"/>
  <c r="L478" i="11"/>
  <c r="N478" i="11"/>
  <c r="Q478" i="11"/>
  <c r="F479" i="11"/>
  <c r="H479" i="11"/>
  <c r="J479" i="11"/>
  <c r="L479" i="11"/>
  <c r="N479" i="11"/>
  <c r="Q479" i="11"/>
  <c r="F480" i="11"/>
  <c r="H480" i="11"/>
  <c r="J480" i="11"/>
  <c r="L480" i="11"/>
  <c r="N480" i="11"/>
  <c r="Q480" i="11"/>
  <c r="F481" i="11"/>
  <c r="H481" i="11"/>
  <c r="J481" i="11"/>
  <c r="L481" i="11"/>
  <c r="N481" i="11"/>
  <c r="Q481" i="11"/>
  <c r="F482" i="11"/>
  <c r="H482" i="11"/>
  <c r="J482" i="11"/>
  <c r="L482" i="11"/>
  <c r="N482" i="11"/>
  <c r="Q482" i="11"/>
  <c r="F483" i="11"/>
  <c r="H483" i="11"/>
  <c r="J483" i="11"/>
  <c r="L483" i="11"/>
  <c r="N483" i="11"/>
  <c r="Q483" i="11"/>
  <c r="F484" i="11"/>
  <c r="H484" i="11"/>
  <c r="J484" i="11"/>
  <c r="L484" i="11"/>
  <c r="N484" i="11"/>
  <c r="Q484" i="11"/>
  <c r="F485" i="11"/>
  <c r="H485" i="11"/>
  <c r="J485" i="11"/>
  <c r="L485" i="11"/>
  <c r="N485" i="11"/>
  <c r="Q485" i="11"/>
  <c r="F486" i="11"/>
  <c r="H486" i="11"/>
  <c r="J486" i="11"/>
  <c r="L486" i="11"/>
  <c r="N486" i="11"/>
  <c r="Q486" i="11"/>
  <c r="F487" i="11"/>
  <c r="H487" i="11"/>
  <c r="J487" i="11"/>
  <c r="L487" i="11"/>
  <c r="N487" i="11"/>
  <c r="Q487" i="11"/>
  <c r="F488" i="11"/>
  <c r="H488" i="11"/>
  <c r="J488" i="11"/>
  <c r="L488" i="11"/>
  <c r="N488" i="11"/>
  <c r="Q488" i="11"/>
  <c r="F489" i="11"/>
  <c r="H489" i="11"/>
  <c r="J489" i="11"/>
  <c r="L489" i="11"/>
  <c r="N489" i="11"/>
  <c r="Q489" i="11"/>
  <c r="F490" i="11"/>
  <c r="H490" i="11"/>
  <c r="J490" i="11"/>
  <c r="L490" i="11"/>
  <c r="N490" i="11"/>
  <c r="Q490" i="11"/>
  <c r="F491" i="11"/>
  <c r="H491" i="11"/>
  <c r="J491" i="11"/>
  <c r="L491" i="11"/>
  <c r="N491" i="11"/>
  <c r="Q491" i="11"/>
  <c r="F492" i="11"/>
  <c r="H492" i="11"/>
  <c r="J492" i="11"/>
  <c r="L492" i="11"/>
  <c r="N492" i="11"/>
  <c r="Q492" i="11"/>
  <c r="F493" i="11"/>
  <c r="H493" i="11"/>
  <c r="J493" i="11"/>
  <c r="L493" i="11"/>
  <c r="N493" i="11"/>
  <c r="Q493" i="11"/>
  <c r="F494" i="11"/>
  <c r="H494" i="11"/>
  <c r="J494" i="11"/>
  <c r="L494" i="11"/>
  <c r="N494" i="11"/>
  <c r="Q494" i="11"/>
  <c r="F495" i="11"/>
  <c r="H495" i="11"/>
  <c r="J495" i="11"/>
  <c r="L495" i="11"/>
  <c r="N495" i="11"/>
  <c r="Q495" i="11"/>
  <c r="F496" i="11"/>
  <c r="H496" i="11"/>
  <c r="J496" i="11"/>
  <c r="L496" i="11"/>
  <c r="N496" i="11"/>
  <c r="Q496" i="11"/>
  <c r="F497" i="11"/>
  <c r="H497" i="11"/>
  <c r="J497" i="11"/>
  <c r="L497" i="11"/>
  <c r="N497" i="11"/>
  <c r="Q497" i="11"/>
  <c r="F498" i="11"/>
  <c r="H498" i="11"/>
  <c r="J498" i="11"/>
  <c r="L498" i="11"/>
  <c r="N498" i="11"/>
  <c r="Q498" i="11"/>
  <c r="F499" i="11"/>
  <c r="H499" i="11"/>
  <c r="J499" i="11"/>
  <c r="L499" i="11"/>
  <c r="N499" i="11"/>
  <c r="Q499" i="11"/>
  <c r="F500" i="11"/>
  <c r="H500" i="11"/>
  <c r="J500" i="11"/>
  <c r="L500" i="11"/>
  <c r="N500" i="11"/>
  <c r="Q500" i="11"/>
  <c r="F501" i="11"/>
  <c r="H501" i="11"/>
  <c r="J501" i="11"/>
  <c r="L501" i="11"/>
  <c r="N501" i="11"/>
  <c r="Q501" i="11"/>
  <c r="F502" i="11"/>
  <c r="H502" i="11"/>
  <c r="J502" i="11"/>
  <c r="L502" i="11"/>
  <c r="N502" i="11"/>
  <c r="Q502" i="11"/>
  <c r="F503" i="11"/>
  <c r="H503" i="11"/>
  <c r="J503" i="11"/>
  <c r="L503" i="11"/>
  <c r="N503" i="11"/>
  <c r="Q503" i="11"/>
  <c r="F504" i="11"/>
  <c r="H504" i="11"/>
  <c r="J504" i="11"/>
  <c r="L504" i="11"/>
  <c r="N504" i="11"/>
  <c r="Q504" i="11"/>
  <c r="F505" i="11"/>
  <c r="H505" i="11"/>
  <c r="J505" i="11"/>
  <c r="L505" i="11"/>
  <c r="N505" i="11"/>
  <c r="Q505" i="11"/>
  <c r="F506" i="11"/>
  <c r="H506" i="11"/>
  <c r="J506" i="11"/>
  <c r="L506" i="11"/>
  <c r="N506" i="11"/>
  <c r="Q506" i="11"/>
  <c r="F507" i="11"/>
  <c r="H507" i="11"/>
  <c r="J507" i="11"/>
  <c r="L507" i="11"/>
  <c r="N507" i="11"/>
  <c r="Q507" i="11"/>
  <c r="F508" i="11"/>
  <c r="H508" i="11"/>
  <c r="J508" i="11"/>
  <c r="L508" i="11"/>
  <c r="N508" i="11"/>
  <c r="Q508" i="11"/>
  <c r="F509" i="11"/>
  <c r="H509" i="11"/>
  <c r="J509" i="11"/>
  <c r="L509" i="11"/>
  <c r="N509" i="11"/>
  <c r="Q509" i="11"/>
  <c r="F510" i="11"/>
  <c r="H510" i="11"/>
  <c r="J510" i="11"/>
  <c r="L510" i="11"/>
  <c r="N510" i="11"/>
  <c r="Q510" i="11"/>
  <c r="F511" i="11"/>
  <c r="H511" i="11"/>
  <c r="J511" i="11"/>
  <c r="L511" i="11"/>
  <c r="N511" i="11"/>
  <c r="Q511" i="11"/>
  <c r="F512" i="11"/>
  <c r="H512" i="11"/>
  <c r="J512" i="11"/>
  <c r="L512" i="11"/>
  <c r="N512" i="11"/>
  <c r="Q512" i="11"/>
  <c r="F513" i="11"/>
  <c r="H513" i="11"/>
  <c r="J513" i="11"/>
  <c r="L513" i="11"/>
  <c r="N513" i="11"/>
  <c r="Q513" i="11"/>
  <c r="F514" i="11"/>
  <c r="H514" i="11"/>
  <c r="J514" i="11"/>
  <c r="L514" i="11"/>
  <c r="N514" i="11"/>
  <c r="Q514" i="11"/>
  <c r="F515" i="11"/>
  <c r="H515" i="11"/>
  <c r="J515" i="11"/>
  <c r="L515" i="11"/>
  <c r="N515" i="11"/>
  <c r="Q515" i="11"/>
  <c r="F516" i="11"/>
  <c r="H516" i="11"/>
  <c r="J516" i="11"/>
  <c r="L516" i="11"/>
  <c r="N516" i="11"/>
  <c r="Q516" i="11"/>
  <c r="F517" i="11"/>
  <c r="H517" i="11"/>
  <c r="J517" i="11"/>
  <c r="L517" i="11"/>
  <c r="N517" i="11"/>
  <c r="Q517" i="11"/>
  <c r="F518" i="11"/>
  <c r="H518" i="11"/>
  <c r="J518" i="11"/>
  <c r="L518" i="11"/>
  <c r="N518" i="11"/>
  <c r="Q518" i="11"/>
  <c r="F519" i="11"/>
  <c r="H519" i="11"/>
  <c r="J519" i="11"/>
  <c r="L519" i="11"/>
  <c r="N519" i="11"/>
  <c r="Q519" i="11"/>
  <c r="F520" i="11"/>
  <c r="H520" i="11"/>
  <c r="J520" i="11"/>
  <c r="L520" i="11"/>
  <c r="N520" i="11"/>
  <c r="Q520" i="11"/>
  <c r="F521" i="11"/>
  <c r="H521" i="11"/>
  <c r="J521" i="11"/>
  <c r="L521" i="11"/>
  <c r="N521" i="11"/>
  <c r="Q521" i="11"/>
  <c r="F522" i="11"/>
  <c r="H522" i="11"/>
  <c r="J522" i="11"/>
  <c r="L522" i="11"/>
  <c r="N522" i="11"/>
  <c r="Q522" i="11"/>
  <c r="F523" i="11"/>
  <c r="H523" i="11"/>
  <c r="J523" i="11"/>
  <c r="L523" i="11"/>
  <c r="N523" i="11"/>
  <c r="Q523" i="11"/>
  <c r="F524" i="11"/>
  <c r="H524" i="11"/>
  <c r="J524" i="11"/>
  <c r="L524" i="11"/>
  <c r="N524" i="11"/>
  <c r="Q524" i="11"/>
  <c r="F525" i="11"/>
  <c r="H525" i="11"/>
  <c r="J525" i="11"/>
  <c r="L525" i="11"/>
  <c r="N525" i="11"/>
  <c r="Q525" i="11"/>
  <c r="F526" i="11"/>
  <c r="H526" i="11"/>
  <c r="J526" i="11"/>
  <c r="L526" i="11"/>
  <c r="N526" i="11"/>
  <c r="Q526" i="11"/>
  <c r="F527" i="11"/>
  <c r="H527" i="11"/>
  <c r="J527" i="11"/>
  <c r="L527" i="11"/>
  <c r="N527" i="11"/>
  <c r="Q527" i="11"/>
  <c r="F528" i="11"/>
  <c r="H528" i="11"/>
  <c r="J528" i="11"/>
  <c r="L528" i="11"/>
  <c r="N528" i="11"/>
  <c r="Q528" i="11"/>
  <c r="F529" i="11"/>
  <c r="H529" i="11"/>
  <c r="J529" i="11"/>
  <c r="L529" i="11"/>
  <c r="N529" i="11"/>
  <c r="Q529" i="11"/>
  <c r="F530" i="11"/>
  <c r="H530" i="11"/>
  <c r="J530" i="11"/>
  <c r="L530" i="11"/>
  <c r="N530" i="11"/>
  <c r="Q530" i="11"/>
  <c r="F531" i="11"/>
  <c r="H531" i="11"/>
  <c r="J531" i="11"/>
  <c r="L531" i="11"/>
  <c r="N531" i="11"/>
  <c r="Q531" i="11"/>
  <c r="F532" i="11"/>
  <c r="H532" i="11"/>
  <c r="J532" i="11"/>
  <c r="L532" i="11"/>
  <c r="N532" i="11"/>
  <c r="Q532" i="11"/>
  <c r="F533" i="11"/>
  <c r="H533" i="11"/>
  <c r="J533" i="11"/>
  <c r="L533" i="11"/>
  <c r="N533" i="11"/>
  <c r="Q533" i="11"/>
  <c r="F534" i="11"/>
  <c r="H534" i="11"/>
  <c r="J534" i="11"/>
  <c r="L534" i="11"/>
  <c r="N534" i="11"/>
  <c r="Q534" i="11"/>
  <c r="F535" i="11"/>
  <c r="H535" i="11"/>
  <c r="J535" i="11"/>
  <c r="L535" i="11"/>
  <c r="N535" i="11"/>
  <c r="Q535" i="11"/>
  <c r="F536" i="11"/>
  <c r="H536" i="11"/>
  <c r="J536" i="11"/>
  <c r="L536" i="11"/>
  <c r="N536" i="11"/>
  <c r="Q536" i="11"/>
  <c r="F537" i="11"/>
  <c r="H537" i="11"/>
  <c r="J537" i="11"/>
  <c r="L537" i="11"/>
  <c r="N537" i="11"/>
  <c r="Q537" i="11"/>
  <c r="F538" i="11"/>
  <c r="H538" i="11"/>
  <c r="J538" i="11"/>
  <c r="L538" i="11"/>
  <c r="N538" i="11"/>
  <c r="Q538" i="11"/>
  <c r="F539" i="11"/>
  <c r="H539" i="11"/>
  <c r="J539" i="11"/>
  <c r="L539" i="11"/>
  <c r="N539" i="11"/>
  <c r="Q539" i="11"/>
  <c r="F540" i="11"/>
  <c r="H540" i="11"/>
  <c r="J540" i="11"/>
  <c r="L540" i="11"/>
  <c r="N540" i="11"/>
  <c r="Q540" i="11"/>
  <c r="F541" i="11"/>
  <c r="H541" i="11"/>
  <c r="J541" i="11"/>
  <c r="L541" i="11"/>
  <c r="N541" i="11"/>
  <c r="Q541" i="11"/>
  <c r="F542" i="11"/>
  <c r="H542" i="11"/>
  <c r="J542" i="11"/>
  <c r="L542" i="11"/>
  <c r="N542" i="11"/>
  <c r="Q542" i="11"/>
  <c r="F543" i="11"/>
  <c r="H543" i="11"/>
  <c r="J543" i="11"/>
  <c r="L543" i="11"/>
  <c r="N543" i="11"/>
  <c r="Q543" i="11"/>
  <c r="F544" i="11"/>
  <c r="H544" i="11"/>
  <c r="J544" i="11"/>
  <c r="L544" i="11"/>
  <c r="N544" i="11"/>
  <c r="Q544" i="11"/>
  <c r="F545" i="11"/>
  <c r="H545" i="11"/>
  <c r="J545" i="11"/>
  <c r="L545" i="11"/>
  <c r="N545" i="11"/>
  <c r="Q545" i="11"/>
  <c r="F546" i="11"/>
  <c r="H546" i="11"/>
  <c r="J546" i="11"/>
  <c r="L546" i="11"/>
  <c r="N546" i="11"/>
  <c r="Q546" i="11"/>
  <c r="F547" i="11"/>
  <c r="H547" i="11"/>
  <c r="J547" i="11"/>
  <c r="L547" i="11"/>
  <c r="N547" i="11"/>
  <c r="Q547" i="11"/>
  <c r="F548" i="11"/>
  <c r="H548" i="11"/>
  <c r="J548" i="11"/>
  <c r="L548" i="11"/>
  <c r="N548" i="11"/>
  <c r="Q548" i="11"/>
  <c r="F549" i="11"/>
  <c r="H549" i="11"/>
  <c r="J549" i="11"/>
  <c r="L549" i="11"/>
  <c r="N549" i="11"/>
  <c r="Q549" i="11"/>
  <c r="F550" i="11"/>
  <c r="H550" i="11"/>
  <c r="J550" i="11"/>
  <c r="L550" i="11"/>
  <c r="N550" i="11"/>
  <c r="Q550" i="11"/>
  <c r="F551" i="11"/>
  <c r="H551" i="11"/>
  <c r="J551" i="11"/>
  <c r="L551" i="11"/>
  <c r="N551" i="11"/>
  <c r="Q551" i="11"/>
  <c r="F552" i="11"/>
  <c r="H552" i="11"/>
  <c r="J552" i="11"/>
  <c r="L552" i="11"/>
  <c r="N552" i="11"/>
  <c r="Q552" i="11"/>
  <c r="F553" i="11"/>
  <c r="H553" i="11"/>
  <c r="J553" i="11"/>
  <c r="L553" i="11"/>
  <c r="N553" i="11"/>
  <c r="Q553" i="11"/>
  <c r="F554" i="11"/>
  <c r="H554" i="11"/>
  <c r="J554" i="11"/>
  <c r="L554" i="11"/>
  <c r="N554" i="11"/>
  <c r="Q554" i="11"/>
  <c r="F555" i="11"/>
  <c r="H555" i="11"/>
  <c r="J555" i="11"/>
  <c r="L555" i="11"/>
  <c r="N555" i="11"/>
  <c r="Q555" i="11"/>
  <c r="F556" i="11"/>
  <c r="H556" i="11"/>
  <c r="J556" i="11"/>
  <c r="L556" i="11"/>
  <c r="N556" i="11"/>
  <c r="Q556" i="11"/>
  <c r="F557" i="11"/>
  <c r="H557" i="11"/>
  <c r="J557" i="11"/>
  <c r="L557" i="11"/>
  <c r="N557" i="11"/>
  <c r="Q557" i="11"/>
  <c r="F558" i="11"/>
  <c r="H558" i="11"/>
  <c r="J558" i="11"/>
  <c r="L558" i="11"/>
  <c r="N558" i="11"/>
  <c r="Q558" i="11"/>
  <c r="F559" i="11"/>
  <c r="H559" i="11"/>
  <c r="J559" i="11"/>
  <c r="L559" i="11"/>
  <c r="N559" i="11"/>
  <c r="Q559" i="11"/>
  <c r="F560" i="11"/>
  <c r="H560" i="11"/>
  <c r="J560" i="11"/>
  <c r="L560" i="11"/>
  <c r="N560" i="11"/>
  <c r="Q560" i="11"/>
  <c r="F561" i="11"/>
  <c r="H561" i="11"/>
  <c r="J561" i="11"/>
  <c r="L561" i="11"/>
  <c r="N561" i="11"/>
  <c r="Q561" i="11"/>
  <c r="F562" i="11"/>
  <c r="H562" i="11"/>
  <c r="J562" i="11"/>
  <c r="L562" i="11"/>
  <c r="N562" i="11"/>
  <c r="Q562" i="11"/>
  <c r="F563" i="11"/>
  <c r="H563" i="11"/>
  <c r="J563" i="11"/>
  <c r="L563" i="11"/>
  <c r="N563" i="11"/>
  <c r="Q563" i="11"/>
  <c r="F564" i="11"/>
  <c r="H564" i="11"/>
  <c r="J564" i="11"/>
  <c r="L564" i="11"/>
  <c r="N564" i="11"/>
  <c r="Q564" i="11"/>
  <c r="F565" i="11"/>
  <c r="H565" i="11"/>
  <c r="J565" i="11"/>
  <c r="L565" i="11"/>
  <c r="N565" i="11"/>
  <c r="Q565" i="11"/>
  <c r="F566" i="11"/>
  <c r="H566" i="11"/>
  <c r="J566" i="11"/>
  <c r="L566" i="11"/>
  <c r="N566" i="11"/>
  <c r="Q566" i="11"/>
  <c r="F567" i="11"/>
  <c r="H567" i="11"/>
  <c r="J567" i="11"/>
  <c r="L567" i="11"/>
  <c r="N567" i="11"/>
  <c r="Q567" i="11"/>
  <c r="F568" i="11"/>
  <c r="H568" i="11"/>
  <c r="J568" i="11"/>
  <c r="L568" i="11"/>
  <c r="N568" i="11"/>
  <c r="Q568" i="11"/>
  <c r="F569" i="11"/>
  <c r="H569" i="11"/>
  <c r="J569" i="11"/>
  <c r="L569" i="11"/>
  <c r="N569" i="11"/>
  <c r="Q569" i="11"/>
  <c r="F570" i="11"/>
  <c r="H570" i="11"/>
  <c r="J570" i="11"/>
  <c r="L570" i="11"/>
  <c r="N570" i="11"/>
  <c r="Q570" i="11"/>
  <c r="F571" i="11"/>
  <c r="H571" i="11"/>
  <c r="J571" i="11"/>
  <c r="L571" i="11"/>
  <c r="N571" i="11"/>
  <c r="Q571" i="11"/>
  <c r="F572" i="11"/>
  <c r="H572" i="11"/>
  <c r="J572" i="11"/>
  <c r="L572" i="11"/>
  <c r="N572" i="11"/>
  <c r="Q572" i="11"/>
  <c r="F573" i="11"/>
  <c r="H573" i="11"/>
  <c r="J573" i="11"/>
  <c r="L573" i="11"/>
  <c r="N573" i="11"/>
  <c r="Q573" i="11"/>
  <c r="F574" i="11"/>
  <c r="H574" i="11"/>
  <c r="J574" i="11"/>
  <c r="L574" i="11"/>
  <c r="N574" i="11"/>
  <c r="Q574" i="11"/>
  <c r="F575" i="11"/>
  <c r="H575" i="11"/>
  <c r="J575" i="11"/>
  <c r="L575" i="11"/>
  <c r="N575" i="11"/>
  <c r="Q575" i="11"/>
  <c r="F576" i="11"/>
  <c r="H576" i="11"/>
  <c r="J576" i="11"/>
  <c r="L576" i="11"/>
  <c r="N576" i="11"/>
  <c r="Q576" i="11"/>
  <c r="F577" i="11"/>
  <c r="H577" i="11"/>
  <c r="J577" i="11"/>
  <c r="L577" i="11"/>
  <c r="N577" i="11"/>
  <c r="Q577" i="11"/>
  <c r="F578" i="11"/>
  <c r="H578" i="11"/>
  <c r="J578" i="11"/>
  <c r="L578" i="11"/>
  <c r="N578" i="11"/>
  <c r="Q578" i="11"/>
  <c r="F579" i="11"/>
  <c r="H579" i="11"/>
  <c r="J579" i="11"/>
  <c r="L579" i="11"/>
  <c r="N579" i="11"/>
  <c r="Q579" i="11"/>
  <c r="F580" i="11"/>
  <c r="H580" i="11"/>
  <c r="J580" i="11"/>
  <c r="L580" i="11"/>
  <c r="N580" i="11"/>
  <c r="Q580" i="11"/>
  <c r="F581" i="11"/>
  <c r="H581" i="11"/>
  <c r="J581" i="11"/>
  <c r="L581" i="11"/>
  <c r="N581" i="11"/>
  <c r="Q581" i="11"/>
  <c r="F582" i="11"/>
  <c r="H582" i="11"/>
  <c r="J582" i="11"/>
  <c r="L582" i="11"/>
  <c r="N582" i="11"/>
  <c r="Q582" i="11"/>
  <c r="F583" i="11"/>
  <c r="H583" i="11"/>
  <c r="J583" i="11"/>
  <c r="L583" i="11"/>
  <c r="N583" i="11"/>
  <c r="Q583" i="11"/>
  <c r="F584" i="11"/>
  <c r="H584" i="11"/>
  <c r="J584" i="11"/>
  <c r="L584" i="11"/>
  <c r="N584" i="11"/>
  <c r="Q584" i="11"/>
  <c r="F585" i="11"/>
  <c r="H585" i="11"/>
  <c r="J585" i="11"/>
  <c r="L585" i="11"/>
  <c r="N585" i="11"/>
  <c r="Q585" i="11"/>
  <c r="F586" i="11"/>
  <c r="H586" i="11"/>
  <c r="J586" i="11"/>
  <c r="L586" i="11"/>
  <c r="N586" i="11"/>
  <c r="Q586" i="11"/>
  <c r="F587" i="11"/>
  <c r="H587" i="11"/>
  <c r="J587" i="11"/>
  <c r="L587" i="11"/>
  <c r="N587" i="11"/>
  <c r="Q587" i="11"/>
  <c r="F588" i="11"/>
  <c r="H588" i="11"/>
  <c r="J588" i="11"/>
  <c r="L588" i="11"/>
  <c r="N588" i="11"/>
  <c r="Q588" i="11"/>
  <c r="F589" i="11"/>
  <c r="H589" i="11"/>
  <c r="J589" i="11"/>
  <c r="L589" i="11"/>
  <c r="N589" i="11"/>
  <c r="Q589" i="11"/>
  <c r="F590" i="11"/>
  <c r="H590" i="11"/>
  <c r="J590" i="11"/>
  <c r="L590" i="11"/>
  <c r="N590" i="11"/>
  <c r="Q590" i="11"/>
  <c r="F591" i="11"/>
  <c r="H591" i="11"/>
  <c r="J591" i="11"/>
  <c r="L591" i="11"/>
  <c r="N591" i="11"/>
  <c r="Q591" i="11"/>
  <c r="F592" i="11"/>
  <c r="H592" i="11"/>
  <c r="J592" i="11"/>
  <c r="L592" i="11"/>
  <c r="N592" i="11"/>
  <c r="Q592" i="11"/>
  <c r="F593" i="11"/>
  <c r="H593" i="11"/>
  <c r="J593" i="11"/>
  <c r="L593" i="11"/>
  <c r="N593" i="11"/>
  <c r="Q593" i="11"/>
  <c r="F594" i="11"/>
  <c r="H594" i="11"/>
  <c r="J594" i="11"/>
  <c r="L594" i="11"/>
  <c r="N594" i="11"/>
  <c r="Q594" i="11"/>
  <c r="F595" i="11"/>
  <c r="H595" i="11"/>
  <c r="J595" i="11"/>
  <c r="L595" i="11"/>
  <c r="N595" i="11"/>
  <c r="Q595" i="11"/>
  <c r="F596" i="11"/>
  <c r="H596" i="11"/>
  <c r="J596" i="11"/>
  <c r="L596" i="11"/>
  <c r="N596" i="11"/>
  <c r="Q596" i="11"/>
  <c r="F597" i="11"/>
  <c r="H597" i="11"/>
  <c r="J597" i="11"/>
  <c r="L597" i="11"/>
  <c r="N597" i="11"/>
  <c r="Q597" i="11"/>
  <c r="F598" i="11"/>
  <c r="H598" i="11"/>
  <c r="J598" i="11"/>
  <c r="L598" i="11"/>
  <c r="N598" i="11"/>
  <c r="Q598" i="11"/>
  <c r="F599" i="11"/>
  <c r="H599" i="11"/>
  <c r="J599" i="11"/>
  <c r="L599" i="11"/>
  <c r="N599" i="11"/>
  <c r="Q599" i="11"/>
  <c r="F600" i="11"/>
  <c r="H600" i="11"/>
  <c r="J600" i="11"/>
  <c r="L600" i="11"/>
  <c r="N600" i="11"/>
  <c r="Q600" i="11"/>
  <c r="F601" i="11"/>
  <c r="H601" i="11"/>
  <c r="J601" i="11"/>
  <c r="L601" i="11"/>
  <c r="N601" i="11"/>
  <c r="Q601" i="11"/>
  <c r="F602" i="11"/>
  <c r="H602" i="11"/>
  <c r="J602" i="11"/>
  <c r="L602" i="11"/>
  <c r="N602" i="11"/>
  <c r="Q602" i="11"/>
  <c r="F603" i="11"/>
  <c r="H603" i="11"/>
  <c r="J603" i="11"/>
  <c r="L603" i="11"/>
  <c r="N603" i="11"/>
  <c r="Q603" i="11"/>
  <c r="F604" i="11"/>
  <c r="H604" i="11"/>
  <c r="J604" i="11"/>
  <c r="L604" i="11"/>
  <c r="N604" i="11"/>
  <c r="Q604" i="11"/>
  <c r="F605" i="11"/>
  <c r="H605" i="11"/>
  <c r="J605" i="11"/>
  <c r="L605" i="11"/>
  <c r="N605" i="11"/>
  <c r="Q605" i="11"/>
  <c r="F606" i="11"/>
  <c r="H606" i="11"/>
  <c r="J606" i="11"/>
  <c r="L606" i="11"/>
  <c r="N606" i="11"/>
  <c r="Q606" i="11"/>
  <c r="F607" i="11"/>
  <c r="H607" i="11"/>
  <c r="J607" i="11"/>
  <c r="L607" i="11"/>
  <c r="N607" i="11"/>
  <c r="Q607" i="11"/>
  <c r="F608" i="11"/>
  <c r="H608" i="11"/>
  <c r="J608" i="11"/>
  <c r="L608" i="11"/>
  <c r="N608" i="11"/>
  <c r="Q608" i="11"/>
  <c r="F609" i="11"/>
  <c r="H609" i="11"/>
  <c r="J609" i="11"/>
  <c r="L609" i="11"/>
  <c r="N609" i="11"/>
  <c r="Q609" i="11"/>
  <c r="F610" i="11"/>
  <c r="H610" i="11"/>
  <c r="J610" i="11"/>
  <c r="L610" i="11"/>
  <c r="N610" i="11"/>
  <c r="Q610" i="11"/>
  <c r="F611" i="11"/>
  <c r="H611" i="11"/>
  <c r="J611" i="11"/>
  <c r="L611" i="11"/>
  <c r="N611" i="11"/>
  <c r="Q611" i="11"/>
  <c r="F612" i="11"/>
  <c r="H612" i="11"/>
  <c r="J612" i="11"/>
  <c r="L612" i="11"/>
  <c r="N612" i="11"/>
  <c r="Q612" i="11"/>
  <c r="F613" i="11"/>
  <c r="H613" i="11"/>
  <c r="J613" i="11"/>
  <c r="L613" i="11"/>
  <c r="N613" i="11"/>
  <c r="Q613" i="11"/>
  <c r="F614" i="11"/>
  <c r="H614" i="11"/>
  <c r="J614" i="11"/>
  <c r="L614" i="11"/>
  <c r="N614" i="11"/>
  <c r="Q614" i="11"/>
  <c r="F615" i="11"/>
  <c r="H615" i="11"/>
  <c r="J615" i="11"/>
  <c r="L615" i="11"/>
  <c r="N615" i="11"/>
  <c r="Q615" i="11"/>
  <c r="F616" i="11"/>
  <c r="H616" i="11"/>
  <c r="J616" i="11"/>
  <c r="L616" i="11"/>
  <c r="N616" i="11"/>
  <c r="Q616" i="11"/>
  <c r="F617" i="11"/>
  <c r="H617" i="11"/>
  <c r="J617" i="11"/>
  <c r="L617" i="11"/>
  <c r="N617" i="11"/>
  <c r="Q617" i="11"/>
  <c r="F618" i="11"/>
  <c r="H618" i="11"/>
  <c r="J618" i="11"/>
  <c r="L618" i="11"/>
  <c r="N618" i="11"/>
  <c r="Q618" i="11"/>
  <c r="F619" i="11"/>
  <c r="H619" i="11"/>
  <c r="J619" i="11"/>
  <c r="L619" i="11"/>
  <c r="N619" i="11"/>
  <c r="Q619" i="11"/>
  <c r="F620" i="11"/>
  <c r="H620" i="11"/>
  <c r="J620" i="11"/>
  <c r="L620" i="11"/>
  <c r="N620" i="11"/>
  <c r="Q620" i="11"/>
  <c r="F621" i="11"/>
  <c r="H621" i="11"/>
  <c r="J621" i="11"/>
  <c r="L621" i="11"/>
  <c r="N621" i="11"/>
  <c r="Q621" i="11"/>
  <c r="F622" i="11"/>
  <c r="H622" i="11"/>
  <c r="J622" i="11"/>
  <c r="L622" i="11"/>
  <c r="N622" i="11"/>
  <c r="Q622" i="11"/>
  <c r="F623" i="11"/>
  <c r="H623" i="11"/>
  <c r="J623" i="11"/>
  <c r="L623" i="11"/>
  <c r="N623" i="11"/>
  <c r="Q623" i="11"/>
  <c r="F624" i="11"/>
  <c r="H624" i="11"/>
  <c r="J624" i="11"/>
  <c r="L624" i="11"/>
  <c r="N624" i="11"/>
  <c r="Q624" i="11"/>
  <c r="F625" i="11"/>
  <c r="H625" i="11"/>
  <c r="J625" i="11"/>
  <c r="L625" i="11"/>
  <c r="N625" i="11"/>
  <c r="Q625" i="11"/>
  <c r="F626" i="11"/>
  <c r="H626" i="11"/>
  <c r="J626" i="11"/>
  <c r="L626" i="11"/>
  <c r="N626" i="11"/>
  <c r="Q626" i="11"/>
  <c r="F627" i="11"/>
  <c r="H627" i="11"/>
  <c r="J627" i="11"/>
  <c r="L627" i="11"/>
  <c r="N627" i="11"/>
  <c r="Q627" i="11"/>
  <c r="F628" i="11"/>
  <c r="H628" i="11"/>
  <c r="J628" i="11"/>
  <c r="L628" i="11"/>
  <c r="N628" i="11"/>
  <c r="Q628" i="11"/>
  <c r="F629" i="11"/>
  <c r="H629" i="11"/>
  <c r="J629" i="11"/>
  <c r="L629" i="11"/>
  <c r="N629" i="11"/>
  <c r="Q629" i="11"/>
  <c r="F630" i="11"/>
  <c r="H630" i="11"/>
  <c r="J630" i="11"/>
  <c r="L630" i="11"/>
  <c r="N630" i="11"/>
  <c r="Q630" i="11"/>
  <c r="F631" i="11"/>
  <c r="H631" i="11"/>
  <c r="J631" i="11"/>
  <c r="L631" i="11"/>
  <c r="N631" i="11"/>
  <c r="Q631" i="11"/>
  <c r="F632" i="11"/>
  <c r="H632" i="11"/>
  <c r="J632" i="11"/>
  <c r="L632" i="11"/>
  <c r="N632" i="11"/>
  <c r="Q632" i="11"/>
  <c r="F633" i="11"/>
  <c r="H633" i="11"/>
  <c r="J633" i="11"/>
  <c r="L633" i="11"/>
  <c r="N633" i="11"/>
  <c r="Q633" i="11"/>
  <c r="F634" i="11"/>
  <c r="H634" i="11"/>
  <c r="J634" i="11"/>
  <c r="L634" i="11"/>
  <c r="N634" i="11"/>
  <c r="Q634" i="11"/>
  <c r="F635" i="11"/>
  <c r="H635" i="11"/>
  <c r="J635" i="11"/>
  <c r="L635" i="11"/>
  <c r="N635" i="11"/>
  <c r="Q635" i="11"/>
  <c r="F636" i="11"/>
  <c r="H636" i="11"/>
  <c r="J636" i="11"/>
  <c r="L636" i="11"/>
  <c r="N636" i="11"/>
  <c r="Q636" i="11"/>
  <c r="F637" i="11"/>
  <c r="H637" i="11"/>
  <c r="J637" i="11"/>
  <c r="L637" i="11"/>
  <c r="N637" i="11"/>
  <c r="Q637" i="11"/>
  <c r="F638" i="11"/>
  <c r="H638" i="11"/>
  <c r="J638" i="11"/>
  <c r="L638" i="11"/>
  <c r="N638" i="11"/>
  <c r="Q638" i="11"/>
  <c r="F639" i="11"/>
  <c r="H639" i="11"/>
  <c r="J639" i="11"/>
  <c r="L639" i="11"/>
  <c r="N639" i="11"/>
  <c r="Q639" i="11"/>
  <c r="F640" i="11"/>
  <c r="H640" i="11"/>
  <c r="J640" i="11"/>
  <c r="L640" i="11"/>
  <c r="N640" i="11"/>
  <c r="Q640" i="11"/>
  <c r="F641" i="11"/>
  <c r="H641" i="11"/>
  <c r="J641" i="11"/>
  <c r="L641" i="11"/>
  <c r="N641" i="11"/>
  <c r="Q641" i="11"/>
  <c r="F642" i="11"/>
  <c r="H642" i="11"/>
  <c r="J642" i="11"/>
  <c r="L642" i="11"/>
  <c r="N642" i="11"/>
  <c r="Q642" i="11"/>
  <c r="F643" i="11"/>
  <c r="H643" i="11"/>
  <c r="J643" i="11"/>
  <c r="L643" i="11"/>
  <c r="N643" i="11"/>
  <c r="Q643" i="11"/>
  <c r="F644" i="11"/>
  <c r="H644" i="11"/>
  <c r="J644" i="11"/>
  <c r="L644" i="11"/>
  <c r="N644" i="11"/>
  <c r="Q644" i="11"/>
  <c r="F645" i="11"/>
  <c r="H645" i="11"/>
  <c r="J645" i="11"/>
  <c r="L645" i="11"/>
  <c r="N645" i="11"/>
  <c r="Q645" i="11"/>
  <c r="F646" i="11"/>
  <c r="H646" i="11"/>
  <c r="J646" i="11"/>
  <c r="L646" i="11"/>
  <c r="N646" i="11"/>
  <c r="Q646" i="11"/>
  <c r="F647" i="11"/>
  <c r="H647" i="11"/>
  <c r="J647" i="11"/>
  <c r="L647" i="11"/>
  <c r="N647" i="11"/>
  <c r="Q647" i="11"/>
  <c r="F648" i="11"/>
  <c r="H648" i="11"/>
  <c r="J648" i="11"/>
  <c r="L648" i="11"/>
  <c r="N648" i="11"/>
  <c r="Q648" i="11"/>
  <c r="F649" i="11"/>
  <c r="H649" i="11"/>
  <c r="J649" i="11"/>
  <c r="L649" i="11"/>
  <c r="N649" i="11"/>
  <c r="Q649" i="11"/>
  <c r="F650" i="11"/>
  <c r="H650" i="11"/>
  <c r="J650" i="11"/>
  <c r="L650" i="11"/>
  <c r="N650" i="11"/>
  <c r="Q650" i="11"/>
  <c r="F651" i="11"/>
  <c r="H651" i="11"/>
  <c r="J651" i="11"/>
  <c r="L651" i="11"/>
  <c r="N651" i="11"/>
  <c r="Q651" i="11"/>
  <c r="F652" i="11"/>
  <c r="H652" i="11"/>
  <c r="J652" i="11"/>
  <c r="L652" i="11"/>
  <c r="N652" i="11"/>
  <c r="Q652" i="11"/>
  <c r="F653" i="11"/>
  <c r="H653" i="11"/>
  <c r="J653" i="11"/>
  <c r="L653" i="11"/>
  <c r="N653" i="11"/>
  <c r="Q653" i="11"/>
  <c r="F654" i="11"/>
  <c r="H654" i="11"/>
  <c r="J654" i="11"/>
  <c r="L654" i="11"/>
  <c r="N654" i="11"/>
  <c r="Q654" i="11"/>
  <c r="F655" i="11"/>
  <c r="H655" i="11"/>
  <c r="J655" i="11"/>
  <c r="L655" i="11"/>
  <c r="N655" i="11"/>
  <c r="Q655" i="11"/>
  <c r="F656" i="11"/>
  <c r="H656" i="11"/>
  <c r="J656" i="11"/>
  <c r="L656" i="11"/>
  <c r="N656" i="11"/>
  <c r="Q656" i="11"/>
  <c r="F657" i="11"/>
  <c r="H657" i="11"/>
  <c r="J657" i="11"/>
  <c r="L657" i="11"/>
  <c r="N657" i="11"/>
  <c r="Q657" i="11"/>
  <c r="F658" i="11"/>
  <c r="H658" i="11"/>
  <c r="J658" i="11"/>
  <c r="L658" i="11"/>
  <c r="N658" i="11"/>
  <c r="Q658" i="11"/>
  <c r="F659" i="11"/>
  <c r="H659" i="11"/>
  <c r="J659" i="11"/>
  <c r="L659" i="11"/>
  <c r="N659" i="11"/>
  <c r="Q659" i="11"/>
  <c r="F660" i="11"/>
  <c r="H660" i="11"/>
  <c r="J660" i="11"/>
  <c r="L660" i="11"/>
  <c r="N660" i="11"/>
  <c r="Q660" i="11"/>
  <c r="F661" i="11"/>
  <c r="H661" i="11"/>
  <c r="J661" i="11"/>
  <c r="L661" i="11"/>
  <c r="N661" i="11"/>
  <c r="Q661" i="11"/>
  <c r="F662" i="11"/>
  <c r="H662" i="11"/>
  <c r="J662" i="11"/>
  <c r="L662" i="11"/>
  <c r="N662" i="11"/>
  <c r="Q662" i="11"/>
  <c r="F663" i="11"/>
  <c r="H663" i="11"/>
  <c r="J663" i="11"/>
  <c r="L663" i="11"/>
  <c r="N663" i="11"/>
  <c r="Q663" i="11"/>
  <c r="F664" i="11"/>
  <c r="H664" i="11"/>
  <c r="J664" i="11"/>
  <c r="L664" i="11"/>
  <c r="N664" i="11"/>
  <c r="Q664" i="11"/>
  <c r="F665" i="11"/>
  <c r="H665" i="11"/>
  <c r="J665" i="11"/>
  <c r="L665" i="11"/>
  <c r="N665" i="11"/>
  <c r="Q665" i="11"/>
  <c r="F666" i="11"/>
  <c r="H666" i="11"/>
  <c r="J666" i="11"/>
  <c r="L666" i="11"/>
  <c r="N666" i="11"/>
  <c r="Q666" i="11"/>
  <c r="F667" i="11"/>
  <c r="H667" i="11"/>
  <c r="J667" i="11"/>
  <c r="L667" i="11"/>
  <c r="N667" i="11"/>
  <c r="Q667" i="11"/>
  <c r="F668" i="11"/>
  <c r="H668" i="11"/>
  <c r="J668" i="11"/>
  <c r="L668" i="11"/>
  <c r="N668" i="11"/>
  <c r="Q668" i="11"/>
  <c r="F669" i="11"/>
  <c r="H669" i="11"/>
  <c r="J669" i="11"/>
  <c r="L669" i="11"/>
  <c r="N669" i="11"/>
  <c r="Q669" i="11"/>
  <c r="F670" i="11"/>
  <c r="H670" i="11"/>
  <c r="J670" i="11"/>
  <c r="L670" i="11"/>
  <c r="N670" i="11"/>
  <c r="Q670" i="11"/>
  <c r="F671" i="11"/>
  <c r="H671" i="11"/>
  <c r="J671" i="11"/>
  <c r="L671" i="11"/>
  <c r="N671" i="11"/>
  <c r="Q671" i="11"/>
  <c r="F672" i="11"/>
  <c r="H672" i="11"/>
  <c r="J672" i="11"/>
  <c r="L672" i="11"/>
  <c r="N672" i="11"/>
  <c r="Q672" i="11"/>
  <c r="F673" i="11"/>
  <c r="H673" i="11"/>
  <c r="J673" i="11"/>
  <c r="L673" i="11"/>
  <c r="N673" i="11"/>
  <c r="Q673" i="11"/>
  <c r="F674" i="11"/>
  <c r="H674" i="11"/>
  <c r="J674" i="11"/>
  <c r="L674" i="11"/>
  <c r="N674" i="11"/>
  <c r="Q674" i="11"/>
  <c r="F675" i="11"/>
  <c r="H675" i="11"/>
  <c r="J675" i="11"/>
  <c r="L675" i="11"/>
  <c r="N675" i="11"/>
  <c r="Q675" i="11"/>
  <c r="F676" i="11"/>
  <c r="H676" i="11"/>
  <c r="J676" i="11"/>
  <c r="L676" i="11"/>
  <c r="N676" i="11"/>
  <c r="Q676" i="11"/>
  <c r="F677" i="11"/>
  <c r="H677" i="11"/>
  <c r="J677" i="11"/>
  <c r="L677" i="11"/>
  <c r="N677" i="11"/>
  <c r="Q677" i="11"/>
  <c r="F678" i="11"/>
  <c r="H678" i="11"/>
  <c r="J678" i="11"/>
  <c r="L678" i="11"/>
  <c r="N678" i="11"/>
  <c r="Q678" i="11"/>
  <c r="F679" i="11"/>
  <c r="H679" i="11"/>
  <c r="J679" i="11"/>
  <c r="L679" i="11"/>
  <c r="N679" i="11"/>
  <c r="Q679" i="11"/>
  <c r="F680" i="11"/>
  <c r="H680" i="11"/>
  <c r="J680" i="11"/>
  <c r="L680" i="11"/>
  <c r="N680" i="11"/>
  <c r="Q680" i="11"/>
  <c r="F681" i="11"/>
  <c r="H681" i="11"/>
  <c r="J681" i="11"/>
  <c r="L681" i="11"/>
  <c r="N681" i="11"/>
  <c r="Q681" i="11"/>
  <c r="F682" i="11"/>
  <c r="H682" i="11"/>
  <c r="J682" i="11"/>
  <c r="L682" i="11"/>
  <c r="N682" i="11"/>
  <c r="Q682" i="11"/>
  <c r="F683" i="11"/>
  <c r="H683" i="11"/>
  <c r="J683" i="11"/>
  <c r="L683" i="11"/>
  <c r="N683" i="11"/>
  <c r="Q683" i="11"/>
  <c r="F684" i="11"/>
  <c r="H684" i="11"/>
  <c r="J684" i="11"/>
  <c r="L684" i="11"/>
  <c r="N684" i="11"/>
  <c r="Q684" i="11"/>
  <c r="F685" i="11"/>
  <c r="H685" i="11"/>
  <c r="J685" i="11"/>
  <c r="L685" i="11"/>
  <c r="N685" i="11"/>
  <c r="Q685" i="11"/>
  <c r="F686" i="11"/>
  <c r="H686" i="11"/>
  <c r="J686" i="11"/>
  <c r="L686" i="11"/>
  <c r="N686" i="11"/>
  <c r="Q686" i="11"/>
  <c r="F687" i="11"/>
  <c r="H687" i="11"/>
  <c r="J687" i="11"/>
  <c r="L687" i="11"/>
  <c r="N687" i="11"/>
  <c r="Q687" i="11"/>
  <c r="F688" i="11"/>
  <c r="H688" i="11"/>
  <c r="J688" i="11"/>
  <c r="L688" i="11"/>
  <c r="N688" i="11"/>
  <c r="Q688" i="11"/>
  <c r="F689" i="11"/>
  <c r="H689" i="11"/>
  <c r="J689" i="11"/>
  <c r="L689" i="11"/>
  <c r="N689" i="11"/>
  <c r="Q689" i="11"/>
  <c r="F690" i="11"/>
  <c r="H690" i="11"/>
  <c r="J690" i="11"/>
  <c r="L690" i="11"/>
  <c r="N690" i="11"/>
  <c r="Q690" i="11"/>
  <c r="F691" i="11"/>
  <c r="H691" i="11"/>
  <c r="J691" i="11"/>
  <c r="L691" i="11"/>
  <c r="N691" i="11"/>
  <c r="Q691" i="11"/>
  <c r="F692" i="11"/>
  <c r="H692" i="11"/>
  <c r="J692" i="11"/>
  <c r="L692" i="11"/>
  <c r="N692" i="11"/>
  <c r="Q692" i="11"/>
  <c r="F693" i="11"/>
  <c r="H693" i="11"/>
  <c r="J693" i="11"/>
  <c r="L693" i="11"/>
  <c r="N693" i="11"/>
  <c r="Q693" i="11"/>
  <c r="F694" i="11"/>
  <c r="H694" i="11"/>
  <c r="J694" i="11"/>
  <c r="L694" i="11"/>
  <c r="N694" i="11"/>
  <c r="Q694" i="11"/>
  <c r="F695" i="11"/>
  <c r="H695" i="11"/>
  <c r="J695" i="11"/>
  <c r="L695" i="11"/>
  <c r="N695" i="11"/>
  <c r="Q695" i="11"/>
  <c r="F696" i="11"/>
  <c r="H696" i="11"/>
  <c r="J696" i="11"/>
  <c r="L696" i="11"/>
  <c r="N696" i="11"/>
  <c r="Q696" i="11"/>
  <c r="F697" i="11"/>
  <c r="H697" i="11"/>
  <c r="J697" i="11"/>
  <c r="L697" i="11"/>
  <c r="N697" i="11"/>
  <c r="Q697" i="11"/>
  <c r="F698" i="11"/>
  <c r="H698" i="11"/>
  <c r="J698" i="11"/>
  <c r="L698" i="11"/>
  <c r="N698" i="11"/>
  <c r="Q698" i="11"/>
  <c r="F699" i="11"/>
  <c r="H699" i="11"/>
  <c r="J699" i="11"/>
  <c r="L699" i="11"/>
  <c r="N699" i="11"/>
  <c r="Q699" i="11"/>
  <c r="F700" i="11"/>
  <c r="H700" i="11"/>
  <c r="J700" i="11"/>
  <c r="L700" i="11"/>
  <c r="N700" i="11"/>
  <c r="Q700" i="11"/>
  <c r="F701" i="11"/>
  <c r="H701" i="11"/>
  <c r="J701" i="11"/>
  <c r="L701" i="11"/>
  <c r="N701" i="11"/>
  <c r="Q701" i="11"/>
  <c r="F702" i="11"/>
  <c r="H702" i="11"/>
  <c r="J702" i="11"/>
  <c r="L702" i="11"/>
  <c r="N702" i="11"/>
  <c r="Q702" i="11"/>
  <c r="F703" i="11"/>
  <c r="H703" i="11"/>
  <c r="J703" i="11"/>
  <c r="L703" i="11"/>
  <c r="N703" i="11"/>
  <c r="Q703" i="11"/>
  <c r="F704" i="11"/>
  <c r="H704" i="11"/>
  <c r="J704" i="11"/>
  <c r="L704" i="11"/>
  <c r="N704" i="11"/>
  <c r="Q704" i="11"/>
  <c r="F705" i="11"/>
  <c r="H705" i="11"/>
  <c r="J705" i="11"/>
  <c r="L705" i="11"/>
  <c r="N705" i="11"/>
  <c r="Q705" i="11"/>
  <c r="F706" i="11"/>
  <c r="H706" i="11"/>
  <c r="J706" i="11"/>
  <c r="L706" i="11"/>
  <c r="N706" i="11"/>
  <c r="Q706" i="11"/>
  <c r="F707" i="11"/>
  <c r="H707" i="11"/>
  <c r="J707" i="11"/>
  <c r="L707" i="11"/>
  <c r="N707" i="11"/>
  <c r="Q707" i="11"/>
  <c r="F708" i="11"/>
  <c r="H708" i="11"/>
  <c r="J708" i="11"/>
  <c r="L708" i="11"/>
  <c r="N708" i="11"/>
  <c r="Q708" i="11"/>
  <c r="F709" i="11"/>
  <c r="H709" i="11"/>
  <c r="J709" i="11"/>
  <c r="L709" i="11"/>
  <c r="N709" i="11"/>
  <c r="Q709" i="11"/>
  <c r="F710" i="11"/>
  <c r="H710" i="11"/>
  <c r="J710" i="11"/>
  <c r="L710" i="11"/>
  <c r="N710" i="11"/>
  <c r="Q710" i="11"/>
  <c r="F711" i="11"/>
  <c r="H711" i="11"/>
  <c r="J711" i="11"/>
  <c r="L711" i="11"/>
  <c r="N711" i="11"/>
  <c r="Q711" i="11"/>
  <c r="F712" i="11"/>
  <c r="H712" i="11"/>
  <c r="J712" i="11"/>
  <c r="L712" i="11"/>
  <c r="N712" i="11"/>
  <c r="Q712" i="11"/>
  <c r="F713" i="11"/>
  <c r="H713" i="11"/>
  <c r="J713" i="11"/>
  <c r="L713" i="11"/>
  <c r="N713" i="11"/>
  <c r="Q713" i="11"/>
  <c r="F714" i="11"/>
  <c r="H714" i="11"/>
  <c r="J714" i="11"/>
  <c r="L714" i="11"/>
  <c r="N714" i="11"/>
  <c r="Q714" i="11"/>
  <c r="F715" i="11"/>
  <c r="H715" i="11"/>
  <c r="J715" i="11"/>
  <c r="L715" i="11"/>
  <c r="N715" i="11"/>
  <c r="Q715" i="11"/>
  <c r="F716" i="11"/>
  <c r="H716" i="11"/>
  <c r="J716" i="11"/>
  <c r="L716" i="11"/>
  <c r="N716" i="11"/>
  <c r="Q716" i="11"/>
  <c r="F717" i="11"/>
  <c r="H717" i="11"/>
  <c r="J717" i="11"/>
  <c r="L717" i="11"/>
  <c r="N717" i="11"/>
  <c r="Q717" i="11"/>
  <c r="F718" i="11"/>
  <c r="H718" i="11"/>
  <c r="J718" i="11"/>
  <c r="L718" i="11"/>
  <c r="N718" i="11"/>
  <c r="Q718" i="11"/>
  <c r="F719" i="11"/>
  <c r="H719" i="11"/>
  <c r="J719" i="11"/>
  <c r="L719" i="11"/>
  <c r="N719" i="11"/>
  <c r="Q719" i="11"/>
  <c r="F720" i="11"/>
  <c r="H720" i="11"/>
  <c r="J720" i="11"/>
  <c r="L720" i="11"/>
  <c r="N720" i="11"/>
  <c r="Q720" i="11"/>
  <c r="F721" i="11"/>
  <c r="H721" i="11"/>
  <c r="J721" i="11"/>
  <c r="L721" i="11"/>
  <c r="N721" i="11"/>
  <c r="Q721" i="11"/>
  <c r="F722" i="11"/>
  <c r="H722" i="11"/>
  <c r="J722" i="11"/>
  <c r="L722" i="11"/>
  <c r="N722" i="11"/>
  <c r="Q722" i="11"/>
  <c r="F723" i="11"/>
  <c r="H723" i="11"/>
  <c r="J723" i="11"/>
  <c r="L723" i="11"/>
  <c r="N723" i="11"/>
  <c r="Q723" i="11"/>
  <c r="F724" i="11"/>
  <c r="H724" i="11"/>
  <c r="J724" i="11"/>
  <c r="L724" i="11"/>
  <c r="N724" i="11"/>
  <c r="Q724" i="11"/>
  <c r="F725" i="11"/>
  <c r="H725" i="11"/>
  <c r="J725" i="11"/>
  <c r="L725" i="11"/>
  <c r="N725" i="11"/>
  <c r="Q725" i="11"/>
  <c r="F726" i="11"/>
  <c r="H726" i="11"/>
  <c r="J726" i="11"/>
  <c r="L726" i="11"/>
  <c r="N726" i="11"/>
  <c r="Q726" i="11"/>
  <c r="F727" i="11"/>
  <c r="H727" i="11"/>
  <c r="J727" i="11"/>
  <c r="L727" i="11"/>
  <c r="N727" i="11"/>
  <c r="Q727" i="11"/>
  <c r="F728" i="11"/>
  <c r="H728" i="11"/>
  <c r="J728" i="11"/>
  <c r="L728" i="11"/>
  <c r="N728" i="11"/>
  <c r="Q728" i="11"/>
  <c r="F729" i="11"/>
  <c r="H729" i="11"/>
  <c r="J729" i="11"/>
  <c r="L729" i="11"/>
  <c r="N729" i="11"/>
  <c r="Q729" i="11"/>
  <c r="F730" i="11"/>
  <c r="H730" i="11"/>
  <c r="J730" i="11"/>
  <c r="L730" i="11"/>
  <c r="N730" i="11"/>
  <c r="Q730" i="11"/>
  <c r="F731" i="11"/>
  <c r="H731" i="11"/>
  <c r="J731" i="11"/>
  <c r="L731" i="11"/>
  <c r="N731" i="11"/>
  <c r="Q731" i="11"/>
  <c r="F732" i="11"/>
  <c r="H732" i="11"/>
  <c r="J732" i="11"/>
  <c r="L732" i="11"/>
  <c r="N732" i="11"/>
  <c r="Q732" i="11"/>
  <c r="F733" i="11"/>
  <c r="H733" i="11"/>
  <c r="J733" i="11"/>
  <c r="L733" i="11"/>
  <c r="N733" i="11"/>
  <c r="Q733" i="11"/>
  <c r="F734" i="11"/>
  <c r="H734" i="11"/>
  <c r="J734" i="11"/>
  <c r="L734" i="11"/>
  <c r="N734" i="11"/>
  <c r="Q734" i="11"/>
  <c r="F735" i="11"/>
  <c r="H735" i="11"/>
  <c r="J735" i="11"/>
  <c r="L735" i="11"/>
  <c r="N735" i="11"/>
  <c r="Q735" i="11"/>
  <c r="F736" i="11"/>
  <c r="H736" i="11"/>
  <c r="J736" i="11"/>
  <c r="L736" i="11"/>
  <c r="N736" i="11"/>
  <c r="Q736" i="11"/>
  <c r="F737" i="11"/>
  <c r="H737" i="11"/>
  <c r="J737" i="11"/>
  <c r="L737" i="11"/>
  <c r="N737" i="11"/>
  <c r="Q737" i="11"/>
  <c r="F738" i="11"/>
  <c r="H738" i="11"/>
  <c r="J738" i="11"/>
  <c r="L738" i="11"/>
  <c r="N738" i="11"/>
  <c r="Q738" i="11"/>
  <c r="F739" i="11"/>
  <c r="H739" i="11"/>
  <c r="J739" i="11"/>
  <c r="L739" i="11"/>
  <c r="N739" i="11"/>
  <c r="Q739" i="11"/>
  <c r="F740" i="11"/>
  <c r="H740" i="11"/>
  <c r="J740" i="11"/>
  <c r="L740" i="11"/>
  <c r="N740" i="11"/>
  <c r="Q740" i="11"/>
  <c r="F741" i="11"/>
  <c r="H741" i="11"/>
  <c r="J741" i="11"/>
  <c r="L741" i="11"/>
  <c r="N741" i="11"/>
  <c r="Q741" i="11"/>
  <c r="F742" i="11"/>
  <c r="H742" i="11"/>
  <c r="J742" i="11"/>
  <c r="L742" i="11"/>
  <c r="N742" i="11"/>
  <c r="Q742" i="11"/>
  <c r="F743" i="11"/>
  <c r="H743" i="11"/>
  <c r="J743" i="11"/>
  <c r="L743" i="11"/>
  <c r="N743" i="11"/>
  <c r="Q743" i="11"/>
  <c r="F744" i="11"/>
  <c r="H744" i="11"/>
  <c r="J744" i="11"/>
  <c r="L744" i="11"/>
  <c r="N744" i="11"/>
  <c r="Q744" i="11"/>
  <c r="F745" i="11"/>
  <c r="H745" i="11"/>
  <c r="J745" i="11"/>
  <c r="L745" i="11"/>
  <c r="N745" i="11"/>
  <c r="Q745" i="11"/>
  <c r="F746" i="11"/>
  <c r="H746" i="11"/>
  <c r="J746" i="11"/>
  <c r="L746" i="11"/>
  <c r="N746" i="11"/>
  <c r="Q746" i="11"/>
  <c r="F747" i="11"/>
  <c r="H747" i="11"/>
  <c r="J747" i="11"/>
  <c r="L747" i="11"/>
  <c r="N747" i="11"/>
  <c r="Q747" i="11"/>
  <c r="F748" i="11"/>
  <c r="H748" i="11"/>
  <c r="J748" i="11"/>
  <c r="L748" i="11"/>
  <c r="N748" i="11"/>
  <c r="Q748" i="11"/>
  <c r="F749" i="11"/>
  <c r="H749" i="11"/>
  <c r="J749" i="11"/>
  <c r="L749" i="11"/>
  <c r="N749" i="11"/>
  <c r="Q749" i="11"/>
  <c r="F750" i="11"/>
  <c r="H750" i="11"/>
  <c r="J750" i="11"/>
  <c r="L750" i="11"/>
  <c r="N750" i="11"/>
  <c r="Q750" i="11"/>
  <c r="F751" i="11"/>
  <c r="H751" i="11"/>
  <c r="J751" i="11"/>
  <c r="L751" i="11"/>
  <c r="N751" i="11"/>
  <c r="Q751" i="11"/>
  <c r="F752" i="11"/>
  <c r="H752" i="11"/>
  <c r="J752" i="11"/>
  <c r="L752" i="11"/>
  <c r="N752" i="11"/>
  <c r="Q752" i="11"/>
  <c r="F753" i="11"/>
  <c r="H753" i="11"/>
  <c r="J753" i="11"/>
  <c r="L753" i="11"/>
  <c r="N753" i="11"/>
  <c r="Q753" i="11"/>
  <c r="F754" i="11"/>
  <c r="H754" i="11"/>
  <c r="J754" i="11"/>
  <c r="L754" i="11"/>
  <c r="N754" i="11"/>
  <c r="Q754" i="11"/>
  <c r="F755" i="11"/>
  <c r="H755" i="11"/>
  <c r="J755" i="11"/>
  <c r="L755" i="11"/>
  <c r="N755" i="11"/>
  <c r="Q755" i="11"/>
  <c r="F756" i="11"/>
  <c r="H756" i="11"/>
  <c r="J756" i="11"/>
  <c r="L756" i="11"/>
  <c r="N756" i="11"/>
  <c r="Q756" i="11"/>
  <c r="F757" i="11"/>
  <c r="H757" i="11"/>
  <c r="J757" i="11"/>
  <c r="L757" i="11"/>
  <c r="N757" i="11"/>
  <c r="Q757" i="11"/>
  <c r="F758" i="11"/>
  <c r="H758" i="11"/>
  <c r="J758" i="11"/>
  <c r="L758" i="11"/>
  <c r="N758" i="11"/>
  <c r="Q758" i="11"/>
  <c r="F759" i="11"/>
  <c r="H759" i="11"/>
  <c r="J759" i="11"/>
  <c r="L759" i="11"/>
  <c r="N759" i="11"/>
  <c r="Q759" i="11"/>
  <c r="F760" i="11"/>
  <c r="H760" i="11"/>
  <c r="J760" i="11"/>
  <c r="L760" i="11"/>
  <c r="N760" i="11"/>
  <c r="Q760" i="11"/>
  <c r="F761" i="11"/>
  <c r="H761" i="11"/>
  <c r="J761" i="11"/>
  <c r="L761" i="11"/>
  <c r="N761" i="11"/>
  <c r="Q761" i="11"/>
  <c r="F762" i="11"/>
  <c r="H762" i="11"/>
  <c r="J762" i="11"/>
  <c r="L762" i="11"/>
  <c r="N762" i="11"/>
  <c r="Q762" i="11"/>
  <c r="F763" i="11"/>
  <c r="H763" i="11"/>
  <c r="J763" i="11"/>
  <c r="L763" i="11"/>
  <c r="N763" i="11"/>
  <c r="Q763" i="11"/>
  <c r="F764" i="11"/>
  <c r="H764" i="11"/>
  <c r="J764" i="11"/>
  <c r="L764" i="11"/>
  <c r="N764" i="11"/>
  <c r="Q764" i="11"/>
  <c r="F765" i="11"/>
  <c r="H765" i="11"/>
  <c r="J765" i="11"/>
  <c r="L765" i="11"/>
  <c r="N765" i="11"/>
  <c r="Q765" i="11"/>
  <c r="F766" i="11"/>
  <c r="H766" i="11"/>
  <c r="J766" i="11"/>
  <c r="L766" i="11"/>
  <c r="N766" i="11"/>
  <c r="Q766" i="11"/>
  <c r="F767" i="11"/>
  <c r="H767" i="11"/>
  <c r="J767" i="11"/>
  <c r="L767" i="11"/>
  <c r="N767" i="11"/>
  <c r="Q767" i="11"/>
  <c r="F768" i="11"/>
  <c r="H768" i="11"/>
  <c r="J768" i="11"/>
  <c r="L768" i="11"/>
  <c r="N768" i="11"/>
  <c r="Q768" i="11"/>
  <c r="F769" i="11"/>
  <c r="H769" i="11"/>
  <c r="J769" i="11"/>
  <c r="L769" i="11"/>
  <c r="N769" i="11"/>
  <c r="Q769" i="11"/>
  <c r="F770" i="11"/>
  <c r="H770" i="11"/>
  <c r="J770" i="11"/>
  <c r="L770" i="11"/>
  <c r="N770" i="11"/>
  <c r="Q770" i="11"/>
  <c r="F771" i="11"/>
  <c r="H771" i="11"/>
  <c r="J771" i="11"/>
  <c r="L771" i="11"/>
  <c r="N771" i="11"/>
  <c r="Q771" i="11"/>
  <c r="F772" i="11"/>
  <c r="H772" i="11"/>
  <c r="J772" i="11"/>
  <c r="L772" i="11"/>
  <c r="N772" i="11"/>
  <c r="Q772" i="11"/>
  <c r="F773" i="11"/>
  <c r="H773" i="11"/>
  <c r="J773" i="11"/>
  <c r="L773" i="11"/>
  <c r="N773" i="11"/>
  <c r="Q773" i="11"/>
  <c r="F774" i="11"/>
  <c r="H774" i="11"/>
  <c r="J774" i="11"/>
  <c r="L774" i="11"/>
  <c r="N774" i="11"/>
  <c r="Q774" i="11"/>
  <c r="F775" i="11"/>
  <c r="H775" i="11"/>
  <c r="J775" i="11"/>
  <c r="L775" i="11"/>
  <c r="N775" i="11"/>
  <c r="Q775" i="11"/>
  <c r="F776" i="11"/>
  <c r="H776" i="11"/>
  <c r="J776" i="11"/>
  <c r="L776" i="11"/>
  <c r="N776" i="11"/>
  <c r="Q776" i="11"/>
  <c r="F777" i="11"/>
  <c r="H777" i="11"/>
  <c r="J777" i="11"/>
  <c r="L777" i="11"/>
  <c r="N777" i="11"/>
  <c r="Q777" i="11"/>
  <c r="F778" i="11"/>
  <c r="H778" i="11"/>
  <c r="J778" i="11"/>
  <c r="L778" i="11"/>
  <c r="N778" i="11"/>
  <c r="Q778" i="11"/>
  <c r="F779" i="11"/>
  <c r="H779" i="11"/>
  <c r="J779" i="11"/>
  <c r="L779" i="11"/>
  <c r="N779" i="11"/>
  <c r="Q779" i="11"/>
  <c r="F780" i="11"/>
  <c r="H780" i="11"/>
  <c r="J780" i="11"/>
  <c r="L780" i="11"/>
  <c r="N780" i="11"/>
  <c r="Q780" i="11"/>
  <c r="F781" i="11"/>
  <c r="H781" i="11"/>
  <c r="J781" i="11"/>
  <c r="L781" i="11"/>
  <c r="N781" i="11"/>
  <c r="Q781" i="11"/>
  <c r="F782" i="11"/>
  <c r="H782" i="11"/>
  <c r="J782" i="11"/>
  <c r="L782" i="11"/>
  <c r="N782" i="11"/>
  <c r="Q782" i="11"/>
  <c r="F783" i="11"/>
  <c r="H783" i="11"/>
  <c r="J783" i="11"/>
  <c r="L783" i="11"/>
  <c r="N783" i="11"/>
  <c r="Q783" i="11"/>
  <c r="F784" i="11"/>
  <c r="H784" i="11"/>
  <c r="J784" i="11"/>
  <c r="L784" i="11"/>
  <c r="N784" i="11"/>
  <c r="Q784" i="11"/>
  <c r="F785" i="11"/>
  <c r="H785" i="11"/>
  <c r="J785" i="11"/>
  <c r="L785" i="11"/>
  <c r="N785" i="11"/>
  <c r="Q785" i="11"/>
  <c r="F786" i="11"/>
  <c r="H786" i="11"/>
  <c r="J786" i="11"/>
  <c r="L786" i="11"/>
  <c r="N786" i="11"/>
  <c r="Q786" i="11"/>
  <c r="F787" i="11"/>
  <c r="H787" i="11"/>
  <c r="J787" i="11"/>
  <c r="L787" i="11"/>
  <c r="N787" i="11"/>
  <c r="Q787" i="11"/>
  <c r="F788" i="11"/>
  <c r="H788" i="11"/>
  <c r="J788" i="11"/>
  <c r="L788" i="11"/>
  <c r="N788" i="11"/>
  <c r="Q788" i="11"/>
  <c r="F789" i="11"/>
  <c r="H789" i="11"/>
  <c r="J789" i="11"/>
  <c r="L789" i="11"/>
  <c r="N789" i="11"/>
  <c r="Q789" i="11"/>
  <c r="F790" i="11"/>
  <c r="H790" i="11"/>
  <c r="J790" i="11"/>
  <c r="L790" i="11"/>
  <c r="N790" i="11"/>
  <c r="Q790" i="11"/>
  <c r="F791" i="11"/>
  <c r="H791" i="11"/>
  <c r="J791" i="11"/>
  <c r="L791" i="11"/>
  <c r="N791" i="11"/>
  <c r="Q791" i="11"/>
  <c r="F792" i="11"/>
  <c r="H792" i="11"/>
  <c r="J792" i="11"/>
  <c r="L792" i="11"/>
  <c r="N792" i="11"/>
  <c r="Q792" i="11"/>
  <c r="F793" i="11"/>
  <c r="H793" i="11"/>
  <c r="J793" i="11"/>
  <c r="L793" i="11"/>
  <c r="N793" i="11"/>
  <c r="Q793" i="11"/>
  <c r="F794" i="11"/>
  <c r="H794" i="11"/>
  <c r="J794" i="11"/>
  <c r="L794" i="11"/>
  <c r="N794" i="11"/>
  <c r="Q794" i="11"/>
  <c r="F795" i="11"/>
  <c r="H795" i="11"/>
  <c r="J795" i="11"/>
  <c r="L795" i="11"/>
  <c r="N795" i="11"/>
  <c r="Q795" i="11"/>
  <c r="F796" i="11"/>
  <c r="H796" i="11"/>
  <c r="J796" i="11"/>
  <c r="L796" i="11"/>
  <c r="N796" i="11"/>
  <c r="Q796" i="11"/>
  <c r="F797" i="11"/>
  <c r="H797" i="11"/>
  <c r="J797" i="11"/>
  <c r="L797" i="11"/>
  <c r="N797" i="11"/>
  <c r="Q797" i="11"/>
  <c r="F798" i="11"/>
  <c r="H798" i="11"/>
  <c r="J798" i="11"/>
  <c r="L798" i="11"/>
  <c r="N798" i="11"/>
  <c r="Q798" i="11"/>
  <c r="F799" i="11"/>
  <c r="H799" i="11"/>
  <c r="J799" i="11"/>
  <c r="L799" i="11"/>
  <c r="N799" i="11"/>
  <c r="Q799" i="11"/>
  <c r="F800" i="11"/>
  <c r="H800" i="11"/>
  <c r="J800" i="11"/>
  <c r="L800" i="11"/>
  <c r="N800" i="11"/>
  <c r="Q800" i="11"/>
  <c r="F801" i="11"/>
  <c r="H801" i="11"/>
  <c r="J801" i="11"/>
  <c r="L801" i="11"/>
  <c r="N801" i="11"/>
  <c r="Q801" i="11"/>
  <c r="F802" i="11"/>
  <c r="H802" i="11"/>
  <c r="J802" i="11"/>
  <c r="L802" i="11"/>
  <c r="N802" i="11"/>
  <c r="Q802" i="11"/>
  <c r="F803" i="11"/>
  <c r="H803" i="11"/>
  <c r="J803" i="11"/>
  <c r="L803" i="11"/>
  <c r="N803" i="11"/>
  <c r="Q803" i="11"/>
  <c r="F804" i="11"/>
  <c r="H804" i="11"/>
  <c r="J804" i="11"/>
  <c r="L804" i="11"/>
  <c r="N804" i="11"/>
  <c r="Q804" i="11"/>
  <c r="F805" i="11"/>
  <c r="H805" i="11"/>
  <c r="J805" i="11"/>
  <c r="L805" i="11"/>
  <c r="N805" i="11"/>
  <c r="Q805" i="11"/>
  <c r="F806" i="11"/>
  <c r="H806" i="11"/>
  <c r="J806" i="11"/>
  <c r="L806" i="11"/>
  <c r="N806" i="11"/>
  <c r="Q806" i="11"/>
  <c r="F807" i="11"/>
  <c r="H807" i="11"/>
  <c r="J807" i="11"/>
  <c r="L807" i="11"/>
  <c r="N807" i="11"/>
  <c r="Q807" i="11"/>
  <c r="F808" i="11"/>
  <c r="H808" i="11"/>
  <c r="J808" i="11"/>
  <c r="L808" i="11"/>
  <c r="N808" i="11"/>
  <c r="Q808" i="11"/>
  <c r="F809" i="11"/>
  <c r="H809" i="11"/>
  <c r="J809" i="11"/>
  <c r="L809" i="11"/>
  <c r="N809" i="11"/>
  <c r="Q809" i="11"/>
  <c r="F810" i="11"/>
  <c r="H810" i="11"/>
  <c r="J810" i="11"/>
  <c r="L810" i="11"/>
  <c r="N810" i="11"/>
  <c r="Q810" i="11"/>
  <c r="F811" i="11"/>
  <c r="H811" i="11"/>
  <c r="J811" i="11"/>
  <c r="L811" i="11"/>
  <c r="N811" i="11"/>
  <c r="Q811" i="11"/>
  <c r="F812" i="11"/>
  <c r="H812" i="11"/>
  <c r="J812" i="11"/>
  <c r="L812" i="11"/>
  <c r="N812" i="11"/>
  <c r="Q812" i="11"/>
  <c r="F813" i="11"/>
  <c r="H813" i="11"/>
  <c r="J813" i="11"/>
  <c r="L813" i="11"/>
  <c r="N813" i="11"/>
  <c r="Q813" i="11"/>
  <c r="F814" i="11"/>
  <c r="H814" i="11"/>
  <c r="J814" i="11"/>
  <c r="L814" i="11"/>
  <c r="N814" i="11"/>
  <c r="Q814" i="11"/>
  <c r="F815" i="11"/>
  <c r="H815" i="11"/>
  <c r="J815" i="11"/>
  <c r="L815" i="11"/>
  <c r="N815" i="11"/>
  <c r="Q815" i="11"/>
  <c r="F816" i="11"/>
  <c r="H816" i="11"/>
  <c r="J816" i="11"/>
  <c r="L816" i="11"/>
  <c r="N816" i="11"/>
  <c r="Q816" i="11"/>
  <c r="F817" i="11"/>
  <c r="H817" i="11"/>
  <c r="J817" i="11"/>
  <c r="L817" i="11"/>
  <c r="N817" i="11"/>
  <c r="Q817" i="11"/>
  <c r="F818" i="11"/>
  <c r="H818" i="11"/>
  <c r="J818" i="11"/>
  <c r="L818" i="11"/>
  <c r="N818" i="11"/>
  <c r="Q818" i="11"/>
  <c r="F819" i="11"/>
  <c r="H819" i="11"/>
  <c r="J819" i="11"/>
  <c r="L819" i="11"/>
  <c r="N819" i="11"/>
  <c r="Q819" i="11"/>
  <c r="F820" i="11"/>
  <c r="H820" i="11"/>
  <c r="J820" i="11"/>
  <c r="L820" i="11"/>
  <c r="N820" i="11"/>
  <c r="Q820" i="11"/>
  <c r="F821" i="11"/>
  <c r="H821" i="11"/>
  <c r="J821" i="11"/>
  <c r="L821" i="11"/>
  <c r="N821" i="11"/>
  <c r="Q821" i="11"/>
  <c r="F822" i="11"/>
  <c r="H822" i="11"/>
  <c r="J822" i="11"/>
  <c r="L822" i="11"/>
  <c r="N822" i="11"/>
  <c r="Q822" i="11"/>
  <c r="F823" i="11"/>
  <c r="H823" i="11"/>
  <c r="J823" i="11"/>
  <c r="L823" i="11"/>
  <c r="N823" i="11"/>
  <c r="Q823" i="11"/>
  <c r="F824" i="11"/>
  <c r="H824" i="11"/>
  <c r="J824" i="11"/>
  <c r="L824" i="11"/>
  <c r="N824" i="11"/>
  <c r="Q824" i="11"/>
  <c r="F825" i="11"/>
  <c r="H825" i="11"/>
  <c r="J825" i="11"/>
  <c r="L825" i="11"/>
  <c r="N825" i="11"/>
  <c r="Q825" i="11"/>
  <c r="F826" i="11"/>
  <c r="H826" i="11"/>
  <c r="J826" i="11"/>
  <c r="L826" i="11"/>
  <c r="N826" i="11"/>
  <c r="Q826" i="11"/>
  <c r="F827" i="11"/>
  <c r="H827" i="11"/>
  <c r="J827" i="11"/>
  <c r="L827" i="11"/>
  <c r="N827" i="11"/>
  <c r="Q827" i="11"/>
  <c r="F828" i="11"/>
  <c r="H828" i="11"/>
  <c r="J828" i="11"/>
  <c r="L828" i="11"/>
  <c r="N828" i="11"/>
  <c r="Q828" i="11"/>
  <c r="F829" i="11"/>
  <c r="H829" i="11"/>
  <c r="J829" i="11"/>
  <c r="L829" i="11"/>
  <c r="N829" i="11"/>
  <c r="Q829" i="11"/>
  <c r="F830" i="11"/>
  <c r="H830" i="11"/>
  <c r="J830" i="11"/>
  <c r="L830" i="11"/>
  <c r="N830" i="11"/>
  <c r="Q830" i="11"/>
  <c r="F831" i="11"/>
  <c r="H831" i="11"/>
  <c r="J831" i="11"/>
  <c r="L831" i="11"/>
  <c r="N831" i="11"/>
  <c r="Q831" i="11"/>
  <c r="F832" i="11"/>
  <c r="H832" i="11"/>
  <c r="J832" i="11"/>
  <c r="L832" i="11"/>
  <c r="N832" i="11"/>
  <c r="Q832" i="11"/>
  <c r="F833" i="11"/>
  <c r="H833" i="11"/>
  <c r="J833" i="11"/>
  <c r="L833" i="11"/>
  <c r="N833" i="11"/>
  <c r="Q833" i="11"/>
  <c r="F834" i="11"/>
  <c r="H834" i="11"/>
  <c r="J834" i="11"/>
  <c r="L834" i="11"/>
  <c r="N834" i="11"/>
  <c r="Q834" i="11"/>
  <c r="F835" i="11"/>
  <c r="H835" i="11"/>
  <c r="J835" i="11"/>
  <c r="L835" i="11"/>
  <c r="N835" i="11"/>
  <c r="Q835" i="11"/>
  <c r="F836" i="11"/>
  <c r="H836" i="11"/>
  <c r="J836" i="11"/>
  <c r="L836" i="11"/>
  <c r="N836" i="11"/>
  <c r="Q836" i="11"/>
  <c r="F837" i="11"/>
  <c r="H837" i="11"/>
  <c r="J837" i="11"/>
  <c r="L837" i="11"/>
  <c r="N837" i="11"/>
  <c r="Q837" i="11"/>
  <c r="F838" i="11"/>
  <c r="H838" i="11"/>
  <c r="J838" i="11"/>
  <c r="L838" i="11"/>
  <c r="N838" i="11"/>
  <c r="Q838" i="11"/>
  <c r="F839" i="11"/>
  <c r="H839" i="11"/>
  <c r="J839" i="11"/>
  <c r="L839" i="11"/>
  <c r="N839" i="11"/>
  <c r="Q839" i="11"/>
  <c r="F840" i="11"/>
  <c r="H840" i="11"/>
  <c r="J840" i="11"/>
  <c r="L840" i="11"/>
  <c r="N840" i="11"/>
  <c r="Q840" i="11"/>
  <c r="F841" i="11"/>
  <c r="H841" i="11"/>
  <c r="J841" i="11"/>
  <c r="L841" i="11"/>
  <c r="N841" i="11"/>
  <c r="Q841" i="11"/>
  <c r="F842" i="11"/>
  <c r="H842" i="11"/>
  <c r="J842" i="11"/>
  <c r="L842" i="11"/>
  <c r="N842" i="11"/>
  <c r="Q842" i="11"/>
  <c r="F843" i="11"/>
  <c r="H843" i="11"/>
  <c r="J843" i="11"/>
  <c r="L843" i="11"/>
  <c r="N843" i="11"/>
  <c r="Q843" i="11"/>
  <c r="F844" i="11"/>
  <c r="H844" i="11"/>
  <c r="J844" i="11"/>
  <c r="L844" i="11"/>
  <c r="N844" i="11"/>
  <c r="Q844" i="11"/>
  <c r="F845" i="11"/>
  <c r="H845" i="11"/>
  <c r="J845" i="11"/>
  <c r="L845" i="11"/>
  <c r="N845" i="11"/>
  <c r="Q845" i="11"/>
  <c r="F846" i="11"/>
  <c r="H846" i="11"/>
  <c r="J846" i="11"/>
  <c r="L846" i="11"/>
  <c r="N846" i="11"/>
  <c r="Q846" i="11"/>
  <c r="F847" i="11"/>
  <c r="H847" i="11"/>
  <c r="J847" i="11"/>
  <c r="L847" i="11"/>
  <c r="N847" i="11"/>
  <c r="Q847" i="11"/>
  <c r="F848" i="11"/>
  <c r="H848" i="11"/>
  <c r="J848" i="11"/>
  <c r="L848" i="11"/>
  <c r="N848" i="11"/>
  <c r="Q848" i="11"/>
  <c r="F849" i="11"/>
  <c r="H849" i="11"/>
  <c r="J849" i="11"/>
  <c r="L849" i="11"/>
  <c r="N849" i="11"/>
  <c r="Q849" i="11"/>
  <c r="F850" i="11"/>
  <c r="H850" i="11"/>
  <c r="J850" i="11"/>
  <c r="L850" i="11"/>
  <c r="N850" i="11"/>
  <c r="Q850" i="11"/>
  <c r="F851" i="11"/>
  <c r="H851" i="11"/>
  <c r="J851" i="11"/>
  <c r="L851" i="11"/>
  <c r="N851" i="11"/>
  <c r="Q851" i="11"/>
  <c r="F852" i="11"/>
  <c r="H852" i="11"/>
  <c r="J852" i="11"/>
  <c r="L852" i="11"/>
  <c r="N852" i="11"/>
  <c r="Q852" i="11"/>
  <c r="F853" i="11"/>
  <c r="H853" i="11"/>
  <c r="J853" i="11"/>
  <c r="L853" i="11"/>
  <c r="N853" i="11"/>
  <c r="Q853" i="11"/>
  <c r="F854" i="11"/>
  <c r="H854" i="11"/>
  <c r="J854" i="11"/>
  <c r="L854" i="11"/>
  <c r="N854" i="11"/>
  <c r="Q854" i="11"/>
  <c r="F855" i="11"/>
  <c r="H855" i="11"/>
  <c r="J855" i="11"/>
  <c r="L855" i="11"/>
  <c r="N855" i="11"/>
  <c r="Q855" i="11"/>
  <c r="F856" i="11"/>
  <c r="H856" i="11"/>
  <c r="J856" i="11"/>
  <c r="L856" i="11"/>
  <c r="N856" i="11"/>
  <c r="Q856" i="11"/>
  <c r="F857" i="11"/>
  <c r="H857" i="11"/>
  <c r="J857" i="11"/>
  <c r="L857" i="11"/>
  <c r="N857" i="11"/>
  <c r="Q857" i="11"/>
  <c r="F858" i="11"/>
  <c r="H858" i="11"/>
  <c r="J858" i="11"/>
  <c r="L858" i="11"/>
  <c r="N858" i="11"/>
  <c r="Q858" i="11"/>
  <c r="F859" i="11"/>
  <c r="H859" i="11"/>
  <c r="J859" i="11"/>
  <c r="L859" i="11"/>
  <c r="N859" i="11"/>
  <c r="Q859" i="11"/>
  <c r="F860" i="11"/>
  <c r="H860" i="11"/>
  <c r="J860" i="11"/>
  <c r="L860" i="11"/>
  <c r="N860" i="11"/>
  <c r="Q860" i="11"/>
  <c r="F861" i="11"/>
  <c r="H861" i="11"/>
  <c r="J861" i="11"/>
  <c r="L861" i="11"/>
  <c r="N861" i="11"/>
  <c r="Q861" i="11"/>
  <c r="F862" i="11"/>
  <c r="H862" i="11"/>
  <c r="J862" i="11"/>
  <c r="L862" i="11"/>
  <c r="N862" i="11"/>
  <c r="Q862" i="11"/>
  <c r="F863" i="11"/>
  <c r="H863" i="11"/>
  <c r="J863" i="11"/>
  <c r="L863" i="11"/>
  <c r="N863" i="11"/>
  <c r="Q863" i="11"/>
  <c r="F864" i="11"/>
  <c r="H864" i="11"/>
  <c r="J864" i="11"/>
  <c r="L864" i="11"/>
  <c r="N864" i="11"/>
  <c r="Q864" i="11"/>
  <c r="F865" i="11"/>
  <c r="H865" i="11"/>
  <c r="J865" i="11"/>
  <c r="L865" i="11"/>
  <c r="N865" i="11"/>
  <c r="Q865" i="11"/>
  <c r="F866" i="11"/>
  <c r="H866" i="11"/>
  <c r="J866" i="11"/>
  <c r="L866" i="11"/>
  <c r="N866" i="11"/>
  <c r="Q866" i="11"/>
  <c r="F867" i="11"/>
  <c r="H867" i="11"/>
  <c r="J867" i="11"/>
  <c r="L867" i="11"/>
  <c r="N867" i="11"/>
  <c r="Q867" i="11"/>
  <c r="F868" i="11"/>
  <c r="H868" i="11"/>
  <c r="J868" i="11"/>
  <c r="L868" i="11"/>
  <c r="N868" i="11"/>
  <c r="Q868" i="11"/>
  <c r="F869" i="11"/>
  <c r="H869" i="11"/>
  <c r="J869" i="11"/>
  <c r="L869" i="11"/>
  <c r="N869" i="11"/>
  <c r="Q869" i="11"/>
  <c r="F870" i="11"/>
  <c r="H870" i="11"/>
  <c r="J870" i="11"/>
  <c r="L870" i="11"/>
  <c r="N870" i="11"/>
  <c r="Q870" i="11"/>
  <c r="F871" i="11"/>
  <c r="H871" i="11"/>
  <c r="J871" i="11"/>
  <c r="L871" i="11"/>
  <c r="N871" i="11"/>
  <c r="Q871" i="11"/>
  <c r="F872" i="11"/>
  <c r="H872" i="11"/>
  <c r="J872" i="11"/>
  <c r="L872" i="11"/>
  <c r="N872" i="11"/>
  <c r="Q872" i="11"/>
  <c r="F873" i="11"/>
  <c r="H873" i="11"/>
  <c r="J873" i="11"/>
  <c r="L873" i="11"/>
  <c r="N873" i="11"/>
  <c r="Q873" i="11"/>
  <c r="F874" i="11"/>
  <c r="H874" i="11"/>
  <c r="J874" i="11"/>
  <c r="L874" i="11"/>
  <c r="N874" i="11"/>
  <c r="Q874" i="11"/>
  <c r="F875" i="11"/>
  <c r="H875" i="11"/>
  <c r="J875" i="11"/>
  <c r="L875" i="11"/>
  <c r="N875" i="11"/>
  <c r="Q875" i="11"/>
  <c r="F876" i="11"/>
  <c r="H876" i="11"/>
  <c r="J876" i="11"/>
  <c r="L876" i="11"/>
  <c r="N876" i="11"/>
  <c r="Q876" i="11"/>
  <c r="F877" i="11"/>
  <c r="H877" i="11"/>
  <c r="J877" i="11"/>
  <c r="L877" i="11"/>
  <c r="N877" i="11"/>
  <c r="Q877" i="11"/>
  <c r="F878" i="11"/>
  <c r="H878" i="11"/>
  <c r="J878" i="11"/>
  <c r="L878" i="11"/>
  <c r="N878" i="11"/>
  <c r="Q878" i="11"/>
  <c r="F879" i="11"/>
  <c r="H879" i="11"/>
  <c r="J879" i="11"/>
  <c r="L879" i="11"/>
  <c r="N879" i="11"/>
  <c r="Q879" i="11"/>
  <c r="F880" i="11"/>
  <c r="H880" i="11"/>
  <c r="J880" i="11"/>
  <c r="L880" i="11"/>
  <c r="N880" i="11"/>
  <c r="Q880" i="11"/>
  <c r="F881" i="11"/>
  <c r="H881" i="11"/>
  <c r="J881" i="11"/>
  <c r="L881" i="11"/>
  <c r="N881" i="11"/>
  <c r="Q881" i="11"/>
  <c r="F882" i="11"/>
  <c r="H882" i="11"/>
  <c r="J882" i="11"/>
  <c r="L882" i="11"/>
  <c r="N882" i="11"/>
  <c r="Q882" i="11"/>
  <c r="F883" i="11"/>
  <c r="H883" i="11"/>
  <c r="J883" i="11"/>
  <c r="L883" i="11"/>
  <c r="N883" i="11"/>
  <c r="Q883" i="11"/>
  <c r="F884" i="11"/>
  <c r="H884" i="11"/>
  <c r="J884" i="11"/>
  <c r="L884" i="11"/>
  <c r="N884" i="11"/>
  <c r="Q884" i="11"/>
  <c r="F885" i="11"/>
  <c r="H885" i="11"/>
  <c r="J885" i="11"/>
  <c r="L885" i="11"/>
  <c r="N885" i="11"/>
  <c r="Q885" i="11"/>
  <c r="F886" i="11"/>
  <c r="H886" i="11"/>
  <c r="J886" i="11"/>
  <c r="L886" i="11"/>
  <c r="N886" i="11"/>
  <c r="Q886" i="11"/>
  <c r="F887" i="11"/>
  <c r="H887" i="11"/>
  <c r="J887" i="11"/>
  <c r="L887" i="11"/>
  <c r="N887" i="11"/>
  <c r="Q887" i="11"/>
  <c r="F888" i="11"/>
  <c r="H888" i="11"/>
  <c r="J888" i="11"/>
  <c r="L888" i="11"/>
  <c r="N888" i="11"/>
  <c r="Q888" i="11"/>
  <c r="F889" i="11"/>
  <c r="H889" i="11"/>
  <c r="J889" i="11"/>
  <c r="L889" i="11"/>
  <c r="N889" i="11"/>
  <c r="Q889" i="11"/>
  <c r="F890" i="11"/>
  <c r="H890" i="11"/>
  <c r="J890" i="11"/>
  <c r="L890" i="11"/>
  <c r="N890" i="11"/>
  <c r="Q890" i="11"/>
  <c r="F891" i="11"/>
  <c r="H891" i="11"/>
  <c r="J891" i="11"/>
  <c r="L891" i="11"/>
  <c r="N891" i="11"/>
  <c r="Q891" i="11"/>
  <c r="F892" i="11"/>
  <c r="H892" i="11"/>
  <c r="J892" i="11"/>
  <c r="L892" i="11"/>
  <c r="N892" i="11"/>
  <c r="Q892" i="11"/>
  <c r="F893" i="11"/>
  <c r="H893" i="11"/>
  <c r="J893" i="11"/>
  <c r="L893" i="11"/>
  <c r="N893" i="11"/>
  <c r="Q893" i="11"/>
  <c r="F894" i="11"/>
  <c r="H894" i="11"/>
  <c r="J894" i="11"/>
  <c r="L894" i="11"/>
  <c r="N894" i="11"/>
  <c r="Q894" i="11"/>
  <c r="F895" i="11"/>
  <c r="H895" i="11"/>
  <c r="J895" i="11"/>
  <c r="L895" i="11"/>
  <c r="N895" i="11"/>
  <c r="Q895" i="11"/>
  <c r="F896" i="11"/>
  <c r="H896" i="11"/>
  <c r="J896" i="11"/>
  <c r="L896" i="11"/>
  <c r="N896" i="11"/>
  <c r="Q896" i="11"/>
  <c r="F897" i="11"/>
  <c r="H897" i="11"/>
  <c r="J897" i="11"/>
  <c r="L897" i="11"/>
  <c r="N897" i="11"/>
  <c r="Q897" i="11"/>
  <c r="F898" i="11"/>
  <c r="H898" i="11"/>
  <c r="J898" i="11"/>
  <c r="L898" i="11"/>
  <c r="N898" i="11"/>
  <c r="Q898" i="11"/>
  <c r="F899" i="11"/>
  <c r="H899" i="11"/>
  <c r="J899" i="11"/>
  <c r="L899" i="11"/>
  <c r="N899" i="11"/>
  <c r="Q899" i="11"/>
  <c r="F900" i="11"/>
  <c r="H900" i="11"/>
  <c r="J900" i="11"/>
  <c r="L900" i="11"/>
  <c r="N900" i="11"/>
  <c r="Q900" i="11"/>
  <c r="F901" i="11"/>
  <c r="H901" i="11"/>
  <c r="J901" i="11"/>
  <c r="L901" i="11"/>
  <c r="N901" i="11"/>
  <c r="Q901" i="11"/>
  <c r="F902" i="11"/>
  <c r="H902" i="11"/>
  <c r="J902" i="11"/>
  <c r="L902" i="11"/>
  <c r="N902" i="11"/>
  <c r="Q902" i="11"/>
  <c r="F903" i="11"/>
  <c r="H903" i="11"/>
  <c r="J903" i="11"/>
  <c r="L903" i="11"/>
  <c r="N903" i="11"/>
  <c r="Q903" i="11"/>
  <c r="F904" i="11"/>
  <c r="H904" i="11"/>
  <c r="J904" i="11"/>
  <c r="L904" i="11"/>
  <c r="N904" i="11"/>
  <c r="Q904" i="11"/>
  <c r="F905" i="11"/>
  <c r="H905" i="11"/>
  <c r="J905" i="11"/>
  <c r="L905" i="11"/>
  <c r="N905" i="11"/>
  <c r="Q905" i="11"/>
  <c r="F906" i="11"/>
  <c r="H906" i="11"/>
  <c r="J906" i="11"/>
  <c r="L906" i="11"/>
  <c r="N906" i="11"/>
  <c r="Q906" i="11"/>
  <c r="F907" i="11"/>
  <c r="H907" i="11"/>
  <c r="J907" i="11"/>
  <c r="L907" i="11"/>
  <c r="N907" i="11"/>
  <c r="Q907" i="11"/>
  <c r="F908" i="11"/>
  <c r="H908" i="11"/>
  <c r="J908" i="11"/>
  <c r="L908" i="11"/>
  <c r="N908" i="11"/>
  <c r="Q908" i="11"/>
  <c r="F909" i="11"/>
  <c r="H909" i="11"/>
  <c r="J909" i="11"/>
  <c r="L909" i="11"/>
  <c r="N909" i="11"/>
  <c r="Q909" i="11"/>
  <c r="F910" i="11"/>
  <c r="H910" i="11"/>
  <c r="J910" i="11"/>
  <c r="L910" i="11"/>
  <c r="N910" i="11"/>
  <c r="Q910" i="11"/>
  <c r="F911" i="11"/>
  <c r="H911" i="11"/>
  <c r="J911" i="11"/>
  <c r="L911" i="11"/>
  <c r="N911" i="11"/>
  <c r="Q911" i="11"/>
  <c r="F912" i="11"/>
  <c r="H912" i="11"/>
  <c r="J912" i="11"/>
  <c r="L912" i="11"/>
  <c r="N912" i="11"/>
  <c r="Q912" i="11"/>
  <c r="F913" i="11"/>
  <c r="H913" i="11"/>
  <c r="J913" i="11"/>
  <c r="L913" i="11"/>
  <c r="N913" i="11"/>
  <c r="Q913" i="11"/>
  <c r="F914" i="11"/>
  <c r="H914" i="11"/>
  <c r="J914" i="11"/>
  <c r="L914" i="11"/>
  <c r="N914" i="11"/>
  <c r="Q914" i="11"/>
  <c r="F915" i="11"/>
  <c r="H915" i="11"/>
  <c r="J915" i="11"/>
  <c r="L915" i="11"/>
  <c r="N915" i="11"/>
  <c r="Q915" i="11"/>
  <c r="F916" i="11"/>
  <c r="H916" i="11"/>
  <c r="J916" i="11"/>
  <c r="L916" i="11"/>
  <c r="N916" i="11"/>
  <c r="Q916" i="11"/>
  <c r="F917" i="11"/>
  <c r="H917" i="11"/>
  <c r="J917" i="11"/>
  <c r="L917" i="11"/>
  <c r="N917" i="11"/>
  <c r="Q917" i="11"/>
  <c r="F918" i="11"/>
  <c r="H918" i="11"/>
  <c r="J918" i="11"/>
  <c r="L918" i="11"/>
  <c r="N918" i="11"/>
  <c r="Q918" i="11"/>
  <c r="F919" i="11"/>
  <c r="H919" i="11"/>
  <c r="J919" i="11"/>
  <c r="L919" i="11"/>
  <c r="N919" i="11"/>
  <c r="Q919" i="11"/>
  <c r="F920" i="11"/>
  <c r="H920" i="11"/>
  <c r="J920" i="11"/>
  <c r="L920" i="11"/>
  <c r="N920" i="11"/>
  <c r="Q920" i="11"/>
  <c r="F921" i="11"/>
  <c r="H921" i="11"/>
  <c r="J921" i="11"/>
  <c r="L921" i="11"/>
  <c r="N921" i="11"/>
  <c r="Q921" i="11"/>
  <c r="F922" i="11"/>
  <c r="H922" i="11"/>
  <c r="J922" i="11"/>
  <c r="L922" i="11"/>
  <c r="N922" i="11"/>
  <c r="Q922" i="11"/>
  <c r="F923" i="11"/>
  <c r="H923" i="11"/>
  <c r="J923" i="11"/>
  <c r="L923" i="11"/>
  <c r="N923" i="11"/>
  <c r="Q923" i="11"/>
  <c r="F924" i="11"/>
  <c r="H924" i="11"/>
  <c r="J924" i="11"/>
  <c r="L924" i="11"/>
  <c r="N924" i="11"/>
  <c r="Q924" i="11"/>
  <c r="F925" i="11"/>
  <c r="H925" i="11"/>
  <c r="J925" i="11"/>
  <c r="L925" i="11"/>
  <c r="N925" i="11"/>
  <c r="Q925" i="11"/>
  <c r="F926" i="11"/>
  <c r="H926" i="11"/>
  <c r="J926" i="11"/>
  <c r="L926" i="11"/>
  <c r="N926" i="11"/>
  <c r="Q926" i="11"/>
  <c r="F927" i="11"/>
  <c r="H927" i="11"/>
  <c r="J927" i="11"/>
  <c r="L927" i="11"/>
  <c r="N927" i="11"/>
  <c r="Q927" i="11"/>
  <c r="F928" i="11"/>
  <c r="H928" i="11"/>
  <c r="J928" i="11"/>
  <c r="L928" i="11"/>
  <c r="N928" i="11"/>
  <c r="Q928" i="11"/>
  <c r="F929" i="11"/>
  <c r="H929" i="11"/>
  <c r="J929" i="11"/>
  <c r="L929" i="11"/>
  <c r="N929" i="11"/>
  <c r="Q929" i="11"/>
  <c r="F930" i="11"/>
  <c r="H930" i="11"/>
  <c r="J930" i="11"/>
  <c r="L930" i="11"/>
  <c r="N930" i="11"/>
  <c r="Q930" i="11"/>
  <c r="F931" i="11"/>
  <c r="H931" i="11"/>
  <c r="J931" i="11"/>
  <c r="L931" i="11"/>
  <c r="N931" i="11"/>
  <c r="Q931" i="11"/>
  <c r="F932" i="11"/>
  <c r="H932" i="11"/>
  <c r="J932" i="11"/>
  <c r="L932" i="11"/>
  <c r="N932" i="11"/>
  <c r="Q932" i="11"/>
  <c r="F933" i="11"/>
  <c r="H933" i="11"/>
  <c r="J933" i="11"/>
  <c r="L933" i="11"/>
  <c r="N933" i="11"/>
  <c r="Q933" i="11"/>
  <c r="F934" i="11"/>
  <c r="H934" i="11"/>
  <c r="J934" i="11"/>
  <c r="L934" i="11"/>
  <c r="N934" i="11"/>
  <c r="Q934" i="11"/>
  <c r="F935" i="11"/>
  <c r="H935" i="11"/>
  <c r="J935" i="11"/>
  <c r="L935" i="11"/>
  <c r="N935" i="11"/>
  <c r="Q935" i="11"/>
  <c r="F936" i="11"/>
  <c r="H936" i="11"/>
  <c r="J936" i="11"/>
  <c r="L936" i="11"/>
  <c r="N936" i="11"/>
  <c r="Q936" i="11"/>
  <c r="F937" i="11"/>
  <c r="H937" i="11"/>
  <c r="J937" i="11"/>
  <c r="L937" i="11"/>
  <c r="N937" i="11"/>
  <c r="Q937" i="11"/>
  <c r="F938" i="11"/>
  <c r="H938" i="11"/>
  <c r="J938" i="11"/>
  <c r="L938" i="11"/>
  <c r="N938" i="11"/>
  <c r="Q938" i="11"/>
  <c r="F939" i="11"/>
  <c r="H939" i="11"/>
  <c r="J939" i="11"/>
  <c r="L939" i="11"/>
  <c r="N939" i="11"/>
  <c r="Q939" i="11"/>
  <c r="F940" i="11"/>
  <c r="H940" i="11"/>
  <c r="J940" i="11"/>
  <c r="L940" i="11"/>
  <c r="N940" i="11"/>
  <c r="Q940" i="11"/>
  <c r="F941" i="11"/>
  <c r="H941" i="11"/>
  <c r="J941" i="11"/>
  <c r="L941" i="11"/>
  <c r="N941" i="11"/>
  <c r="Q941" i="11"/>
  <c r="F942" i="11"/>
  <c r="H942" i="11"/>
  <c r="J942" i="11"/>
  <c r="L942" i="11"/>
  <c r="N942" i="11"/>
  <c r="Q942" i="11"/>
  <c r="F943" i="11"/>
  <c r="H943" i="11"/>
  <c r="J943" i="11"/>
  <c r="L943" i="11"/>
  <c r="N943" i="11"/>
  <c r="Q943" i="11"/>
  <c r="F944" i="11"/>
  <c r="H944" i="11"/>
  <c r="J944" i="11"/>
  <c r="L944" i="11"/>
  <c r="N944" i="11"/>
  <c r="Q944" i="11"/>
  <c r="F945" i="11"/>
  <c r="H945" i="11"/>
  <c r="J945" i="11"/>
  <c r="L945" i="11"/>
  <c r="N945" i="11"/>
  <c r="Q945" i="11"/>
  <c r="F946" i="11"/>
  <c r="H946" i="11"/>
  <c r="J946" i="11"/>
  <c r="L946" i="11"/>
  <c r="N946" i="11"/>
  <c r="Q946" i="11"/>
  <c r="F947" i="11"/>
  <c r="H947" i="11"/>
  <c r="J947" i="11"/>
  <c r="L947" i="11"/>
  <c r="N947" i="11"/>
  <c r="Q947" i="11"/>
  <c r="F948" i="11"/>
  <c r="H948" i="11"/>
  <c r="J948" i="11"/>
  <c r="L948" i="11"/>
  <c r="N948" i="11"/>
  <c r="Q948" i="11"/>
  <c r="F949" i="11"/>
  <c r="H949" i="11"/>
  <c r="J949" i="11"/>
  <c r="L949" i="11"/>
  <c r="N949" i="11"/>
  <c r="Q949" i="11"/>
  <c r="F950" i="11"/>
  <c r="H950" i="11"/>
  <c r="J950" i="11"/>
  <c r="L950" i="11"/>
  <c r="N950" i="11"/>
  <c r="Q950" i="11"/>
  <c r="F951" i="11"/>
  <c r="H951" i="11"/>
  <c r="J951" i="11"/>
  <c r="L951" i="11"/>
  <c r="N951" i="11"/>
  <c r="Q951" i="11"/>
  <c r="F952" i="11"/>
  <c r="H952" i="11"/>
  <c r="J952" i="11"/>
  <c r="L952" i="11"/>
  <c r="N952" i="11"/>
  <c r="Q952" i="11"/>
  <c r="F953" i="11"/>
  <c r="H953" i="11"/>
  <c r="J953" i="11"/>
  <c r="L953" i="11"/>
  <c r="N953" i="11"/>
  <c r="Q953" i="11"/>
  <c r="F954" i="11"/>
  <c r="H954" i="11"/>
  <c r="J954" i="11"/>
  <c r="L954" i="11"/>
  <c r="N954" i="11"/>
  <c r="Q954" i="11"/>
  <c r="F955" i="11"/>
  <c r="H955" i="11"/>
  <c r="J955" i="11"/>
  <c r="L955" i="11"/>
  <c r="N955" i="11"/>
  <c r="Q955" i="11"/>
  <c r="F956" i="11"/>
  <c r="H956" i="11"/>
  <c r="J956" i="11"/>
  <c r="L956" i="11"/>
  <c r="N956" i="11"/>
  <c r="Q956" i="11"/>
  <c r="F957" i="11"/>
  <c r="H957" i="11"/>
  <c r="J957" i="11"/>
  <c r="L957" i="11"/>
  <c r="N957" i="11"/>
  <c r="Q957" i="11"/>
  <c r="F958" i="11"/>
  <c r="H958" i="11"/>
  <c r="J958" i="11"/>
  <c r="L958" i="11"/>
  <c r="N958" i="11"/>
  <c r="Q958" i="11"/>
  <c r="F959" i="11"/>
  <c r="H959" i="11"/>
  <c r="J959" i="11"/>
  <c r="L959" i="11"/>
  <c r="N959" i="11"/>
  <c r="Q959" i="11"/>
  <c r="F960" i="11"/>
  <c r="H960" i="11"/>
  <c r="J960" i="11"/>
  <c r="L960" i="11"/>
  <c r="N960" i="11"/>
  <c r="Q960" i="11"/>
  <c r="F961" i="11"/>
  <c r="H961" i="11"/>
  <c r="J961" i="11"/>
  <c r="L961" i="11"/>
  <c r="N961" i="11"/>
  <c r="Q961" i="11"/>
  <c r="F962" i="11"/>
  <c r="H962" i="11"/>
  <c r="J962" i="11"/>
  <c r="L962" i="11"/>
  <c r="N962" i="11"/>
  <c r="Q962" i="11"/>
  <c r="F963" i="11"/>
  <c r="H963" i="11"/>
  <c r="J963" i="11"/>
  <c r="L963" i="11"/>
  <c r="N963" i="11"/>
  <c r="Q963" i="11"/>
  <c r="F964" i="11"/>
  <c r="H964" i="11"/>
  <c r="J964" i="11"/>
  <c r="L964" i="11"/>
  <c r="N964" i="11"/>
  <c r="Q964" i="11"/>
  <c r="F965" i="11"/>
  <c r="H965" i="11"/>
  <c r="J965" i="11"/>
  <c r="L965" i="11"/>
  <c r="N965" i="11"/>
  <c r="Q965" i="11"/>
  <c r="F966" i="11"/>
  <c r="H966" i="11"/>
  <c r="J966" i="11"/>
  <c r="L966" i="11"/>
  <c r="N966" i="11"/>
  <c r="Q966" i="11"/>
  <c r="F967" i="11"/>
  <c r="H967" i="11"/>
  <c r="J967" i="11"/>
  <c r="L967" i="11"/>
  <c r="N967" i="11"/>
  <c r="Q967" i="11"/>
  <c r="F968" i="11"/>
  <c r="H968" i="11"/>
  <c r="J968" i="11"/>
  <c r="L968" i="11"/>
  <c r="N968" i="11"/>
  <c r="Q968" i="11"/>
  <c r="F969" i="11"/>
  <c r="H969" i="11"/>
  <c r="J969" i="11"/>
  <c r="L969" i="11"/>
  <c r="N969" i="11"/>
  <c r="Q969" i="11"/>
  <c r="F970" i="11"/>
  <c r="H970" i="11"/>
  <c r="J970" i="11"/>
  <c r="L970" i="11"/>
  <c r="N970" i="11"/>
  <c r="Q970" i="11"/>
  <c r="F971" i="11"/>
  <c r="H971" i="11"/>
  <c r="J971" i="11"/>
  <c r="L971" i="11"/>
  <c r="N971" i="11"/>
  <c r="Q971" i="11"/>
  <c r="F972" i="11"/>
  <c r="H972" i="11"/>
  <c r="J972" i="11"/>
  <c r="L972" i="11"/>
  <c r="N972" i="11"/>
  <c r="Q972" i="11"/>
  <c r="F973" i="11"/>
  <c r="H973" i="11"/>
  <c r="J973" i="11"/>
  <c r="L973" i="11"/>
  <c r="N973" i="11"/>
  <c r="Q973" i="11"/>
  <c r="F974" i="11"/>
  <c r="H974" i="11"/>
  <c r="J974" i="11"/>
  <c r="L974" i="11"/>
  <c r="N974" i="11"/>
  <c r="Q974" i="11"/>
  <c r="F975" i="11"/>
  <c r="H975" i="11"/>
  <c r="J975" i="11"/>
  <c r="L975" i="11"/>
  <c r="N975" i="11"/>
  <c r="Q975" i="11"/>
  <c r="F976" i="11"/>
  <c r="H976" i="11"/>
  <c r="J976" i="11"/>
  <c r="L976" i="11"/>
  <c r="N976" i="11"/>
  <c r="Q976" i="11"/>
  <c r="F977" i="11"/>
  <c r="H977" i="11"/>
  <c r="J977" i="11"/>
  <c r="L977" i="11"/>
  <c r="N977" i="11"/>
  <c r="Q977" i="11"/>
  <c r="F978" i="11"/>
  <c r="H978" i="11"/>
  <c r="J978" i="11"/>
  <c r="L978" i="11"/>
  <c r="N978" i="11"/>
  <c r="Q978" i="11"/>
  <c r="F979" i="11"/>
  <c r="H979" i="11"/>
  <c r="J979" i="11"/>
  <c r="L979" i="11"/>
  <c r="N979" i="11"/>
  <c r="Q979" i="11"/>
  <c r="F980" i="11"/>
  <c r="H980" i="11"/>
  <c r="J980" i="11"/>
  <c r="L980" i="11"/>
  <c r="N980" i="11"/>
  <c r="Q980" i="11"/>
  <c r="F981" i="11"/>
  <c r="H981" i="11"/>
  <c r="J981" i="11"/>
  <c r="L981" i="11"/>
  <c r="N981" i="11"/>
  <c r="Q981" i="11"/>
  <c r="F982" i="11"/>
  <c r="H982" i="11"/>
  <c r="J982" i="11"/>
  <c r="L982" i="11"/>
  <c r="N982" i="11"/>
  <c r="Q982" i="11"/>
  <c r="F983" i="11"/>
  <c r="H983" i="11"/>
  <c r="J983" i="11"/>
  <c r="L983" i="11"/>
  <c r="N983" i="11"/>
  <c r="Q983" i="11"/>
  <c r="F984" i="11"/>
  <c r="H984" i="11"/>
  <c r="J984" i="11"/>
  <c r="L984" i="11"/>
  <c r="N984" i="11"/>
  <c r="Q984" i="11"/>
  <c r="F985" i="11"/>
  <c r="H985" i="11"/>
  <c r="J985" i="11"/>
  <c r="L985" i="11"/>
  <c r="N985" i="11"/>
  <c r="Q985" i="11"/>
  <c r="F986" i="11"/>
  <c r="H986" i="11"/>
  <c r="J986" i="11"/>
  <c r="L986" i="11"/>
  <c r="N986" i="11"/>
  <c r="Q986" i="11"/>
  <c r="F987" i="11"/>
  <c r="H987" i="11"/>
  <c r="J987" i="11"/>
  <c r="L987" i="11"/>
  <c r="N987" i="11"/>
  <c r="Q987" i="11"/>
  <c r="F988" i="11"/>
  <c r="H988" i="11"/>
  <c r="J988" i="11"/>
  <c r="L988" i="11"/>
  <c r="N988" i="11"/>
  <c r="Q988" i="11"/>
  <c r="F989" i="11"/>
  <c r="H989" i="11"/>
  <c r="J989" i="11"/>
  <c r="L989" i="11"/>
  <c r="N989" i="11"/>
  <c r="Q989" i="11"/>
  <c r="F990" i="11"/>
  <c r="H990" i="11"/>
  <c r="J990" i="11"/>
  <c r="L990" i="11"/>
  <c r="N990" i="11"/>
  <c r="Q990" i="11"/>
  <c r="F991" i="11"/>
  <c r="H991" i="11"/>
  <c r="J991" i="11"/>
  <c r="L991" i="11"/>
  <c r="N991" i="11"/>
  <c r="Q991" i="11"/>
  <c r="F992" i="11"/>
  <c r="H992" i="11"/>
  <c r="J992" i="11"/>
  <c r="L992" i="11"/>
  <c r="N992" i="11"/>
  <c r="Q992" i="11"/>
  <c r="F993" i="11"/>
  <c r="H993" i="11"/>
  <c r="J993" i="11"/>
  <c r="L993" i="11"/>
  <c r="N993" i="11"/>
  <c r="Q993" i="11"/>
  <c r="F994" i="11"/>
  <c r="H994" i="11"/>
  <c r="J994" i="11"/>
  <c r="L994" i="11"/>
  <c r="N994" i="11"/>
  <c r="Q994" i="11"/>
  <c r="F995" i="11"/>
  <c r="H995" i="11"/>
  <c r="J995" i="11"/>
  <c r="L995" i="11"/>
  <c r="N995" i="11"/>
  <c r="Q995" i="11"/>
  <c r="F996" i="11"/>
  <c r="H996" i="11"/>
  <c r="J996" i="11"/>
  <c r="L996" i="11"/>
  <c r="N996" i="11"/>
  <c r="Q996" i="11"/>
  <c r="F997" i="11"/>
  <c r="H997" i="11"/>
  <c r="J997" i="11"/>
  <c r="L997" i="11"/>
  <c r="N997" i="11"/>
  <c r="Q997" i="11"/>
  <c r="F998" i="11"/>
  <c r="H998" i="11"/>
  <c r="J998" i="11"/>
  <c r="L998" i="11"/>
  <c r="N998" i="11"/>
  <c r="Q998" i="11"/>
  <c r="F999" i="11"/>
  <c r="H999" i="11"/>
  <c r="J999" i="11"/>
  <c r="L999" i="11"/>
  <c r="N999" i="11"/>
  <c r="Q999" i="11"/>
  <c r="F1000" i="11"/>
  <c r="H1000" i="11"/>
  <c r="J1000" i="11"/>
  <c r="L1000" i="11"/>
  <c r="N1000" i="11"/>
  <c r="Q1000" i="11"/>
  <c r="F1001" i="11"/>
  <c r="H1001" i="11"/>
  <c r="J1001" i="11"/>
  <c r="L1001" i="11"/>
  <c r="N1001" i="11"/>
  <c r="Q1001" i="11"/>
  <c r="F1002" i="11"/>
  <c r="H1002" i="11"/>
  <c r="J1002" i="11"/>
  <c r="L1002" i="11"/>
  <c r="N1002" i="11"/>
  <c r="Q1002" i="11"/>
  <c r="F1003" i="11"/>
  <c r="H1003" i="11"/>
  <c r="J1003" i="11"/>
  <c r="L1003" i="11"/>
  <c r="N1003" i="11"/>
  <c r="Q1003" i="11"/>
  <c r="F1004" i="11"/>
  <c r="H1004" i="11"/>
  <c r="J1004" i="11"/>
  <c r="L1004" i="11"/>
  <c r="N1004" i="11"/>
  <c r="Q1004" i="11"/>
  <c r="F1005" i="11"/>
  <c r="H1005" i="11"/>
  <c r="J1005" i="11"/>
  <c r="L1005" i="11"/>
  <c r="N1005" i="11"/>
  <c r="Q1005" i="11"/>
  <c r="F1006" i="11"/>
  <c r="H1006" i="11"/>
  <c r="J1006" i="11"/>
  <c r="L1006" i="11"/>
  <c r="N1006" i="11"/>
  <c r="Q1006" i="11"/>
  <c r="F1007" i="11"/>
  <c r="H1007" i="11"/>
  <c r="J1007" i="11"/>
  <c r="L1007" i="11"/>
  <c r="N1007" i="11"/>
  <c r="Q1007" i="11"/>
  <c r="F1008" i="11"/>
  <c r="H1008" i="11"/>
  <c r="J1008" i="11"/>
  <c r="L1008" i="11"/>
  <c r="N1008" i="11"/>
  <c r="Q1008" i="11"/>
  <c r="F1009" i="11"/>
  <c r="H1009" i="11"/>
  <c r="J1009" i="11"/>
  <c r="L1009" i="11"/>
  <c r="N1009" i="11"/>
  <c r="Q1009" i="11"/>
  <c r="F1010" i="11"/>
  <c r="H1010" i="11"/>
  <c r="J1010" i="11"/>
  <c r="L1010" i="11"/>
  <c r="N1010" i="11"/>
  <c r="Q1010" i="11"/>
  <c r="F1011" i="11"/>
  <c r="H1011" i="11"/>
  <c r="J1011" i="11"/>
  <c r="L1011" i="11"/>
  <c r="N1011" i="11"/>
  <c r="Q1011" i="11"/>
  <c r="F1012" i="11"/>
  <c r="H1012" i="11"/>
  <c r="J1012" i="11"/>
  <c r="L1012" i="11"/>
  <c r="N1012" i="11"/>
  <c r="Q1012" i="11"/>
  <c r="F1013" i="11"/>
  <c r="H1013" i="11"/>
  <c r="J1013" i="11"/>
  <c r="L1013" i="11"/>
  <c r="N1013" i="11"/>
  <c r="Q1013" i="11"/>
  <c r="F1014" i="11"/>
  <c r="H1014" i="11"/>
  <c r="J1014" i="11"/>
  <c r="L1014" i="11"/>
  <c r="N1014" i="11"/>
  <c r="Q1014" i="11"/>
  <c r="F1015" i="11"/>
  <c r="H1015" i="11"/>
  <c r="J1015" i="11"/>
  <c r="L1015" i="11"/>
  <c r="N1015" i="11"/>
  <c r="Q1015" i="11"/>
  <c r="F1016" i="11"/>
  <c r="H1016" i="11"/>
  <c r="J1016" i="11"/>
  <c r="L1016" i="11"/>
  <c r="N1016" i="11"/>
  <c r="Q1016" i="11"/>
  <c r="F1017" i="11"/>
  <c r="H1017" i="11"/>
  <c r="J1017" i="11"/>
  <c r="L1017" i="11"/>
  <c r="N1017" i="11"/>
  <c r="Q1017" i="11"/>
  <c r="F1018" i="11"/>
  <c r="H1018" i="11"/>
  <c r="J1018" i="11"/>
  <c r="L1018" i="11"/>
  <c r="N1018" i="11"/>
  <c r="Q1018" i="11"/>
  <c r="F1019" i="11"/>
  <c r="H1019" i="11"/>
  <c r="J1019" i="11"/>
  <c r="L1019" i="11"/>
  <c r="N1019" i="11"/>
  <c r="Q1019" i="11"/>
  <c r="F1020" i="11"/>
  <c r="H1020" i="11"/>
  <c r="J1020" i="11"/>
  <c r="L1020" i="11"/>
  <c r="N1020" i="11"/>
  <c r="Q1020" i="11"/>
  <c r="F1021" i="11"/>
  <c r="H1021" i="11"/>
  <c r="J1021" i="11"/>
  <c r="L1021" i="11"/>
  <c r="N1021" i="11"/>
  <c r="Q1021" i="11"/>
  <c r="F1022" i="11"/>
  <c r="H1022" i="11"/>
  <c r="J1022" i="11"/>
  <c r="L1022" i="11"/>
  <c r="N1022" i="11"/>
  <c r="Q1022" i="11"/>
  <c r="F1023" i="11"/>
  <c r="H1023" i="11"/>
  <c r="J1023" i="11"/>
  <c r="L1023" i="11"/>
  <c r="N1023" i="11"/>
  <c r="Q1023" i="11"/>
  <c r="F1024" i="11"/>
  <c r="H1024" i="11"/>
  <c r="J1024" i="11"/>
  <c r="L1024" i="11"/>
  <c r="N1024" i="11"/>
  <c r="Q1024" i="11"/>
  <c r="F1025" i="11"/>
  <c r="H1025" i="11"/>
  <c r="J1025" i="11"/>
  <c r="L1025" i="11"/>
  <c r="N1025" i="11"/>
  <c r="Q1025" i="11"/>
  <c r="F1026" i="11"/>
  <c r="H1026" i="11"/>
  <c r="J1026" i="11"/>
  <c r="L1026" i="11"/>
  <c r="N1026" i="11"/>
  <c r="Q1026" i="11"/>
  <c r="F1027" i="11"/>
  <c r="H1027" i="11"/>
  <c r="J1027" i="11"/>
  <c r="L1027" i="11"/>
  <c r="N1027" i="11"/>
  <c r="Q1027" i="11"/>
  <c r="F1028" i="11"/>
  <c r="H1028" i="11"/>
  <c r="J1028" i="11"/>
  <c r="L1028" i="11"/>
  <c r="N1028" i="11"/>
  <c r="Q1028" i="11"/>
  <c r="F1029" i="11"/>
  <c r="H1029" i="11"/>
  <c r="J1029" i="11"/>
  <c r="L1029" i="11"/>
  <c r="N1029" i="11"/>
  <c r="Q1029" i="11"/>
  <c r="F1030" i="11"/>
  <c r="H1030" i="11"/>
  <c r="J1030" i="11"/>
  <c r="L1030" i="11"/>
  <c r="N1030" i="11"/>
  <c r="Q1030" i="11"/>
  <c r="F1031" i="11"/>
  <c r="H1031" i="11"/>
  <c r="J1031" i="11"/>
  <c r="L1031" i="11"/>
  <c r="N1031" i="11"/>
  <c r="Q1031" i="11"/>
  <c r="F1032" i="11"/>
  <c r="H1032" i="11"/>
  <c r="J1032" i="11"/>
  <c r="L1032" i="11"/>
  <c r="N1032" i="11"/>
  <c r="Q1032" i="11"/>
  <c r="F1033" i="11"/>
  <c r="H1033" i="11"/>
  <c r="J1033" i="11"/>
  <c r="L1033" i="11"/>
  <c r="N1033" i="11"/>
  <c r="Q1033" i="11"/>
  <c r="F1034" i="11"/>
  <c r="H1034" i="11"/>
  <c r="J1034" i="11"/>
  <c r="L1034" i="11"/>
  <c r="N1034" i="11"/>
  <c r="Q1034" i="11"/>
  <c r="F1035" i="11"/>
  <c r="H1035" i="11"/>
  <c r="J1035" i="11"/>
  <c r="L1035" i="11"/>
  <c r="N1035" i="11"/>
  <c r="Q1035" i="11"/>
  <c r="F1036" i="11"/>
  <c r="H1036" i="11"/>
  <c r="J1036" i="11"/>
  <c r="L1036" i="11"/>
  <c r="N1036" i="11"/>
  <c r="Q1036" i="11"/>
  <c r="F1037" i="11"/>
  <c r="H1037" i="11"/>
  <c r="J1037" i="11"/>
  <c r="L1037" i="11"/>
  <c r="N1037" i="11"/>
  <c r="Q1037" i="11"/>
  <c r="F1038" i="11"/>
  <c r="H1038" i="11"/>
  <c r="J1038" i="11"/>
  <c r="L1038" i="11"/>
  <c r="N1038" i="11"/>
  <c r="Q1038" i="11"/>
  <c r="F1039" i="11"/>
  <c r="H1039" i="11"/>
  <c r="J1039" i="11"/>
  <c r="L1039" i="11"/>
  <c r="N1039" i="11"/>
  <c r="Q1039" i="11"/>
  <c r="F1040" i="11"/>
  <c r="H1040" i="11"/>
  <c r="J1040" i="11"/>
  <c r="L1040" i="11"/>
  <c r="N1040" i="11"/>
  <c r="Q1040" i="11"/>
  <c r="F1041" i="11"/>
  <c r="H1041" i="11"/>
  <c r="J1041" i="11"/>
  <c r="L1041" i="11"/>
  <c r="N1041" i="11"/>
  <c r="Q1041" i="11"/>
  <c r="F1042" i="11"/>
  <c r="H1042" i="11"/>
  <c r="J1042" i="11"/>
  <c r="L1042" i="11"/>
  <c r="N1042" i="11"/>
  <c r="Q1042" i="11"/>
  <c r="F1043" i="11"/>
  <c r="H1043" i="11"/>
  <c r="J1043" i="11"/>
  <c r="L1043" i="11"/>
  <c r="N1043" i="11"/>
  <c r="Q1043" i="11"/>
  <c r="F1044" i="11"/>
  <c r="H1044" i="11"/>
  <c r="J1044" i="11"/>
  <c r="L1044" i="11"/>
  <c r="N1044" i="11"/>
  <c r="Q1044" i="11"/>
  <c r="F1045" i="11"/>
  <c r="H1045" i="11"/>
  <c r="J1045" i="11"/>
  <c r="L1045" i="11"/>
  <c r="N1045" i="11"/>
  <c r="Q1045" i="11"/>
  <c r="F1046" i="11"/>
  <c r="H1046" i="11"/>
  <c r="J1046" i="11"/>
  <c r="L1046" i="11"/>
  <c r="N1046" i="11"/>
  <c r="Q1046" i="11"/>
  <c r="F1047" i="11"/>
  <c r="H1047" i="11"/>
  <c r="J1047" i="11"/>
  <c r="L1047" i="11"/>
  <c r="N1047" i="11"/>
  <c r="Q1047" i="11"/>
  <c r="F1048" i="11"/>
  <c r="H1048" i="11"/>
  <c r="J1048" i="11"/>
  <c r="L1048" i="11"/>
  <c r="N1048" i="11"/>
  <c r="Q1048" i="11"/>
  <c r="F1049" i="11"/>
  <c r="H1049" i="11"/>
  <c r="J1049" i="11"/>
  <c r="L1049" i="11"/>
  <c r="N1049" i="11"/>
  <c r="Q1049" i="11"/>
  <c r="F1050" i="11"/>
  <c r="H1050" i="11"/>
  <c r="J1050" i="11"/>
  <c r="L1050" i="11"/>
  <c r="N1050" i="11"/>
  <c r="Q1050" i="11"/>
  <c r="F1051" i="11"/>
  <c r="H1051" i="11"/>
  <c r="J1051" i="11"/>
  <c r="L1051" i="11"/>
  <c r="N1051" i="11"/>
  <c r="Q1051" i="11"/>
  <c r="F1052" i="11"/>
  <c r="H1052" i="11"/>
  <c r="J1052" i="11"/>
  <c r="L1052" i="11"/>
  <c r="N1052" i="11"/>
  <c r="Q1052" i="11"/>
  <c r="F1053" i="11"/>
  <c r="H1053" i="11"/>
  <c r="J1053" i="11"/>
  <c r="L1053" i="11"/>
  <c r="N1053" i="11"/>
  <c r="Q1053" i="11"/>
  <c r="F1054" i="11"/>
  <c r="H1054" i="11"/>
  <c r="J1054" i="11"/>
  <c r="L1054" i="11"/>
  <c r="N1054" i="11"/>
  <c r="Q1054" i="11"/>
  <c r="F1055" i="11"/>
  <c r="H1055" i="11"/>
  <c r="J1055" i="11"/>
  <c r="L1055" i="11"/>
  <c r="N1055" i="11"/>
  <c r="Q1055" i="11"/>
  <c r="F1056" i="11"/>
  <c r="H1056" i="11"/>
  <c r="J1056" i="11"/>
  <c r="L1056" i="11"/>
  <c r="N1056" i="11"/>
  <c r="Q1056" i="11"/>
  <c r="F1057" i="11"/>
  <c r="H1057" i="11"/>
  <c r="J1057" i="11"/>
  <c r="L1057" i="11"/>
  <c r="N1057" i="11"/>
  <c r="Q1057" i="11"/>
  <c r="F1058" i="11"/>
  <c r="H1058" i="11"/>
  <c r="J1058" i="11"/>
  <c r="L1058" i="11"/>
  <c r="N1058" i="11"/>
  <c r="Q1058" i="11"/>
  <c r="F1059" i="11"/>
  <c r="H1059" i="11"/>
  <c r="J1059" i="11"/>
  <c r="L1059" i="11"/>
  <c r="N1059" i="11"/>
  <c r="Q1059" i="11"/>
  <c r="F1060" i="11"/>
  <c r="H1060" i="11"/>
  <c r="J1060" i="11"/>
  <c r="L1060" i="11"/>
  <c r="N1060" i="11"/>
  <c r="Q1060" i="11"/>
  <c r="F1061" i="11"/>
  <c r="H1061" i="11"/>
  <c r="J1061" i="11"/>
  <c r="L1061" i="11"/>
  <c r="N1061" i="11"/>
  <c r="Q1061" i="11"/>
  <c r="F1062" i="11"/>
  <c r="H1062" i="11"/>
  <c r="J1062" i="11"/>
  <c r="L1062" i="11"/>
  <c r="N1062" i="11"/>
  <c r="Q1062" i="11"/>
  <c r="F1063" i="11"/>
  <c r="H1063" i="11"/>
  <c r="J1063" i="11"/>
  <c r="L1063" i="11"/>
  <c r="N1063" i="11"/>
  <c r="Q1063" i="11"/>
  <c r="F1064" i="11"/>
  <c r="H1064" i="11"/>
  <c r="J1064" i="11"/>
  <c r="L1064" i="11"/>
  <c r="N1064" i="11"/>
  <c r="Q1064" i="11"/>
  <c r="F1065" i="11"/>
  <c r="H1065" i="11"/>
  <c r="J1065" i="11"/>
  <c r="L1065" i="11"/>
  <c r="N1065" i="11"/>
  <c r="Q1065" i="11"/>
  <c r="F1066" i="11"/>
  <c r="H1066" i="11"/>
  <c r="J1066" i="11"/>
  <c r="L1066" i="11"/>
  <c r="N1066" i="11"/>
  <c r="Q1066" i="11"/>
  <c r="F1067" i="11"/>
  <c r="H1067" i="11"/>
  <c r="J1067" i="11"/>
  <c r="L1067" i="11"/>
  <c r="N1067" i="11"/>
  <c r="Q1067" i="11"/>
  <c r="F1068" i="11"/>
  <c r="H1068" i="11"/>
  <c r="J1068" i="11"/>
  <c r="L1068" i="11"/>
  <c r="N1068" i="11"/>
  <c r="Q1068" i="11"/>
  <c r="F1069" i="11"/>
  <c r="H1069" i="11"/>
  <c r="J1069" i="11"/>
  <c r="L1069" i="11"/>
  <c r="N1069" i="11"/>
  <c r="Q1069" i="11"/>
  <c r="F1070" i="11"/>
  <c r="H1070" i="11"/>
  <c r="J1070" i="11"/>
  <c r="L1070" i="11"/>
  <c r="N1070" i="11"/>
  <c r="Q1070" i="11"/>
  <c r="F1071" i="11"/>
  <c r="H1071" i="11"/>
  <c r="J1071" i="11"/>
  <c r="L1071" i="11"/>
  <c r="N1071" i="11"/>
  <c r="Q1071" i="11"/>
  <c r="F1072" i="11"/>
  <c r="H1072" i="11"/>
  <c r="J1072" i="11"/>
  <c r="L1072" i="11"/>
  <c r="N1072" i="11"/>
  <c r="Q1072" i="11"/>
  <c r="F1073" i="11"/>
  <c r="H1073" i="11"/>
  <c r="J1073" i="11"/>
  <c r="L1073" i="11"/>
  <c r="N1073" i="11"/>
  <c r="Q1073" i="11"/>
  <c r="F1074" i="11"/>
  <c r="H1074" i="11"/>
  <c r="J1074" i="11"/>
  <c r="L1074" i="11"/>
  <c r="N1074" i="11"/>
  <c r="Q1074" i="11"/>
  <c r="F1075" i="11"/>
  <c r="H1075" i="11"/>
  <c r="J1075" i="11"/>
  <c r="L1075" i="11"/>
  <c r="N1075" i="11"/>
  <c r="Q1075" i="11"/>
  <c r="F1076" i="11"/>
  <c r="H1076" i="11"/>
  <c r="J1076" i="11"/>
  <c r="L1076" i="11"/>
  <c r="N1076" i="11"/>
  <c r="Q1076" i="11"/>
  <c r="F1077" i="11"/>
  <c r="H1077" i="11"/>
  <c r="J1077" i="11"/>
  <c r="L1077" i="11"/>
  <c r="N1077" i="11"/>
  <c r="Q1077" i="11"/>
  <c r="F1078" i="11"/>
  <c r="H1078" i="11"/>
  <c r="J1078" i="11"/>
  <c r="L1078" i="11"/>
  <c r="N1078" i="11"/>
  <c r="Q1078" i="11"/>
  <c r="F1079" i="11"/>
  <c r="H1079" i="11"/>
  <c r="J1079" i="11"/>
  <c r="L1079" i="11"/>
  <c r="N1079" i="11"/>
  <c r="Q1079" i="11"/>
  <c r="F1080" i="11"/>
  <c r="H1080" i="11"/>
  <c r="J1080" i="11"/>
  <c r="L1080" i="11"/>
  <c r="N1080" i="11"/>
  <c r="Q1080" i="11"/>
  <c r="F1081" i="11"/>
  <c r="H1081" i="11"/>
  <c r="J1081" i="11"/>
  <c r="L1081" i="11"/>
  <c r="N1081" i="11"/>
  <c r="Q1081" i="11"/>
  <c r="F1082" i="11"/>
  <c r="H1082" i="11"/>
  <c r="J1082" i="11"/>
  <c r="L1082" i="11"/>
  <c r="N1082" i="11"/>
  <c r="Q1082" i="11"/>
  <c r="F1083" i="11"/>
  <c r="H1083" i="11"/>
  <c r="J1083" i="11"/>
  <c r="L1083" i="11"/>
  <c r="N1083" i="11"/>
  <c r="Q1083" i="11"/>
  <c r="F1084" i="11"/>
  <c r="H1084" i="11"/>
  <c r="J1084" i="11"/>
  <c r="L1084" i="11"/>
  <c r="N1084" i="11"/>
  <c r="Q1084" i="11"/>
  <c r="F1085" i="11"/>
  <c r="H1085" i="11"/>
  <c r="J1085" i="11"/>
  <c r="L1085" i="11"/>
  <c r="N1085" i="11"/>
  <c r="Q1085" i="11"/>
  <c r="F1086" i="11"/>
  <c r="H1086" i="11"/>
  <c r="J1086" i="11"/>
  <c r="L1086" i="11"/>
  <c r="N1086" i="11"/>
  <c r="Q1086" i="11"/>
  <c r="F1087" i="11"/>
  <c r="H1087" i="11"/>
  <c r="J1087" i="11"/>
  <c r="L1087" i="11"/>
  <c r="N1087" i="11"/>
  <c r="Q1087" i="11"/>
  <c r="F1088" i="11"/>
  <c r="H1088" i="11"/>
  <c r="J1088" i="11"/>
  <c r="L1088" i="11"/>
  <c r="N1088" i="11"/>
  <c r="Q1088" i="11"/>
  <c r="F1089" i="11"/>
  <c r="H1089" i="11"/>
  <c r="J1089" i="11"/>
  <c r="L1089" i="11"/>
  <c r="N1089" i="11"/>
  <c r="Q1089" i="11"/>
  <c r="F1090" i="11"/>
  <c r="H1090" i="11"/>
  <c r="J1090" i="11"/>
  <c r="L1090" i="11"/>
  <c r="N1090" i="11"/>
  <c r="Q1090" i="11"/>
  <c r="F1091" i="11"/>
  <c r="H1091" i="11"/>
  <c r="J1091" i="11"/>
  <c r="L1091" i="11"/>
  <c r="N1091" i="11"/>
  <c r="Q1091" i="11"/>
  <c r="F1092" i="11"/>
  <c r="H1092" i="11"/>
  <c r="J1092" i="11"/>
  <c r="L1092" i="11"/>
  <c r="N1092" i="11"/>
  <c r="Q1092" i="11"/>
  <c r="F1093" i="11"/>
  <c r="H1093" i="11"/>
  <c r="J1093" i="11"/>
  <c r="L1093" i="11"/>
  <c r="N1093" i="11"/>
  <c r="Q1093" i="11"/>
  <c r="F1094" i="11"/>
  <c r="H1094" i="11"/>
  <c r="J1094" i="11"/>
  <c r="L1094" i="11"/>
  <c r="N1094" i="11"/>
  <c r="Q1094" i="11"/>
  <c r="F1095" i="11"/>
  <c r="H1095" i="11"/>
  <c r="J1095" i="11"/>
  <c r="L1095" i="11"/>
  <c r="N1095" i="11"/>
  <c r="Q1095" i="11"/>
  <c r="F1096" i="11"/>
  <c r="H1096" i="11"/>
  <c r="J1096" i="11"/>
  <c r="L1096" i="11"/>
  <c r="N1096" i="11"/>
  <c r="Q1096" i="11"/>
  <c r="F1097" i="11"/>
  <c r="H1097" i="11"/>
  <c r="J1097" i="11"/>
  <c r="L1097" i="11"/>
  <c r="N1097" i="11"/>
  <c r="Q1097" i="11"/>
  <c r="F1098" i="11"/>
  <c r="H1098" i="11"/>
  <c r="J1098" i="11"/>
  <c r="L1098" i="11"/>
  <c r="N1098" i="11"/>
  <c r="Q1098" i="11"/>
  <c r="F1099" i="11"/>
  <c r="H1099" i="11"/>
  <c r="J1099" i="11"/>
  <c r="L1099" i="11"/>
  <c r="N1099" i="11"/>
  <c r="Q1099" i="11"/>
  <c r="F1100" i="11"/>
  <c r="H1100" i="11"/>
  <c r="J1100" i="11"/>
  <c r="L1100" i="11"/>
  <c r="N1100" i="11"/>
  <c r="Q1100" i="11"/>
  <c r="F1101" i="11"/>
  <c r="H1101" i="11"/>
  <c r="J1101" i="11"/>
  <c r="L1101" i="11"/>
  <c r="N1101" i="11"/>
  <c r="Q1101" i="11"/>
  <c r="F1102" i="11"/>
  <c r="H1102" i="11"/>
  <c r="J1102" i="11"/>
  <c r="L1102" i="11"/>
  <c r="N1102" i="11"/>
  <c r="Q1102" i="11"/>
  <c r="F1103" i="11"/>
  <c r="H1103" i="11"/>
  <c r="J1103" i="11"/>
  <c r="L1103" i="11"/>
  <c r="N1103" i="11"/>
  <c r="Q1103" i="11"/>
  <c r="F1104" i="11"/>
  <c r="H1104" i="11"/>
  <c r="J1104" i="11"/>
  <c r="L1104" i="11"/>
  <c r="N1104" i="11"/>
  <c r="Q1104" i="11"/>
  <c r="F1105" i="11"/>
  <c r="H1105" i="11"/>
  <c r="J1105" i="11"/>
  <c r="L1105" i="11"/>
  <c r="N1105" i="11"/>
  <c r="Q1105" i="11"/>
  <c r="F1106" i="11"/>
  <c r="H1106" i="11"/>
  <c r="J1106" i="11"/>
  <c r="L1106" i="11"/>
  <c r="N1106" i="11"/>
  <c r="Q1106" i="11"/>
  <c r="F1107" i="11"/>
  <c r="H1107" i="11"/>
  <c r="J1107" i="11"/>
  <c r="L1107" i="11"/>
  <c r="N1107" i="11"/>
  <c r="Q1107" i="11"/>
  <c r="F1108" i="11"/>
  <c r="H1108" i="11"/>
  <c r="J1108" i="11"/>
  <c r="L1108" i="11"/>
  <c r="N1108" i="11"/>
  <c r="Q1108" i="11"/>
  <c r="F1109" i="11"/>
  <c r="H1109" i="11"/>
  <c r="J1109" i="11"/>
  <c r="L1109" i="11"/>
  <c r="N1109" i="11"/>
  <c r="Q1109" i="11"/>
  <c r="F1110" i="11"/>
  <c r="H1110" i="11"/>
  <c r="J1110" i="11"/>
  <c r="L1110" i="11"/>
  <c r="N1110" i="11"/>
  <c r="Q1110" i="11"/>
  <c r="F1111" i="11"/>
  <c r="H1111" i="11"/>
  <c r="J1111" i="11"/>
  <c r="L1111" i="11"/>
  <c r="N1111" i="11"/>
  <c r="Q1111" i="11"/>
  <c r="F1112" i="11"/>
  <c r="H1112" i="11"/>
  <c r="J1112" i="11"/>
  <c r="L1112" i="11"/>
  <c r="N1112" i="11"/>
  <c r="Q1112" i="11"/>
  <c r="F1113" i="11"/>
  <c r="H1113" i="11"/>
  <c r="J1113" i="11"/>
  <c r="L1113" i="11"/>
  <c r="N1113" i="11"/>
  <c r="Q1113" i="11"/>
  <c r="F1114" i="11"/>
  <c r="H1114" i="11"/>
  <c r="J1114" i="11"/>
  <c r="L1114" i="11"/>
  <c r="N1114" i="11"/>
  <c r="Q1114" i="11"/>
  <c r="F1115" i="11"/>
  <c r="H1115" i="11"/>
  <c r="J1115" i="11"/>
  <c r="L1115" i="11"/>
  <c r="N1115" i="11"/>
  <c r="Q1115" i="11"/>
  <c r="F1116" i="11"/>
  <c r="H1116" i="11"/>
  <c r="J1116" i="11"/>
  <c r="L1116" i="11"/>
  <c r="N1116" i="11"/>
  <c r="Q1116" i="11"/>
  <c r="F1117" i="11"/>
  <c r="H1117" i="11"/>
  <c r="J1117" i="11"/>
  <c r="L1117" i="11"/>
  <c r="N1117" i="11"/>
  <c r="Q1117" i="11"/>
  <c r="F1118" i="11"/>
  <c r="H1118" i="11"/>
  <c r="J1118" i="11"/>
  <c r="L1118" i="11"/>
  <c r="N1118" i="11"/>
  <c r="Q1118" i="11"/>
  <c r="F1119" i="11"/>
  <c r="H1119" i="11"/>
  <c r="J1119" i="11"/>
  <c r="L1119" i="11"/>
  <c r="N1119" i="11"/>
  <c r="Q1119" i="11"/>
  <c r="F1120" i="11"/>
  <c r="H1120" i="11"/>
  <c r="J1120" i="11"/>
  <c r="L1120" i="11"/>
  <c r="N1120" i="11"/>
  <c r="Q1120" i="11"/>
  <c r="F1121" i="11"/>
  <c r="H1121" i="11"/>
  <c r="J1121" i="11"/>
  <c r="L1121" i="11"/>
  <c r="N1121" i="11"/>
  <c r="Q1121" i="11"/>
  <c r="Q1121" i="10"/>
  <c r="Q1120" i="10"/>
  <c r="Q1119" i="10"/>
  <c r="Q1118" i="10"/>
  <c r="Q1117" i="10"/>
  <c r="Q1116" i="10"/>
  <c r="Q1115" i="10"/>
  <c r="Q1114" i="10"/>
  <c r="Q1113" i="10"/>
  <c r="Q1112" i="10"/>
  <c r="Q1111" i="10"/>
  <c r="Q1110" i="10"/>
  <c r="Q1109" i="10"/>
  <c r="Q1108" i="10"/>
  <c r="Q1107" i="10"/>
  <c r="Q1106" i="10"/>
  <c r="Q1105" i="10"/>
  <c r="Q1104" i="10"/>
  <c r="Q1103" i="10"/>
  <c r="Q1102" i="10"/>
  <c r="Q1101" i="10"/>
  <c r="Q1100" i="10"/>
  <c r="Q1099" i="10"/>
  <c r="Q1098" i="10"/>
  <c r="Q1097" i="10"/>
  <c r="Q1096" i="10"/>
  <c r="Q1095" i="10"/>
  <c r="Q1094" i="10"/>
  <c r="Q1093" i="10"/>
  <c r="Q1092" i="10"/>
  <c r="Q1091" i="10"/>
  <c r="Q1090" i="10"/>
  <c r="Q1089" i="10"/>
  <c r="Q1088" i="10"/>
  <c r="Q1087" i="10"/>
  <c r="Q1086" i="10"/>
  <c r="Q1085" i="10"/>
  <c r="Q1084" i="10"/>
  <c r="Q1083" i="10"/>
  <c r="Q1082" i="10"/>
  <c r="Q1081" i="10"/>
  <c r="Q1080" i="10"/>
  <c r="Q1079" i="10"/>
  <c r="Q1078" i="10"/>
  <c r="Q1077" i="10"/>
  <c r="Q1076" i="10"/>
  <c r="Q1075" i="10"/>
  <c r="Q1074" i="10"/>
  <c r="Q1073" i="10"/>
  <c r="Q1072" i="10"/>
  <c r="Q1071" i="10"/>
  <c r="Q1070" i="10"/>
  <c r="Q1069" i="10"/>
  <c r="Q1068" i="10"/>
  <c r="Q1067" i="10"/>
  <c r="Q1066" i="10"/>
  <c r="Q1065" i="10"/>
  <c r="Q1064" i="10"/>
  <c r="Q1063" i="10"/>
  <c r="Q1062" i="10"/>
  <c r="Q1061" i="10"/>
  <c r="Q1060" i="10"/>
  <c r="Q1059" i="10"/>
  <c r="Q1058" i="10"/>
  <c r="Q1057" i="10"/>
  <c r="Q1056" i="10"/>
  <c r="Q1055" i="10"/>
  <c r="Q1054" i="10"/>
  <c r="Q1053" i="10"/>
  <c r="Q1052" i="10"/>
  <c r="Q1051" i="10"/>
  <c r="Q1050" i="10"/>
  <c r="Q1049" i="10"/>
  <c r="Q1048" i="10"/>
  <c r="Q1047" i="10"/>
  <c r="Q1046" i="10"/>
  <c r="Q1045" i="10"/>
  <c r="Q1044" i="10"/>
  <c r="Q1043" i="10"/>
  <c r="Q1042" i="10"/>
  <c r="Q1041" i="10"/>
  <c r="Q1040" i="10"/>
  <c r="Q1039" i="10"/>
  <c r="Q1038" i="10"/>
  <c r="Q1037" i="10"/>
  <c r="Q1036" i="10"/>
  <c r="Q1035" i="10"/>
  <c r="Q1034" i="10"/>
  <c r="Q1033" i="10"/>
  <c r="Q1032" i="10"/>
  <c r="Q1031" i="10"/>
  <c r="Q1030" i="10"/>
  <c r="Q1029" i="10"/>
  <c r="Q1028" i="10"/>
  <c r="Q1027" i="10"/>
  <c r="Q1026" i="10"/>
  <c r="Q1025" i="10"/>
  <c r="Q1024" i="10"/>
  <c r="Q1023" i="10"/>
  <c r="Q1022" i="10"/>
  <c r="Q1021" i="10"/>
  <c r="Q1020" i="10"/>
  <c r="Q1019" i="10"/>
  <c r="Q1018" i="10"/>
  <c r="Q1017" i="10"/>
  <c r="Q1016" i="10"/>
  <c r="Q1015" i="10"/>
  <c r="Q1014" i="10"/>
  <c r="Q1013" i="10"/>
  <c r="Q1012" i="10"/>
  <c r="Q1011" i="10"/>
  <c r="Q1010" i="10"/>
  <c r="Q1009" i="10"/>
  <c r="Q1008" i="10"/>
  <c r="Q1007" i="10"/>
  <c r="Q1006" i="10"/>
  <c r="Q1005" i="10"/>
  <c r="Q1004" i="10"/>
  <c r="Q1003" i="10"/>
  <c r="Q1002" i="10"/>
  <c r="Q1001" i="10"/>
  <c r="Q1000" i="10"/>
  <c r="Q999" i="10"/>
  <c r="Q998" i="10"/>
  <c r="Q997" i="10"/>
  <c r="Q996" i="10"/>
  <c r="Q995" i="10"/>
  <c r="Q994" i="10"/>
  <c r="Q993" i="10"/>
  <c r="Q992" i="10"/>
  <c r="Q991" i="10"/>
  <c r="Q990" i="10"/>
  <c r="Q989" i="10"/>
  <c r="Q988" i="10"/>
  <c r="Q987" i="10"/>
  <c r="Q986" i="10"/>
  <c r="Q985" i="10"/>
  <c r="Q984" i="10"/>
  <c r="Q983" i="10"/>
  <c r="Q982" i="10"/>
  <c r="Q981" i="10"/>
  <c r="Q980" i="10"/>
  <c r="Q979" i="10"/>
  <c r="Q978" i="10"/>
  <c r="Q977" i="10"/>
  <c r="Q976" i="10"/>
  <c r="Q975" i="10"/>
  <c r="Q974" i="10"/>
  <c r="Q973" i="10"/>
  <c r="Q972" i="10"/>
  <c r="Q971" i="10"/>
  <c r="Q970" i="10"/>
  <c r="Q969" i="10"/>
  <c r="Q968" i="10"/>
  <c r="Q967" i="10"/>
  <c r="Q966" i="10"/>
  <c r="Q965" i="10"/>
  <c r="Q964" i="10"/>
  <c r="Q963" i="10"/>
  <c r="Q962" i="10"/>
  <c r="Q961" i="10"/>
  <c r="Q960" i="10"/>
  <c r="Q959" i="10"/>
  <c r="Q958" i="10"/>
  <c r="Q957" i="10"/>
  <c r="Q956" i="10"/>
  <c r="Q955" i="10"/>
  <c r="Q954" i="10"/>
  <c r="Q953" i="10"/>
  <c r="Q952" i="10"/>
  <c r="Q951" i="10"/>
  <c r="Q950" i="10"/>
  <c r="Q949" i="10"/>
  <c r="Q948" i="10"/>
  <c r="Q947" i="10"/>
  <c r="Q946" i="10"/>
  <c r="Q945" i="10"/>
  <c r="Q944" i="10"/>
  <c r="Q943" i="10"/>
  <c r="Q942" i="10"/>
  <c r="Q941" i="10"/>
  <c r="Q940" i="10"/>
  <c r="Q939" i="10"/>
  <c r="Q938" i="10"/>
  <c r="Q937" i="10"/>
  <c r="Q936" i="10"/>
  <c r="Q935" i="10"/>
  <c r="Q934" i="10"/>
  <c r="Q933" i="10"/>
  <c r="Q932" i="10"/>
  <c r="Q931" i="10"/>
  <c r="Q930" i="10"/>
  <c r="Q929" i="10"/>
  <c r="Q928" i="10"/>
  <c r="Q927" i="10"/>
  <c r="Q926" i="10"/>
  <c r="Q925" i="10"/>
  <c r="Q924" i="10"/>
  <c r="Q923" i="10"/>
  <c r="Q922" i="10"/>
  <c r="Q921" i="10"/>
  <c r="Q920" i="10"/>
  <c r="Q919" i="10"/>
  <c r="Q918" i="10"/>
  <c r="Q917" i="10"/>
  <c r="Q916" i="10"/>
  <c r="Q915" i="10"/>
  <c r="Q914" i="10"/>
  <c r="Q913" i="10"/>
  <c r="Q912" i="10"/>
  <c r="Q911" i="10"/>
  <c r="Q910" i="10"/>
  <c r="Q909" i="10"/>
  <c r="Q908" i="10"/>
  <c r="Q907" i="10"/>
  <c r="Q906" i="10"/>
  <c r="Q905" i="10"/>
  <c r="Q904" i="10"/>
  <c r="Q903" i="10"/>
  <c r="Q902" i="10"/>
  <c r="Q901" i="10"/>
  <c r="Q900" i="10"/>
  <c r="Q899" i="10"/>
  <c r="Q898" i="10"/>
  <c r="Q897" i="10"/>
  <c r="Q896" i="10"/>
  <c r="Q895" i="10"/>
  <c r="Q894" i="10"/>
  <c r="Q893" i="10"/>
  <c r="Q892" i="10"/>
  <c r="Q891" i="10"/>
  <c r="Q890" i="10"/>
  <c r="Q889" i="10"/>
  <c r="Q888" i="10"/>
  <c r="Q887" i="10"/>
  <c r="Q886" i="10"/>
  <c r="Q885" i="10"/>
  <c r="Q884" i="10"/>
  <c r="Q883" i="10"/>
  <c r="Q882" i="10"/>
  <c r="Q881" i="10"/>
  <c r="Q880" i="10"/>
  <c r="Q879" i="10"/>
  <c r="Q878" i="10"/>
  <c r="Q877" i="10"/>
  <c r="Q876" i="10"/>
  <c r="Q875" i="10"/>
  <c r="Q874" i="10"/>
  <c r="Q873" i="10"/>
  <c r="Q872" i="10"/>
  <c r="Q871" i="10"/>
  <c r="Q870" i="10"/>
  <c r="Q869" i="10"/>
  <c r="Q868" i="10"/>
  <c r="Q867" i="10"/>
  <c r="Q866" i="10"/>
  <c r="Q865" i="10"/>
  <c r="Q864" i="10"/>
  <c r="Q863" i="10"/>
  <c r="Q862" i="10"/>
  <c r="Q861" i="10"/>
  <c r="Q860" i="10"/>
  <c r="Q859" i="10"/>
  <c r="Q858" i="10"/>
  <c r="Q857" i="10"/>
  <c r="Q856" i="10"/>
  <c r="Q855" i="10"/>
  <c r="Q854" i="10"/>
  <c r="Q853" i="10"/>
  <c r="Q852" i="10"/>
  <c r="Q851" i="10"/>
  <c r="Q850" i="10"/>
  <c r="Q849" i="10"/>
  <c r="Q848" i="10"/>
  <c r="Q847" i="10"/>
  <c r="Q846" i="10"/>
  <c r="Q845" i="10"/>
  <c r="Q844" i="10"/>
  <c r="Q843" i="10"/>
  <c r="Q842" i="10"/>
  <c r="Q841" i="10"/>
  <c r="Q840" i="10"/>
  <c r="Q839" i="10"/>
  <c r="Q838" i="10"/>
  <c r="Q837" i="10"/>
  <c r="Q836" i="10"/>
  <c r="Q835" i="10"/>
  <c r="Q834" i="10"/>
  <c r="Q833" i="10"/>
  <c r="Q832" i="10"/>
  <c r="Q831" i="10"/>
  <c r="Q830" i="10"/>
  <c r="Q829" i="10"/>
  <c r="Q828" i="10"/>
  <c r="Q827" i="10"/>
  <c r="Q826" i="10"/>
  <c r="Q825" i="10"/>
  <c r="Q824" i="10"/>
  <c r="Q823" i="10"/>
  <c r="Q822" i="10"/>
  <c r="Q821" i="10"/>
  <c r="Q820" i="10"/>
  <c r="Q819" i="10"/>
  <c r="Q818" i="10"/>
  <c r="Q817" i="10"/>
  <c r="Q816" i="10"/>
  <c r="Q815" i="10"/>
  <c r="Q814" i="10"/>
  <c r="Q813" i="10"/>
  <c r="Q812" i="10"/>
  <c r="Q811" i="10"/>
  <c r="Q810" i="10"/>
  <c r="Q809" i="10"/>
  <c r="Q808" i="10"/>
  <c r="Q807" i="10"/>
  <c r="Q806" i="10"/>
  <c r="Q805" i="10"/>
  <c r="Q804" i="10"/>
  <c r="Q803" i="10"/>
  <c r="Q802" i="10"/>
  <c r="Q801" i="10"/>
  <c r="Q800" i="10"/>
  <c r="Q799" i="10"/>
  <c r="Q798" i="10"/>
  <c r="Q797" i="10"/>
  <c r="Q796" i="10"/>
  <c r="Q795" i="10"/>
  <c r="Q794" i="10"/>
  <c r="Q793" i="10"/>
  <c r="Q792" i="10"/>
  <c r="Q791" i="10"/>
  <c r="Q790" i="10"/>
  <c r="Q789" i="10"/>
  <c r="Q788" i="10"/>
  <c r="Q787" i="10"/>
  <c r="Q786" i="10"/>
  <c r="Q785" i="10"/>
  <c r="Q784" i="10"/>
  <c r="Q783" i="10"/>
  <c r="Q782" i="10"/>
  <c r="Q781" i="10"/>
  <c r="Q780" i="10"/>
  <c r="Q779" i="10"/>
  <c r="Q778" i="10"/>
  <c r="Q777" i="10"/>
  <c r="Q776" i="10"/>
  <c r="Q775" i="10"/>
  <c r="Q774" i="10"/>
  <c r="Q773" i="10"/>
  <c r="Q772" i="10"/>
  <c r="Q771" i="10"/>
  <c r="Q770" i="10"/>
  <c r="Q769" i="10"/>
  <c r="Q768" i="10"/>
  <c r="Q767" i="10"/>
  <c r="Q766" i="10"/>
  <c r="Q765" i="10"/>
  <c r="Q764" i="10"/>
  <c r="Q763" i="10"/>
  <c r="Q762" i="10"/>
  <c r="Q761" i="10"/>
  <c r="Q760" i="10"/>
  <c r="Q759" i="10"/>
  <c r="Q758" i="10"/>
  <c r="Q757" i="10"/>
  <c r="Q756" i="10"/>
  <c r="Q755" i="10"/>
  <c r="Q754" i="10"/>
  <c r="Q753" i="10"/>
  <c r="Q752" i="10"/>
  <c r="Q751" i="10"/>
  <c r="Q750" i="10"/>
  <c r="Q749" i="10"/>
  <c r="Q748" i="10"/>
  <c r="Q747" i="10"/>
  <c r="Q746" i="10"/>
  <c r="Q745" i="10"/>
  <c r="Q744" i="10"/>
  <c r="Q743" i="10"/>
  <c r="Q742" i="10"/>
  <c r="Q741" i="10"/>
  <c r="Q740" i="10"/>
  <c r="Q739" i="10"/>
  <c r="Q738" i="10"/>
  <c r="Q737" i="10"/>
  <c r="Q736" i="10"/>
  <c r="Q735" i="10"/>
  <c r="Q734" i="10"/>
  <c r="Q733" i="10"/>
  <c r="Q732" i="10"/>
  <c r="Q731" i="10"/>
  <c r="Q730" i="10"/>
  <c r="Q729" i="10"/>
  <c r="Q728" i="10"/>
  <c r="Q727" i="10"/>
  <c r="Q726" i="10"/>
  <c r="Q725" i="10"/>
  <c r="Q724" i="10"/>
  <c r="Q723" i="10"/>
  <c r="Q722" i="10"/>
  <c r="Q721" i="10"/>
  <c r="Q720" i="10"/>
  <c r="Q719" i="10"/>
  <c r="Q718" i="10"/>
  <c r="Q717" i="10"/>
  <c r="Q716" i="10"/>
  <c r="Q715" i="10"/>
  <c r="Q714" i="10"/>
  <c r="Q713" i="10"/>
  <c r="Q712" i="10"/>
  <c r="Q711" i="10"/>
  <c r="Q710" i="10"/>
  <c r="Q709" i="10"/>
  <c r="Q708" i="10"/>
  <c r="Q707" i="10"/>
  <c r="Q706" i="10"/>
  <c r="Q705" i="10"/>
  <c r="Q704" i="10"/>
  <c r="Q703" i="10"/>
  <c r="Q702" i="10"/>
  <c r="Q701" i="10"/>
  <c r="Q700" i="10"/>
  <c r="Q699" i="10"/>
  <c r="Q698" i="10"/>
  <c r="Q697" i="10"/>
  <c r="Q696" i="10"/>
  <c r="Q695" i="10"/>
  <c r="Q694" i="10"/>
  <c r="Q693" i="10"/>
  <c r="Q692" i="10"/>
  <c r="Q691" i="10"/>
  <c r="Q690" i="10"/>
  <c r="Q689" i="10"/>
  <c r="Q688" i="10"/>
  <c r="Q687" i="10"/>
  <c r="Q686" i="10"/>
  <c r="Q685" i="10"/>
  <c r="Q684" i="10"/>
  <c r="Q683" i="10"/>
  <c r="Q682" i="10"/>
  <c r="Q681" i="10"/>
  <c r="Q680" i="10"/>
  <c r="Q679" i="10"/>
  <c r="Q678" i="10"/>
  <c r="Q677" i="10"/>
  <c r="Q676" i="10"/>
  <c r="Q675" i="10"/>
  <c r="Q674" i="10"/>
  <c r="Q673" i="10"/>
  <c r="Q672" i="10"/>
  <c r="Q671" i="10"/>
  <c r="Q670" i="10"/>
  <c r="Q669" i="10"/>
  <c r="Q668" i="10"/>
  <c r="Q667" i="10"/>
  <c r="Q666" i="10"/>
  <c r="Q665" i="10"/>
  <c r="Q664" i="10"/>
  <c r="Q663" i="10"/>
  <c r="Q662" i="10"/>
  <c r="Q661" i="10"/>
  <c r="Q660" i="10"/>
  <c r="Q659" i="10"/>
  <c r="Q658" i="10"/>
  <c r="Q657" i="10"/>
  <c r="Q656" i="10"/>
  <c r="Q655" i="10"/>
  <c r="Q654" i="10"/>
  <c r="Q653" i="10"/>
  <c r="Q652" i="10"/>
  <c r="Q651" i="10"/>
  <c r="Q650" i="10"/>
  <c r="Q649" i="10"/>
  <c r="Q648" i="10"/>
  <c r="Q647" i="10"/>
  <c r="Q646" i="10"/>
  <c r="Q645" i="10"/>
  <c r="Q644" i="10"/>
  <c r="Q643" i="10"/>
  <c r="Q642" i="10"/>
  <c r="Q641" i="10"/>
  <c r="Q640" i="10"/>
  <c r="Q639" i="10"/>
  <c r="Q638" i="10"/>
  <c r="Q637" i="10"/>
  <c r="Q636" i="10"/>
  <c r="Q635" i="10"/>
  <c r="Q634" i="10"/>
  <c r="Q633" i="10"/>
  <c r="Q632" i="10"/>
  <c r="Q631" i="10"/>
  <c r="Q630" i="10"/>
  <c r="Q629" i="10"/>
  <c r="Q628" i="10"/>
  <c r="Q627" i="10"/>
  <c r="Q626" i="10"/>
  <c r="Q625" i="10"/>
  <c r="Q624" i="10"/>
  <c r="Q623" i="10"/>
  <c r="Q622" i="10"/>
  <c r="Q621" i="10"/>
  <c r="Q620" i="10"/>
  <c r="Q619" i="10"/>
  <c r="Q618" i="10"/>
  <c r="Q617" i="10"/>
  <c r="Q616" i="10"/>
  <c r="Q615" i="10"/>
  <c r="Q614" i="10"/>
  <c r="Q613" i="10"/>
  <c r="Q612" i="10"/>
  <c r="Q611" i="10"/>
  <c r="Q610" i="10"/>
  <c r="Q609" i="10"/>
  <c r="Q608" i="10"/>
  <c r="Q607" i="10"/>
  <c r="Q606" i="10"/>
  <c r="Q605" i="10"/>
  <c r="Q604" i="10"/>
  <c r="Q603" i="10"/>
  <c r="Q602" i="10"/>
  <c r="Q601" i="10"/>
  <c r="Q600" i="10"/>
  <c r="Q599" i="10"/>
  <c r="Q598" i="10"/>
  <c r="Q597" i="10"/>
  <c r="Q596" i="10"/>
  <c r="Q595" i="10"/>
  <c r="Q594" i="10"/>
  <c r="Q593" i="10"/>
  <c r="Q592" i="10"/>
  <c r="Q591" i="10"/>
  <c r="Q590" i="10"/>
  <c r="Q589" i="10"/>
  <c r="Q588" i="10"/>
  <c r="Q587" i="10"/>
  <c r="Q586" i="10"/>
  <c r="Q585" i="10"/>
  <c r="Q584" i="10"/>
  <c r="Q583" i="10"/>
  <c r="Q582" i="10"/>
  <c r="Q581" i="10"/>
  <c r="Q580" i="10"/>
  <c r="Q579" i="10"/>
  <c r="Q578" i="10"/>
  <c r="Q577" i="10"/>
  <c r="Q576" i="10"/>
  <c r="Q575" i="10"/>
  <c r="Q574" i="10"/>
  <c r="Q573" i="10"/>
  <c r="Q572" i="10"/>
  <c r="Q571" i="10"/>
  <c r="Q570" i="10"/>
  <c r="Q569" i="10"/>
  <c r="Q568" i="10"/>
  <c r="Q567" i="10"/>
  <c r="Q566" i="10"/>
  <c r="Q565" i="10"/>
  <c r="Q564" i="10"/>
  <c r="Q563" i="10"/>
  <c r="Q562" i="10"/>
  <c r="Q561" i="10"/>
  <c r="Q560" i="10"/>
  <c r="Q559" i="10"/>
  <c r="Q558" i="10"/>
  <c r="Q557" i="10"/>
  <c r="Q556" i="10"/>
  <c r="Q555" i="10"/>
  <c r="Q554" i="10"/>
  <c r="Q553" i="10"/>
  <c r="Q552" i="10"/>
  <c r="Q551" i="10"/>
  <c r="Q550" i="10"/>
  <c r="Q549" i="10"/>
  <c r="Q548" i="10"/>
  <c r="Q547" i="10"/>
  <c r="Q546" i="10"/>
  <c r="Q545" i="10"/>
  <c r="Q544" i="10"/>
  <c r="Q543" i="10"/>
  <c r="Q542" i="10"/>
  <c r="Q541" i="10"/>
  <c r="Q540" i="10"/>
  <c r="Q539" i="10"/>
  <c r="Q538" i="10"/>
  <c r="Q537" i="10"/>
  <c r="Q536" i="10"/>
  <c r="Q535" i="10"/>
  <c r="Q534" i="10"/>
  <c r="Q533" i="10"/>
  <c r="Q532" i="10"/>
  <c r="Q531" i="10"/>
  <c r="Q530" i="10"/>
  <c r="Q529" i="10"/>
  <c r="Q528" i="10"/>
  <c r="Q527" i="10"/>
  <c r="Q526" i="10"/>
  <c r="Q525" i="10"/>
  <c r="Q524" i="10"/>
  <c r="Q523" i="10"/>
  <c r="Q522" i="10"/>
  <c r="Q521" i="10"/>
  <c r="Q520" i="10"/>
  <c r="Q519" i="10"/>
  <c r="Q518" i="10"/>
  <c r="Q517" i="10"/>
  <c r="Q516" i="10"/>
  <c r="Q515" i="10"/>
  <c r="Q514" i="10"/>
  <c r="Q513" i="10"/>
  <c r="Q512" i="10"/>
  <c r="Q511" i="10"/>
  <c r="Q510" i="10"/>
  <c r="Q509" i="10"/>
  <c r="Q508" i="10"/>
  <c r="Q507" i="10"/>
  <c r="Q506" i="10"/>
  <c r="Q505" i="10"/>
  <c r="Q504" i="10"/>
  <c r="Q503" i="10"/>
  <c r="Q502" i="10"/>
  <c r="Q501" i="10"/>
  <c r="Q500" i="10"/>
  <c r="Q499" i="10"/>
  <c r="Q498" i="10"/>
  <c r="Q497" i="10"/>
  <c r="Q496" i="10"/>
  <c r="Q495" i="10"/>
  <c r="Q494" i="10"/>
  <c r="Q493" i="10"/>
  <c r="Q492" i="10"/>
  <c r="Q491" i="10"/>
  <c r="Q490" i="10"/>
  <c r="Q489" i="10"/>
  <c r="Q488" i="10"/>
  <c r="Q487" i="10"/>
  <c r="Q486" i="10"/>
  <c r="Q485" i="10"/>
  <c r="Q484" i="10"/>
  <c r="Q483" i="10"/>
  <c r="Q482" i="10"/>
  <c r="Q481" i="10"/>
  <c r="Q480" i="10"/>
  <c r="Q479" i="10"/>
  <c r="Q478" i="10"/>
  <c r="Q477" i="10"/>
  <c r="Q476" i="10"/>
  <c r="Q475" i="10"/>
  <c r="Q474" i="10"/>
  <c r="Q473" i="10"/>
  <c r="Q472" i="10"/>
  <c r="Q471" i="10"/>
  <c r="Q470" i="10"/>
  <c r="Q469" i="10"/>
  <c r="Q468" i="10"/>
  <c r="Q467" i="10"/>
  <c r="Q466" i="10"/>
  <c r="Q465" i="10"/>
  <c r="Q464" i="10"/>
  <c r="Q463" i="10"/>
  <c r="Q462" i="10"/>
  <c r="Q461" i="10"/>
  <c r="Q460" i="10"/>
  <c r="Q459" i="10"/>
  <c r="Q458" i="10"/>
  <c r="Q457" i="10"/>
  <c r="Q456" i="10"/>
  <c r="Q455" i="10"/>
  <c r="Q454" i="10"/>
  <c r="Q453" i="10"/>
  <c r="Q452" i="10"/>
  <c r="Q451" i="10"/>
  <c r="Q450" i="10"/>
  <c r="Q449" i="10"/>
  <c r="Q448" i="10"/>
  <c r="Q447" i="10"/>
  <c r="Q446" i="10"/>
  <c r="Q445" i="10"/>
  <c r="Q444" i="10"/>
  <c r="Q443" i="10"/>
  <c r="Q442" i="10"/>
  <c r="Q441" i="10"/>
  <c r="Q440" i="10"/>
  <c r="Q439" i="10"/>
  <c r="Q438" i="10"/>
  <c r="Q437" i="10"/>
  <c r="Q436" i="10"/>
  <c r="Q435" i="10"/>
  <c r="Q434" i="10"/>
  <c r="Q433" i="10"/>
  <c r="Q432" i="10"/>
  <c r="Q431" i="10"/>
  <c r="Q430" i="10"/>
  <c r="Q429" i="10"/>
  <c r="Q428" i="10"/>
  <c r="Q427" i="10"/>
  <c r="Q426" i="10"/>
  <c r="Q425" i="10"/>
  <c r="Q424" i="10"/>
  <c r="Q423" i="10"/>
  <c r="Q422" i="10"/>
  <c r="Q421" i="10"/>
  <c r="Q420" i="10"/>
  <c r="Q419" i="10"/>
  <c r="Q418" i="10"/>
  <c r="Q417" i="10"/>
  <c r="Q416" i="10"/>
  <c r="Q415" i="10"/>
  <c r="Q414" i="10"/>
  <c r="Q413" i="10"/>
  <c r="Q412" i="10"/>
  <c r="Q411" i="10"/>
  <c r="Q410" i="10"/>
  <c r="Q409" i="10"/>
  <c r="Q408" i="10"/>
  <c r="Q407" i="10"/>
  <c r="Q406" i="10"/>
  <c r="Q405" i="10"/>
  <c r="Q404" i="10"/>
  <c r="Q403" i="10"/>
  <c r="Q402" i="10"/>
  <c r="Q401" i="10"/>
  <c r="Q400" i="10"/>
  <c r="Q399" i="10"/>
  <c r="Q398" i="10"/>
  <c r="Q397" i="10"/>
  <c r="Q396" i="10"/>
  <c r="Q395" i="10"/>
  <c r="Q394" i="10"/>
  <c r="Q393" i="10"/>
  <c r="Q392" i="10"/>
  <c r="Q391" i="10"/>
  <c r="Q390" i="10"/>
  <c r="Q389" i="10"/>
  <c r="Q388" i="10"/>
  <c r="Q387" i="10"/>
  <c r="Q386" i="10"/>
  <c r="Q385" i="10"/>
  <c r="Q384" i="10"/>
  <c r="Q383" i="10"/>
  <c r="Q382" i="10"/>
  <c r="Q381" i="10"/>
  <c r="Q380" i="10"/>
  <c r="Q379" i="10"/>
  <c r="Q378" i="10"/>
  <c r="Q377" i="10"/>
  <c r="Q376" i="10"/>
  <c r="Q375" i="10"/>
  <c r="Q374" i="10"/>
  <c r="Q373" i="10"/>
  <c r="Q372" i="10"/>
  <c r="Q371" i="10"/>
  <c r="Q370" i="10"/>
  <c r="Q369" i="10"/>
  <c r="Q368" i="10"/>
  <c r="Q367" i="10"/>
  <c r="Q366" i="10"/>
  <c r="Q365" i="10"/>
  <c r="Q364" i="10"/>
  <c r="Q363" i="10"/>
  <c r="Q362" i="10"/>
  <c r="Q361" i="10"/>
  <c r="Q360" i="10"/>
  <c r="Q359" i="10"/>
  <c r="Q358" i="10"/>
  <c r="Q357" i="10"/>
  <c r="Q356" i="10"/>
  <c r="Q355" i="10"/>
  <c r="Q354" i="10"/>
  <c r="Q353" i="10"/>
  <c r="Q352" i="10"/>
  <c r="Q351" i="10"/>
  <c r="Q350" i="10"/>
  <c r="Q349" i="10"/>
  <c r="Q348" i="10"/>
  <c r="Q347" i="10"/>
  <c r="Q346" i="10"/>
  <c r="Q345" i="10"/>
  <c r="Q344" i="10"/>
  <c r="Q343" i="10"/>
  <c r="Q342" i="10"/>
  <c r="Q341" i="10"/>
  <c r="Q340" i="10"/>
  <c r="Q339" i="10"/>
  <c r="Q338" i="10"/>
  <c r="Q337" i="10"/>
  <c r="Q336" i="10"/>
  <c r="Q335" i="10"/>
  <c r="Q334" i="10"/>
  <c r="Q333" i="10"/>
  <c r="Q332" i="10"/>
  <c r="Q331" i="10"/>
  <c r="Q330" i="10"/>
  <c r="Q329" i="10"/>
  <c r="Q328" i="10"/>
  <c r="Q327" i="10"/>
  <c r="Q326" i="10"/>
  <c r="Q325" i="10"/>
  <c r="Q324" i="10"/>
  <c r="Q323" i="10"/>
  <c r="Q322" i="10"/>
  <c r="Q321" i="10"/>
  <c r="Q320" i="10"/>
  <c r="Q319" i="10"/>
  <c r="Q318" i="10"/>
  <c r="Q317" i="10"/>
  <c r="Q316" i="10"/>
  <c r="Q315" i="10"/>
  <c r="Q314" i="10"/>
  <c r="Q313" i="10"/>
  <c r="Q312" i="10"/>
  <c r="Q311" i="10"/>
  <c r="Q310" i="10"/>
  <c r="Q309" i="10"/>
  <c r="Q308" i="10"/>
  <c r="Q307" i="10"/>
  <c r="Q306" i="10"/>
  <c r="Q305" i="10"/>
  <c r="Q304" i="10"/>
  <c r="Q303" i="10"/>
  <c r="Q302" i="10"/>
  <c r="Q301" i="10"/>
  <c r="Q300" i="10"/>
  <c r="Q299" i="10"/>
  <c r="Q298" i="10"/>
  <c r="Q297" i="10"/>
  <c r="Q296" i="10"/>
  <c r="Q295" i="10"/>
  <c r="Q294" i="10"/>
  <c r="Q293" i="10"/>
  <c r="Q292" i="10"/>
  <c r="Q291" i="10"/>
  <c r="Q290" i="10"/>
  <c r="Q289" i="10"/>
  <c r="Q288" i="10"/>
  <c r="Q287" i="10"/>
  <c r="Q286" i="10"/>
  <c r="Q285" i="10"/>
  <c r="Q284" i="10"/>
  <c r="Q283" i="10"/>
  <c r="Q282" i="10"/>
  <c r="Q281" i="10"/>
  <c r="Q280" i="10"/>
  <c r="Q279" i="10"/>
  <c r="Q278" i="10"/>
  <c r="Q277" i="10"/>
  <c r="Q276" i="10"/>
  <c r="Q275" i="10"/>
  <c r="Q274" i="10"/>
  <c r="Q273" i="10"/>
  <c r="Q272" i="10"/>
  <c r="Q271" i="10"/>
  <c r="Q270" i="10"/>
  <c r="Q269" i="10"/>
  <c r="Q268" i="10"/>
  <c r="Q267" i="10"/>
  <c r="Q266" i="10"/>
  <c r="Q265" i="10"/>
  <c r="Q264" i="10"/>
  <c r="Q263" i="10"/>
  <c r="Q262" i="10"/>
  <c r="Q261" i="10"/>
  <c r="Q260" i="10"/>
  <c r="Q259" i="10"/>
  <c r="Q258" i="10"/>
  <c r="Q257" i="10"/>
  <c r="Q256" i="10"/>
  <c r="Q255" i="10"/>
  <c r="Q254" i="10"/>
  <c r="Q253" i="10"/>
  <c r="Q252" i="10"/>
  <c r="Q251" i="10"/>
  <c r="Q250" i="10"/>
  <c r="Q249" i="10"/>
  <c r="Q248" i="10"/>
  <c r="Q247" i="10"/>
  <c r="Q246" i="10"/>
  <c r="Q245" i="10"/>
  <c r="Q244" i="10"/>
  <c r="Q243" i="10"/>
  <c r="Q242" i="10"/>
  <c r="Q241" i="10"/>
  <c r="Q240" i="10"/>
  <c r="Q239" i="10"/>
  <c r="Q238" i="10"/>
  <c r="Q237" i="10"/>
  <c r="Q236" i="10"/>
  <c r="Q235" i="10"/>
  <c r="Q234" i="10"/>
  <c r="Q233" i="10"/>
  <c r="Q232" i="10"/>
  <c r="Q231" i="10"/>
  <c r="Q230" i="10"/>
  <c r="Q229" i="10"/>
  <c r="Q228" i="10"/>
  <c r="Q227" i="10"/>
  <c r="Q226" i="10"/>
  <c r="Q225" i="10"/>
  <c r="Q224" i="10"/>
  <c r="Q223" i="10"/>
  <c r="Q222" i="10"/>
  <c r="Q221" i="10"/>
  <c r="Q220" i="10"/>
  <c r="Q219" i="10"/>
  <c r="Q218" i="10"/>
  <c r="Q217" i="10"/>
  <c r="Q216" i="10"/>
  <c r="Q215" i="10"/>
  <c r="Q214" i="10"/>
  <c r="Q213" i="10"/>
  <c r="Q212" i="10"/>
  <c r="Q211" i="10"/>
  <c r="Q210" i="10"/>
  <c r="Q209" i="10"/>
  <c r="Q208" i="10"/>
  <c r="Q207" i="10"/>
  <c r="Q206" i="10"/>
  <c r="Q205" i="10"/>
  <c r="Q204" i="10"/>
  <c r="Q203" i="10"/>
  <c r="Q202" i="10"/>
  <c r="Q201" i="10"/>
  <c r="Q200" i="10"/>
  <c r="Q199" i="10"/>
  <c r="Q198" i="10"/>
  <c r="Q197" i="10"/>
  <c r="Q196" i="10"/>
  <c r="Q195" i="10"/>
  <c r="Q194" i="10"/>
  <c r="Q193" i="10"/>
  <c r="Q192" i="10"/>
  <c r="Q191" i="10"/>
  <c r="Q190" i="10"/>
  <c r="Q189" i="10"/>
  <c r="Q188" i="10"/>
  <c r="Q187" i="10"/>
  <c r="Q186" i="10"/>
  <c r="Q185" i="10"/>
  <c r="Q184" i="10"/>
  <c r="Q183" i="10"/>
  <c r="Q182" i="10"/>
  <c r="Q181" i="10"/>
  <c r="Q180" i="10"/>
  <c r="Q179" i="10"/>
  <c r="Q178" i="10"/>
  <c r="Q177" i="10"/>
  <c r="Q176" i="10"/>
  <c r="Q175" i="10"/>
  <c r="Q174" i="10"/>
  <c r="Q173" i="10"/>
  <c r="Q172" i="10"/>
  <c r="Q171" i="10"/>
  <c r="Q170" i="10"/>
  <c r="Q169" i="10"/>
  <c r="Q168" i="10"/>
  <c r="Q167" i="10"/>
  <c r="Q166" i="10"/>
  <c r="Q165" i="10"/>
  <c r="Q164" i="10"/>
  <c r="Q163" i="10"/>
  <c r="Q162" i="10"/>
  <c r="Q161" i="10"/>
  <c r="Q160" i="10"/>
  <c r="Q159" i="10"/>
  <c r="Q158" i="10"/>
  <c r="Q157" i="10"/>
  <c r="Q156" i="10"/>
  <c r="Q155" i="10"/>
  <c r="Q154" i="10"/>
  <c r="Q153" i="10"/>
  <c r="Q152" i="10"/>
  <c r="Q151" i="10"/>
  <c r="Q150" i="10"/>
  <c r="Q149" i="10"/>
  <c r="Q148" i="10"/>
  <c r="Q147" i="10"/>
  <c r="Q146" i="10"/>
  <c r="Q145" i="10"/>
  <c r="Q144" i="10"/>
  <c r="Q143" i="10"/>
  <c r="Q142" i="10"/>
  <c r="Q141" i="10"/>
  <c r="Q140" i="10"/>
  <c r="Q139" i="10"/>
  <c r="Q138" i="10"/>
  <c r="Q137" i="10"/>
  <c r="Q136" i="10"/>
  <c r="Q135" i="10"/>
  <c r="Q134" i="10"/>
  <c r="Q133" i="10"/>
  <c r="Q132" i="10"/>
  <c r="Q131" i="10"/>
  <c r="Q130" i="10"/>
  <c r="Q129" i="10"/>
  <c r="Q128" i="10"/>
  <c r="Q127" i="10"/>
  <c r="Q126" i="10"/>
  <c r="Q125" i="10"/>
  <c r="Q124" i="10"/>
  <c r="Q123" i="10"/>
  <c r="Q122" i="10"/>
  <c r="Q121" i="10"/>
  <c r="Q120" i="10"/>
  <c r="Q119" i="10"/>
  <c r="Q118" i="10"/>
  <c r="Q117" i="10"/>
  <c r="Q116" i="10"/>
  <c r="Q115" i="10"/>
  <c r="Q114" i="10"/>
  <c r="Q113" i="10"/>
  <c r="Q112" i="10"/>
  <c r="Q111" i="10"/>
  <c r="Q110" i="10"/>
  <c r="Q109" i="10"/>
  <c r="Q108" i="10"/>
  <c r="Q107" i="10"/>
  <c r="Q106" i="10"/>
  <c r="Q105" i="10"/>
  <c r="Q104" i="10"/>
  <c r="Q103" i="10"/>
  <c r="Q102" i="10"/>
  <c r="Q101" i="10"/>
  <c r="Q100" i="10"/>
  <c r="Q99" i="10"/>
  <c r="Q98" i="10"/>
  <c r="Q97" i="10"/>
  <c r="Q96" i="10"/>
  <c r="Q95" i="10"/>
  <c r="Q94" i="10"/>
  <c r="Q93" i="10"/>
  <c r="Q92" i="10"/>
  <c r="Q91" i="10"/>
  <c r="Q90" i="10"/>
  <c r="Q89" i="10"/>
  <c r="Q88" i="10"/>
  <c r="Q87" i="10"/>
  <c r="Q86" i="10"/>
  <c r="Q85" i="10"/>
  <c r="Q84" i="10"/>
  <c r="Q83" i="10"/>
  <c r="Q82" i="10"/>
  <c r="Q81" i="10"/>
  <c r="Q80" i="10"/>
  <c r="Q79" i="10"/>
  <c r="Q78" i="10"/>
  <c r="Q77" i="10"/>
  <c r="Q76" i="10"/>
  <c r="Q75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2" i="10"/>
  <c r="N1121" i="10"/>
  <c r="N1120" i="10"/>
  <c r="N1119" i="10"/>
  <c r="N1118" i="10"/>
  <c r="N1117" i="10"/>
  <c r="N1116" i="10"/>
  <c r="N1115" i="10"/>
  <c r="N1114" i="10"/>
  <c r="N1113" i="10"/>
  <c r="N1112" i="10"/>
  <c r="N1111" i="10"/>
  <c r="N1110" i="10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700" i="10"/>
  <c r="N699" i="10"/>
  <c r="N698" i="10"/>
  <c r="N697" i="10"/>
  <c r="N696" i="10"/>
  <c r="N695" i="10"/>
  <c r="N694" i="10"/>
  <c r="N693" i="10"/>
  <c r="N692" i="10"/>
  <c r="N691" i="10"/>
  <c r="N690" i="10"/>
  <c r="N689" i="10"/>
  <c r="N688" i="10"/>
  <c r="N687" i="10"/>
  <c r="N686" i="10"/>
  <c r="N685" i="10"/>
  <c r="N684" i="10"/>
  <c r="N683" i="10"/>
  <c r="N682" i="10"/>
  <c r="N681" i="10"/>
  <c r="N680" i="10"/>
  <c r="N679" i="10"/>
  <c r="N678" i="10"/>
  <c r="N677" i="10"/>
  <c r="N676" i="10"/>
  <c r="N675" i="10"/>
  <c r="N674" i="10"/>
  <c r="N673" i="10"/>
  <c r="N672" i="10"/>
  <c r="N671" i="10"/>
  <c r="N670" i="10"/>
  <c r="N669" i="10"/>
  <c r="N668" i="10"/>
  <c r="N667" i="10"/>
  <c r="N666" i="10"/>
  <c r="N665" i="10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407" i="10"/>
  <c r="N406" i="10"/>
  <c r="N405" i="10"/>
  <c r="N404" i="10"/>
  <c r="N403" i="10"/>
  <c r="N402" i="10"/>
  <c r="N401" i="10"/>
  <c r="N400" i="10"/>
  <c r="N399" i="10"/>
  <c r="N398" i="10"/>
  <c r="N397" i="10"/>
  <c r="N396" i="10"/>
  <c r="N395" i="10"/>
  <c r="N394" i="10"/>
  <c r="N393" i="10"/>
  <c r="N392" i="10"/>
  <c r="N391" i="10"/>
  <c r="N390" i="10"/>
  <c r="N389" i="10"/>
  <c r="N388" i="10"/>
  <c r="N387" i="10"/>
  <c r="N386" i="10"/>
  <c r="N385" i="10"/>
  <c r="N384" i="10"/>
  <c r="N383" i="10"/>
  <c r="N382" i="10"/>
  <c r="N381" i="10"/>
  <c r="N380" i="10"/>
  <c r="N379" i="10"/>
  <c r="N378" i="10"/>
  <c r="N377" i="10"/>
  <c r="N376" i="10"/>
  <c r="N375" i="10"/>
  <c r="N374" i="10"/>
  <c r="N373" i="10"/>
  <c r="N372" i="10"/>
  <c r="N371" i="10"/>
  <c r="N370" i="10"/>
  <c r="N369" i="10"/>
  <c r="N368" i="10"/>
  <c r="N367" i="10"/>
  <c r="N366" i="10"/>
  <c r="N365" i="10"/>
  <c r="N364" i="10"/>
  <c r="N363" i="10"/>
  <c r="N362" i="10"/>
  <c r="N361" i="10"/>
  <c r="N360" i="10"/>
  <c r="N359" i="10"/>
  <c r="N358" i="10"/>
  <c r="N357" i="10"/>
  <c r="N356" i="10"/>
  <c r="N355" i="10"/>
  <c r="N354" i="10"/>
  <c r="N353" i="10"/>
  <c r="N352" i="10"/>
  <c r="N351" i="10"/>
  <c r="N350" i="10"/>
  <c r="N349" i="10"/>
  <c r="N348" i="10"/>
  <c r="N347" i="10"/>
  <c r="N346" i="10"/>
  <c r="N345" i="10"/>
  <c r="N344" i="10"/>
  <c r="N343" i="10"/>
  <c r="N342" i="10"/>
  <c r="N341" i="10"/>
  <c r="N340" i="10"/>
  <c r="N339" i="10"/>
  <c r="N338" i="10"/>
  <c r="N337" i="10"/>
  <c r="N336" i="10"/>
  <c r="N335" i="10"/>
  <c r="N334" i="10"/>
  <c r="N333" i="10"/>
  <c r="N332" i="10"/>
  <c r="N331" i="10"/>
  <c r="N330" i="10"/>
  <c r="N329" i="10"/>
  <c r="N328" i="10"/>
  <c r="N327" i="10"/>
  <c r="N326" i="10"/>
  <c r="N325" i="10"/>
  <c r="N324" i="10"/>
  <c r="N323" i="10"/>
  <c r="N322" i="10"/>
  <c r="N321" i="10"/>
  <c r="N320" i="10"/>
  <c r="N319" i="10"/>
  <c r="N318" i="10"/>
  <c r="N317" i="10"/>
  <c r="N316" i="10"/>
  <c r="N315" i="10"/>
  <c r="N314" i="10"/>
  <c r="N313" i="10"/>
  <c r="N312" i="10"/>
  <c r="N311" i="10"/>
  <c r="N310" i="10"/>
  <c r="N309" i="10"/>
  <c r="N308" i="10"/>
  <c r="N307" i="10"/>
  <c r="N306" i="10"/>
  <c r="N305" i="10"/>
  <c r="N304" i="10"/>
  <c r="N303" i="10"/>
  <c r="N302" i="10"/>
  <c r="N301" i="10"/>
  <c r="N300" i="10"/>
  <c r="N299" i="10"/>
  <c r="N298" i="10"/>
  <c r="N297" i="10"/>
  <c r="N296" i="10"/>
  <c r="N295" i="10"/>
  <c r="N294" i="10"/>
  <c r="N293" i="10"/>
  <c r="N292" i="10"/>
  <c r="N291" i="10"/>
  <c r="N290" i="10"/>
  <c r="N289" i="10"/>
  <c r="N288" i="10"/>
  <c r="N287" i="10"/>
  <c r="N286" i="10"/>
  <c r="N285" i="10"/>
  <c r="N284" i="10"/>
  <c r="N283" i="10"/>
  <c r="N282" i="10"/>
  <c r="N281" i="10"/>
  <c r="N280" i="10"/>
  <c r="N279" i="10"/>
  <c r="N278" i="10"/>
  <c r="N277" i="10"/>
  <c r="N276" i="10"/>
  <c r="N275" i="10"/>
  <c r="N274" i="10"/>
  <c r="N273" i="10"/>
  <c r="N272" i="10"/>
  <c r="N271" i="10"/>
  <c r="N270" i="10"/>
  <c r="N269" i="10"/>
  <c r="N268" i="10"/>
  <c r="N267" i="10"/>
  <c r="N266" i="10"/>
  <c r="N265" i="10"/>
  <c r="N264" i="10"/>
  <c r="N263" i="10"/>
  <c r="N262" i="10"/>
  <c r="N261" i="10"/>
  <c r="N260" i="10"/>
  <c r="N259" i="10"/>
  <c r="N258" i="10"/>
  <c r="N257" i="10"/>
  <c r="N256" i="10"/>
  <c r="N255" i="10"/>
  <c r="N254" i="10"/>
  <c r="N253" i="10"/>
  <c r="N252" i="10"/>
  <c r="N251" i="10"/>
  <c r="N250" i="10"/>
  <c r="N249" i="10"/>
  <c r="N248" i="10"/>
  <c r="N247" i="10"/>
  <c r="N246" i="10"/>
  <c r="N245" i="10"/>
  <c r="N244" i="10"/>
  <c r="N243" i="10"/>
  <c r="N242" i="10"/>
  <c r="N241" i="10"/>
  <c r="N240" i="10"/>
  <c r="N239" i="10"/>
  <c r="N238" i="10"/>
  <c r="N237" i="10"/>
  <c r="N236" i="10"/>
  <c r="N235" i="10"/>
  <c r="N234" i="10"/>
  <c r="N233" i="10"/>
  <c r="N232" i="10"/>
  <c r="N231" i="10"/>
  <c r="N230" i="10"/>
  <c r="N229" i="10"/>
  <c r="N228" i="10"/>
  <c r="N227" i="10"/>
  <c r="N226" i="10"/>
  <c r="N225" i="10"/>
  <c r="N224" i="10"/>
  <c r="N223" i="10"/>
  <c r="N222" i="10"/>
  <c r="N221" i="10"/>
  <c r="N220" i="10"/>
  <c r="N219" i="10"/>
  <c r="N218" i="10"/>
  <c r="N217" i="10"/>
  <c r="N216" i="10"/>
  <c r="N215" i="10"/>
  <c r="N214" i="10"/>
  <c r="N213" i="10"/>
  <c r="N212" i="10"/>
  <c r="N211" i="10"/>
  <c r="N210" i="10"/>
  <c r="N209" i="10"/>
  <c r="N208" i="10"/>
  <c r="N207" i="10"/>
  <c r="N206" i="10"/>
  <c r="N205" i="10"/>
  <c r="N204" i="10"/>
  <c r="N203" i="10"/>
  <c r="N202" i="10"/>
  <c r="N201" i="10"/>
  <c r="N200" i="10"/>
  <c r="N199" i="10"/>
  <c r="N198" i="10"/>
  <c r="N197" i="10"/>
  <c r="N196" i="10"/>
  <c r="N195" i="10"/>
  <c r="N194" i="10"/>
  <c r="N193" i="10"/>
  <c r="N192" i="10"/>
  <c r="N191" i="10"/>
  <c r="N190" i="10"/>
  <c r="N189" i="10"/>
  <c r="N188" i="10"/>
  <c r="N187" i="10"/>
  <c r="N186" i="10"/>
  <c r="N185" i="10"/>
  <c r="N184" i="10"/>
  <c r="N183" i="10"/>
  <c r="N182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J1121" i="10"/>
  <c r="J1120" i="10"/>
  <c r="J1119" i="10"/>
  <c r="J1118" i="10"/>
  <c r="J1117" i="10"/>
  <c r="J1116" i="10"/>
  <c r="J1115" i="10"/>
  <c r="J1114" i="10"/>
  <c r="J1113" i="10"/>
  <c r="J1112" i="10"/>
  <c r="J1111" i="10"/>
  <c r="J1110" i="10"/>
  <c r="J1109" i="10"/>
  <c r="J1108" i="10"/>
  <c r="J1107" i="10"/>
  <c r="J1106" i="10"/>
  <c r="J1105" i="10"/>
  <c r="J1104" i="10"/>
  <c r="J1103" i="10"/>
  <c r="J1102" i="10"/>
  <c r="J1101" i="10"/>
  <c r="J1100" i="10"/>
  <c r="J1099" i="10"/>
  <c r="J1098" i="10"/>
  <c r="J1097" i="10"/>
  <c r="J1096" i="10"/>
  <c r="J1095" i="10"/>
  <c r="J1094" i="10"/>
  <c r="J1093" i="10"/>
  <c r="J1092" i="10"/>
  <c r="J1091" i="10"/>
  <c r="J1090" i="10"/>
  <c r="J1089" i="10"/>
  <c r="J1088" i="10"/>
  <c r="J1087" i="10"/>
  <c r="J1086" i="10"/>
  <c r="J1085" i="10"/>
  <c r="J1084" i="10"/>
  <c r="J1083" i="10"/>
  <c r="J1082" i="10"/>
  <c r="J1081" i="10"/>
  <c r="J1080" i="10"/>
  <c r="J1079" i="10"/>
  <c r="J1078" i="10"/>
  <c r="J1077" i="10"/>
  <c r="J1076" i="10"/>
  <c r="J1075" i="10"/>
  <c r="J1074" i="10"/>
  <c r="J1073" i="10"/>
  <c r="J1072" i="10"/>
  <c r="J1071" i="10"/>
  <c r="J1070" i="10"/>
  <c r="J1069" i="10"/>
  <c r="J1068" i="10"/>
  <c r="J1067" i="10"/>
  <c r="J1066" i="10"/>
  <c r="J1065" i="10"/>
  <c r="J1064" i="10"/>
  <c r="J1063" i="10"/>
  <c r="J1062" i="10"/>
  <c r="J1061" i="10"/>
  <c r="J1060" i="10"/>
  <c r="J1059" i="10"/>
  <c r="J1058" i="10"/>
  <c r="J1057" i="10"/>
  <c r="J1056" i="10"/>
  <c r="J1055" i="10"/>
  <c r="J1054" i="10"/>
  <c r="J1053" i="10"/>
  <c r="J1052" i="10"/>
  <c r="J1051" i="10"/>
  <c r="J1050" i="10"/>
  <c r="J1049" i="10"/>
  <c r="J1048" i="10"/>
  <c r="J1047" i="10"/>
  <c r="J1046" i="10"/>
  <c r="J1045" i="10"/>
  <c r="J1044" i="10"/>
  <c r="J1043" i="10"/>
  <c r="J1042" i="10"/>
  <c r="J1041" i="10"/>
  <c r="J1040" i="10"/>
  <c r="J1039" i="10"/>
  <c r="J1038" i="10"/>
  <c r="J1037" i="10"/>
  <c r="J1036" i="10"/>
  <c r="J1035" i="10"/>
  <c r="J1034" i="10"/>
  <c r="J1033" i="10"/>
  <c r="J1032" i="10"/>
  <c r="J1031" i="10"/>
  <c r="J1030" i="10"/>
  <c r="J1029" i="10"/>
  <c r="J1028" i="10"/>
  <c r="J1027" i="10"/>
  <c r="J1026" i="10"/>
  <c r="J1025" i="10"/>
  <c r="J1024" i="10"/>
  <c r="J1023" i="10"/>
  <c r="J1022" i="10"/>
  <c r="J1021" i="10"/>
  <c r="J1020" i="10"/>
  <c r="J1019" i="10"/>
  <c r="J1018" i="10"/>
  <c r="J1017" i="10"/>
  <c r="J1016" i="10"/>
  <c r="J1015" i="10"/>
  <c r="J1014" i="10"/>
  <c r="J1013" i="10"/>
  <c r="J1012" i="10"/>
  <c r="J1011" i="10"/>
  <c r="J1010" i="10"/>
  <c r="J1009" i="10"/>
  <c r="J1008" i="10"/>
  <c r="J1007" i="10"/>
  <c r="J1006" i="10"/>
  <c r="J1005" i="10"/>
  <c r="J1004" i="10"/>
  <c r="J1003" i="10"/>
  <c r="J1002" i="10"/>
  <c r="J1001" i="10"/>
  <c r="J1000" i="10"/>
  <c r="J999" i="10"/>
  <c r="J998" i="10"/>
  <c r="J997" i="10"/>
  <c r="J996" i="10"/>
  <c r="J995" i="10"/>
  <c r="J994" i="10"/>
  <c r="J993" i="10"/>
  <c r="J992" i="10"/>
  <c r="J991" i="10"/>
  <c r="J990" i="10"/>
  <c r="J989" i="10"/>
  <c r="J988" i="10"/>
  <c r="J987" i="10"/>
  <c r="J986" i="10"/>
  <c r="J985" i="10"/>
  <c r="J984" i="10"/>
  <c r="J983" i="10"/>
  <c r="J982" i="10"/>
  <c r="J981" i="10"/>
  <c r="J980" i="10"/>
  <c r="J979" i="10"/>
  <c r="J978" i="10"/>
  <c r="J977" i="10"/>
  <c r="J976" i="10"/>
  <c r="J975" i="10"/>
  <c r="J974" i="10"/>
  <c r="J973" i="10"/>
  <c r="J972" i="10"/>
  <c r="J971" i="10"/>
  <c r="J970" i="10"/>
  <c r="J969" i="10"/>
  <c r="J968" i="10"/>
  <c r="J967" i="10"/>
  <c r="J966" i="10"/>
  <c r="J965" i="10"/>
  <c r="J964" i="10"/>
  <c r="J963" i="10"/>
  <c r="J962" i="10"/>
  <c r="J961" i="10"/>
  <c r="J960" i="10"/>
  <c r="J959" i="10"/>
  <c r="J958" i="10"/>
  <c r="J957" i="10"/>
  <c r="J956" i="10"/>
  <c r="J955" i="10"/>
  <c r="J954" i="10"/>
  <c r="J953" i="10"/>
  <c r="J952" i="10"/>
  <c r="J951" i="10"/>
  <c r="J950" i="10"/>
  <c r="J949" i="10"/>
  <c r="J948" i="10"/>
  <c r="J947" i="10"/>
  <c r="J946" i="10"/>
  <c r="J945" i="10"/>
  <c r="J944" i="10"/>
  <c r="J943" i="10"/>
  <c r="J942" i="10"/>
  <c r="J941" i="10"/>
  <c r="J940" i="10"/>
  <c r="J939" i="10"/>
  <c r="J938" i="10"/>
  <c r="J937" i="10"/>
  <c r="J936" i="10"/>
  <c r="J935" i="10"/>
  <c r="J934" i="10"/>
  <c r="J933" i="10"/>
  <c r="J932" i="10"/>
  <c r="J931" i="10"/>
  <c r="J930" i="10"/>
  <c r="J929" i="10"/>
  <c r="J928" i="10"/>
  <c r="J927" i="10"/>
  <c r="J926" i="10"/>
  <c r="J925" i="10"/>
  <c r="J924" i="10"/>
  <c r="J923" i="10"/>
  <c r="J922" i="10"/>
  <c r="J921" i="10"/>
  <c r="J920" i="10"/>
  <c r="J919" i="10"/>
  <c r="J918" i="10"/>
  <c r="J917" i="10"/>
  <c r="J916" i="10"/>
  <c r="J915" i="10"/>
  <c r="J914" i="10"/>
  <c r="J913" i="10"/>
  <c r="J912" i="10"/>
  <c r="J911" i="10"/>
  <c r="J910" i="10"/>
  <c r="J909" i="10"/>
  <c r="J908" i="10"/>
  <c r="J907" i="10"/>
  <c r="J906" i="10"/>
  <c r="J905" i="10"/>
  <c r="J904" i="10"/>
  <c r="J903" i="10"/>
  <c r="J902" i="10"/>
  <c r="J901" i="10"/>
  <c r="J900" i="10"/>
  <c r="J899" i="10"/>
  <c r="J898" i="10"/>
  <c r="J897" i="10"/>
  <c r="J896" i="10"/>
  <c r="J895" i="10"/>
  <c r="J894" i="10"/>
  <c r="J893" i="10"/>
  <c r="J892" i="10"/>
  <c r="J891" i="10"/>
  <c r="J890" i="10"/>
  <c r="J889" i="10"/>
  <c r="J888" i="10"/>
  <c r="J887" i="10"/>
  <c r="J886" i="10"/>
  <c r="J885" i="10"/>
  <c r="J884" i="10"/>
  <c r="J883" i="10"/>
  <c r="J882" i="10"/>
  <c r="J881" i="10"/>
  <c r="J880" i="10"/>
  <c r="J879" i="10"/>
  <c r="J878" i="10"/>
  <c r="J877" i="10"/>
  <c r="J876" i="10"/>
  <c r="J875" i="10"/>
  <c r="J874" i="10"/>
  <c r="J873" i="10"/>
  <c r="J872" i="10"/>
  <c r="J871" i="10"/>
  <c r="J870" i="10"/>
  <c r="J869" i="10"/>
  <c r="J868" i="10"/>
  <c r="J867" i="10"/>
  <c r="J866" i="10"/>
  <c r="J865" i="10"/>
  <c r="J864" i="10"/>
  <c r="J863" i="10"/>
  <c r="J862" i="10"/>
  <c r="J861" i="10"/>
  <c r="J860" i="10"/>
  <c r="J859" i="10"/>
  <c r="J858" i="10"/>
  <c r="J857" i="10"/>
  <c r="J856" i="10"/>
  <c r="J855" i="10"/>
  <c r="J854" i="10"/>
  <c r="J853" i="10"/>
  <c r="J852" i="10"/>
  <c r="J851" i="10"/>
  <c r="J850" i="10"/>
  <c r="J849" i="10"/>
  <c r="J848" i="10"/>
  <c r="J847" i="10"/>
  <c r="J846" i="10"/>
  <c r="J845" i="10"/>
  <c r="J844" i="10"/>
  <c r="J843" i="10"/>
  <c r="J842" i="10"/>
  <c r="J841" i="10"/>
  <c r="J840" i="10"/>
  <c r="J839" i="10"/>
  <c r="J838" i="10"/>
  <c r="J837" i="10"/>
  <c r="J836" i="10"/>
  <c r="J835" i="10"/>
  <c r="J834" i="10"/>
  <c r="J833" i="10"/>
  <c r="J832" i="10"/>
  <c r="J831" i="10"/>
  <c r="J830" i="10"/>
  <c r="J829" i="10"/>
  <c r="J828" i="10"/>
  <c r="J827" i="10"/>
  <c r="J826" i="10"/>
  <c r="J825" i="10"/>
  <c r="J824" i="10"/>
  <c r="J823" i="10"/>
  <c r="J822" i="10"/>
  <c r="J821" i="10"/>
  <c r="J820" i="10"/>
  <c r="J819" i="10"/>
  <c r="J818" i="10"/>
  <c r="J817" i="10"/>
  <c r="J816" i="10"/>
  <c r="J815" i="10"/>
  <c r="J814" i="10"/>
  <c r="J813" i="10"/>
  <c r="J812" i="10"/>
  <c r="J811" i="10"/>
  <c r="J810" i="10"/>
  <c r="J809" i="10"/>
  <c r="J808" i="10"/>
  <c r="J807" i="10"/>
  <c r="J806" i="10"/>
  <c r="J805" i="10"/>
  <c r="J804" i="10"/>
  <c r="J803" i="10"/>
  <c r="J802" i="10"/>
  <c r="J801" i="10"/>
  <c r="J800" i="10"/>
  <c r="J799" i="10"/>
  <c r="J798" i="10"/>
  <c r="J797" i="10"/>
  <c r="J796" i="10"/>
  <c r="J795" i="10"/>
  <c r="J794" i="10"/>
  <c r="J793" i="10"/>
  <c r="J792" i="10"/>
  <c r="J791" i="10"/>
  <c r="J790" i="10"/>
  <c r="J789" i="10"/>
  <c r="J788" i="10"/>
  <c r="J787" i="10"/>
  <c r="J786" i="10"/>
  <c r="J785" i="10"/>
  <c r="J784" i="10"/>
  <c r="J783" i="10"/>
  <c r="J782" i="10"/>
  <c r="J781" i="10"/>
  <c r="J780" i="10"/>
  <c r="J779" i="10"/>
  <c r="J778" i="10"/>
  <c r="J777" i="10"/>
  <c r="J776" i="10"/>
  <c r="J775" i="10"/>
  <c r="J774" i="10"/>
  <c r="J773" i="10"/>
  <c r="J772" i="10"/>
  <c r="J771" i="10"/>
  <c r="J770" i="10"/>
  <c r="J769" i="10"/>
  <c r="J768" i="10"/>
  <c r="J767" i="10"/>
  <c r="J766" i="10"/>
  <c r="J765" i="10"/>
  <c r="J764" i="10"/>
  <c r="J763" i="10"/>
  <c r="J762" i="10"/>
  <c r="J761" i="10"/>
  <c r="J760" i="10"/>
  <c r="J759" i="10"/>
  <c r="J758" i="10"/>
  <c r="J757" i="10"/>
  <c r="J756" i="10"/>
  <c r="J755" i="10"/>
  <c r="J754" i="10"/>
  <c r="J753" i="10"/>
  <c r="J752" i="10"/>
  <c r="J751" i="10"/>
  <c r="J750" i="10"/>
  <c r="J749" i="10"/>
  <c r="J748" i="10"/>
  <c r="J747" i="10"/>
  <c r="J746" i="10"/>
  <c r="J745" i="10"/>
  <c r="J744" i="10"/>
  <c r="J743" i="10"/>
  <c r="J742" i="10"/>
  <c r="J741" i="10"/>
  <c r="J740" i="10"/>
  <c r="J739" i="10"/>
  <c r="J738" i="10"/>
  <c r="J737" i="10"/>
  <c r="J736" i="10"/>
  <c r="J735" i="10"/>
  <c r="J734" i="10"/>
  <c r="J733" i="10"/>
  <c r="J732" i="10"/>
  <c r="J731" i="10"/>
  <c r="J730" i="10"/>
  <c r="J729" i="10"/>
  <c r="J728" i="10"/>
  <c r="J727" i="10"/>
  <c r="J726" i="10"/>
  <c r="J725" i="10"/>
  <c r="J724" i="10"/>
  <c r="J723" i="10"/>
  <c r="J722" i="10"/>
  <c r="J721" i="10"/>
  <c r="J720" i="10"/>
  <c r="J719" i="10"/>
  <c r="J718" i="10"/>
  <c r="J717" i="10"/>
  <c r="J716" i="10"/>
  <c r="J715" i="10"/>
  <c r="J714" i="10"/>
  <c r="J713" i="10"/>
  <c r="J712" i="10"/>
  <c r="J711" i="10"/>
  <c r="J710" i="10"/>
  <c r="J709" i="10"/>
  <c r="J708" i="10"/>
  <c r="J707" i="10"/>
  <c r="J706" i="10"/>
  <c r="J705" i="10"/>
  <c r="J704" i="10"/>
  <c r="J703" i="10"/>
  <c r="J702" i="10"/>
  <c r="J701" i="10"/>
  <c r="J700" i="10"/>
  <c r="J699" i="10"/>
  <c r="J698" i="10"/>
  <c r="J697" i="10"/>
  <c r="J696" i="10"/>
  <c r="J695" i="10"/>
  <c r="J694" i="10"/>
  <c r="J693" i="10"/>
  <c r="J692" i="10"/>
  <c r="J691" i="10"/>
  <c r="J690" i="10"/>
  <c r="J689" i="10"/>
  <c r="J688" i="10"/>
  <c r="J687" i="10"/>
  <c r="J686" i="10"/>
  <c r="J685" i="10"/>
  <c r="J684" i="10"/>
  <c r="J683" i="10"/>
  <c r="J682" i="10"/>
  <c r="J681" i="10"/>
  <c r="J680" i="10"/>
  <c r="J679" i="10"/>
  <c r="J678" i="10"/>
  <c r="J677" i="10"/>
  <c r="J676" i="10"/>
  <c r="J675" i="10"/>
  <c r="J674" i="10"/>
  <c r="J673" i="10"/>
  <c r="J672" i="10"/>
  <c r="J671" i="10"/>
  <c r="J670" i="10"/>
  <c r="J669" i="10"/>
  <c r="J668" i="10"/>
  <c r="J667" i="10"/>
  <c r="J666" i="10"/>
  <c r="J665" i="10"/>
  <c r="J664" i="10"/>
  <c r="J663" i="10"/>
  <c r="J662" i="10"/>
  <c r="J661" i="10"/>
  <c r="J660" i="10"/>
  <c r="J659" i="10"/>
  <c r="J658" i="10"/>
  <c r="J657" i="10"/>
  <c r="J656" i="10"/>
  <c r="J655" i="10"/>
  <c r="J654" i="10"/>
  <c r="J653" i="10"/>
  <c r="J652" i="10"/>
  <c r="J651" i="10"/>
  <c r="J650" i="10"/>
  <c r="J649" i="10"/>
  <c r="J648" i="10"/>
  <c r="J647" i="10"/>
  <c r="J646" i="10"/>
  <c r="J645" i="10"/>
  <c r="J644" i="10"/>
  <c r="J643" i="10"/>
  <c r="J642" i="10"/>
  <c r="J641" i="10"/>
  <c r="J640" i="10"/>
  <c r="J639" i="10"/>
  <c r="J638" i="10"/>
  <c r="J637" i="10"/>
  <c r="J636" i="10"/>
  <c r="J635" i="10"/>
  <c r="J634" i="10"/>
  <c r="J633" i="10"/>
  <c r="J632" i="10"/>
  <c r="J631" i="10"/>
  <c r="J630" i="10"/>
  <c r="J629" i="10"/>
  <c r="J628" i="10"/>
  <c r="J627" i="10"/>
  <c r="J626" i="10"/>
  <c r="J625" i="10"/>
  <c r="J624" i="10"/>
  <c r="J623" i="10"/>
  <c r="J622" i="10"/>
  <c r="J621" i="10"/>
  <c r="J620" i="10"/>
  <c r="J619" i="10"/>
  <c r="J618" i="10"/>
  <c r="J617" i="10"/>
  <c r="J616" i="10"/>
  <c r="J615" i="10"/>
  <c r="J614" i="10"/>
  <c r="J613" i="10"/>
  <c r="J612" i="10"/>
  <c r="J611" i="10"/>
  <c r="J610" i="10"/>
  <c r="J609" i="10"/>
  <c r="J608" i="10"/>
  <c r="J607" i="10"/>
  <c r="J606" i="10"/>
  <c r="J605" i="10"/>
  <c r="J604" i="10"/>
  <c r="J603" i="10"/>
  <c r="J602" i="10"/>
  <c r="J601" i="10"/>
  <c r="J600" i="10"/>
  <c r="J599" i="10"/>
  <c r="J598" i="10"/>
  <c r="J597" i="10"/>
  <c r="J596" i="10"/>
  <c r="J595" i="10"/>
  <c r="J594" i="10"/>
  <c r="J593" i="10"/>
  <c r="J592" i="10"/>
  <c r="J591" i="10"/>
  <c r="J590" i="10"/>
  <c r="J589" i="10"/>
  <c r="J588" i="10"/>
  <c r="J587" i="10"/>
  <c r="J586" i="10"/>
  <c r="J585" i="10"/>
  <c r="J584" i="10"/>
  <c r="J583" i="10"/>
  <c r="J582" i="10"/>
  <c r="J581" i="10"/>
  <c r="J580" i="10"/>
  <c r="J579" i="10"/>
  <c r="J578" i="10"/>
  <c r="J577" i="10"/>
  <c r="J576" i="10"/>
  <c r="J575" i="10"/>
  <c r="J574" i="10"/>
  <c r="J573" i="10"/>
  <c r="J572" i="10"/>
  <c r="J571" i="10"/>
  <c r="J570" i="10"/>
  <c r="J569" i="10"/>
  <c r="J568" i="10"/>
  <c r="J567" i="10"/>
  <c r="J566" i="10"/>
  <c r="J565" i="10"/>
  <c r="J564" i="10"/>
  <c r="J563" i="10"/>
  <c r="J562" i="10"/>
  <c r="J561" i="10"/>
  <c r="J560" i="10"/>
  <c r="J559" i="10"/>
  <c r="J558" i="10"/>
  <c r="J557" i="10"/>
  <c r="J556" i="10"/>
  <c r="J555" i="10"/>
  <c r="J554" i="10"/>
  <c r="J553" i="10"/>
  <c r="J552" i="10"/>
  <c r="J551" i="10"/>
  <c r="J550" i="10"/>
  <c r="J549" i="10"/>
  <c r="J548" i="10"/>
  <c r="J547" i="10"/>
  <c r="J546" i="10"/>
  <c r="J545" i="10"/>
  <c r="J544" i="10"/>
  <c r="J543" i="10"/>
  <c r="J542" i="10"/>
  <c r="J541" i="10"/>
  <c r="J540" i="10"/>
  <c r="J539" i="10"/>
  <c r="J538" i="10"/>
  <c r="J537" i="10"/>
  <c r="J536" i="10"/>
  <c r="J535" i="10"/>
  <c r="J534" i="10"/>
  <c r="J533" i="10"/>
  <c r="J532" i="10"/>
  <c r="J531" i="10"/>
  <c r="J530" i="10"/>
  <c r="J529" i="10"/>
  <c r="J528" i="10"/>
  <c r="J527" i="10"/>
  <c r="J526" i="10"/>
  <c r="J525" i="10"/>
  <c r="J524" i="10"/>
  <c r="J523" i="10"/>
  <c r="J522" i="10"/>
  <c r="J521" i="10"/>
  <c r="J520" i="10"/>
  <c r="J519" i="10"/>
  <c r="J518" i="10"/>
  <c r="J517" i="10"/>
  <c r="J516" i="10"/>
  <c r="J515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9" i="10"/>
  <c r="J488" i="10"/>
  <c r="J487" i="10"/>
  <c r="J486" i="10"/>
  <c r="J485" i="10"/>
  <c r="J484" i="10"/>
  <c r="J483" i="10"/>
  <c r="J482" i="10"/>
  <c r="J481" i="10"/>
  <c r="J480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J426" i="10"/>
  <c r="J425" i="10"/>
  <c r="J424" i="10"/>
  <c r="J423" i="10"/>
  <c r="J422" i="10"/>
  <c r="J421" i="10"/>
  <c r="J420" i="10"/>
  <c r="J419" i="10"/>
  <c r="J418" i="10"/>
  <c r="J417" i="10"/>
  <c r="J416" i="10"/>
  <c r="J415" i="10"/>
  <c r="J414" i="10"/>
  <c r="J413" i="10"/>
  <c r="J412" i="10"/>
  <c r="J411" i="10"/>
  <c r="J410" i="10"/>
  <c r="J409" i="10"/>
  <c r="J408" i="10"/>
  <c r="J407" i="10"/>
  <c r="J406" i="10"/>
  <c r="J405" i="10"/>
  <c r="J404" i="10"/>
  <c r="J403" i="10"/>
  <c r="J402" i="10"/>
  <c r="J401" i="10"/>
  <c r="J400" i="10"/>
  <c r="J399" i="10"/>
  <c r="J398" i="10"/>
  <c r="J397" i="10"/>
  <c r="J396" i="10"/>
  <c r="J395" i="10"/>
  <c r="J394" i="10"/>
  <c r="J393" i="10"/>
  <c r="J392" i="10"/>
  <c r="J391" i="10"/>
  <c r="J390" i="10"/>
  <c r="J389" i="10"/>
  <c r="J388" i="10"/>
  <c r="J387" i="10"/>
  <c r="J386" i="10"/>
  <c r="J385" i="10"/>
  <c r="J384" i="10"/>
  <c r="J383" i="10"/>
  <c r="J382" i="10"/>
  <c r="J381" i="10"/>
  <c r="J380" i="10"/>
  <c r="J379" i="10"/>
  <c r="J378" i="10"/>
  <c r="J377" i="10"/>
  <c r="J376" i="10"/>
  <c r="J375" i="10"/>
  <c r="J374" i="10"/>
  <c r="J373" i="10"/>
  <c r="J372" i="10"/>
  <c r="J371" i="10"/>
  <c r="J370" i="10"/>
  <c r="J369" i="10"/>
  <c r="J368" i="10"/>
  <c r="J367" i="10"/>
  <c r="J366" i="10"/>
  <c r="J365" i="10"/>
  <c r="J364" i="10"/>
  <c r="J363" i="10"/>
  <c r="J362" i="10"/>
  <c r="J361" i="10"/>
  <c r="J360" i="10"/>
  <c r="J359" i="10"/>
  <c r="J358" i="10"/>
  <c r="J357" i="10"/>
  <c r="J356" i="10"/>
  <c r="J355" i="10"/>
  <c r="J354" i="10"/>
  <c r="J353" i="10"/>
  <c r="J352" i="10"/>
  <c r="J351" i="10"/>
  <c r="J350" i="10"/>
  <c r="J349" i="10"/>
  <c r="J348" i="10"/>
  <c r="J347" i="10"/>
  <c r="J346" i="10"/>
  <c r="J345" i="10"/>
  <c r="J344" i="10"/>
  <c r="J343" i="10"/>
  <c r="J342" i="10"/>
  <c r="J341" i="10"/>
  <c r="J340" i="10"/>
  <c r="J339" i="10"/>
  <c r="J338" i="10"/>
  <c r="J337" i="10"/>
  <c r="J336" i="10"/>
  <c r="J335" i="10"/>
  <c r="J334" i="10"/>
  <c r="J333" i="10"/>
  <c r="J332" i="10"/>
  <c r="J331" i="10"/>
  <c r="J330" i="10"/>
  <c r="J329" i="10"/>
  <c r="J328" i="10"/>
  <c r="J327" i="10"/>
  <c r="J326" i="10"/>
  <c r="J325" i="10"/>
  <c r="J324" i="10"/>
  <c r="J323" i="10"/>
  <c r="J322" i="10"/>
  <c r="J321" i="10"/>
  <c r="J320" i="10"/>
  <c r="J319" i="10"/>
  <c r="J318" i="10"/>
  <c r="J317" i="10"/>
  <c r="J316" i="10"/>
  <c r="J315" i="10"/>
  <c r="J314" i="10"/>
  <c r="J313" i="10"/>
  <c r="J312" i="10"/>
  <c r="J311" i="10"/>
  <c r="J310" i="10"/>
  <c r="J309" i="10"/>
  <c r="J308" i="10"/>
  <c r="J307" i="10"/>
  <c r="J306" i="10"/>
  <c r="J305" i="10"/>
  <c r="J304" i="10"/>
  <c r="J303" i="10"/>
  <c r="J302" i="10"/>
  <c r="J301" i="10"/>
  <c r="J300" i="10"/>
  <c r="J299" i="10"/>
  <c r="J298" i="10"/>
  <c r="J297" i="10"/>
  <c r="J296" i="10"/>
  <c r="J295" i="10"/>
  <c r="J294" i="10"/>
  <c r="J293" i="10"/>
  <c r="J292" i="10"/>
  <c r="J291" i="10"/>
  <c r="J290" i="10"/>
  <c r="J289" i="10"/>
  <c r="J288" i="10"/>
  <c r="J287" i="10"/>
  <c r="J286" i="10"/>
  <c r="J285" i="10"/>
  <c r="J284" i="10"/>
  <c r="J283" i="10"/>
  <c r="J282" i="10"/>
  <c r="J281" i="10"/>
  <c r="J280" i="10"/>
  <c r="J279" i="10"/>
  <c r="J278" i="10"/>
  <c r="J277" i="10"/>
  <c r="J276" i="10"/>
  <c r="J275" i="10"/>
  <c r="J274" i="10"/>
  <c r="J273" i="10"/>
  <c r="J272" i="10"/>
  <c r="J271" i="10"/>
  <c r="J270" i="10"/>
  <c r="J269" i="10"/>
  <c r="J268" i="10"/>
  <c r="J267" i="10"/>
  <c r="J266" i="10"/>
  <c r="J265" i="10"/>
  <c r="J264" i="10"/>
  <c r="J263" i="10"/>
  <c r="J262" i="10"/>
  <c r="J261" i="10"/>
  <c r="J260" i="10"/>
  <c r="J259" i="10"/>
  <c r="J258" i="10"/>
  <c r="J257" i="10"/>
  <c r="J256" i="10"/>
  <c r="J255" i="10"/>
  <c r="J254" i="10"/>
  <c r="J253" i="10"/>
  <c r="J252" i="10"/>
  <c r="J251" i="10"/>
  <c r="J250" i="10"/>
  <c r="J249" i="10"/>
  <c r="J248" i="10"/>
  <c r="J247" i="10"/>
  <c r="J246" i="10"/>
  <c r="J245" i="10"/>
  <c r="J244" i="10"/>
  <c r="J243" i="10"/>
  <c r="J242" i="10"/>
  <c r="J241" i="10"/>
  <c r="J240" i="10"/>
  <c r="J239" i="10"/>
  <c r="J238" i="10"/>
  <c r="J237" i="10"/>
  <c r="J236" i="10"/>
  <c r="J235" i="10"/>
  <c r="J234" i="10"/>
  <c r="J233" i="10"/>
  <c r="J232" i="10"/>
  <c r="J231" i="10"/>
  <c r="J230" i="10"/>
  <c r="J229" i="10"/>
  <c r="J228" i="10"/>
  <c r="J227" i="10"/>
  <c r="J226" i="10"/>
  <c r="J225" i="10"/>
  <c r="J224" i="10"/>
  <c r="J223" i="10"/>
  <c r="J222" i="10"/>
  <c r="J221" i="10"/>
  <c r="J220" i="10"/>
  <c r="J219" i="10"/>
  <c r="J218" i="10"/>
  <c r="J217" i="10"/>
  <c r="J216" i="10"/>
  <c r="J215" i="10"/>
  <c r="J214" i="10"/>
  <c r="J213" i="10"/>
  <c r="J212" i="10"/>
  <c r="J211" i="10"/>
  <c r="J210" i="10"/>
  <c r="J209" i="10"/>
  <c r="J208" i="10"/>
  <c r="J207" i="10"/>
  <c r="J206" i="10"/>
  <c r="J205" i="10"/>
  <c r="J204" i="10"/>
  <c r="J203" i="10"/>
  <c r="J202" i="10"/>
  <c r="J201" i="10"/>
  <c r="J200" i="10"/>
  <c r="J199" i="10"/>
  <c r="J198" i="10"/>
  <c r="J197" i="10"/>
  <c r="J196" i="10"/>
  <c r="J195" i="10"/>
  <c r="J194" i="10"/>
  <c r="J193" i="10"/>
  <c r="J192" i="10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H1121" i="10"/>
  <c r="H1120" i="10"/>
  <c r="H1119" i="10"/>
  <c r="H1118" i="10"/>
  <c r="H1117" i="10"/>
  <c r="H1116" i="10"/>
  <c r="H1115" i="10"/>
  <c r="H1114" i="10"/>
  <c r="H1113" i="10"/>
  <c r="H1112" i="10"/>
  <c r="H1111" i="10"/>
  <c r="H1110" i="10"/>
  <c r="H1109" i="10"/>
  <c r="H1108" i="10"/>
  <c r="H1107" i="10"/>
  <c r="H1106" i="10"/>
  <c r="H1105" i="10"/>
  <c r="H1104" i="10"/>
  <c r="H1103" i="10"/>
  <c r="H1102" i="10"/>
  <c r="H1101" i="10"/>
  <c r="H1100" i="10"/>
  <c r="H1099" i="10"/>
  <c r="H1098" i="10"/>
  <c r="H1097" i="10"/>
  <c r="H1096" i="10"/>
  <c r="H1095" i="10"/>
  <c r="H1094" i="10"/>
  <c r="H1093" i="10"/>
  <c r="H1092" i="10"/>
  <c r="H1091" i="10"/>
  <c r="H1090" i="10"/>
  <c r="H1089" i="10"/>
  <c r="H1088" i="10"/>
  <c r="H1087" i="10"/>
  <c r="H1086" i="10"/>
  <c r="H1085" i="10"/>
  <c r="H1084" i="10"/>
  <c r="H1083" i="10"/>
  <c r="H1082" i="10"/>
  <c r="H1081" i="10"/>
  <c r="H1080" i="10"/>
  <c r="H1079" i="10"/>
  <c r="H1078" i="10"/>
  <c r="H1077" i="10"/>
  <c r="H1076" i="10"/>
  <c r="H1075" i="10"/>
  <c r="H1074" i="10"/>
  <c r="H1073" i="10"/>
  <c r="H1072" i="10"/>
  <c r="H1071" i="10"/>
  <c r="H1070" i="10"/>
  <c r="H1069" i="10"/>
  <c r="H1068" i="10"/>
  <c r="H1067" i="10"/>
  <c r="H1066" i="10"/>
  <c r="H1065" i="10"/>
  <c r="H1064" i="10"/>
  <c r="H1063" i="10"/>
  <c r="H1062" i="10"/>
  <c r="H1061" i="10"/>
  <c r="H1060" i="10"/>
  <c r="H1059" i="10"/>
  <c r="H1058" i="10"/>
  <c r="H1057" i="10"/>
  <c r="H1056" i="10"/>
  <c r="H1055" i="10"/>
  <c r="H1054" i="10"/>
  <c r="H1053" i="10"/>
  <c r="H1052" i="10"/>
  <c r="H1051" i="10"/>
  <c r="H1050" i="10"/>
  <c r="H1049" i="10"/>
  <c r="H1048" i="10"/>
  <c r="H1047" i="10"/>
  <c r="H1046" i="10"/>
  <c r="H1045" i="10"/>
  <c r="H1044" i="10"/>
  <c r="H1043" i="10"/>
  <c r="H1042" i="10"/>
  <c r="H1041" i="10"/>
  <c r="H1040" i="10"/>
  <c r="H1039" i="10"/>
  <c r="H1038" i="10"/>
  <c r="H1037" i="10"/>
  <c r="H1036" i="10"/>
  <c r="H1035" i="10"/>
  <c r="H1034" i="10"/>
  <c r="H1033" i="10"/>
  <c r="H1032" i="10"/>
  <c r="H1031" i="10"/>
  <c r="H1030" i="10"/>
  <c r="H1029" i="10"/>
  <c r="H1028" i="10"/>
  <c r="H1027" i="10"/>
  <c r="H1026" i="10"/>
  <c r="H1025" i="10"/>
  <c r="H1024" i="10"/>
  <c r="H1023" i="10"/>
  <c r="H1022" i="10"/>
  <c r="H1021" i="10"/>
  <c r="H1020" i="10"/>
  <c r="H1019" i="10"/>
  <c r="H1018" i="10"/>
  <c r="H1017" i="10"/>
  <c r="H1016" i="10"/>
  <c r="H1015" i="10"/>
  <c r="H1014" i="10"/>
  <c r="H1013" i="10"/>
  <c r="H1012" i="10"/>
  <c r="H1011" i="10"/>
  <c r="H1010" i="10"/>
  <c r="H1009" i="10"/>
  <c r="H1008" i="10"/>
  <c r="H1007" i="10"/>
  <c r="H1006" i="10"/>
  <c r="H1005" i="10"/>
  <c r="H1004" i="10"/>
  <c r="H1003" i="10"/>
  <c r="H1002" i="10"/>
  <c r="H1001" i="10"/>
  <c r="H1000" i="10"/>
  <c r="H999" i="10"/>
  <c r="H998" i="10"/>
  <c r="H997" i="10"/>
  <c r="H996" i="10"/>
  <c r="H995" i="10"/>
  <c r="H994" i="10"/>
  <c r="H993" i="10"/>
  <c r="H992" i="10"/>
  <c r="H991" i="10"/>
  <c r="H990" i="10"/>
  <c r="H989" i="10"/>
  <c r="H988" i="10"/>
  <c r="H987" i="10"/>
  <c r="H986" i="10"/>
  <c r="H985" i="10"/>
  <c r="H984" i="10"/>
  <c r="H983" i="10"/>
  <c r="H982" i="10"/>
  <c r="H981" i="10"/>
  <c r="H980" i="10"/>
  <c r="H979" i="10"/>
  <c r="H978" i="10"/>
  <c r="H977" i="10"/>
  <c r="H976" i="10"/>
  <c r="H975" i="10"/>
  <c r="H974" i="10"/>
  <c r="H973" i="10"/>
  <c r="H972" i="10"/>
  <c r="H971" i="10"/>
  <c r="H970" i="10"/>
  <c r="H969" i="10"/>
  <c r="H968" i="10"/>
  <c r="H967" i="10"/>
  <c r="H966" i="10"/>
  <c r="H965" i="10"/>
  <c r="H964" i="10"/>
  <c r="H963" i="10"/>
  <c r="H962" i="10"/>
  <c r="H961" i="10"/>
  <c r="H960" i="10"/>
  <c r="H959" i="10"/>
  <c r="H958" i="10"/>
  <c r="H957" i="10"/>
  <c r="H956" i="10"/>
  <c r="H955" i="10"/>
  <c r="H954" i="10"/>
  <c r="H953" i="10"/>
  <c r="H952" i="10"/>
  <c r="H951" i="10"/>
  <c r="H950" i="10"/>
  <c r="H949" i="10"/>
  <c r="H948" i="10"/>
  <c r="H947" i="10"/>
  <c r="H946" i="10"/>
  <c r="H945" i="10"/>
  <c r="H944" i="10"/>
  <c r="H943" i="10"/>
  <c r="H942" i="10"/>
  <c r="H941" i="10"/>
  <c r="H940" i="10"/>
  <c r="H939" i="10"/>
  <c r="H938" i="10"/>
  <c r="H937" i="10"/>
  <c r="H936" i="10"/>
  <c r="H935" i="10"/>
  <c r="H934" i="10"/>
  <c r="H933" i="10"/>
  <c r="H932" i="10"/>
  <c r="H931" i="10"/>
  <c r="H930" i="10"/>
  <c r="H929" i="10"/>
  <c r="H928" i="10"/>
  <c r="H927" i="10"/>
  <c r="H926" i="10"/>
  <c r="H925" i="10"/>
  <c r="H924" i="10"/>
  <c r="H923" i="10"/>
  <c r="H922" i="10"/>
  <c r="H921" i="10"/>
  <c r="H920" i="10"/>
  <c r="H919" i="10"/>
  <c r="H918" i="10"/>
  <c r="H917" i="10"/>
  <c r="H916" i="10"/>
  <c r="H915" i="10"/>
  <c r="H914" i="10"/>
  <c r="H913" i="10"/>
  <c r="H912" i="10"/>
  <c r="H911" i="10"/>
  <c r="H910" i="10"/>
  <c r="H909" i="10"/>
  <c r="H908" i="10"/>
  <c r="H907" i="10"/>
  <c r="H906" i="10"/>
  <c r="H905" i="10"/>
  <c r="H904" i="10"/>
  <c r="H903" i="10"/>
  <c r="H902" i="10"/>
  <c r="H901" i="10"/>
  <c r="H900" i="10"/>
  <c r="H899" i="10"/>
  <c r="H898" i="10"/>
  <c r="H897" i="10"/>
  <c r="H896" i="10"/>
  <c r="H895" i="10"/>
  <c r="H894" i="10"/>
  <c r="H893" i="10"/>
  <c r="H892" i="10"/>
  <c r="H891" i="10"/>
  <c r="H890" i="10"/>
  <c r="H889" i="10"/>
  <c r="H888" i="10"/>
  <c r="H887" i="10"/>
  <c r="H886" i="10"/>
  <c r="H885" i="10"/>
  <c r="H884" i="10"/>
  <c r="H883" i="10"/>
  <c r="H882" i="10"/>
  <c r="H881" i="10"/>
  <c r="H880" i="10"/>
  <c r="H879" i="10"/>
  <c r="H878" i="10"/>
  <c r="H877" i="10"/>
  <c r="H876" i="10"/>
  <c r="H875" i="10"/>
  <c r="H874" i="10"/>
  <c r="H873" i="10"/>
  <c r="H872" i="10"/>
  <c r="H871" i="10"/>
  <c r="H870" i="10"/>
  <c r="H869" i="10"/>
  <c r="H868" i="10"/>
  <c r="H867" i="10"/>
  <c r="H866" i="10"/>
  <c r="H865" i="10"/>
  <c r="H864" i="10"/>
  <c r="H863" i="10"/>
  <c r="H862" i="10"/>
  <c r="H861" i="10"/>
  <c r="H860" i="10"/>
  <c r="H859" i="10"/>
  <c r="H858" i="10"/>
  <c r="H857" i="10"/>
  <c r="H856" i="10"/>
  <c r="H855" i="10"/>
  <c r="H854" i="10"/>
  <c r="H853" i="10"/>
  <c r="H852" i="10"/>
  <c r="H851" i="10"/>
  <c r="H850" i="10"/>
  <c r="H849" i="10"/>
  <c r="H848" i="10"/>
  <c r="H847" i="10"/>
  <c r="H846" i="10"/>
  <c r="H845" i="10"/>
  <c r="H844" i="10"/>
  <c r="H843" i="10"/>
  <c r="H842" i="10"/>
  <c r="H841" i="10"/>
  <c r="H840" i="10"/>
  <c r="H839" i="10"/>
  <c r="H838" i="10"/>
  <c r="H837" i="10"/>
  <c r="H836" i="10"/>
  <c r="H835" i="10"/>
  <c r="H834" i="10"/>
  <c r="H833" i="10"/>
  <c r="H832" i="10"/>
  <c r="H831" i="10"/>
  <c r="H830" i="10"/>
  <c r="H829" i="10"/>
  <c r="H828" i="10"/>
  <c r="H827" i="10"/>
  <c r="H826" i="10"/>
  <c r="H825" i="10"/>
  <c r="H824" i="10"/>
  <c r="H823" i="10"/>
  <c r="H822" i="10"/>
  <c r="H821" i="10"/>
  <c r="H820" i="10"/>
  <c r="H819" i="10"/>
  <c r="H818" i="10"/>
  <c r="H817" i="10"/>
  <c r="H816" i="10"/>
  <c r="H815" i="10"/>
  <c r="H814" i="10"/>
  <c r="H813" i="10"/>
  <c r="H812" i="10"/>
  <c r="H811" i="10"/>
  <c r="H810" i="10"/>
  <c r="H809" i="10"/>
  <c r="H808" i="10"/>
  <c r="H807" i="10"/>
  <c r="H806" i="10"/>
  <c r="H805" i="10"/>
  <c r="H804" i="10"/>
  <c r="H803" i="10"/>
  <c r="H802" i="10"/>
  <c r="H801" i="10"/>
  <c r="H800" i="10"/>
  <c r="H799" i="10"/>
  <c r="H798" i="10"/>
  <c r="H797" i="10"/>
  <c r="H796" i="10"/>
  <c r="H795" i="10"/>
  <c r="H794" i="10"/>
  <c r="H793" i="10"/>
  <c r="H792" i="10"/>
  <c r="H791" i="10"/>
  <c r="H790" i="10"/>
  <c r="H789" i="10"/>
  <c r="H788" i="10"/>
  <c r="H787" i="10"/>
  <c r="H786" i="10"/>
  <c r="H785" i="10"/>
  <c r="H784" i="10"/>
  <c r="H783" i="10"/>
  <c r="H782" i="10"/>
  <c r="H781" i="10"/>
  <c r="H780" i="10"/>
  <c r="H779" i="10"/>
  <c r="H778" i="10"/>
  <c r="H777" i="10"/>
  <c r="H776" i="10"/>
  <c r="H775" i="10"/>
  <c r="H774" i="10"/>
  <c r="H773" i="10"/>
  <c r="H772" i="10"/>
  <c r="H771" i="10"/>
  <c r="H770" i="10"/>
  <c r="H769" i="10"/>
  <c r="H768" i="10"/>
  <c r="H767" i="10"/>
  <c r="H766" i="10"/>
  <c r="H765" i="10"/>
  <c r="H764" i="10"/>
  <c r="H763" i="10"/>
  <c r="H762" i="10"/>
  <c r="H761" i="10"/>
  <c r="H760" i="10"/>
  <c r="H759" i="10"/>
  <c r="H758" i="10"/>
  <c r="H757" i="10"/>
  <c r="H756" i="10"/>
  <c r="H755" i="10"/>
  <c r="H754" i="10"/>
  <c r="H753" i="10"/>
  <c r="H752" i="10"/>
  <c r="H751" i="10"/>
  <c r="H750" i="10"/>
  <c r="H749" i="10"/>
  <c r="H748" i="10"/>
  <c r="H747" i="10"/>
  <c r="H746" i="10"/>
  <c r="H745" i="10"/>
  <c r="H744" i="10"/>
  <c r="H743" i="10"/>
  <c r="H742" i="10"/>
  <c r="H741" i="10"/>
  <c r="H740" i="10"/>
  <c r="H739" i="10"/>
  <c r="H738" i="10"/>
  <c r="H737" i="10"/>
  <c r="H736" i="10"/>
  <c r="H735" i="10"/>
  <c r="H734" i="10"/>
  <c r="H733" i="10"/>
  <c r="H732" i="10"/>
  <c r="H731" i="10"/>
  <c r="H730" i="10"/>
  <c r="H729" i="10"/>
  <c r="H728" i="10"/>
  <c r="H727" i="10"/>
  <c r="H726" i="10"/>
  <c r="H725" i="10"/>
  <c r="H724" i="10"/>
  <c r="H723" i="10"/>
  <c r="H722" i="10"/>
  <c r="H721" i="10"/>
  <c r="H720" i="10"/>
  <c r="H719" i="10"/>
  <c r="H718" i="10"/>
  <c r="H717" i="10"/>
  <c r="H716" i="10"/>
  <c r="H715" i="10"/>
  <c r="H714" i="10"/>
  <c r="H713" i="10"/>
  <c r="H712" i="10"/>
  <c r="H711" i="10"/>
  <c r="H710" i="10"/>
  <c r="H709" i="10"/>
  <c r="H708" i="10"/>
  <c r="H707" i="10"/>
  <c r="H706" i="10"/>
  <c r="H705" i="10"/>
  <c r="H704" i="10"/>
  <c r="H703" i="10"/>
  <c r="H702" i="10"/>
  <c r="H701" i="10"/>
  <c r="H700" i="10"/>
  <c r="H699" i="10"/>
  <c r="H698" i="10"/>
  <c r="H697" i="10"/>
  <c r="H696" i="10"/>
  <c r="H695" i="10"/>
  <c r="H694" i="10"/>
  <c r="H693" i="10"/>
  <c r="H692" i="10"/>
  <c r="H691" i="10"/>
  <c r="H690" i="10"/>
  <c r="H689" i="10"/>
  <c r="H688" i="10"/>
  <c r="H687" i="10"/>
  <c r="H686" i="10"/>
  <c r="H685" i="10"/>
  <c r="H684" i="10"/>
  <c r="H683" i="10"/>
  <c r="H682" i="10"/>
  <c r="H681" i="10"/>
  <c r="H680" i="10"/>
  <c r="H679" i="10"/>
  <c r="H678" i="10"/>
  <c r="H677" i="10"/>
  <c r="H676" i="10"/>
  <c r="H675" i="10"/>
  <c r="H674" i="10"/>
  <c r="H673" i="10"/>
  <c r="H672" i="10"/>
  <c r="H671" i="10"/>
  <c r="H670" i="10"/>
  <c r="H669" i="10"/>
  <c r="H668" i="10"/>
  <c r="H667" i="10"/>
  <c r="H666" i="10"/>
  <c r="H665" i="10"/>
  <c r="H664" i="10"/>
  <c r="H663" i="10"/>
  <c r="H662" i="10"/>
  <c r="H661" i="10"/>
  <c r="H660" i="10"/>
  <c r="H659" i="10"/>
  <c r="H658" i="10"/>
  <c r="H657" i="10"/>
  <c r="H656" i="10"/>
  <c r="H655" i="10"/>
  <c r="H654" i="10"/>
  <c r="H653" i="10"/>
  <c r="H652" i="10"/>
  <c r="H651" i="10"/>
  <c r="H650" i="10"/>
  <c r="H649" i="10"/>
  <c r="H648" i="10"/>
  <c r="H647" i="10"/>
  <c r="H646" i="10"/>
  <c r="H645" i="10"/>
  <c r="H644" i="10"/>
  <c r="H643" i="10"/>
  <c r="H642" i="10"/>
  <c r="H641" i="10"/>
  <c r="H640" i="10"/>
  <c r="H639" i="10"/>
  <c r="H638" i="10"/>
  <c r="H637" i="10"/>
  <c r="H636" i="10"/>
  <c r="H635" i="10"/>
  <c r="H634" i="10"/>
  <c r="H633" i="10"/>
  <c r="H632" i="10"/>
  <c r="H631" i="10"/>
  <c r="H630" i="10"/>
  <c r="H629" i="10"/>
  <c r="H628" i="10"/>
  <c r="H627" i="10"/>
  <c r="H626" i="10"/>
  <c r="H625" i="10"/>
  <c r="H624" i="10"/>
  <c r="H623" i="10"/>
  <c r="H622" i="10"/>
  <c r="H621" i="10"/>
  <c r="H620" i="10"/>
  <c r="H619" i="10"/>
  <c r="H618" i="10"/>
  <c r="H617" i="10"/>
  <c r="H616" i="10"/>
  <c r="H615" i="10"/>
  <c r="H614" i="10"/>
  <c r="H613" i="10"/>
  <c r="H612" i="10"/>
  <c r="H611" i="10"/>
  <c r="H610" i="10"/>
  <c r="H609" i="10"/>
  <c r="H608" i="10"/>
  <c r="H607" i="10"/>
  <c r="H606" i="10"/>
  <c r="H605" i="10"/>
  <c r="H604" i="10"/>
  <c r="H603" i="10"/>
  <c r="H602" i="10"/>
  <c r="H601" i="10"/>
  <c r="H600" i="10"/>
  <c r="H599" i="10"/>
  <c r="H598" i="10"/>
  <c r="H597" i="10"/>
  <c r="H596" i="10"/>
  <c r="H595" i="10"/>
  <c r="H594" i="10"/>
  <c r="H593" i="10"/>
  <c r="H592" i="10"/>
  <c r="H591" i="10"/>
  <c r="H590" i="10"/>
  <c r="H589" i="10"/>
  <c r="H588" i="10"/>
  <c r="H587" i="10"/>
  <c r="H586" i="10"/>
  <c r="H585" i="10"/>
  <c r="H584" i="10"/>
  <c r="H583" i="10"/>
  <c r="H582" i="10"/>
  <c r="H581" i="10"/>
  <c r="H580" i="10"/>
  <c r="H579" i="10"/>
  <c r="H578" i="10"/>
  <c r="H577" i="10"/>
  <c r="H576" i="10"/>
  <c r="H575" i="10"/>
  <c r="H574" i="10"/>
  <c r="H573" i="10"/>
  <c r="H572" i="10"/>
  <c r="H571" i="10"/>
  <c r="H570" i="10"/>
  <c r="H569" i="10"/>
  <c r="H568" i="10"/>
  <c r="H567" i="10"/>
  <c r="H566" i="10"/>
  <c r="H565" i="10"/>
  <c r="H564" i="10"/>
  <c r="H563" i="10"/>
  <c r="H562" i="10"/>
  <c r="H561" i="10"/>
  <c r="H560" i="10"/>
  <c r="H559" i="10"/>
  <c r="H558" i="10"/>
  <c r="H557" i="10"/>
  <c r="H556" i="10"/>
  <c r="H555" i="10"/>
  <c r="H554" i="10"/>
  <c r="H553" i="10"/>
  <c r="H552" i="10"/>
  <c r="H551" i="10"/>
  <c r="H550" i="10"/>
  <c r="H549" i="10"/>
  <c r="H548" i="10"/>
  <c r="H547" i="10"/>
  <c r="H546" i="10"/>
  <c r="H545" i="10"/>
  <c r="H544" i="10"/>
  <c r="H543" i="10"/>
  <c r="H542" i="10"/>
  <c r="H541" i="10"/>
  <c r="H540" i="10"/>
  <c r="H539" i="10"/>
  <c r="H538" i="10"/>
  <c r="H537" i="10"/>
  <c r="H536" i="10"/>
  <c r="H535" i="10"/>
  <c r="H534" i="10"/>
  <c r="H533" i="10"/>
  <c r="H532" i="10"/>
  <c r="H531" i="10"/>
  <c r="H530" i="10"/>
  <c r="H529" i="10"/>
  <c r="H528" i="10"/>
  <c r="H527" i="10"/>
  <c r="H526" i="10"/>
  <c r="H525" i="10"/>
  <c r="H524" i="10"/>
  <c r="H523" i="10"/>
  <c r="H522" i="10"/>
  <c r="H521" i="10"/>
  <c r="H520" i="10"/>
  <c r="H519" i="10"/>
  <c r="H518" i="10"/>
  <c r="H517" i="10"/>
  <c r="H516" i="10"/>
  <c r="H515" i="10"/>
  <c r="H514" i="10"/>
  <c r="H513" i="10"/>
  <c r="H512" i="10"/>
  <c r="H511" i="10"/>
  <c r="H510" i="10"/>
  <c r="H509" i="10"/>
  <c r="H508" i="10"/>
  <c r="H507" i="10"/>
  <c r="H506" i="10"/>
  <c r="H505" i="10"/>
  <c r="H504" i="10"/>
  <c r="H503" i="10"/>
  <c r="H502" i="10"/>
  <c r="H501" i="10"/>
  <c r="H500" i="10"/>
  <c r="H499" i="10"/>
  <c r="H498" i="10"/>
  <c r="H497" i="10"/>
  <c r="H496" i="10"/>
  <c r="H495" i="10"/>
  <c r="H494" i="10"/>
  <c r="H493" i="10"/>
  <c r="H492" i="10"/>
  <c r="H491" i="10"/>
  <c r="H490" i="10"/>
  <c r="H489" i="10"/>
  <c r="H488" i="10"/>
  <c r="H487" i="10"/>
  <c r="H486" i="10"/>
  <c r="H485" i="10"/>
  <c r="H484" i="10"/>
  <c r="H483" i="10"/>
  <c r="H482" i="10"/>
  <c r="H481" i="10"/>
  <c r="H480" i="10"/>
  <c r="H479" i="10"/>
  <c r="H478" i="10"/>
  <c r="H477" i="10"/>
  <c r="H476" i="10"/>
  <c r="H475" i="10"/>
  <c r="H474" i="10"/>
  <c r="H473" i="10"/>
  <c r="H472" i="10"/>
  <c r="H471" i="10"/>
  <c r="H470" i="10"/>
  <c r="H469" i="10"/>
  <c r="H468" i="10"/>
  <c r="H467" i="10"/>
  <c r="H466" i="10"/>
  <c r="H465" i="10"/>
  <c r="H464" i="10"/>
  <c r="H463" i="10"/>
  <c r="H462" i="10"/>
  <c r="H461" i="10"/>
  <c r="H460" i="10"/>
  <c r="H459" i="10"/>
  <c r="H458" i="10"/>
  <c r="H457" i="10"/>
  <c r="H456" i="10"/>
  <c r="H455" i="10"/>
  <c r="H454" i="10"/>
  <c r="H453" i="10"/>
  <c r="H452" i="10"/>
  <c r="H451" i="10"/>
  <c r="H450" i="10"/>
  <c r="H449" i="10"/>
  <c r="H448" i="10"/>
  <c r="H447" i="10"/>
  <c r="H446" i="10"/>
  <c r="H445" i="10"/>
  <c r="H444" i="10"/>
  <c r="H443" i="10"/>
  <c r="H442" i="10"/>
  <c r="H441" i="10"/>
  <c r="H440" i="10"/>
  <c r="H439" i="10"/>
  <c r="H438" i="10"/>
  <c r="H437" i="10"/>
  <c r="H436" i="10"/>
  <c r="H435" i="10"/>
  <c r="H434" i="10"/>
  <c r="H433" i="10"/>
  <c r="H432" i="10"/>
  <c r="H431" i="10"/>
  <c r="H430" i="10"/>
  <c r="H429" i="10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F1121" i="10"/>
  <c r="F1120" i="10"/>
  <c r="F1119" i="10"/>
  <c r="F1118" i="10"/>
  <c r="F1117" i="10"/>
  <c r="F1116" i="10"/>
  <c r="F1115" i="10"/>
  <c r="F1114" i="10"/>
  <c r="F1113" i="10"/>
  <c r="F1112" i="10"/>
  <c r="F1111" i="10"/>
  <c r="F1110" i="10"/>
  <c r="F1109" i="10"/>
  <c r="F1108" i="10"/>
  <c r="F1107" i="10"/>
  <c r="F1106" i="10"/>
  <c r="F1105" i="10"/>
  <c r="F1104" i="10"/>
  <c r="F1103" i="10"/>
  <c r="F1102" i="10"/>
  <c r="F1101" i="10"/>
  <c r="F1100" i="10"/>
  <c r="F1099" i="10"/>
  <c r="F1098" i="10"/>
  <c r="F1097" i="10"/>
  <c r="F1096" i="10"/>
  <c r="F1095" i="10"/>
  <c r="F1094" i="10"/>
  <c r="F1093" i="10"/>
  <c r="F1092" i="10"/>
  <c r="F1091" i="10"/>
  <c r="F1090" i="10"/>
  <c r="F1089" i="10"/>
  <c r="F1088" i="10"/>
  <c r="F1087" i="10"/>
  <c r="F1086" i="10"/>
  <c r="F1085" i="10"/>
  <c r="F1084" i="10"/>
  <c r="F1083" i="10"/>
  <c r="F1082" i="10"/>
  <c r="F1081" i="10"/>
  <c r="F1080" i="10"/>
  <c r="F1079" i="10"/>
  <c r="F1078" i="10"/>
  <c r="F1077" i="10"/>
  <c r="F1076" i="10"/>
  <c r="F1075" i="10"/>
  <c r="F1074" i="10"/>
  <c r="F1073" i="10"/>
  <c r="F1072" i="10"/>
  <c r="F1071" i="10"/>
  <c r="F1070" i="10"/>
  <c r="F1069" i="10"/>
  <c r="F1068" i="10"/>
  <c r="F1067" i="10"/>
  <c r="F1066" i="10"/>
  <c r="F1065" i="10"/>
  <c r="F1064" i="10"/>
  <c r="F1063" i="10"/>
  <c r="F1062" i="10"/>
  <c r="F1061" i="10"/>
  <c r="F1060" i="10"/>
  <c r="F1059" i="10"/>
  <c r="F1058" i="10"/>
  <c r="F1057" i="10"/>
  <c r="F1056" i="10"/>
  <c r="F1055" i="10"/>
  <c r="F1054" i="10"/>
  <c r="F1053" i="10"/>
  <c r="F1052" i="10"/>
  <c r="F1051" i="10"/>
  <c r="F1050" i="10"/>
  <c r="F1049" i="10"/>
  <c r="F1048" i="10"/>
  <c r="F1047" i="10"/>
  <c r="F1046" i="10"/>
  <c r="F1045" i="10"/>
  <c r="F1044" i="10"/>
  <c r="F1043" i="10"/>
  <c r="F1042" i="10"/>
  <c r="F1041" i="10"/>
  <c r="F1040" i="10"/>
  <c r="F1039" i="10"/>
  <c r="F1038" i="10"/>
  <c r="F1037" i="10"/>
  <c r="F1036" i="10"/>
  <c r="F1035" i="10"/>
  <c r="F1034" i="10"/>
  <c r="F1033" i="10"/>
  <c r="F1032" i="10"/>
  <c r="F1031" i="10"/>
  <c r="F1030" i="10"/>
  <c r="F1029" i="10"/>
  <c r="F1028" i="10"/>
  <c r="F1027" i="10"/>
  <c r="F1026" i="10"/>
  <c r="F1025" i="10"/>
  <c r="F1024" i="10"/>
  <c r="F1023" i="10"/>
  <c r="F1022" i="10"/>
  <c r="F1021" i="10"/>
  <c r="F1020" i="10"/>
  <c r="F1019" i="10"/>
  <c r="F1018" i="10"/>
  <c r="F1017" i="10"/>
  <c r="F1016" i="10"/>
  <c r="F1015" i="10"/>
  <c r="F1014" i="10"/>
  <c r="F1013" i="10"/>
  <c r="F1012" i="10"/>
  <c r="F1011" i="10"/>
  <c r="F1010" i="10"/>
  <c r="F1009" i="10"/>
  <c r="F1008" i="10"/>
  <c r="F1007" i="10"/>
  <c r="F1006" i="10"/>
  <c r="F1005" i="10"/>
  <c r="F1004" i="10"/>
  <c r="F1003" i="10"/>
  <c r="F1002" i="10"/>
  <c r="F1001" i="10"/>
  <c r="F1000" i="10"/>
  <c r="F999" i="10"/>
  <c r="F998" i="10"/>
  <c r="F997" i="10"/>
  <c r="F996" i="10"/>
  <c r="F995" i="10"/>
  <c r="F994" i="10"/>
  <c r="F993" i="10"/>
  <c r="F992" i="10"/>
  <c r="F991" i="10"/>
  <c r="F990" i="10"/>
  <c r="F989" i="10"/>
  <c r="F988" i="10"/>
  <c r="F987" i="10"/>
  <c r="F986" i="10"/>
  <c r="F985" i="10"/>
  <c r="F984" i="10"/>
  <c r="F983" i="10"/>
  <c r="F982" i="10"/>
  <c r="F981" i="10"/>
  <c r="F980" i="10"/>
  <c r="F979" i="10"/>
  <c r="F978" i="10"/>
  <c r="F977" i="10"/>
  <c r="F976" i="10"/>
  <c r="F975" i="10"/>
  <c r="F974" i="10"/>
  <c r="F973" i="10"/>
  <c r="F972" i="10"/>
  <c r="F971" i="10"/>
  <c r="F970" i="10"/>
  <c r="F969" i="10"/>
  <c r="F968" i="10"/>
  <c r="F967" i="10"/>
  <c r="F966" i="10"/>
  <c r="F965" i="10"/>
  <c r="F964" i="10"/>
  <c r="F963" i="10"/>
  <c r="F962" i="10"/>
  <c r="F961" i="10"/>
  <c r="F960" i="10"/>
  <c r="F959" i="10"/>
  <c r="F958" i="10"/>
  <c r="F957" i="10"/>
  <c r="F956" i="10"/>
  <c r="F955" i="10"/>
  <c r="F954" i="10"/>
  <c r="F953" i="10"/>
  <c r="F952" i="10"/>
  <c r="F951" i="10"/>
  <c r="F950" i="10"/>
  <c r="F949" i="10"/>
  <c r="F948" i="10"/>
  <c r="F947" i="10"/>
  <c r="F946" i="10"/>
  <c r="F945" i="10"/>
  <c r="F944" i="10"/>
  <c r="F943" i="10"/>
  <c r="F942" i="10"/>
  <c r="F941" i="10"/>
  <c r="F940" i="10"/>
  <c r="F939" i="10"/>
  <c r="F938" i="10"/>
  <c r="F937" i="10"/>
  <c r="F936" i="10"/>
  <c r="F935" i="10"/>
  <c r="F934" i="10"/>
  <c r="F933" i="10"/>
  <c r="F932" i="10"/>
  <c r="F931" i="10"/>
  <c r="F930" i="10"/>
  <c r="F929" i="10"/>
  <c r="F928" i="10"/>
  <c r="F927" i="10"/>
  <c r="F926" i="10"/>
  <c r="F925" i="10"/>
  <c r="F924" i="10"/>
  <c r="F923" i="10"/>
  <c r="F922" i="10"/>
  <c r="F921" i="10"/>
  <c r="F920" i="10"/>
  <c r="F919" i="10"/>
  <c r="F918" i="10"/>
  <c r="F917" i="10"/>
  <c r="F916" i="10"/>
  <c r="F915" i="10"/>
  <c r="F914" i="10"/>
  <c r="F913" i="10"/>
  <c r="F912" i="10"/>
  <c r="F911" i="10"/>
  <c r="F910" i="10"/>
  <c r="F909" i="10"/>
  <c r="F908" i="10"/>
  <c r="F907" i="10"/>
  <c r="F906" i="10"/>
  <c r="F905" i="10"/>
  <c r="F904" i="10"/>
  <c r="F903" i="10"/>
  <c r="F902" i="10"/>
  <c r="F901" i="10"/>
  <c r="F900" i="10"/>
  <c r="F899" i="10"/>
  <c r="F898" i="10"/>
  <c r="F897" i="10"/>
  <c r="F896" i="10"/>
  <c r="F895" i="10"/>
  <c r="F894" i="10"/>
  <c r="F893" i="10"/>
  <c r="F892" i="10"/>
  <c r="F891" i="10"/>
  <c r="F890" i="10"/>
  <c r="F889" i="10"/>
  <c r="F888" i="10"/>
  <c r="F887" i="10"/>
  <c r="F886" i="10"/>
  <c r="F885" i="10"/>
  <c r="F884" i="10"/>
  <c r="F883" i="10"/>
  <c r="F882" i="10"/>
  <c r="F881" i="10"/>
  <c r="F880" i="10"/>
  <c r="F879" i="10"/>
  <c r="F878" i="10"/>
  <c r="F877" i="10"/>
  <c r="F876" i="10"/>
  <c r="F875" i="10"/>
  <c r="F874" i="10"/>
  <c r="F873" i="10"/>
  <c r="F872" i="10"/>
  <c r="F871" i="10"/>
  <c r="F870" i="10"/>
  <c r="F869" i="10"/>
  <c r="F868" i="10"/>
  <c r="F867" i="10"/>
  <c r="F866" i="10"/>
  <c r="F865" i="10"/>
  <c r="F864" i="10"/>
  <c r="F863" i="10"/>
  <c r="F862" i="10"/>
  <c r="F861" i="10"/>
  <c r="F860" i="10"/>
  <c r="F859" i="10"/>
  <c r="F858" i="10"/>
  <c r="F857" i="10"/>
  <c r="F856" i="10"/>
  <c r="F855" i="10"/>
  <c r="F854" i="10"/>
  <c r="F853" i="10"/>
  <c r="F852" i="10"/>
  <c r="F851" i="10"/>
  <c r="F850" i="10"/>
  <c r="F849" i="10"/>
  <c r="F848" i="10"/>
  <c r="F847" i="10"/>
  <c r="F846" i="10"/>
  <c r="F845" i="10"/>
  <c r="F844" i="10"/>
  <c r="F843" i="10"/>
  <c r="F842" i="10"/>
  <c r="F841" i="10"/>
  <c r="F840" i="10"/>
  <c r="F839" i="10"/>
  <c r="F838" i="10"/>
  <c r="F837" i="10"/>
  <c r="F836" i="10"/>
  <c r="F835" i="10"/>
  <c r="F834" i="10"/>
  <c r="F833" i="10"/>
  <c r="F832" i="10"/>
  <c r="F831" i="10"/>
  <c r="F830" i="10"/>
  <c r="F829" i="10"/>
  <c r="F828" i="10"/>
  <c r="F827" i="10"/>
  <c r="F826" i="10"/>
  <c r="F825" i="10"/>
  <c r="F824" i="10"/>
  <c r="F823" i="10"/>
  <c r="F822" i="10"/>
  <c r="F821" i="10"/>
  <c r="F820" i="10"/>
  <c r="F819" i="10"/>
  <c r="F818" i="10"/>
  <c r="F817" i="10"/>
  <c r="F816" i="10"/>
  <c r="F815" i="10"/>
  <c r="F814" i="10"/>
  <c r="F813" i="10"/>
  <c r="F812" i="10"/>
  <c r="F811" i="10"/>
  <c r="F810" i="10"/>
  <c r="F809" i="10"/>
  <c r="F808" i="10"/>
  <c r="F807" i="10"/>
  <c r="F806" i="10"/>
  <c r="F805" i="10"/>
  <c r="F804" i="10"/>
  <c r="F803" i="10"/>
  <c r="F802" i="10"/>
  <c r="F801" i="10"/>
  <c r="F800" i="10"/>
  <c r="F799" i="10"/>
  <c r="F798" i="10"/>
  <c r="F797" i="10"/>
  <c r="F796" i="10"/>
  <c r="F795" i="10"/>
  <c r="F794" i="10"/>
  <c r="F793" i="10"/>
  <c r="F792" i="10"/>
  <c r="F791" i="10"/>
  <c r="F790" i="10"/>
  <c r="F789" i="10"/>
  <c r="F788" i="10"/>
  <c r="F787" i="10"/>
  <c r="F786" i="10"/>
  <c r="F785" i="10"/>
  <c r="F784" i="10"/>
  <c r="F783" i="10"/>
  <c r="F782" i="10"/>
  <c r="F781" i="10"/>
  <c r="F780" i="10"/>
  <c r="F779" i="10"/>
  <c r="F778" i="10"/>
  <c r="F777" i="10"/>
  <c r="F776" i="10"/>
  <c r="F775" i="10"/>
  <c r="F774" i="10"/>
  <c r="F773" i="10"/>
  <c r="F772" i="10"/>
  <c r="F771" i="10"/>
  <c r="F770" i="10"/>
  <c r="F769" i="10"/>
  <c r="F768" i="10"/>
  <c r="F767" i="10"/>
  <c r="F766" i="10"/>
  <c r="F765" i="10"/>
  <c r="F764" i="10"/>
  <c r="F763" i="10"/>
  <c r="F762" i="10"/>
  <c r="F761" i="10"/>
  <c r="F760" i="10"/>
  <c r="F759" i="10"/>
  <c r="F758" i="10"/>
  <c r="F757" i="10"/>
  <c r="F756" i="10"/>
  <c r="F755" i="10"/>
  <c r="F754" i="10"/>
  <c r="F753" i="10"/>
  <c r="F752" i="10"/>
  <c r="F751" i="10"/>
  <c r="F750" i="10"/>
  <c r="F749" i="10"/>
  <c r="F748" i="10"/>
  <c r="F747" i="10"/>
  <c r="F746" i="10"/>
  <c r="F745" i="10"/>
  <c r="F744" i="10"/>
  <c r="F743" i="10"/>
  <c r="F742" i="10"/>
  <c r="F741" i="10"/>
  <c r="F740" i="10"/>
  <c r="F739" i="10"/>
  <c r="F738" i="10"/>
  <c r="F737" i="10"/>
  <c r="F736" i="10"/>
  <c r="F735" i="10"/>
  <c r="F734" i="10"/>
  <c r="F733" i="10"/>
  <c r="F732" i="10"/>
  <c r="F731" i="10"/>
  <c r="F730" i="10"/>
  <c r="F729" i="10"/>
  <c r="F728" i="10"/>
  <c r="F727" i="10"/>
  <c r="F726" i="10"/>
  <c r="F725" i="10"/>
  <c r="F724" i="10"/>
  <c r="F723" i="10"/>
  <c r="F722" i="10"/>
  <c r="F721" i="10"/>
  <c r="F720" i="10"/>
  <c r="F719" i="10"/>
  <c r="F718" i="10"/>
  <c r="F717" i="10"/>
  <c r="F716" i="10"/>
  <c r="F715" i="10"/>
  <c r="F714" i="10"/>
  <c r="F713" i="10"/>
  <c r="F712" i="10"/>
  <c r="F711" i="10"/>
  <c r="F710" i="10"/>
  <c r="F709" i="10"/>
  <c r="F708" i="10"/>
  <c r="F707" i="10"/>
  <c r="F706" i="10"/>
  <c r="F705" i="10"/>
  <c r="F704" i="10"/>
  <c r="F703" i="10"/>
  <c r="F702" i="10"/>
  <c r="F701" i="10"/>
  <c r="F700" i="10"/>
  <c r="F699" i="10"/>
  <c r="F698" i="10"/>
  <c r="F697" i="10"/>
  <c r="F696" i="10"/>
  <c r="F695" i="10"/>
  <c r="F694" i="10"/>
  <c r="F693" i="10"/>
  <c r="F692" i="10"/>
  <c r="F691" i="10"/>
  <c r="F690" i="10"/>
  <c r="F689" i="10"/>
  <c r="F688" i="10"/>
  <c r="F687" i="10"/>
  <c r="F686" i="10"/>
  <c r="F685" i="10"/>
  <c r="F684" i="10"/>
  <c r="F683" i="10"/>
  <c r="F682" i="10"/>
  <c r="F681" i="10"/>
  <c r="F680" i="10"/>
  <c r="F679" i="10"/>
  <c r="F678" i="10"/>
  <c r="F677" i="10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F622" i="10"/>
  <c r="F621" i="10"/>
  <c r="F620" i="10"/>
  <c r="F619" i="10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</calcChain>
</file>

<file path=xl/sharedStrings.xml><?xml version="1.0" encoding="utf-8"?>
<sst xmlns="http://schemas.openxmlformats.org/spreadsheetml/2006/main" count="13540" uniqueCount="2270">
  <si>
    <t>CODIGO</t>
  </si>
  <si>
    <t>DPTO</t>
  </si>
  <si>
    <t>Municipio</t>
  </si>
  <si>
    <r>
      <t xml:space="preserve">Población menor de 1 año </t>
    </r>
    <r>
      <rPr>
        <b/>
        <vertAlign val="superscript"/>
        <sz val="8"/>
        <color indexed="8"/>
        <rFont val="Arial"/>
        <family val="2"/>
      </rPr>
      <t>(1)</t>
    </r>
  </si>
  <si>
    <t>VOP</t>
  </si>
  <si>
    <t>% VOP</t>
  </si>
  <si>
    <t>DPT</t>
  </si>
  <si>
    <t>% DPT</t>
  </si>
  <si>
    <t>BCG</t>
  </si>
  <si>
    <t>%BCG</t>
  </si>
  <si>
    <t>Hepatitis B</t>
  </si>
  <si>
    <t>% Hepatitis B</t>
  </si>
  <si>
    <t>Hib</t>
  </si>
  <si>
    <t>%Hib</t>
  </si>
  <si>
    <r>
      <t xml:space="preserve">Población de 1 año </t>
    </r>
    <r>
      <rPr>
        <b/>
        <vertAlign val="superscript"/>
        <sz val="8"/>
        <color indexed="8"/>
        <rFont val="Arial"/>
        <family val="2"/>
      </rPr>
      <t>(1)</t>
    </r>
  </si>
  <si>
    <t>Triple Viral</t>
  </si>
  <si>
    <t>%Triple Viral</t>
  </si>
  <si>
    <t>05001</t>
  </si>
  <si>
    <t>Antioquia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</si>
  <si>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</si>
  <si>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</si>
  <si>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</si>
  <si>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</si>
  <si>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</si>
  <si>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</si>
  <si>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</si>
  <si>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</si>
  <si>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</si>
  <si>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</si>
  <si>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</si>
  <si>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</si>
  <si>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</si>
  <si>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</si>
  <si>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</si>
  <si>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</si>
  <si>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</si>
  <si>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</si>
  <si>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</si>
  <si>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</si>
  <si>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</si>
  <si>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</si>
  <si>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</si>
  <si>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</si>
  <si>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</si>
  <si>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</si>
  <si>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</si>
  <si>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</si>
  <si>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</si>
  <si>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</si>
  <si>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</si>
  <si>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</si>
  <si>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</si>
  <si>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</si>
  <si>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</si>
  <si>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</si>
  <si>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</si>
  <si>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</si>
  <si>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</si>
  <si>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</si>
  <si>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</si>
  <si>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</si>
  <si>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</si>
  <si>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</si>
  <si>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</si>
  <si>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</si>
  <si>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</si>
  <si>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</si>
  <si>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</si>
  <si>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</si>
  <si>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</si>
  <si>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</si>
  <si>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</si>
  <si>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</si>
  <si>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</si>
  <si>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</si>
  <si>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</si>
  <si>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</si>
  <si>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</si>
  <si>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</si>
  <si>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</si>
  <si>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</si>
  <si>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</si>
  <si>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</si>
  <si>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</si>
  <si>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</si>
  <si>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</si>
  <si>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</si>
  <si>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</si>
  <si>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</si>
  <si>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</si>
  <si>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</si>
  <si>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</si>
  <si>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</si>
  <si>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</si>
  <si>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</si>
  <si>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</si>
  <si>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</si>
  <si>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</si>
  <si>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</si>
  <si>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</si>
  <si>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</si>
  <si>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</si>
  <si>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</si>
  <si>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</si>
  <si>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</si>
  <si>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</si>
  <si>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</si>
  <si>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</si>
  <si>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</si>
  <si>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</si>
  <si>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</si>
  <si>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</si>
  <si>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</si>
  <si>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</si>
  <si>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</si>
  <si>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</si>
  <si>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</si>
  <si>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</si>
  <si>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</si>
  <si>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</si>
  <si>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</si>
  <si>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</si>
  <si>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</si>
  <si>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</si>
  <si>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</si>
  <si>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</si>
  <si>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</si>
  <si>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</si>
  <si>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</si>
  <si>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</si>
  <si>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</si>
  <si>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</si>
  <si>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</si>
  <si>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</si>
  <si>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</si>
  <si>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</si>
  <si>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</si>
  <si>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</si>
  <si>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</si>
  <si>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</si>
  <si>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</si>
  <si>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</si>
  <si>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</si>
  <si>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</si>
  <si>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</si>
  <si>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</si>
  <si>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</si>
  <si>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</si>
  <si>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</si>
  <si>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</si>
  <si>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</si>
  <si>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</si>
  <si>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</si>
  <si>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</si>
  <si>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</si>
  <si>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</si>
  <si>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</si>
  <si>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</si>
  <si>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</si>
  <si>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</si>
  <si>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</si>
  <si>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</si>
  <si>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</si>
  <si>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</si>
  <si>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</si>
  <si>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</si>
  <si>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</si>
  <si>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</si>
  <si>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</si>
  <si>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</si>
  <si>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</si>
  <si>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</si>
  <si>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</si>
  <si>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</si>
  <si>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</si>
  <si>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</si>
  <si>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</si>
  <si>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</si>
  <si>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</si>
  <si>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</si>
  <si>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</si>
  <si>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</si>
  <si>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</si>
  <si>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</si>
  <si>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</si>
  <si>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</si>
  <si>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</si>
  <si>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</si>
  <si>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</si>
  <si>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</si>
  <si>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</si>
  <si>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</si>
  <si>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</si>
  <si>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</si>
  <si>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</si>
  <si>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</si>
  <si>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</si>
  <si>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</si>
  <si>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</si>
  <si>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</si>
  <si>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</si>
  <si>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</si>
  <si>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</si>
  <si>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</si>
  <si>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</si>
  <si>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</si>
  <si>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</si>
  <si>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</si>
  <si>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</si>
  <si>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</si>
  <si>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</si>
  <si>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</si>
  <si>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</si>
  <si>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</si>
  <si>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</si>
  <si>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</si>
  <si>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</si>
  <si>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</si>
  <si>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</si>
  <si>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</si>
  <si>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</si>
  <si>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</si>
  <si>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</si>
  <si>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</si>
  <si>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</si>
  <si>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</si>
  <si>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</si>
  <si>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</si>
  <si>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</si>
  <si>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</si>
  <si>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</si>
  <si>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</si>
  <si>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</si>
  <si>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</si>
  <si>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</si>
  <si>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</si>
  <si>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</si>
  <si>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</si>
  <si>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</si>
  <si>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</si>
  <si>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</si>
  <si>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</si>
  <si>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</si>
  <si>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</si>
  <si>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</si>
  <si>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</si>
  <si>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</si>
  <si>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</si>
  <si>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</si>
  <si>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</si>
  <si>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</si>
  <si>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</si>
  <si>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</si>
  <si>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</si>
  <si>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</si>
  <si>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</si>
  <si>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</si>
  <si>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</si>
  <si>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</si>
  <si>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</si>
  <si>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</si>
  <si>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</si>
  <si>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</si>
  <si>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</si>
  <si>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</si>
  <si>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</si>
  <si>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</si>
  <si>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</si>
  <si>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</si>
  <si>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Atlántico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</si>
  <si>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</si>
  <si>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</si>
  <si>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</si>
  <si>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</si>
  <si>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</si>
  <si>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</si>
  <si>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</si>
  <si>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</si>
  <si>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</si>
  <si>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</si>
  <si>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</si>
  <si>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</si>
  <si>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</si>
  <si>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</si>
  <si>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</si>
  <si>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</si>
  <si>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</si>
  <si>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</si>
  <si>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</si>
  <si>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</si>
  <si>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</si>
  <si>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</si>
  <si>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</si>
  <si>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</si>
  <si>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</si>
  <si>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</si>
  <si>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</si>
  <si>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</si>
  <si>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</si>
  <si>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</si>
  <si>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</si>
  <si>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</si>
  <si>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</si>
  <si>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</si>
  <si>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</si>
  <si>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</si>
  <si>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</si>
  <si>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</si>
  <si>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</si>
  <si>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</si>
  <si>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</si>
  <si>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</si>
  <si>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</si>
  <si>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</si>
  <si>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</si>
  <si>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 D.C.</t>
  </si>
  <si>
    <t>13001</t>
  </si>
  <si>
    <t>Bolívar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</si>
  <si>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</si>
  <si>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</si>
  <si>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</si>
  <si>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</si>
  <si>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</si>
  <si>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</si>
  <si>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</si>
  <si>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</si>
  <si>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</si>
  <si>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</si>
  <si>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</si>
  <si>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</si>
  <si>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</si>
  <si>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</si>
  <si>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</si>
  <si>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</si>
  <si>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</si>
  <si>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</si>
  <si>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</si>
  <si>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</si>
  <si>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</si>
  <si>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</si>
  <si>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</si>
  <si>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</si>
  <si>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</si>
  <si>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</si>
  <si>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</si>
  <si>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</si>
  <si>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</si>
  <si>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</si>
  <si>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</si>
  <si>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</si>
  <si>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</si>
  <si>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</si>
  <si>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</si>
  <si>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</si>
  <si>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</si>
  <si>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</si>
  <si>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</si>
  <si>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</si>
  <si>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</si>
  <si>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</si>
  <si>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</si>
  <si>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</si>
  <si>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</si>
  <si>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</si>
  <si>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</si>
  <si>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</si>
  <si>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</si>
  <si>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</si>
  <si>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</si>
  <si>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</si>
  <si>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</si>
  <si>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</si>
  <si>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</si>
  <si>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</si>
  <si>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</si>
  <si>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</si>
  <si>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</si>
  <si>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</si>
  <si>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</si>
  <si>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</si>
  <si>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</si>
  <si>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</si>
  <si>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</si>
  <si>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</si>
  <si>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</si>
  <si>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</si>
  <si>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</si>
  <si>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</si>
  <si>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</si>
  <si>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</si>
  <si>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</si>
  <si>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</si>
  <si>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</si>
  <si>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</si>
  <si>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</si>
  <si>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</si>
  <si>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</si>
  <si>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</si>
  <si>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</si>
  <si>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</si>
  <si>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</si>
  <si>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</si>
  <si>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</si>
  <si>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</si>
  <si>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</si>
  <si>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</si>
  <si>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</si>
  <si>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</si>
  <si>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Boyacá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</si>
  <si>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</si>
  <si>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</si>
  <si>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</si>
  <si>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</si>
  <si>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</si>
  <si>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</si>
  <si>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</si>
  <si>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</si>
  <si>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</si>
  <si>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</si>
  <si>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</si>
  <si>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</si>
  <si>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Beteitiva</t>
  </si>
  <si>
    <t>15097</t>
  </si>
  <si>
    <t>Boavita</t>
  </si>
  <si>
    <t>15104</t>
  </si>
  <si>
    <t>15106</t>
  </si>
  <si>
    <t>15109</t>
  </si>
  <si>
    <t>Buenavista</t>
  </si>
  <si>
    <t>15114</t>
  </si>
  <si>
    <t>Busbanza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</si>
  <si>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</si>
  <si>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</si>
  <si>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</si>
  <si>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</si>
  <si>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</si>
  <si>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</si>
  <si>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</si>
  <si>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</si>
  <si>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</si>
  <si>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</si>
  <si>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</si>
  <si>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</si>
  <si>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</si>
  <si>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</si>
  <si>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</si>
  <si>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</si>
  <si>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</si>
  <si>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</si>
  <si>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</si>
  <si>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</si>
  <si>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Combita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</si>
  <si>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</si>
  <si>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</si>
  <si>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</si>
  <si>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</si>
  <si>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</si>
  <si>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</si>
  <si>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</si>
  <si>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</si>
  <si>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</si>
  <si>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</si>
  <si>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</si>
  <si>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</si>
  <si>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</si>
  <si>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</si>
  <si>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</si>
  <si>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</si>
  <si>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</si>
  <si>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</si>
  <si>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</si>
  <si>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</si>
  <si>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</si>
  <si>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</si>
  <si>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</si>
  <si>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</si>
  <si>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</si>
  <si>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</si>
  <si>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</si>
  <si>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</si>
  <si>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</si>
  <si>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</si>
  <si>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</si>
  <si>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</si>
  <si>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</si>
  <si>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</si>
  <si>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</si>
  <si>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</si>
  <si>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</si>
  <si>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</si>
  <si>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</si>
  <si>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Guicán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</si>
  <si>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</si>
  <si>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</si>
  <si>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</si>
  <si>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</si>
  <si>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</si>
  <si>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</si>
  <si>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</si>
  <si>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</si>
  <si>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</si>
  <si>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</si>
  <si>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</si>
  <si>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</si>
  <si>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</si>
  <si>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</si>
  <si>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Leiva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</si>
  <si>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</si>
  <si>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</si>
  <si>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</si>
  <si>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</si>
  <si>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</si>
  <si>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</si>
  <si>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</si>
  <si>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</si>
  <si>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</si>
  <si>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</si>
  <si>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</si>
  <si>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</si>
  <si>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</si>
  <si>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</si>
  <si>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</si>
  <si>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</si>
  <si>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</si>
  <si>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</si>
  <si>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</si>
  <si>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</si>
  <si>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</si>
  <si>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</si>
  <si>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</si>
  <si>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</si>
  <si>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</si>
  <si>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</si>
  <si>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</si>
  <si>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</si>
  <si>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</si>
  <si>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</si>
  <si>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</si>
  <si>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</si>
  <si>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</si>
  <si>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</si>
  <si>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</si>
  <si>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</si>
  <si>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</si>
  <si>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</si>
  <si>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</si>
  <si>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del Río</t>
  </si>
  <si>
    <t>15542</t>
  </si>
  <si>
    <t>Pesca</t>
  </si>
  <si>
    <t>15550</t>
  </si>
  <si>
    <t>Pisba</t>
  </si>
  <si>
    <t>15572</t>
  </si>
  <si>
    <t>Puerto Boyacá</t>
  </si>
  <si>
    <t>15580</t>
  </si>
  <si>
    <t>Quipama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</si>
  <si>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</si>
  <si>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</si>
  <si>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</si>
  <si>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</si>
  <si>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</si>
  <si>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</si>
  <si>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</si>
  <si>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</si>
  <si>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</si>
  <si>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</si>
  <si>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</si>
  <si>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</si>
  <si>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</si>
  <si>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</si>
  <si>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</si>
  <si>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</si>
  <si>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</si>
  <si>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</si>
  <si>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</si>
  <si>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</si>
  <si>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</si>
  <si>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</si>
  <si>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</si>
  <si>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</si>
  <si>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</si>
  <si>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</si>
  <si>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</si>
  <si>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</si>
  <si>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</si>
  <si>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</si>
  <si>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</si>
  <si>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</si>
  <si>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</si>
  <si>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</si>
  <si>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</si>
  <si>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</si>
  <si>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</si>
  <si>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</si>
  <si>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</si>
  <si>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</si>
  <si>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</si>
  <si>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</si>
  <si>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</si>
  <si>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</si>
  <si>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</si>
  <si>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</si>
  <si>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</si>
  <si>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</si>
  <si>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</si>
  <si>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</si>
  <si>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</si>
  <si>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</si>
  <si>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</si>
  <si>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</si>
  <si>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</si>
  <si>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</si>
  <si>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</si>
  <si>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</si>
  <si>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</si>
  <si>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</si>
  <si>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</si>
  <si>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</si>
  <si>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</si>
  <si>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</si>
  <si>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</si>
  <si>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</si>
  <si>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</si>
  <si>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</si>
  <si>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</si>
  <si>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</si>
  <si>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</si>
  <si>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</si>
  <si>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</si>
  <si>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</si>
  <si>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</si>
  <si>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Toguí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</si>
  <si>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</si>
  <si>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</si>
  <si>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</si>
  <si>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</si>
  <si>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</si>
  <si>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</si>
  <si>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</si>
  <si>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</si>
  <si>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</si>
  <si>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</si>
  <si>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</si>
  <si>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</si>
  <si>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</si>
  <si>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</si>
  <si>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</si>
  <si>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</si>
  <si>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</si>
  <si>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</si>
  <si>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</si>
  <si>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Zetaquirá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</si>
  <si>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</si>
  <si>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</si>
  <si>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</si>
  <si>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</si>
  <si>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</si>
  <si>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</si>
  <si>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</si>
  <si>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</si>
  <si>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</si>
  <si>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</si>
  <si>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</si>
  <si>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</si>
  <si>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</si>
  <si>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</si>
  <si>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</si>
  <si>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</si>
  <si>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</si>
  <si>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</si>
  <si>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</si>
  <si>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</si>
  <si>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</si>
  <si>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</si>
  <si>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</si>
  <si>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</si>
  <si>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</si>
  <si>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</si>
  <si>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</si>
  <si>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</si>
  <si>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</si>
  <si>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</si>
  <si>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</si>
  <si>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</si>
  <si>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</si>
  <si>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</si>
  <si>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</si>
  <si>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</si>
  <si>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</si>
  <si>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</si>
  <si>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</si>
  <si>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</si>
  <si>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</si>
  <si>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</si>
  <si>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</si>
  <si>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</si>
  <si>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</si>
  <si>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 de Fragua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</si>
  <si>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</si>
  <si>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</si>
  <si>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</si>
  <si>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</si>
  <si>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</si>
  <si>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</si>
  <si>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</si>
  <si>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</si>
  <si>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</si>
  <si>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Caquetá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</si>
  <si>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</si>
  <si>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</si>
  <si>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</si>
  <si>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</si>
  <si>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</si>
  <si>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</si>
  <si>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</si>
  <si>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</si>
  <si>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</si>
  <si>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</si>
  <si>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</si>
  <si>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</si>
  <si>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</si>
  <si>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</si>
  <si>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</si>
  <si>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</si>
  <si>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</si>
  <si>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</si>
  <si>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</si>
  <si>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</si>
  <si>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</si>
  <si>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</si>
  <si>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</si>
  <si>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</si>
  <si>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</si>
  <si>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</si>
  <si>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</si>
  <si>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</si>
  <si>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</si>
  <si>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</si>
  <si>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</si>
  <si>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Cauca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</si>
  <si>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</si>
  <si>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</si>
  <si>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</si>
  <si>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</si>
  <si>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</si>
  <si>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</si>
  <si>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</si>
  <si>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</si>
  <si>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</si>
  <si>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</si>
  <si>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</si>
  <si>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</si>
  <si>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</si>
  <si>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</si>
  <si>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</si>
  <si>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</si>
  <si>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</si>
  <si>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</si>
  <si>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</si>
  <si>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</si>
  <si>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</si>
  <si>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Guachene</t>
  </si>
  <si>
    <t>19318</t>
  </si>
  <si>
    <t>Guapi</t>
  </si>
  <si>
    <t>19355</t>
  </si>
  <si>
    <t>Inza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</si>
  <si>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</si>
  <si>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</si>
  <si>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</si>
  <si>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</si>
  <si>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</si>
  <si>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</si>
  <si>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</si>
  <si>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</si>
  <si>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</si>
  <si>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</si>
  <si>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</si>
  <si>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</si>
  <si>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</si>
  <si>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</si>
  <si>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</si>
  <si>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</si>
  <si>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</si>
  <si>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 (El Bordo)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</si>
  <si>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</si>
  <si>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</si>
  <si>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</si>
  <si>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</si>
  <si>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</si>
  <si>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</si>
  <si>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</si>
  <si>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</si>
  <si>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</si>
  <si>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</si>
  <si>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</si>
  <si>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</si>
  <si>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</si>
  <si>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</si>
  <si>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</si>
  <si>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</si>
  <si>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</si>
  <si>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</si>
  <si>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</si>
  <si>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</si>
  <si>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</si>
  <si>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</si>
  <si>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</si>
  <si>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</si>
  <si>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</si>
  <si>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</si>
  <si>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</si>
  <si>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</si>
  <si>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</si>
  <si>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</si>
  <si>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</si>
  <si>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</si>
  <si>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</si>
  <si>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</si>
  <si>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Cesar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</si>
  <si>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</si>
  <si>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</si>
  <si>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</si>
  <si>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</si>
  <si>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</si>
  <si>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</si>
  <si>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</si>
  <si>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</si>
  <si>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</si>
  <si>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</si>
  <si>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</si>
  <si>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</si>
  <si>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</si>
  <si>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</si>
  <si>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</si>
  <si>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</si>
  <si>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</si>
  <si>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</si>
  <si>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</si>
  <si>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</si>
  <si>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</si>
  <si>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</si>
  <si>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</si>
  <si>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</si>
  <si>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</si>
  <si>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</si>
  <si>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</si>
  <si>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</si>
  <si>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</si>
  <si>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</si>
  <si>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</si>
  <si>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</si>
  <si>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</si>
  <si>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</si>
  <si>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</si>
  <si>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</si>
  <si>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</si>
  <si>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</si>
  <si>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</si>
  <si>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</si>
  <si>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Robles (La Paz)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</si>
  <si>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</si>
  <si>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</si>
  <si>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</si>
  <si>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</si>
  <si>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</si>
  <si>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</si>
  <si>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</si>
  <si>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</si>
  <si>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</si>
  <si>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</si>
  <si>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</si>
  <si>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</si>
  <si>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</si>
  <si>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</si>
  <si>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</si>
  <si>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</si>
  <si>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</si>
  <si>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</si>
  <si>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</si>
  <si>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</si>
  <si>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</si>
  <si>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</si>
  <si>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</si>
  <si>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</si>
  <si>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</si>
  <si>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</si>
  <si>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</si>
  <si>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</si>
  <si>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</si>
  <si>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</si>
  <si>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</si>
  <si>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</si>
  <si>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</si>
  <si>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</si>
  <si>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</si>
  <si>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</si>
  <si>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</si>
  <si>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</si>
  <si>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</si>
  <si>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</si>
  <si>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</si>
  <si>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</si>
  <si>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</si>
  <si>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</si>
  <si>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</si>
  <si>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</si>
  <si>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</si>
  <si>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</si>
  <si>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</si>
  <si>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</si>
  <si>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</si>
  <si>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</si>
  <si>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</si>
  <si>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</si>
  <si>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</si>
  <si>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</si>
  <si>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23686</t>
  </si>
  <si>
    <t>San Pelayo</t>
  </si>
  <si>
    <t>23807</t>
  </si>
  <si>
    <t>Tierralta</t>
  </si>
  <si>
    <t>23855</t>
  </si>
  <si>
    <t>Valencia</t>
  </si>
  <si>
    <t>25001</t>
  </si>
  <si>
    <t>Cundinamarca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</si>
  <si>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</si>
  <si>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</si>
  <si>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</si>
  <si>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</si>
  <si>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</si>
  <si>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</si>
  <si>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</si>
  <si>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</si>
  <si>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</si>
  <si>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</si>
  <si>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</si>
  <si>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</si>
  <si>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</si>
  <si>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</si>
  <si>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</si>
  <si>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</si>
  <si>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</si>
  <si>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</si>
  <si>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</si>
  <si>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</si>
  <si>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</si>
  <si>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</si>
  <si>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</si>
  <si>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</si>
  <si>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</si>
  <si>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</si>
  <si>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</si>
  <si>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</si>
  <si>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</si>
  <si>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</si>
  <si>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</si>
  <si>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</si>
  <si>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</si>
  <si>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</si>
  <si>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</si>
  <si>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</si>
  <si>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</si>
  <si>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</si>
  <si>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</si>
  <si>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</si>
  <si>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</si>
  <si>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</si>
  <si>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</si>
  <si>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</si>
  <si>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</si>
  <si>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</si>
  <si>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</si>
  <si>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</si>
  <si>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</si>
  <si>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Facatativa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</si>
  <si>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</si>
  <si>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</si>
  <si>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</si>
  <si>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</si>
  <si>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</si>
  <si>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</si>
  <si>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</si>
  <si>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</si>
  <si>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</si>
  <si>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</si>
  <si>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</si>
  <si>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</si>
  <si>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</si>
  <si>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</si>
  <si>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</si>
  <si>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</si>
  <si>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</si>
  <si>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</si>
  <si>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</si>
  <si>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</si>
  <si>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</si>
  <si>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</si>
  <si>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</si>
  <si>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</si>
  <si>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</si>
  <si>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</si>
  <si>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</si>
  <si>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</si>
  <si>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</si>
  <si>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</si>
  <si>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</si>
  <si>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</si>
  <si>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</si>
  <si>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</si>
  <si>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</si>
  <si>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</si>
  <si>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</si>
  <si>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</si>
  <si>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</si>
  <si>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</si>
  <si>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</si>
  <si>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</si>
  <si>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</si>
  <si>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</si>
  <si>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</si>
  <si>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</si>
  <si>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</si>
  <si>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</si>
  <si>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</si>
  <si>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</si>
  <si>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</si>
  <si>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</si>
  <si>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</si>
  <si>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</si>
  <si>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</si>
  <si>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</si>
  <si>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</si>
  <si>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</si>
  <si>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</si>
  <si>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</si>
  <si>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</si>
  <si>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</si>
  <si>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</si>
  <si>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</si>
  <si>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</si>
  <si>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</si>
  <si>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</si>
  <si>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</si>
  <si>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</si>
  <si>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</si>
  <si>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</si>
  <si>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</si>
  <si>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Venecia (Ospina Pérez)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</si>
  <si>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</si>
  <si>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</si>
  <si>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</si>
  <si>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</si>
  <si>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</si>
  <si>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</si>
  <si>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</si>
  <si>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</si>
  <si>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</si>
  <si>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</si>
  <si>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</si>
  <si>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</si>
  <si>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</si>
  <si>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</si>
  <si>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</si>
  <si>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</si>
  <si>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</si>
  <si>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</si>
  <si>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</si>
  <si>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</si>
  <si>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</si>
  <si>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 (Rafael Reyes)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</si>
  <si>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</si>
  <si>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</si>
  <si>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</si>
  <si>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</si>
  <si>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</si>
  <si>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</si>
  <si>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</si>
  <si>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</si>
  <si>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</si>
  <si>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</si>
  <si>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</si>
  <si>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</si>
  <si>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</si>
  <si>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</si>
  <si>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</si>
  <si>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</si>
  <si>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</si>
  <si>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</si>
  <si>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</si>
  <si>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</si>
  <si>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</si>
  <si>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</si>
  <si>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</si>
  <si>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</si>
  <si>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</si>
  <si>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</si>
  <si>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</si>
  <si>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</si>
  <si>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</si>
  <si>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</si>
  <si>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</si>
  <si>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</si>
  <si>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</si>
  <si>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</si>
  <si>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</si>
  <si>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</si>
  <si>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</si>
  <si>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</si>
  <si>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</si>
  <si>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</si>
  <si>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</si>
  <si>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</si>
  <si>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</si>
  <si>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</si>
  <si>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</si>
  <si>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</si>
  <si>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</si>
  <si>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</si>
  <si>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</si>
  <si>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</si>
  <si>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</si>
  <si>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</si>
  <si>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</si>
  <si>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</si>
  <si>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</si>
  <si>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</si>
  <si>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</si>
  <si>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</si>
  <si>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Ubaté</t>
  </si>
  <si>
    <t>25845</t>
  </si>
  <si>
    <t>Une</t>
  </si>
  <si>
    <t>25851</t>
  </si>
  <si>
    <t>Utica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</si>
  <si>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</si>
  <si>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</si>
  <si>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</si>
  <si>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</si>
  <si>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</si>
  <si>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</si>
  <si>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</si>
  <si>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</si>
  <si>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</si>
  <si>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</si>
  <si>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</si>
  <si>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</si>
  <si>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</si>
  <si>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</si>
  <si>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</si>
  <si>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</si>
  <si>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</si>
  <si>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</si>
  <si>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</si>
  <si>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Chocó</t>
  </si>
  <si>
    <t>Quibdó</t>
  </si>
  <si>
    <t>27006</t>
  </si>
  <si>
    <t>Acandí</t>
  </si>
  <si>
    <t>27025</t>
  </si>
  <si>
    <t>Alto Baudó (Pie de Pato)</t>
  </si>
  <si>
    <t>27050</t>
  </si>
  <si>
    <t>Atrato</t>
  </si>
  <si>
    <t>27073</t>
  </si>
  <si>
    <t>Bagadó</t>
  </si>
  <si>
    <t>27075</t>
  </si>
  <si>
    <t>Bahía Solano (Mutis)</t>
  </si>
  <si>
    <t>27077</t>
  </si>
  <si>
    <t>Bajo Baudó (Pizarro)</t>
  </si>
  <si>
    <t>27086</t>
  </si>
  <si>
    <t>Belén de Bajirá</t>
  </si>
  <si>
    <t>27099</t>
  </si>
  <si>
    <t>Bojayá (Bellavista)</t>
  </si>
  <si>
    <t>27135</t>
  </si>
  <si>
    <t>El Cantón de San Pablo</t>
  </si>
  <si>
    <t>27150</t>
  </si>
  <si>
    <t>Carmen del Darién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</si>
  <si>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</si>
  <si>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</si>
  <si>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</si>
  <si>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</si>
  <si>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</si>
  <si>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</si>
  <si>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</si>
  <si>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</si>
  <si>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</si>
  <si>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</si>
  <si>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</si>
  <si>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</si>
  <si>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</si>
  <si>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</si>
  <si>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</si>
  <si>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</si>
  <si>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</si>
  <si>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 (Boca de Pepe)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</si>
  <si>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</si>
  <si>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</si>
  <si>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</si>
  <si>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</si>
  <si>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</si>
  <si>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</si>
  <si>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</si>
  <si>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</si>
  <si>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</si>
  <si>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</si>
  <si>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</si>
  <si>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</si>
  <si>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</si>
  <si>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</si>
  <si>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</si>
  <si>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</si>
  <si>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</si>
  <si>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</si>
  <si>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</si>
  <si>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</si>
  <si>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</si>
  <si>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</si>
  <si>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Huila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</si>
  <si>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</si>
  <si>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</si>
  <si>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</si>
  <si>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</si>
  <si>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</si>
  <si>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</si>
  <si>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</si>
  <si>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</si>
  <si>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</si>
  <si>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</si>
  <si>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</si>
  <si>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</si>
  <si>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</si>
  <si>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</si>
  <si>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</si>
  <si>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</si>
  <si>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</si>
  <si>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</si>
  <si>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</si>
  <si>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</si>
  <si>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</si>
  <si>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</si>
  <si>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</si>
  <si>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</si>
  <si>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</si>
  <si>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</si>
  <si>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</si>
  <si>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</si>
  <si>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</si>
  <si>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</si>
  <si>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</si>
  <si>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</si>
  <si>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</si>
  <si>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</si>
  <si>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</si>
  <si>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</si>
  <si>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</si>
  <si>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</si>
  <si>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</si>
  <si>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</si>
  <si>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</si>
  <si>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</si>
  <si>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</si>
  <si>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</si>
  <si>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</si>
  <si>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</si>
  <si>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</si>
  <si>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</si>
  <si>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</si>
  <si>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</si>
  <si>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</si>
  <si>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</si>
  <si>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</si>
  <si>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</si>
  <si>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</si>
  <si>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</si>
  <si>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</si>
  <si>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</si>
  <si>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</si>
  <si>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</si>
  <si>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</si>
  <si>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</si>
  <si>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</si>
  <si>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</si>
  <si>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</si>
  <si>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</si>
  <si>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</si>
  <si>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</si>
  <si>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</si>
  <si>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</si>
  <si>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</si>
  <si>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La Guajira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</si>
  <si>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</si>
  <si>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</si>
  <si>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</si>
  <si>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</si>
  <si>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</si>
  <si>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</si>
  <si>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</si>
  <si>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</si>
  <si>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</si>
  <si>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</si>
  <si>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</si>
  <si>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</si>
  <si>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</si>
  <si>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</si>
  <si>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</si>
  <si>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</si>
  <si>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</si>
  <si>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</si>
  <si>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</si>
  <si>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</si>
  <si>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</si>
  <si>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</si>
  <si>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</si>
  <si>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</si>
  <si>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</si>
  <si>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</si>
  <si>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</si>
  <si>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</si>
  <si>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</si>
  <si>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</si>
  <si>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</si>
  <si>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</si>
  <si>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</si>
  <si>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</si>
  <si>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</si>
  <si>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</si>
  <si>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</si>
  <si>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</si>
  <si>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</si>
  <si>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</si>
  <si>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</si>
  <si>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</si>
  <si>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</si>
  <si>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</si>
  <si>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</si>
  <si>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</si>
  <si>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</si>
  <si>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</si>
  <si>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</si>
  <si>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</si>
  <si>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</si>
  <si>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</si>
  <si>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</si>
  <si>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</si>
  <si>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</si>
  <si>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</si>
  <si>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</si>
  <si>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</si>
  <si>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</si>
  <si>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</si>
  <si>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</si>
  <si>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</si>
  <si>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</si>
  <si>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</si>
  <si>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</si>
  <si>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</si>
  <si>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</si>
  <si>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</si>
  <si>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</si>
  <si>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</si>
  <si>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</si>
  <si>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</si>
  <si>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</si>
  <si>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</si>
  <si>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</si>
  <si>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</si>
  <si>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</si>
  <si>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</si>
  <si>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</si>
  <si>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</si>
  <si>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</si>
  <si>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</si>
  <si>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</si>
  <si>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</si>
  <si>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</si>
  <si>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</si>
  <si>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</si>
  <si>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Meta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</si>
  <si>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</si>
  <si>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</si>
  <si>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</si>
  <si>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</si>
  <si>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</si>
  <si>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</si>
  <si>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</si>
  <si>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</si>
  <si>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</si>
  <si>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</si>
  <si>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</si>
  <si>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</si>
  <si>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</si>
  <si>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</si>
  <si>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</si>
  <si>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</si>
  <si>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</si>
  <si>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</si>
  <si>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</si>
  <si>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</si>
  <si>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</si>
  <si>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</si>
  <si>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</si>
  <si>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</si>
  <si>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</si>
  <si>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</si>
  <si>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</si>
  <si>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</si>
  <si>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</si>
  <si>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</si>
  <si>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La 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</si>
  <si>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</si>
  <si>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</si>
  <si>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</si>
  <si>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</si>
  <si>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</si>
  <si>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</si>
  <si>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</si>
  <si>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</si>
  <si>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</si>
  <si>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</si>
  <si>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</si>
  <si>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</si>
  <si>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</si>
  <si>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</si>
  <si>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</si>
  <si>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</si>
  <si>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</si>
  <si>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</si>
  <si>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</si>
  <si>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</si>
  <si>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</si>
  <si>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</si>
  <si>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</si>
  <si>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</si>
  <si>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</si>
  <si>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</si>
  <si>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</si>
  <si>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</si>
  <si>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</si>
  <si>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</si>
  <si>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</si>
  <si>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</si>
  <si>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</si>
  <si>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</si>
  <si>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</si>
  <si>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</si>
  <si>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</si>
  <si>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 (Génova)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</si>
  <si>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</si>
  <si>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</si>
  <si>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</si>
  <si>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</si>
  <si>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</si>
  <si>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</si>
  <si>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</si>
  <si>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</si>
  <si>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</si>
  <si>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</si>
  <si>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</si>
  <si>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</si>
  <si>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Chachaguí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</si>
  <si>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</si>
  <si>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</si>
  <si>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</si>
  <si>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</si>
  <si>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</si>
  <si>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</si>
  <si>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</si>
  <si>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</si>
  <si>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</si>
  <si>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</si>
  <si>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</si>
  <si>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</si>
  <si>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</si>
  <si>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</si>
  <si>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</si>
  <si>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</si>
  <si>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</si>
  <si>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</si>
  <si>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</si>
  <si>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</si>
  <si>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</si>
  <si>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</si>
  <si>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</si>
  <si>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</si>
  <si>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</si>
  <si>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</si>
  <si>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</si>
  <si>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</si>
  <si>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</si>
  <si>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</si>
  <si>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</si>
  <si>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</si>
  <si>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</si>
  <si>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</si>
  <si>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</si>
  <si>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</si>
  <si>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</si>
  <si>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</si>
  <si>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</si>
  <si>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Magui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</si>
  <si>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</si>
  <si>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</si>
  <si>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</si>
  <si>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</si>
  <si>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</si>
  <si>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</si>
  <si>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</si>
  <si>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</si>
  <si>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</si>
  <si>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</si>
  <si>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</si>
  <si>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</si>
  <si>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</si>
  <si>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</si>
  <si>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</si>
  <si>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</si>
  <si>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</si>
  <si>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Puerrés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</si>
  <si>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</si>
  <si>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</si>
  <si>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</si>
  <si>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</si>
  <si>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</si>
  <si>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</si>
  <si>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</si>
  <si>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</si>
  <si>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</si>
  <si>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</si>
  <si>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</si>
  <si>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</si>
  <si>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</si>
  <si>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</si>
  <si>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</si>
  <si>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</si>
  <si>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</si>
  <si>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</si>
  <si>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</si>
  <si>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</si>
  <si>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</si>
  <si>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</si>
  <si>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</si>
  <si>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</si>
  <si>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</si>
  <si>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</si>
  <si>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</si>
  <si>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Túquerres</t>
  </si>
  <si>
    <t>52885</t>
  </si>
  <si>
    <t>Yacuanquer</t>
  </si>
  <si>
    <t>54001</t>
  </si>
  <si>
    <t>Norte Santander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</si>
  <si>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</si>
  <si>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</si>
  <si>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</si>
  <si>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</si>
  <si>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</si>
  <si>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</si>
  <si>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</si>
  <si>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</si>
  <si>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</si>
  <si>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</si>
  <si>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</si>
  <si>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</si>
  <si>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</si>
  <si>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</si>
  <si>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</si>
  <si>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</si>
  <si>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</si>
  <si>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</si>
  <si>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</si>
  <si>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</si>
  <si>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</si>
  <si>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</si>
  <si>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</si>
  <si>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</si>
  <si>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</si>
  <si>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</si>
  <si>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</si>
  <si>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</si>
  <si>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</si>
  <si>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</si>
  <si>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</si>
  <si>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</si>
  <si>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</si>
  <si>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</si>
  <si>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</si>
  <si>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</si>
  <si>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</si>
  <si>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</si>
  <si>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</si>
  <si>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</si>
  <si>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</si>
  <si>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</si>
  <si>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</si>
  <si>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</si>
  <si>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</si>
  <si>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</si>
  <si>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</si>
  <si>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</si>
  <si>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</si>
  <si>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</si>
  <si>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</si>
  <si>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</si>
  <si>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</si>
  <si>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</si>
  <si>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</si>
  <si>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</si>
  <si>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</si>
  <si>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</si>
  <si>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</si>
  <si>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</si>
  <si>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</si>
  <si>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</si>
  <si>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</si>
  <si>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</si>
  <si>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</si>
  <si>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</si>
  <si>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</si>
  <si>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</si>
  <si>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</si>
  <si>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</si>
  <si>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</si>
  <si>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</si>
  <si>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</si>
  <si>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</si>
  <si>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</si>
  <si>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</si>
  <si>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</si>
  <si>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</si>
  <si>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Quindío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</si>
  <si>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</si>
  <si>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</si>
  <si>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</si>
  <si>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</si>
  <si>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</si>
  <si>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</si>
  <si>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</si>
  <si>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</si>
  <si>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</si>
  <si>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</si>
  <si>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</si>
  <si>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</si>
  <si>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</si>
  <si>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</si>
  <si>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</si>
  <si>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</si>
  <si>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</si>
  <si>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</si>
  <si>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</si>
  <si>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</si>
  <si>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</si>
  <si>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</si>
  <si>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</si>
  <si>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</si>
  <si>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</si>
  <si>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</si>
  <si>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</si>
  <si>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</si>
  <si>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</si>
  <si>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</si>
  <si>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</si>
  <si>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</si>
  <si>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</si>
  <si>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</si>
  <si>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</si>
  <si>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</si>
  <si>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</si>
  <si>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</si>
  <si>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</si>
  <si>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</si>
  <si>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</si>
  <si>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</si>
  <si>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</si>
  <si>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</si>
  <si>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</si>
  <si>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</si>
  <si>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</si>
  <si>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</si>
  <si>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Santander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</si>
  <si>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</si>
  <si>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</si>
  <si>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</si>
  <si>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</si>
  <si>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</si>
  <si>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</si>
  <si>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</si>
  <si>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</si>
  <si>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</si>
  <si>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</si>
  <si>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</si>
  <si>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</si>
  <si>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</si>
  <si>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</si>
  <si>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</si>
  <si>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</si>
  <si>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</si>
  <si>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</si>
  <si>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</si>
  <si>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</si>
  <si>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</si>
  <si>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</si>
  <si>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</si>
  <si>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</si>
  <si>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</si>
  <si>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</si>
  <si>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</si>
  <si>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</si>
  <si>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</si>
  <si>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</si>
  <si>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</si>
  <si>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</si>
  <si>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</si>
  <si>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</si>
  <si>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</si>
  <si>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</si>
  <si>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</si>
  <si>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</si>
  <si>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</si>
  <si>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</si>
  <si>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</si>
  <si>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</si>
  <si>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</si>
  <si>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</si>
  <si>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</si>
  <si>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</si>
  <si>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</si>
  <si>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</si>
  <si>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</si>
  <si>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</si>
  <si>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</si>
  <si>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</si>
  <si>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</si>
  <si>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</si>
  <si>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</si>
  <si>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</si>
  <si>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</si>
  <si>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</si>
  <si>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</si>
  <si>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</si>
  <si>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</si>
  <si>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</si>
  <si>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</si>
  <si>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</si>
  <si>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</si>
  <si>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</si>
  <si>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</si>
  <si>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</si>
  <si>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</si>
  <si>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</si>
  <si>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</si>
  <si>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</si>
  <si>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Guepsa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</si>
  <si>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</si>
  <si>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</si>
  <si>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</si>
  <si>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</si>
  <si>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</si>
  <si>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</si>
  <si>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</si>
  <si>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</si>
  <si>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</si>
  <si>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</si>
  <si>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</si>
  <si>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La Paz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</si>
  <si>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</si>
  <si>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</si>
  <si>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</si>
  <si>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</si>
  <si>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</si>
  <si>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</si>
  <si>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</si>
  <si>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</si>
  <si>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</si>
  <si>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</si>
  <si>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</si>
  <si>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</si>
  <si>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</si>
  <si>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</si>
  <si>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</si>
  <si>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</si>
  <si>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</si>
  <si>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</si>
  <si>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</si>
  <si>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</si>
  <si>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</si>
  <si>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</si>
  <si>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</si>
  <si>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</si>
  <si>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</si>
  <si>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</si>
  <si>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</si>
  <si>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</si>
  <si>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</si>
  <si>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</si>
  <si>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</si>
  <si>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</si>
  <si>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</si>
  <si>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</si>
  <si>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</si>
  <si>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</si>
  <si>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</si>
  <si>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</si>
  <si>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</si>
  <si>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</si>
  <si>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</si>
  <si>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</si>
  <si>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</si>
  <si>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</si>
  <si>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</si>
  <si>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</si>
  <si>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</si>
  <si>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</si>
  <si>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</si>
  <si>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</si>
  <si>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</si>
  <si>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</si>
  <si>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</si>
  <si>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</si>
  <si>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</si>
  <si>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</si>
  <si>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</si>
  <si>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</si>
  <si>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</si>
  <si>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</si>
  <si>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</si>
  <si>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</si>
  <si>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</si>
  <si>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</si>
  <si>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</si>
  <si>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</si>
  <si>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</si>
  <si>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</si>
  <si>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</si>
  <si>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</si>
  <si>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</si>
  <si>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</si>
  <si>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</si>
  <si>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</si>
  <si>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</si>
  <si>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</si>
  <si>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</si>
  <si>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</si>
  <si>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</si>
  <si>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</si>
  <si>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</si>
  <si>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</si>
  <si>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</si>
  <si>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</si>
  <si>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</si>
  <si>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</si>
  <si>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</si>
  <si>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</si>
  <si>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</si>
  <si>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</si>
  <si>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</si>
  <si>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</si>
  <si>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</si>
  <si>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</si>
  <si>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</si>
  <si>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</si>
  <si>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</si>
  <si>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</si>
  <si>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</si>
  <si>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</si>
  <si>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</si>
  <si>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</si>
  <si>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</si>
  <si>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</si>
  <si>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</si>
  <si>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</si>
  <si>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</si>
  <si>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</si>
  <si>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</si>
  <si>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</si>
  <si>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</si>
  <si>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</si>
  <si>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</si>
  <si>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</si>
  <si>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</si>
  <si>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</si>
  <si>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</si>
  <si>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Sincé</t>
  </si>
  <si>
    <t>70771</t>
  </si>
  <si>
    <t>70820</t>
  </si>
  <si>
    <t>Tolú</t>
  </si>
  <si>
    <t>70823</t>
  </si>
  <si>
    <t>Toluviejo</t>
  </si>
  <si>
    <t>73001</t>
  </si>
  <si>
    <t>Tolima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</si>
  <si>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</si>
  <si>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</si>
  <si>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</si>
  <si>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</si>
  <si>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</si>
  <si>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</si>
  <si>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</si>
  <si>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</si>
  <si>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Anzóategui</t>
  </si>
  <si>
    <t>73055</t>
  </si>
  <si>
    <t>Armero (Guayabal)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</si>
  <si>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</si>
  <si>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</si>
  <si>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</si>
  <si>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</si>
  <si>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</si>
  <si>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</si>
  <si>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</si>
  <si>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</si>
  <si>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</si>
  <si>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</si>
  <si>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</si>
  <si>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</si>
  <si>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</si>
  <si>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</si>
  <si>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</si>
  <si>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</si>
  <si>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</si>
  <si>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</si>
  <si>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</si>
  <si>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</si>
  <si>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</si>
  <si>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Falán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</si>
  <si>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</si>
  <si>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</si>
  <si>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</si>
  <si>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</si>
  <si>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</si>
  <si>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</si>
  <si>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</si>
  <si>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</si>
  <si>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</si>
  <si>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</si>
  <si>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</si>
  <si>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</si>
  <si>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</si>
  <si>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</si>
  <si>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</si>
  <si>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</si>
  <si>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</si>
  <si>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</si>
  <si>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</si>
  <si>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</si>
  <si>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</si>
  <si>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</si>
  <si>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</si>
  <si>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</si>
  <si>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</si>
  <si>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</si>
  <si>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</si>
  <si>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</si>
  <si>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</si>
  <si>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</si>
  <si>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</si>
  <si>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</si>
  <si>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</si>
  <si>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</si>
  <si>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</si>
  <si>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</si>
  <si>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</si>
  <si>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</si>
  <si>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</si>
  <si>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</si>
  <si>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</si>
  <si>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</si>
  <si>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</si>
  <si>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</si>
  <si>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</si>
  <si>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</si>
  <si>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</si>
  <si>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</si>
  <si>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</si>
  <si>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</si>
  <si>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</si>
  <si>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</si>
  <si>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</si>
  <si>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</si>
  <si>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</si>
  <si>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</si>
  <si>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</si>
  <si>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</si>
  <si>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</si>
  <si>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Valle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</si>
  <si>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</si>
  <si>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</si>
  <si>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</si>
  <si>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</si>
  <si>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</si>
  <si>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</si>
  <si>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</si>
  <si>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</si>
  <si>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</si>
  <si>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</si>
  <si>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</si>
  <si>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</si>
  <si>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Buga</t>
  </si>
  <si>
    <t>76113</t>
  </si>
  <si>
    <t>Bugalagrande</t>
  </si>
  <si>
    <t>76122</t>
  </si>
  <si>
    <t>Caicedonia</t>
  </si>
  <si>
    <t>76126</t>
  </si>
  <si>
    <t>Calima (Darién)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</si>
  <si>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</si>
  <si>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</si>
  <si>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</si>
  <si>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</si>
  <si>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</si>
  <si>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</si>
  <si>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</si>
  <si>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</si>
  <si>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</si>
  <si>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</si>
  <si>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</si>
  <si>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</si>
  <si>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</si>
  <si>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</si>
  <si>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</si>
  <si>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</si>
  <si>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</si>
  <si>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</si>
  <si>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</si>
  <si>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</si>
  <si>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</si>
  <si>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</si>
  <si>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</si>
  <si>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</si>
  <si>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</si>
  <si>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</si>
  <si>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</si>
  <si>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</si>
  <si>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</si>
  <si>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</si>
  <si>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</si>
  <si>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</si>
  <si>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</si>
  <si>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</si>
  <si>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</si>
  <si>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</si>
  <si>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</si>
  <si>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</si>
  <si>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</si>
  <si>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</si>
  <si>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</si>
  <si>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</si>
  <si>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</si>
  <si>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</si>
  <si>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</si>
  <si>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</si>
  <si>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</si>
  <si>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</si>
  <si>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</si>
  <si>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</si>
  <si>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</si>
  <si>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</si>
  <si>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</si>
  <si>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</si>
  <si>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</si>
  <si>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</si>
  <si>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</si>
  <si>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</si>
  <si>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</si>
  <si>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</si>
  <si>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</si>
  <si>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</si>
  <si>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</si>
  <si>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</si>
  <si>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</si>
  <si>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</si>
  <si>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</si>
  <si>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</si>
  <si>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</si>
  <si>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</si>
  <si>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</si>
  <si>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</si>
  <si>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Casanare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</si>
  <si>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</si>
  <si>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</si>
  <si>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</si>
  <si>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</si>
  <si>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</si>
  <si>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</si>
  <si>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</si>
  <si>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</si>
  <si>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</si>
  <si>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</si>
  <si>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</si>
  <si>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</si>
  <si>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</si>
  <si>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</si>
  <si>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</si>
  <si>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</si>
  <si>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</si>
  <si>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</si>
  <si>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</si>
  <si>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</si>
  <si>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</si>
  <si>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</si>
  <si>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</si>
  <si>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</si>
  <si>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</si>
  <si>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</si>
  <si>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</si>
  <si>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</si>
  <si>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</si>
  <si>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</si>
  <si>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</si>
  <si>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</si>
  <si>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</si>
  <si>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</si>
  <si>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</si>
  <si>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86001</t>
  </si>
  <si>
    <t>Putumayo</t>
  </si>
  <si>
    <t>Mocoa</t>
  </si>
  <si>
    <t>86219</t>
  </si>
  <si>
    <t>Colón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</si>
  <si>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</si>
  <si>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</si>
  <si>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</si>
  <si>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</si>
  <si>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</si>
  <si>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</si>
  <si>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</si>
  <si>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</si>
  <si>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</si>
  <si>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</si>
  <si>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</si>
  <si>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</si>
  <si>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</si>
  <si>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</si>
  <si>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</si>
  <si>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</si>
  <si>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</si>
  <si>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</si>
  <si>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</si>
  <si>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</si>
  <si>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</si>
  <si>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</si>
  <si>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Amazonas</t>
  </si>
  <si>
    <t>Leticia</t>
  </si>
  <si>
    <t>91263</t>
  </si>
  <si>
    <t>El Encanto (Cd.)</t>
  </si>
  <si>
    <t>91405</t>
  </si>
  <si>
    <t>La Chorrera (Cd.)</t>
  </si>
  <si>
    <t>91407</t>
  </si>
  <si>
    <t>La Pedrera (Cd.)</t>
  </si>
  <si>
    <t>91430</t>
  </si>
  <si>
    <t>La Victoria (Cd.)</t>
  </si>
  <si>
    <t>91460</t>
  </si>
  <si>
    <t>Miriti-Paraná (Cd.)</t>
  </si>
  <si>
    <t>91530</t>
  </si>
  <si>
    <t>Puerto Alegría (Cd.)</t>
  </si>
  <si>
    <t>91536</t>
  </si>
  <si>
    <t>Puerto Arica (Cd.)</t>
  </si>
  <si>
    <t>91540</t>
  </si>
  <si>
    <t>Puerto Nariño</t>
  </si>
  <si>
    <t>91669</t>
  </si>
  <si>
    <t>Puerto Santander (Cd.)</t>
  </si>
  <si>
    <t>91798</t>
  </si>
  <si>
    <t>Tarapacá (Cd.)</t>
  </si>
  <si>
    <t>94001</t>
  </si>
  <si>
    <t>Guainía</t>
  </si>
  <si>
    <t>Puerto Inírida</t>
  </si>
  <si>
    <t>94343</t>
  </si>
  <si>
    <t>Barranco Minas (Cd.)</t>
  </si>
  <si>
    <t>94663</t>
  </si>
  <si>
    <t>Mapiripana (Cd.)</t>
  </si>
  <si>
    <t>94883</t>
  </si>
  <si>
    <t>San Felipe (Cd.)</t>
  </si>
  <si>
    <t>94884</t>
  </si>
  <si>
    <t>Puerto Colombia (Cd.)</t>
  </si>
  <si>
    <t>94885</t>
  </si>
  <si>
    <t>La Guadalupe (Cd.)</t>
  </si>
  <si>
    <t>94886</t>
  </si>
  <si>
    <t>Cacahual (Cd.)</t>
  </si>
  <si>
    <t>94887</t>
  </si>
  <si>
    <t>Pana Pana (Cd.)</t>
  </si>
  <si>
    <t>94888</t>
  </si>
  <si>
    <t>Morichal (Cd.)</t>
  </si>
  <si>
    <t>95001</t>
  </si>
  <si>
    <t>Guaviare</t>
  </si>
  <si>
    <t>San José del Guaviare</t>
  </si>
  <si>
    <t>95015</t>
  </si>
  <si>
    <t>95025</t>
  </si>
  <si>
    <t>El Retorno</t>
  </si>
  <si>
    <t>95200</t>
  </si>
  <si>
    <t>97001</t>
  </si>
  <si>
    <t>Vaupés</t>
  </si>
  <si>
    <t>Mitú</t>
  </si>
  <si>
    <t>97161</t>
  </si>
  <si>
    <t>Carurú</t>
  </si>
  <si>
    <t>97511</t>
  </si>
  <si>
    <t>Pacoa (Cd.)</t>
  </si>
  <si>
    <t>97666</t>
  </si>
  <si>
    <t>Taraira</t>
  </si>
  <si>
    <t>97777</t>
  </si>
  <si>
    <t>Papunaua (Cd.)</t>
  </si>
  <si>
    <t>97889</t>
  </si>
  <si>
    <t>Yavaraté (Cd.)</t>
  </si>
  <si>
    <t>99001</t>
  </si>
  <si>
    <t>Vichada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</si>
  <si>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</si>
  <si>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</si>
  <si>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</si>
  <si>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</si>
  <si>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</si>
  <si>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</si>
  <si>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</si>
  <si>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Deptos</t>
  </si>
  <si>
    <t>Poblaciòn Menor de 1 año</t>
  </si>
  <si>
    <t>POLIO</t>
  </si>
  <si>
    <t>HB</t>
  </si>
  <si>
    <t>HiB</t>
  </si>
  <si>
    <t>Poblaciòn de 1 año</t>
  </si>
  <si>
    <t>T.V.</t>
  </si>
  <si>
    <t>COD</t>
  </si>
  <si>
    <t>% HB</t>
  </si>
  <si>
    <t>F.A.</t>
  </si>
  <si>
    <t>%F.A.</t>
  </si>
  <si>
    <t>Rotavirus 2da Dosis</t>
  </si>
  <si>
    <t>Neumococo 3ra Dosis   1er. Año</t>
  </si>
  <si>
    <t>Neumococo 2da Dosis     (12-23 meses)</t>
  </si>
  <si>
    <t>Neumococo Dosis Unica (24-35 meses)</t>
  </si>
  <si>
    <t>TOTALES</t>
  </si>
  <si>
    <t>ANTIOQUIA</t>
  </si>
  <si>
    <t>ATLÁNTICO</t>
  </si>
  <si>
    <t>BARRANQUILLA</t>
  </si>
  <si>
    <t>ATLANTICO</t>
  </si>
  <si>
    <t>BOGOTÁ D.C.</t>
  </si>
  <si>
    <t>BOLIVAR</t>
  </si>
  <si>
    <t>CARTAGENA</t>
  </si>
  <si>
    <t>BOLÍVAR</t>
  </si>
  <si>
    <t>Norosí</t>
  </si>
  <si>
    <t>BOYACÁ</t>
  </si>
  <si>
    <t>CALDAS</t>
  </si>
  <si>
    <t>CAQUETÁ</t>
  </si>
  <si>
    <t>CAUCA</t>
  </si>
  <si>
    <t>CESAR</t>
  </si>
  <si>
    <t>CÓRDOBA</t>
  </si>
  <si>
    <t>San José de Ure</t>
  </si>
  <si>
    <t>Tuchín</t>
  </si>
  <si>
    <t>CUNDINAMARCA</t>
  </si>
  <si>
    <t>CHOCÓ</t>
  </si>
  <si>
    <t>HUILA</t>
  </si>
  <si>
    <t>LA GUAJIRA</t>
  </si>
  <si>
    <t xml:space="preserve">MAGDALENA </t>
  </si>
  <si>
    <t>SANTA MARTA</t>
  </si>
  <si>
    <t>MAGDALENA</t>
  </si>
  <si>
    <t>META</t>
  </si>
  <si>
    <t>NARIÑO</t>
  </si>
  <si>
    <t>NORTE DE SDER</t>
  </si>
  <si>
    <t>QUINDIÓ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</si>
  <si>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</si>
  <si>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</si>
  <si>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</si>
  <si>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</si>
  <si>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</si>
  <si>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</si>
  <si>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</si>
  <si>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</si>
  <si>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</si>
  <si>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</si>
  <si>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</si>
  <si>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</si>
  <si>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</si>
  <si>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</si>
  <si>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Rotavirus</t>
  </si>
  <si>
    <t>% Rota</t>
  </si>
  <si>
    <t>%TV</t>
  </si>
  <si>
    <t>Neumo 2da (11 Meses 29 Dias)</t>
  </si>
  <si>
    <t>Neumo 3ra (12 Meses)</t>
  </si>
  <si>
    <t>Neumo 2da (12-23 meses)</t>
  </si>
  <si>
    <t>Neumo U. (24- 35 Meses)</t>
  </si>
  <si>
    <t>POLIO 
1er. Ref.</t>
  </si>
  <si>
    <t>DPT
1er. Ref.</t>
  </si>
  <si>
    <t>POLIO
2do. Ref.</t>
  </si>
  <si>
    <t>DPT
2do. Ref.</t>
  </si>
  <si>
    <t>T. V.
Ref.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</si>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</sst>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-* #,##0.00\ _€_-;\-* #,##0.00\ _€_-;_-* &quot;-&quot;??\ _€_-;_-@_-"/>
    <numFmt numFmtId="166" formatCode="_ * #,##0.00_ ;_ * \-#,##0.00_ ;_ * &quot;-&quot;??_ ;_ @_ "/>
    <numFmt numFmtId="167" formatCode="0.0"/>
    <numFmt numFmtId="168" formatCode="_ * #,##0_ ;_ * \-#,##0_ ;_ * &quot;-&quot;??_ ;_ @_ "/>
    <numFmt numFmtId="169" formatCode="_-* #,##0.0\ _€_-;\-* #,##0.0\ _€_-;_-* &quot;-&quot;??\ _€_-;_-@_-"/>
    <numFmt numFmtId="170" formatCode="_-* #,##0\ _€_-;\-* #,##0\ _€_-;_-* &quot;-&quot;??\ _€_-;_-@_-"/>
    <numFmt numFmtId="171" formatCode="_(* #,##0_);_(* \(#,##0\);_(* &quot;-&quot;??_);_(@_)"/>
    <numFmt numFmtId="172" formatCode="_(* #,##0.0_);_(* \(#,##0.0\);_(* &quot;-&quot;?_);_(@_)"/>
  </numFmts>
  <fonts count="38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Calibri"/>
      <family val="2"/>
    </font>
    <font>
      <sz val="11"/>
      <name val="Calibri"/>
      <family val="2"/>
    </font>
    <font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5A33"/>
        <bgColor indexed="64"/>
      </patternFill>
    </fill>
  </fills>
  <borders count="7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1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1" applyNumberFormat="0" applyAlignment="0" applyProtection="0"/>
    <xf numFmtId="0" fontId="15" fillId="17" borderId="2" applyNumberForma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21" borderId="0" applyNumberFormat="0" applyBorder="0" applyAlignment="0" applyProtection="0"/>
    <xf numFmtId="0" fontId="18" fillId="7" borderId="1" applyNumberFormat="0" applyAlignment="0" applyProtection="0"/>
    <xf numFmtId="0" fontId="19" fillId="3" borderId="0" applyNumberFormat="0" applyBorder="0" applyAlignment="0" applyProtection="0"/>
    <xf numFmtId="166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0" fillId="22" borderId="0" applyNumberFormat="0" applyBorder="0" applyAlignment="0" applyProtection="0"/>
    <xf numFmtId="0" fontId="1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166" fontId="2" fillId="0" borderId="0" applyFill="0" applyBorder="0" applyAlignment="0" applyProtection="0"/>
    <xf numFmtId="0" fontId="12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" fillId="0" borderId="0"/>
    <xf numFmtId="0" fontId="6" fillId="0" borderId="0"/>
    <xf numFmtId="0" fontId="21" fillId="0" borderId="0"/>
    <xf numFmtId="0" fontId="12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1" fillId="0" borderId="0"/>
    <xf numFmtId="0" fontId="12" fillId="23" borderId="4" applyNumberFormat="0" applyFont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2" fillId="16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17" fillId="0" borderId="7" applyNumberFormat="0" applyFill="0" applyAlignment="0" applyProtection="0"/>
    <xf numFmtId="0" fontId="27" fillId="0" borderId="8" applyNumberFormat="0" applyFill="0" applyAlignment="0" applyProtection="0"/>
  </cellStyleXfs>
  <cellXfs count="225">
    <xf numFmtId="0" fontId="0" fillId="0" borderId="0" xfId="0"/>
    <xf numFmtId="0" fontId="2" fillId="0" borderId="9" xfId="0" applyFont="1" applyBorder="1"/>
    <xf numFmtId="2" fontId="9" fillId="24" borderId="9" xfId="53" applyNumberFormat="1" applyFont="1" applyFill="1" applyBorder="1" applyAlignment="1">
      <alignment horizontal="center" vertical="center"/>
    </xf>
    <xf numFmtId="2" fontId="9" fillId="24" borderId="9" xfId="53" applyNumberFormat="1" applyFont="1" applyFill="1" applyBorder="1" applyAlignment="1">
      <alignment vertical="center"/>
    </xf>
    <xf numFmtId="170" fontId="9" fillId="24" borderId="9" xfId="33" applyNumberFormat="1" applyFont="1" applyFill="1" applyBorder="1" applyAlignment="1">
      <alignment horizontal="center" vertical="center" wrapText="1"/>
    </xf>
    <xf numFmtId="0" fontId="9" fillId="24" borderId="9" xfId="53" applyFont="1" applyFill="1" applyBorder="1" applyAlignment="1">
      <alignment horizontal="center" vertical="center" wrapText="1"/>
    </xf>
    <xf numFmtId="170" fontId="4" fillId="24" borderId="9" xfId="33" applyNumberFormat="1" applyFont="1" applyFill="1" applyBorder="1" applyAlignment="1">
      <alignment horizontal="center" vertical="center"/>
    </xf>
    <xf numFmtId="0" fontId="2" fillId="0" borderId="0" xfId="0" applyFont="1"/>
    <xf numFmtId="1" fontId="2" fillId="0" borderId="9" xfId="0" applyNumberFormat="1" applyFont="1" applyBorder="1"/>
    <xf numFmtId="0" fontId="2" fillId="0" borderId="9" xfId="56" applyFont="1" applyBorder="1" applyAlignment="1">
      <alignment vertical="center"/>
    </xf>
    <xf numFmtId="0" fontId="2" fillId="0" borderId="0" xfId="56" applyFont="1" applyAlignment="1">
      <alignment vertical="center"/>
    </xf>
    <xf numFmtId="170" fontId="2" fillId="0" borderId="0" xfId="33" applyNumberFormat="1" applyFont="1" applyFill="1" applyBorder="1" applyAlignment="1">
      <alignment horizontal="right"/>
    </xf>
    <xf numFmtId="170" fontId="4" fillId="24" borderId="9" xfId="33" applyNumberFormat="1" applyFont="1" applyFill="1" applyBorder="1" applyAlignment="1">
      <alignment horizontal="center" vertical="center" wrapText="1"/>
    </xf>
    <xf numFmtId="0" fontId="7" fillId="0" borderId="9" xfId="41" applyFont="1" applyBorder="1" applyAlignment="1">
      <alignment wrapText="1"/>
    </xf>
    <xf numFmtId="49" fontId="7" fillId="0" borderId="9" xfId="41" applyNumberFormat="1" applyFont="1" applyBorder="1" applyAlignment="1">
      <alignment wrapText="1"/>
    </xf>
    <xf numFmtId="0" fontId="7" fillId="0" borderId="10" xfId="41" applyFont="1" applyBorder="1" applyAlignment="1">
      <alignment wrapText="1"/>
    </xf>
    <xf numFmtId="49" fontId="2" fillId="24" borderId="9" xfId="0" applyNumberFormat="1" applyFont="1" applyFill="1" applyBorder="1"/>
    <xf numFmtId="49" fontId="2" fillId="24" borderId="9" xfId="0" quotePrefix="1" applyNumberFormat="1" applyFont="1" applyFill="1" applyBorder="1"/>
    <xf numFmtId="1" fontId="2" fillId="24" borderId="9" xfId="0" applyNumberFormat="1" applyFont="1" applyFill="1" applyBorder="1" applyAlignment="1">
      <alignment horizontal="left"/>
    </xf>
    <xf numFmtId="0" fontId="2" fillId="24" borderId="9" xfId="0" applyFont="1" applyFill="1" applyBorder="1" applyAlignment="1">
      <alignment horizontal="left"/>
    </xf>
    <xf numFmtId="0" fontId="2" fillId="24" borderId="9" xfId="0" quotePrefix="1" applyFont="1" applyFill="1" applyBorder="1" applyAlignment="1">
      <alignment horizontal="left"/>
    </xf>
    <xf numFmtId="0" fontId="2" fillId="24" borderId="9" xfId="0" applyFont="1" applyFill="1" applyBorder="1"/>
    <xf numFmtId="170" fontId="2" fillId="24" borderId="9" xfId="33" applyNumberFormat="1" applyFont="1" applyFill="1" applyBorder="1" applyAlignment="1">
      <alignment vertical="center"/>
    </xf>
    <xf numFmtId="168" fontId="2" fillId="0" borderId="9" xfId="31" applyNumberFormat="1" applyFont="1" applyFill="1" applyBorder="1" applyAlignment="1">
      <alignment vertical="center"/>
    </xf>
    <xf numFmtId="168" fontId="7" fillId="0" borderId="10" xfId="31" applyNumberFormat="1" applyFont="1" applyFill="1" applyBorder="1" applyAlignment="1">
      <alignment wrapText="1"/>
    </xf>
    <xf numFmtId="168" fontId="2" fillId="24" borderId="9" xfId="31" applyNumberFormat="1" applyFont="1" applyFill="1" applyBorder="1" applyAlignment="1">
      <alignment vertical="center"/>
    </xf>
    <xf numFmtId="2" fontId="29" fillId="24" borderId="11" xfId="54" applyNumberFormat="1" applyFont="1" applyFill="1" applyBorder="1" applyAlignment="1">
      <alignment horizontal="center" vertical="center"/>
    </xf>
    <xf numFmtId="0" fontId="30" fillId="24" borderId="12" xfId="55" applyFont="1" applyFill="1" applyBorder="1" applyAlignment="1">
      <alignment horizontal="center"/>
    </xf>
    <xf numFmtId="0" fontId="30" fillId="24" borderId="12" xfId="55" applyFont="1" applyFill="1" applyBorder="1" applyAlignment="1">
      <alignment horizontal="center" vertical="justify" wrapText="1"/>
    </xf>
    <xf numFmtId="0" fontId="29" fillId="24" borderId="12" xfId="54" applyFont="1" applyFill="1" applyBorder="1" applyAlignment="1">
      <alignment horizontal="center" vertical="center" wrapText="1"/>
    </xf>
    <xf numFmtId="0" fontId="29" fillId="24" borderId="13" xfId="54" applyFont="1" applyFill="1" applyBorder="1" applyAlignment="1">
      <alignment horizontal="center" vertical="center" wrapText="1"/>
    </xf>
    <xf numFmtId="0" fontId="30" fillId="24" borderId="14" xfId="55" applyFont="1" applyFill="1" applyBorder="1" applyAlignment="1">
      <alignment horizontal="center"/>
    </xf>
    <xf numFmtId="0" fontId="12" fillId="0" borderId="0" xfId="55"/>
    <xf numFmtId="0" fontId="31" fillId="0" borderId="15" xfId="42" applyFont="1" applyBorder="1" applyAlignment="1">
      <alignment wrapText="1"/>
    </xf>
    <xf numFmtId="1" fontId="32" fillId="0" borderId="16" xfId="47" applyNumberFormat="1" applyFont="1" applyBorder="1" applyAlignment="1">
      <alignment horizontal="left"/>
    </xf>
    <xf numFmtId="0" fontId="32" fillId="0" borderId="17" xfId="57" applyFont="1" applyBorder="1" applyAlignment="1">
      <alignment horizontal="left" vertical="center"/>
    </xf>
    <xf numFmtId="170" fontId="30" fillId="24" borderId="18" xfId="37" applyNumberFormat="1" applyFont="1" applyFill="1" applyBorder="1" applyAlignment="1">
      <alignment horizontal="center" vertical="center"/>
    </xf>
    <xf numFmtId="1" fontId="32" fillId="0" borderId="11" xfId="62" applyNumberFormat="1" applyFont="1" applyFill="1" applyBorder="1" applyAlignment="1">
      <alignment horizontal="right"/>
    </xf>
    <xf numFmtId="1" fontId="32" fillId="0" borderId="19" xfId="62" applyNumberFormat="1" applyFont="1" applyFill="1" applyBorder="1" applyAlignment="1">
      <alignment horizontal="right"/>
    </xf>
    <xf numFmtId="171" fontId="30" fillId="24" borderId="20" xfId="34" applyNumberFormat="1" applyFont="1" applyFill="1" applyBorder="1" applyAlignment="1">
      <alignment horizontal="center"/>
    </xf>
    <xf numFmtId="1" fontId="32" fillId="0" borderId="21" xfId="62" applyNumberFormat="1" applyFont="1" applyFill="1" applyBorder="1" applyAlignment="1">
      <alignment horizontal="right"/>
    </xf>
    <xf numFmtId="1" fontId="32" fillId="0" borderId="15" xfId="47" applyNumberFormat="1" applyFont="1" applyBorder="1" applyAlignment="1">
      <alignment horizontal="left"/>
    </xf>
    <xf numFmtId="0" fontId="32" fillId="0" borderId="10" xfId="57" applyFont="1" applyBorder="1" applyAlignment="1">
      <alignment horizontal="left" vertical="center"/>
    </xf>
    <xf numFmtId="170" fontId="30" fillId="24" borderId="22" xfId="37" applyNumberFormat="1" applyFont="1" applyFill="1" applyBorder="1" applyAlignment="1">
      <alignment horizontal="center" vertical="center"/>
    </xf>
    <xf numFmtId="1" fontId="32" fillId="0" borderId="15" xfId="62" applyNumberFormat="1" applyFont="1" applyFill="1" applyBorder="1" applyAlignment="1">
      <alignment horizontal="right"/>
    </xf>
    <xf numFmtId="1" fontId="32" fillId="0" borderId="23" xfId="62" applyNumberFormat="1" applyFont="1" applyFill="1" applyBorder="1" applyAlignment="1">
      <alignment horizontal="right"/>
    </xf>
    <xf numFmtId="1" fontId="32" fillId="0" borderId="24" xfId="62" applyNumberFormat="1" applyFont="1" applyFill="1" applyBorder="1" applyAlignment="1">
      <alignment horizontal="right"/>
    </xf>
    <xf numFmtId="171" fontId="30" fillId="24" borderId="20" xfId="34" applyNumberFormat="1" applyFont="1" applyFill="1" applyBorder="1" applyAlignment="1">
      <alignment horizontal="center" vertical="center"/>
    </xf>
    <xf numFmtId="0" fontId="33" fillId="0" borderId="25" xfId="51" applyFont="1" applyBorder="1"/>
    <xf numFmtId="0" fontId="33" fillId="0" borderId="26" xfId="51" applyFont="1" applyBorder="1"/>
    <xf numFmtId="0" fontId="33" fillId="0" borderId="27" xfId="51" applyFont="1" applyBorder="1"/>
    <xf numFmtId="0" fontId="33" fillId="0" borderId="28" xfId="51" applyFont="1" applyBorder="1"/>
    <xf numFmtId="0" fontId="33" fillId="0" borderId="29" xfId="51" applyFont="1" applyBorder="1"/>
    <xf numFmtId="0" fontId="33" fillId="0" borderId="30" xfId="51" applyFont="1" applyBorder="1"/>
    <xf numFmtId="0" fontId="32" fillId="0" borderId="15" xfId="60" applyFont="1" applyBorder="1" applyAlignment="1">
      <alignment horizontal="left" vertical="center"/>
    </xf>
    <xf numFmtId="170" fontId="30" fillId="24" borderId="22" xfId="37" quotePrefix="1" applyNumberFormat="1" applyFont="1" applyFill="1" applyBorder="1" applyAlignment="1">
      <alignment horizontal="center"/>
    </xf>
    <xf numFmtId="3" fontId="30" fillId="24" borderId="31" xfId="45" quotePrefix="1" applyNumberFormat="1" applyFont="1" applyFill="1" applyBorder="1" applyAlignment="1">
      <alignment horizontal="center"/>
    </xf>
    <xf numFmtId="3" fontId="30" fillId="24" borderId="20" xfId="45" quotePrefix="1" applyNumberFormat="1" applyFont="1" applyFill="1" applyBorder="1" applyAlignment="1">
      <alignment horizontal="center"/>
    </xf>
    <xf numFmtId="0" fontId="32" fillId="0" borderId="15" xfId="47" applyFont="1" applyBorder="1" applyAlignment="1">
      <alignment horizontal="left"/>
    </xf>
    <xf numFmtId="1" fontId="32" fillId="0" borderId="32" xfId="62" applyNumberFormat="1" applyFont="1" applyFill="1" applyBorder="1" applyAlignment="1">
      <alignment horizontal="right"/>
    </xf>
    <xf numFmtId="0" fontId="32" fillId="0" borderId="33" xfId="60" applyFont="1" applyBorder="1" applyAlignment="1">
      <alignment horizontal="left" vertical="center"/>
    </xf>
    <xf numFmtId="0" fontId="32" fillId="0" borderId="33" xfId="47" applyFont="1" applyBorder="1" applyAlignment="1">
      <alignment horizontal="left"/>
    </xf>
    <xf numFmtId="0" fontId="32" fillId="0" borderId="34" xfId="57" applyFont="1" applyBorder="1" applyAlignment="1">
      <alignment horizontal="left" vertical="center"/>
    </xf>
    <xf numFmtId="170" fontId="30" fillId="24" borderId="35" xfId="37" quotePrefix="1" applyNumberFormat="1" applyFont="1" applyFill="1" applyBorder="1" applyAlignment="1">
      <alignment horizontal="center"/>
    </xf>
    <xf numFmtId="1" fontId="32" fillId="0" borderId="33" xfId="62" applyNumberFormat="1" applyFont="1" applyFill="1" applyBorder="1" applyAlignment="1">
      <alignment horizontal="right"/>
    </xf>
    <xf numFmtId="1" fontId="32" fillId="0" borderId="36" xfId="62" applyNumberFormat="1" applyFont="1" applyFill="1" applyBorder="1" applyAlignment="1">
      <alignment horizontal="right"/>
    </xf>
    <xf numFmtId="3" fontId="30" fillId="24" borderId="36" xfId="45" quotePrefix="1" applyNumberFormat="1" applyFont="1" applyFill="1" applyBorder="1" applyAlignment="1">
      <alignment horizontal="center"/>
    </xf>
    <xf numFmtId="1" fontId="32" fillId="0" borderId="37" xfId="62" applyNumberFormat="1" applyFont="1" applyFill="1" applyBorder="1" applyAlignment="1">
      <alignment horizontal="right"/>
    </xf>
    <xf numFmtId="14" fontId="34" fillId="0" borderId="0" xfId="55" applyNumberFormat="1" applyFont="1"/>
    <xf numFmtId="1" fontId="2" fillId="0" borderId="15" xfId="47" applyNumberFormat="1" applyFont="1" applyBorder="1" applyAlignment="1">
      <alignment horizontal="left"/>
    </xf>
    <xf numFmtId="0" fontId="2" fillId="0" borderId="10" xfId="57" applyFont="1" applyBorder="1" applyAlignment="1">
      <alignment horizontal="left" vertical="center"/>
    </xf>
    <xf numFmtId="170" fontId="4" fillId="24" borderId="22" xfId="37" applyNumberFormat="1" applyFont="1" applyFill="1" applyBorder="1" applyAlignment="1">
      <alignment horizontal="center" vertical="center"/>
    </xf>
    <xf numFmtId="1" fontId="2" fillId="0" borderId="15" xfId="62" applyNumberFormat="1" applyFont="1" applyFill="1" applyBorder="1" applyAlignment="1">
      <alignment horizontal="right"/>
    </xf>
    <xf numFmtId="1" fontId="2" fillId="0" borderId="23" xfId="62" applyNumberFormat="1" applyFont="1" applyFill="1" applyBorder="1" applyAlignment="1">
      <alignment horizontal="right"/>
    </xf>
    <xf numFmtId="171" fontId="4" fillId="24" borderId="20" xfId="34" applyNumberFormat="1" applyFont="1" applyFill="1" applyBorder="1" applyAlignment="1">
      <alignment horizontal="center"/>
    </xf>
    <xf numFmtId="1" fontId="2" fillId="0" borderId="24" xfId="62" applyNumberFormat="1" applyFont="1" applyFill="1" applyBorder="1" applyAlignment="1">
      <alignment horizontal="right"/>
    </xf>
    <xf numFmtId="1" fontId="2" fillId="0" borderId="21" xfId="62" applyNumberFormat="1" applyFont="1" applyFill="1" applyBorder="1" applyAlignment="1">
      <alignment horizontal="right"/>
    </xf>
    <xf numFmtId="2" fontId="29" fillId="24" borderId="12" xfId="52" applyNumberFormat="1" applyFont="1" applyFill="1" applyBorder="1" applyAlignment="1">
      <alignment horizontal="center" vertical="center" wrapText="1"/>
    </xf>
    <xf numFmtId="0" fontId="30" fillId="24" borderId="12" xfId="55" applyFont="1" applyFill="1" applyBorder="1" applyAlignment="1">
      <alignment horizontal="center" vertical="center" wrapText="1"/>
    </xf>
    <xf numFmtId="0" fontId="29" fillId="24" borderId="12" xfId="52" applyFont="1" applyFill="1" applyBorder="1" applyAlignment="1">
      <alignment horizontal="center" vertical="center" wrapText="1"/>
    </xf>
    <xf numFmtId="0" fontId="29" fillId="24" borderId="12" xfId="55" applyFont="1" applyFill="1" applyBorder="1" applyAlignment="1">
      <alignment horizontal="center" vertical="center" wrapText="1"/>
    </xf>
    <xf numFmtId="0" fontId="30" fillId="24" borderId="12" xfId="50" applyFont="1" applyFill="1" applyBorder="1" applyAlignment="1">
      <alignment horizontal="center" vertical="center" wrapText="1"/>
    </xf>
    <xf numFmtId="170" fontId="30" fillId="24" borderId="38" xfId="37" applyNumberFormat="1" applyFont="1" applyFill="1" applyBorder="1" applyAlignment="1" applyProtection="1">
      <alignment horizontal="center" vertical="center"/>
      <protection hidden="1"/>
    </xf>
    <xf numFmtId="0" fontId="31" fillId="0" borderId="39" xfId="40" applyFont="1" applyBorder="1" applyProtection="1">
      <protection hidden="1"/>
    </xf>
    <xf numFmtId="0" fontId="31" fillId="0" borderId="40" xfId="40" applyFont="1" applyBorder="1" applyProtection="1">
      <protection hidden="1"/>
    </xf>
    <xf numFmtId="171" fontId="30" fillId="24" borderId="38" xfId="34" applyNumberFormat="1" applyFont="1" applyFill="1" applyBorder="1" applyAlignment="1" applyProtection="1">
      <alignment horizontal="center"/>
      <protection hidden="1"/>
    </xf>
    <xf numFmtId="0" fontId="31" fillId="0" borderId="41" xfId="40" applyFont="1" applyBorder="1" applyProtection="1">
      <protection hidden="1"/>
    </xf>
    <xf numFmtId="0" fontId="31" fillId="0" borderId="42" xfId="40" applyFont="1" applyBorder="1" applyProtection="1">
      <protection hidden="1"/>
    </xf>
    <xf numFmtId="171" fontId="12" fillId="0" borderId="9" xfId="55" applyNumberFormat="1" applyBorder="1" applyProtection="1">
      <protection hidden="1"/>
    </xf>
    <xf numFmtId="170" fontId="30" fillId="24" borderId="43" xfId="37" applyNumberFormat="1" applyFont="1" applyFill="1" applyBorder="1" applyAlignment="1" applyProtection="1">
      <alignment horizontal="center" vertical="center"/>
      <protection hidden="1"/>
    </xf>
    <xf numFmtId="0" fontId="31" fillId="0" borderId="44" xfId="40" applyFont="1" applyBorder="1" applyProtection="1">
      <protection hidden="1"/>
    </xf>
    <xf numFmtId="0" fontId="31" fillId="0" borderId="45" xfId="40" applyFont="1" applyBorder="1" applyProtection="1">
      <protection hidden="1"/>
    </xf>
    <xf numFmtId="171" fontId="30" fillId="24" borderId="43" xfId="34" applyNumberFormat="1" applyFont="1" applyFill="1" applyBorder="1" applyAlignment="1" applyProtection="1">
      <alignment horizontal="center"/>
      <protection hidden="1"/>
    </xf>
    <xf numFmtId="0" fontId="31" fillId="0" borderId="46" xfId="40" applyFont="1" applyBorder="1" applyProtection="1">
      <protection hidden="1"/>
    </xf>
    <xf numFmtId="0" fontId="31" fillId="0" borderId="47" xfId="40" applyFont="1" applyBorder="1" applyProtection="1">
      <protection hidden="1"/>
    </xf>
    <xf numFmtId="171" fontId="30" fillId="24" borderId="43" xfId="34" applyNumberFormat="1" applyFont="1" applyFill="1" applyBorder="1" applyAlignment="1" applyProtection="1">
      <alignment horizontal="center" vertical="center"/>
      <protection hidden="1"/>
    </xf>
    <xf numFmtId="0" fontId="31" fillId="0" borderId="44" xfId="46" applyFont="1" applyBorder="1" applyProtection="1">
      <protection hidden="1"/>
    </xf>
    <xf numFmtId="0" fontId="31" fillId="0" borderId="45" xfId="46" applyFont="1" applyBorder="1" applyProtection="1">
      <protection hidden="1"/>
    </xf>
    <xf numFmtId="170" fontId="30" fillId="24" borderId="43" xfId="37" quotePrefix="1" applyNumberFormat="1" applyFont="1" applyFill="1" applyBorder="1" applyAlignment="1" applyProtection="1">
      <alignment horizontal="center"/>
      <protection hidden="1"/>
    </xf>
    <xf numFmtId="3" fontId="30" fillId="24" borderId="48" xfId="45" quotePrefix="1" applyNumberFormat="1" applyFont="1" applyFill="1" applyBorder="1" applyAlignment="1" applyProtection="1">
      <alignment horizontal="center"/>
      <protection hidden="1"/>
    </xf>
    <xf numFmtId="3" fontId="30" fillId="24" borderId="43" xfId="45" quotePrefix="1" applyNumberFormat="1" applyFont="1" applyFill="1" applyBorder="1" applyAlignment="1" applyProtection="1">
      <alignment horizontal="center"/>
      <protection hidden="1"/>
    </xf>
    <xf numFmtId="3" fontId="30" fillId="24" borderId="49" xfId="45" quotePrefix="1" applyNumberFormat="1" applyFont="1" applyFill="1" applyBorder="1" applyAlignment="1" applyProtection="1">
      <alignment horizontal="center"/>
      <protection hidden="1"/>
    </xf>
    <xf numFmtId="170" fontId="30" fillId="24" borderId="50" xfId="37" quotePrefix="1" applyNumberFormat="1" applyFont="1" applyFill="1" applyBorder="1" applyAlignment="1" applyProtection="1">
      <alignment horizontal="center"/>
      <protection hidden="1"/>
    </xf>
    <xf numFmtId="0" fontId="31" fillId="0" borderId="51" xfId="40" applyFont="1" applyBorder="1" applyProtection="1">
      <protection hidden="1"/>
    </xf>
    <xf numFmtId="0" fontId="31" fillId="0" borderId="52" xfId="40" applyFont="1" applyBorder="1" applyProtection="1">
      <protection hidden="1"/>
    </xf>
    <xf numFmtId="3" fontId="30" fillId="24" borderId="50" xfId="45" quotePrefix="1" applyNumberFormat="1" applyFont="1" applyFill="1" applyBorder="1" applyAlignment="1" applyProtection="1">
      <alignment horizontal="center"/>
      <protection hidden="1"/>
    </xf>
    <xf numFmtId="0" fontId="31" fillId="0" borderId="53" xfId="40" applyFont="1" applyBorder="1" applyProtection="1">
      <protection hidden="1"/>
    </xf>
    <xf numFmtId="0" fontId="31" fillId="0" borderId="54" xfId="40" applyFont="1" applyBorder="1" applyProtection="1">
      <protection hidden="1"/>
    </xf>
    <xf numFmtId="0" fontId="31" fillId="0" borderId="55" xfId="40" applyFont="1" applyBorder="1" applyProtection="1">
      <protection hidden="1"/>
    </xf>
    <xf numFmtId="0" fontId="31" fillId="0" borderId="16" xfId="44" applyFont="1" applyBorder="1" applyAlignment="1" applyProtection="1">
      <alignment wrapText="1"/>
      <protection locked="0"/>
    </xf>
    <xf numFmtId="1" fontId="32" fillId="0" borderId="11" xfId="49" applyNumberFormat="1" applyFont="1" applyBorder="1" applyAlignment="1" applyProtection="1">
      <alignment horizontal="left"/>
      <protection locked="0"/>
    </xf>
    <xf numFmtId="0" fontId="32" fillId="0" borderId="56" xfId="59" applyFont="1" applyBorder="1" applyAlignment="1" applyProtection="1">
      <alignment horizontal="left" vertical="center"/>
      <protection locked="0"/>
    </xf>
    <xf numFmtId="0" fontId="31" fillId="0" borderId="15" xfId="44" applyFont="1" applyBorder="1" applyAlignment="1" applyProtection="1">
      <alignment wrapText="1"/>
      <protection locked="0"/>
    </xf>
    <xf numFmtId="1" fontId="32" fillId="0" borderId="16" xfId="49" applyNumberFormat="1" applyFont="1" applyBorder="1" applyAlignment="1" applyProtection="1">
      <alignment horizontal="left"/>
      <protection locked="0"/>
    </xf>
    <xf numFmtId="0" fontId="32" fillId="0" borderId="10" xfId="59" applyFont="1" applyBorder="1" applyAlignment="1" applyProtection="1">
      <alignment horizontal="left" vertical="center"/>
      <protection locked="0"/>
    </xf>
    <xf numFmtId="0" fontId="32" fillId="25" borderId="10" xfId="59" applyFont="1" applyFill="1" applyBorder="1" applyAlignment="1" applyProtection="1">
      <alignment horizontal="left" vertical="center"/>
      <protection locked="0"/>
    </xf>
    <xf numFmtId="1" fontId="32" fillId="0" borderId="15" xfId="49" applyNumberFormat="1" applyFont="1" applyBorder="1" applyAlignment="1" applyProtection="1">
      <alignment horizontal="left"/>
      <protection locked="0"/>
    </xf>
    <xf numFmtId="0" fontId="31" fillId="0" borderId="15" xfId="44" applyFont="1" applyBorder="1" applyAlignment="1" applyProtection="1">
      <alignment horizontal="left" wrapText="1"/>
      <protection locked="0"/>
    </xf>
    <xf numFmtId="0" fontId="32" fillId="26" borderId="10" xfId="59" applyFont="1" applyFill="1" applyBorder="1" applyAlignment="1" applyProtection="1">
      <alignment horizontal="left" vertical="center"/>
      <protection locked="0"/>
    </xf>
    <xf numFmtId="0" fontId="32" fillId="27" borderId="10" xfId="59" applyFont="1" applyFill="1" applyBorder="1" applyAlignment="1" applyProtection="1">
      <alignment horizontal="left" vertical="center"/>
      <protection locked="0"/>
    </xf>
    <xf numFmtId="0" fontId="32" fillId="0" borderId="15" xfId="56" applyFont="1" applyBorder="1" applyAlignment="1" applyProtection="1">
      <alignment horizontal="left" vertical="center"/>
      <protection locked="0"/>
    </xf>
    <xf numFmtId="0" fontId="32" fillId="0" borderId="33" xfId="56" applyFont="1" applyBorder="1" applyAlignment="1" applyProtection="1">
      <alignment horizontal="left" vertical="center"/>
      <protection locked="0"/>
    </xf>
    <xf numFmtId="1" fontId="32" fillId="0" borderId="33" xfId="49" applyNumberFormat="1" applyFont="1" applyBorder="1" applyAlignment="1" applyProtection="1">
      <alignment horizontal="left"/>
      <protection locked="0"/>
    </xf>
    <xf numFmtId="0" fontId="32" fillId="0" borderId="34" xfId="59" applyFont="1" applyBorder="1" applyAlignment="1" applyProtection="1">
      <alignment horizontal="left" vertical="center"/>
      <protection locked="0"/>
    </xf>
    <xf numFmtId="167" fontId="2" fillId="0" borderId="9" xfId="62" applyNumberFormat="1" applyFont="1" applyFill="1" applyBorder="1" applyAlignment="1">
      <alignment horizontal="right"/>
    </xf>
    <xf numFmtId="167" fontId="2" fillId="0" borderId="0" xfId="0" applyNumberFormat="1" applyFont="1" applyAlignment="1">
      <alignment horizontal="right"/>
    </xf>
    <xf numFmtId="167" fontId="32" fillId="0" borderId="57" xfId="62" applyNumberFormat="1" applyFont="1" applyFill="1" applyBorder="1" applyAlignment="1">
      <alignment horizontal="right"/>
    </xf>
    <xf numFmtId="167" fontId="32" fillId="0" borderId="58" xfId="62" applyNumberFormat="1" applyFont="1" applyFill="1" applyBorder="1" applyAlignment="1">
      <alignment horizontal="right"/>
    </xf>
    <xf numFmtId="167" fontId="2" fillId="0" borderId="58" xfId="62" applyNumberFormat="1" applyFont="1" applyFill="1" applyBorder="1" applyAlignment="1">
      <alignment horizontal="right"/>
    </xf>
    <xf numFmtId="167" fontId="32" fillId="0" borderId="59" xfId="62" applyNumberFormat="1" applyFont="1" applyFill="1" applyBorder="1" applyAlignment="1">
      <alignment horizontal="right"/>
    </xf>
    <xf numFmtId="167" fontId="12" fillId="0" borderId="0" xfId="55" applyNumberFormat="1"/>
    <xf numFmtId="167" fontId="32" fillId="0" borderId="37" xfId="62" applyNumberFormat="1" applyFont="1" applyFill="1" applyBorder="1" applyAlignment="1">
      <alignment horizontal="right"/>
    </xf>
    <xf numFmtId="167" fontId="32" fillId="0" borderId="56" xfId="62" applyNumberFormat="1" applyFont="1" applyFill="1" applyBorder="1" applyAlignment="1">
      <alignment horizontal="right"/>
    </xf>
    <xf numFmtId="167" fontId="32" fillId="0" borderId="10" xfId="62" applyNumberFormat="1" applyFont="1" applyFill="1" applyBorder="1" applyAlignment="1">
      <alignment horizontal="right"/>
    </xf>
    <xf numFmtId="167" fontId="2" fillId="0" borderId="10" xfId="62" applyNumberFormat="1" applyFont="1" applyFill="1" applyBorder="1" applyAlignment="1">
      <alignment horizontal="right"/>
    </xf>
    <xf numFmtId="167" fontId="32" fillId="0" borderId="34" xfId="62" applyNumberFormat="1" applyFont="1" applyFill="1" applyBorder="1" applyAlignment="1">
      <alignment horizontal="right"/>
    </xf>
    <xf numFmtId="167" fontId="32" fillId="0" borderId="60" xfId="62" applyNumberFormat="1" applyFont="1" applyFill="1" applyBorder="1" applyAlignment="1">
      <alignment horizontal="right"/>
    </xf>
    <xf numFmtId="167" fontId="2" fillId="0" borderId="60" xfId="62" applyNumberFormat="1" applyFont="1" applyFill="1" applyBorder="1" applyAlignment="1">
      <alignment horizontal="right"/>
    </xf>
    <xf numFmtId="167" fontId="32" fillId="0" borderId="61" xfId="62" applyNumberFormat="1" applyFont="1" applyFill="1" applyBorder="1" applyAlignment="1">
      <alignment horizontal="right"/>
    </xf>
    <xf numFmtId="0" fontId="27" fillId="0" borderId="0" xfId="55" applyFont="1" applyAlignment="1">
      <alignment horizontal="center" vertical="center"/>
    </xf>
    <xf numFmtId="167" fontId="32" fillId="0" borderId="62" xfId="63" applyNumberFormat="1" applyFont="1" applyFill="1" applyBorder="1" applyAlignment="1" applyProtection="1">
      <alignment horizontal="right"/>
      <protection hidden="1"/>
    </xf>
    <xf numFmtId="167" fontId="32" fillId="0" borderId="24" xfId="63" applyNumberFormat="1" applyFont="1" applyFill="1" applyBorder="1" applyAlignment="1" applyProtection="1">
      <alignment horizontal="right"/>
      <protection hidden="1"/>
    </xf>
    <xf numFmtId="167" fontId="32" fillId="0" borderId="32" xfId="63" applyNumberFormat="1" applyFont="1" applyFill="1" applyBorder="1" applyAlignment="1" applyProtection="1">
      <alignment horizontal="right"/>
      <protection hidden="1"/>
    </xf>
    <xf numFmtId="167" fontId="32" fillId="0" borderId="21" xfId="63" applyNumberFormat="1" applyFont="1" applyFill="1" applyBorder="1" applyAlignment="1" applyProtection="1">
      <alignment horizontal="right"/>
      <protection hidden="1"/>
    </xf>
    <xf numFmtId="167" fontId="32" fillId="0" borderId="63" xfId="63" applyNumberFormat="1" applyFont="1" applyFill="1" applyBorder="1" applyAlignment="1" applyProtection="1">
      <alignment horizontal="right"/>
      <protection hidden="1"/>
    </xf>
    <xf numFmtId="167" fontId="32" fillId="0" borderId="0" xfId="63" applyNumberFormat="1" applyFont="1" applyFill="1" applyBorder="1" applyAlignment="1" applyProtection="1">
      <alignment horizontal="right"/>
      <protection hidden="1"/>
    </xf>
    <xf numFmtId="167" fontId="32" fillId="0" borderId="57" xfId="63" applyNumberFormat="1" applyFont="1" applyFill="1" applyBorder="1" applyAlignment="1" applyProtection="1">
      <alignment horizontal="right"/>
      <protection hidden="1"/>
    </xf>
    <xf numFmtId="167" fontId="32" fillId="0" borderId="58" xfId="63" applyNumberFormat="1" applyFont="1" applyFill="1" applyBorder="1" applyAlignment="1" applyProtection="1">
      <alignment horizontal="right"/>
      <protection hidden="1"/>
    </xf>
    <xf numFmtId="167" fontId="32" fillId="0" borderId="59" xfId="63" applyNumberFormat="1" applyFont="1" applyFill="1" applyBorder="1" applyAlignment="1" applyProtection="1">
      <alignment horizontal="right"/>
      <protection hidden="1"/>
    </xf>
    <xf numFmtId="170" fontId="9" fillId="28" borderId="64" xfId="36" applyNumberFormat="1" applyFont="1" applyFill="1" applyBorder="1" applyAlignment="1">
      <alignment horizontal="center" vertical="center" wrapText="1"/>
    </xf>
    <xf numFmtId="170" fontId="9" fillId="28" borderId="65" xfId="36" applyNumberFormat="1" applyFont="1" applyFill="1" applyBorder="1" applyAlignment="1">
      <alignment horizontal="center" vertical="center" wrapText="1"/>
    </xf>
    <xf numFmtId="170" fontId="4" fillId="29" borderId="64" xfId="36" applyNumberFormat="1" applyFont="1" applyFill="1" applyBorder="1" applyAlignment="1">
      <alignment horizontal="center" vertical="center" wrapText="1"/>
    </xf>
    <xf numFmtId="170" fontId="4" fillId="29" borderId="65" xfId="36" applyNumberFormat="1" applyFont="1" applyFill="1" applyBorder="1" applyAlignment="1">
      <alignment horizontal="center" vertical="center" wrapText="1"/>
    </xf>
    <xf numFmtId="170" fontId="4" fillId="33" borderId="64" xfId="36" applyNumberFormat="1" applyFont="1" applyFill="1" applyBorder="1" applyAlignment="1">
      <alignment horizontal="center" vertical="center" wrapText="1"/>
    </xf>
    <xf numFmtId="170" fontId="4" fillId="30" borderId="65" xfId="36" applyNumberFormat="1" applyFont="1" applyFill="1" applyBorder="1" applyAlignment="1">
      <alignment horizontal="center" vertical="center" wrapText="1"/>
    </xf>
    <xf numFmtId="170" fontId="4" fillId="29" borderId="66" xfId="36" applyNumberFormat="1" applyFont="1" applyFill="1" applyBorder="1" applyAlignment="1">
      <alignment horizontal="center" vertical="center" wrapText="1"/>
    </xf>
    <xf numFmtId="170" fontId="4" fillId="29" borderId="67" xfId="36" applyNumberFormat="1" applyFont="1" applyFill="1" applyBorder="1" applyAlignment="1">
      <alignment horizontal="center" vertical="center" wrapText="1"/>
    </xf>
    <xf numFmtId="0" fontId="4" fillId="26" borderId="12" xfId="50" applyFont="1" applyFill="1" applyBorder="1" applyAlignment="1">
      <alignment horizontal="center" vertical="center" wrapText="1"/>
    </xf>
    <xf numFmtId="0" fontId="4" fillId="26" borderId="68" xfId="50" applyFont="1" applyFill="1" applyBorder="1" applyAlignment="1">
      <alignment horizontal="center" vertical="center" wrapText="1"/>
    </xf>
    <xf numFmtId="170" fontId="4" fillId="34" borderId="64" xfId="36" applyNumberFormat="1" applyFont="1" applyFill="1" applyBorder="1" applyAlignment="1">
      <alignment horizontal="center" vertical="center" wrapText="1"/>
    </xf>
    <xf numFmtId="170" fontId="4" fillId="31" borderId="65" xfId="36" applyNumberFormat="1" applyFont="1" applyFill="1" applyBorder="1" applyAlignment="1">
      <alignment horizontal="center" vertical="center" wrapText="1"/>
    </xf>
    <xf numFmtId="170" fontId="4" fillId="25" borderId="13" xfId="36" applyNumberFormat="1" applyFont="1" applyFill="1" applyBorder="1" applyAlignment="1">
      <alignment horizontal="center" vertical="center" wrapText="1"/>
    </xf>
    <xf numFmtId="170" fontId="4" fillId="25" borderId="65" xfId="36" applyNumberFormat="1" applyFont="1" applyFill="1" applyBorder="1" applyAlignment="1">
      <alignment horizontal="center" vertical="center" wrapText="1"/>
    </xf>
    <xf numFmtId="0" fontId="4" fillId="24" borderId="64" xfId="50" applyFont="1" applyFill="1" applyBorder="1" applyAlignment="1">
      <alignment horizontal="center" vertical="center" wrapText="1"/>
    </xf>
    <xf numFmtId="0" fontId="4" fillId="24" borderId="67" xfId="50" applyFont="1" applyFill="1" applyBorder="1" applyAlignment="1">
      <alignment horizontal="center" vertical="center" wrapText="1"/>
    </xf>
    <xf numFmtId="0" fontId="4" fillId="24" borderId="65" xfId="50" applyFont="1" applyFill="1" applyBorder="1" applyAlignment="1">
      <alignment horizontal="center" vertical="center" wrapText="1"/>
    </xf>
    <xf numFmtId="0" fontId="30" fillId="28" borderId="12" xfId="40" applyFont="1" applyFill="1" applyBorder="1" applyAlignment="1">
      <alignment horizontal="center" vertical="center" wrapText="1"/>
    </xf>
    <xf numFmtId="0" fontId="30" fillId="32" borderId="12" xfId="40" applyFont="1" applyFill="1" applyBorder="1" applyAlignment="1">
      <alignment horizontal="center" vertical="center" wrapText="1"/>
    </xf>
    <xf numFmtId="0" fontId="30" fillId="31" borderId="12" xfId="40" applyFont="1" applyFill="1" applyBorder="1" applyAlignment="1">
      <alignment horizontal="center" vertical="center" wrapText="1"/>
    </xf>
    <xf numFmtId="0" fontId="35" fillId="24" borderId="38" xfId="55" applyFont="1" applyFill="1" applyBorder="1" applyAlignment="1">
      <alignment horizontal="center"/>
    </xf>
    <xf numFmtId="0" fontId="31" fillId="0" borderId="49" xfId="43" applyFont="1" applyBorder="1" applyAlignment="1">
      <alignment wrapText="1"/>
    </xf>
    <xf numFmtId="1" fontId="32" fillId="0" borderId="49" xfId="48" applyNumberFormat="1" applyFont="1" applyBorder="1" applyAlignment="1">
      <alignment horizontal="left"/>
    </xf>
    <xf numFmtId="0" fontId="32" fillId="0" borderId="21" xfId="58" applyFont="1" applyBorder="1" applyAlignment="1">
      <alignment horizontal="left" vertical="center"/>
    </xf>
    <xf numFmtId="170" fontId="30" fillId="24" borderId="49" xfId="38" applyNumberFormat="1" applyFont="1" applyFill="1" applyBorder="1" applyAlignment="1">
      <alignment horizontal="center" vertical="center"/>
    </xf>
    <xf numFmtId="0" fontId="7" fillId="0" borderId="39" xfId="40" applyFont="1" applyBorder="1" applyProtection="1">
      <protection hidden="1"/>
    </xf>
    <xf numFmtId="167" fontId="32" fillId="0" borderId="21" xfId="63" applyNumberFormat="1" applyFont="1" applyFill="1" applyBorder="1" applyAlignment="1">
      <alignment horizontal="right"/>
    </xf>
    <xf numFmtId="0" fontId="7" fillId="0" borderId="41" xfId="40" applyFont="1" applyBorder="1" applyProtection="1">
      <protection hidden="1"/>
    </xf>
    <xf numFmtId="167" fontId="32" fillId="35" borderId="69" xfId="63" applyNumberFormat="1" applyFont="1" applyFill="1" applyBorder="1" applyAlignment="1">
      <alignment horizontal="right"/>
    </xf>
    <xf numFmtId="167" fontId="32" fillId="0" borderId="69" xfId="63" applyNumberFormat="1" applyFont="1" applyFill="1" applyBorder="1" applyAlignment="1">
      <alignment horizontal="right"/>
    </xf>
    <xf numFmtId="0" fontId="37" fillId="0" borderId="70" xfId="40" applyFont="1" applyBorder="1"/>
    <xf numFmtId="169" fontId="12" fillId="0" borderId="0" xfId="55" applyNumberFormat="1"/>
    <xf numFmtId="171" fontId="30" fillId="24" borderId="49" xfId="35" applyNumberFormat="1" applyFont="1" applyFill="1" applyBorder="1" applyAlignment="1">
      <alignment horizontal="center"/>
    </xf>
    <xf numFmtId="167" fontId="37" fillId="34" borderId="70" xfId="40" applyNumberFormat="1" applyFont="1" applyFill="1" applyBorder="1"/>
    <xf numFmtId="1" fontId="32" fillId="0" borderId="60" xfId="63" applyNumberFormat="1" applyFont="1" applyFill="1" applyBorder="1" applyAlignment="1">
      <alignment horizontal="right"/>
    </xf>
    <xf numFmtId="172" fontId="37" fillId="0" borderId="70" xfId="40" applyNumberFormat="1" applyFont="1" applyBorder="1"/>
    <xf numFmtId="0" fontId="36" fillId="0" borderId="49" xfId="55" applyFont="1" applyBorder="1"/>
    <xf numFmtId="171" fontId="36" fillId="0" borderId="0" xfId="55" applyNumberFormat="1" applyFont="1"/>
    <xf numFmtId="0" fontId="31" fillId="0" borderId="43" xfId="43" applyFont="1" applyBorder="1" applyAlignment="1">
      <alignment wrapText="1"/>
    </xf>
    <xf numFmtId="0" fontId="32" fillId="0" borderId="24" xfId="58" applyFont="1" applyBorder="1" applyAlignment="1">
      <alignment horizontal="left" vertical="center"/>
    </xf>
    <xf numFmtId="170" fontId="30" fillId="24" borderId="43" xfId="38" applyNumberFormat="1" applyFont="1" applyFill="1" applyBorder="1" applyAlignment="1">
      <alignment horizontal="center" vertical="center"/>
    </xf>
    <xf numFmtId="0" fontId="7" fillId="0" borderId="44" xfId="40" applyFont="1" applyBorder="1" applyProtection="1">
      <protection hidden="1"/>
    </xf>
    <xf numFmtId="167" fontId="32" fillId="0" borderId="24" xfId="63" applyNumberFormat="1" applyFont="1" applyFill="1" applyBorder="1" applyAlignment="1">
      <alignment horizontal="right"/>
    </xf>
    <xf numFmtId="0" fontId="7" fillId="0" borderId="46" xfId="40" applyFont="1" applyBorder="1" applyProtection="1">
      <protection hidden="1"/>
    </xf>
    <xf numFmtId="167" fontId="32" fillId="35" borderId="20" xfId="63" applyNumberFormat="1" applyFont="1" applyFill="1" applyBorder="1" applyAlignment="1">
      <alignment horizontal="right"/>
    </xf>
    <xf numFmtId="167" fontId="32" fillId="0" borderId="20" xfId="63" applyNumberFormat="1" applyFont="1" applyFill="1" applyBorder="1" applyAlignment="1">
      <alignment horizontal="right"/>
    </xf>
    <xf numFmtId="169" fontId="12" fillId="0" borderId="43" xfId="55" applyNumberFormat="1" applyBorder="1"/>
    <xf numFmtId="171" fontId="30" fillId="24" borderId="43" xfId="35" applyNumberFormat="1" applyFont="1" applyFill="1" applyBorder="1" applyAlignment="1">
      <alignment horizontal="center"/>
    </xf>
    <xf numFmtId="1" fontId="32" fillId="0" borderId="58" xfId="63" applyNumberFormat="1" applyFont="1" applyFill="1" applyBorder="1" applyAlignment="1">
      <alignment horizontal="right"/>
    </xf>
    <xf numFmtId="0" fontId="36" fillId="0" borderId="43" xfId="55" applyFont="1" applyBorder="1"/>
    <xf numFmtId="1" fontId="32" fillId="0" borderId="43" xfId="48" applyNumberFormat="1" applyFont="1" applyBorder="1" applyAlignment="1">
      <alignment horizontal="left"/>
    </xf>
    <xf numFmtId="171" fontId="30" fillId="24" borderId="43" xfId="35" applyNumberFormat="1" applyFont="1" applyFill="1" applyBorder="1" applyAlignment="1">
      <alignment horizontal="center" vertical="center"/>
    </xf>
    <xf numFmtId="0" fontId="31" fillId="0" borderId="43" xfId="43" applyFont="1" applyBorder="1" applyAlignment="1">
      <alignment horizontal="left" wrapText="1"/>
    </xf>
    <xf numFmtId="0" fontId="32" fillId="36" borderId="24" xfId="58" applyFont="1" applyFill="1" applyBorder="1" applyAlignment="1">
      <alignment horizontal="left" vertical="center"/>
    </xf>
    <xf numFmtId="0" fontId="32" fillId="0" borderId="43" xfId="56" applyFont="1" applyBorder="1" applyAlignment="1">
      <alignment horizontal="left" vertical="center"/>
    </xf>
    <xf numFmtId="170" fontId="30" fillId="24" borderId="43" xfId="38" quotePrefix="1" applyNumberFormat="1" applyFont="1" applyFill="1" applyBorder="1" applyAlignment="1">
      <alignment horizontal="center"/>
    </xf>
    <xf numFmtId="3" fontId="30" fillId="24" borderId="48" xfId="45" quotePrefix="1" applyNumberFormat="1" applyFont="1" applyFill="1" applyBorder="1" applyAlignment="1">
      <alignment horizontal="center"/>
    </xf>
    <xf numFmtId="167" fontId="32" fillId="0" borderId="32" xfId="63" applyNumberFormat="1" applyFont="1" applyFill="1" applyBorder="1" applyAlignment="1">
      <alignment horizontal="right"/>
    </xf>
    <xf numFmtId="167" fontId="32" fillId="35" borderId="71" xfId="63" applyNumberFormat="1" applyFont="1" applyFill="1" applyBorder="1" applyAlignment="1">
      <alignment horizontal="right"/>
    </xf>
    <xf numFmtId="167" fontId="32" fillId="0" borderId="71" xfId="63" applyNumberFormat="1" applyFont="1" applyFill="1" applyBorder="1" applyAlignment="1">
      <alignment horizontal="right"/>
    </xf>
    <xf numFmtId="3" fontId="30" fillId="24" borderId="43" xfId="45" quotePrefix="1" applyNumberFormat="1" applyFont="1" applyFill="1" applyBorder="1" applyAlignment="1">
      <alignment horizontal="center"/>
    </xf>
    <xf numFmtId="3" fontId="30" fillId="24" borderId="49" xfId="45" quotePrefix="1" applyNumberFormat="1" applyFont="1" applyFill="1" applyBorder="1" applyAlignment="1">
      <alignment horizontal="center"/>
    </xf>
    <xf numFmtId="0" fontId="32" fillId="0" borderId="50" xfId="56" applyFont="1" applyBorder="1" applyAlignment="1">
      <alignment horizontal="left" vertical="center"/>
    </xf>
    <xf numFmtId="1" fontId="32" fillId="0" borderId="50" xfId="48" applyNumberFormat="1" applyFont="1" applyBorder="1" applyAlignment="1">
      <alignment horizontal="left"/>
    </xf>
    <xf numFmtId="0" fontId="32" fillId="0" borderId="63" xfId="58" applyFont="1" applyBorder="1" applyAlignment="1">
      <alignment horizontal="left" vertical="center"/>
    </xf>
    <xf numFmtId="170" fontId="30" fillId="24" borderId="50" xfId="38" quotePrefix="1" applyNumberFormat="1" applyFont="1" applyFill="1" applyBorder="1" applyAlignment="1">
      <alignment horizontal="center"/>
    </xf>
    <xf numFmtId="0" fontId="7" fillId="0" borderId="51" xfId="40" applyFont="1" applyBorder="1" applyProtection="1">
      <protection hidden="1"/>
    </xf>
    <xf numFmtId="167" fontId="32" fillId="0" borderId="63" xfId="63" applyNumberFormat="1" applyFont="1" applyFill="1" applyBorder="1" applyAlignment="1">
      <alignment horizontal="right"/>
    </xf>
    <xf numFmtId="0" fontId="7" fillId="0" borderId="72" xfId="40" applyFont="1" applyBorder="1" applyProtection="1">
      <protection hidden="1"/>
    </xf>
    <xf numFmtId="167" fontId="32" fillId="35" borderId="73" xfId="63" applyNumberFormat="1" applyFont="1" applyFill="1" applyBorder="1" applyAlignment="1">
      <alignment horizontal="right"/>
    </xf>
    <xf numFmtId="167" fontId="32" fillId="0" borderId="73" xfId="63" applyNumberFormat="1" applyFont="1" applyFill="1" applyBorder="1" applyAlignment="1">
      <alignment horizontal="right"/>
    </xf>
    <xf numFmtId="3" fontId="30" fillId="24" borderId="50" xfId="45" quotePrefix="1" applyNumberFormat="1" applyFont="1" applyFill="1" applyBorder="1" applyAlignment="1">
      <alignment horizontal="center"/>
    </xf>
    <xf numFmtId="1" fontId="32" fillId="0" borderId="59" xfId="63" applyNumberFormat="1" applyFont="1" applyFill="1" applyBorder="1" applyAlignment="1">
      <alignment horizontal="right"/>
    </xf>
    <xf numFmtId="0" fontId="36" fillId="0" borderId="50" xfId="55" applyFont="1" applyBorder="1"/>
    <xf numFmtId="168" fontId="2" fillId="0" borderId="9" xfId="31" applyNumberFormat="1" applyFont="1" applyBorder="1" applyAlignment="1">
      <alignment horizontal="right" indent="1"/>
    </xf>
    <xf numFmtId="0" fontId="2" fillId="0" borderId="9" xfId="0" applyFont="1" applyBorder="1" applyAlignment="1">
      <alignment horizontal="right" indent="1"/>
    </xf>
  </cellXfs>
  <cellStyles count="7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Millares" xfId="31" builtinId="3"/>
    <cellStyle name="Millares 2" xfId="32" xr:uid="{CDBC5EA8-25AA-4626-AD04-61F905517EB2}"/>
    <cellStyle name="Millares_COBERTURAS-MPIOS-DCBRE-2007 NUEVA" xfId="33" xr:uid="{FD9B9E1C-C759-445F-8F31-D702D4373675}"/>
    <cellStyle name="Millares_COBERTURAS-MPIOS-FEBRERO-2008 (3)" xfId="34" xr:uid="{A29C048C-6CC4-4D53-A054-4F86A9A820BE}"/>
    <cellStyle name="Millares_COBERTURAS-MPIOS-FEBRERO-2008 (3) 2" xfId="35" xr:uid="{6F8B0F95-9B9B-434A-A48E-0B120863E016}"/>
    <cellStyle name="Millares_CONTROL DOSIS Y PORCENTAJES POR MES" xfId="36" xr:uid="{A6F4745F-99B2-4F9B-A564-0AC12B4E93DA}"/>
    <cellStyle name="Millares_Evaluacion Coberturas de Vacunación por Municipios por meses 2008" xfId="37" xr:uid="{CBCAD033-7F76-4D48-BCA7-8AB7B9752E1C}"/>
    <cellStyle name="Millares_Evaluacion Coberturas de Vacunación por Municipios por meses 2008 2" xfId="38" xr:uid="{0666CBEB-C1B1-47C9-A5FB-F2B5A22363B4}"/>
    <cellStyle name="Neutral" xfId="39" builtinId="28" customBuiltin="1"/>
    <cellStyle name="Normal" xfId="0" builtinId="0"/>
    <cellStyle name="Normal 2" xfId="40" xr:uid="{3FECDBED-6749-41FD-9DB1-6566DB6A529E}"/>
    <cellStyle name="Normal_2007" xfId="41" xr:uid="{3D7253EC-FD17-445B-B8E1-0E4E62618A86}"/>
    <cellStyle name="Normal_2008" xfId="42" xr:uid="{69407793-01FA-4441-AC4B-61D15B2475F0}"/>
    <cellStyle name="Normal_2008 2" xfId="43" xr:uid="{0F1EB142-B8A2-49EE-B3E7-556A49DA7338}"/>
    <cellStyle name="Normal_2008_COBERTURAS DEPARTAMENTALES y MUNICIPALES_AÑO2009" xfId="44" xr:uid="{8A23EB9F-3F02-4687-AF47-7F6607839F7E}"/>
    <cellStyle name="Normal_Censos 1951-1993" xfId="45" xr:uid="{5FB1BB35-2896-4CDF-AD7E-57633362663E}"/>
    <cellStyle name="Normal_COBERTURAS DEPARTAMENTALES y MUNICIPALES_AÑO2009" xfId="46" xr:uid="{57CEA0F7-AE83-4A8E-AA53-FCFF024C4F9E}"/>
    <cellStyle name="Normal_COBERTURAS-MPIOS-FEBRERO-2008 (3)" xfId="47" xr:uid="{94BD7EAF-795F-4ED5-89A4-0EAB88F10EFC}"/>
    <cellStyle name="Normal_COBERTURAS-MPIOS-FEBRERO-2008 (3) 2" xfId="48" xr:uid="{AB4BFAC2-AD35-42D6-B64C-3A1C5193F09D}"/>
    <cellStyle name="Normal_COBERTURAS-MPIOS-FEBRERO-2008 (3)_COBERTURAS DEPARTAMENTALES y MUNICIPALES_AÑO2009" xfId="49" xr:uid="{C93168FD-8DDE-4AB1-8AB6-782AB1DA870B}"/>
    <cellStyle name="Normal_CONTROL DOSIS Y PORCENTAJES POR MES" xfId="50" xr:uid="{33DFE8CF-A323-445A-AFC7-D71D09EB2501}"/>
    <cellStyle name="Normal_EVAL DPTOS Y MUNICIPIOS-JULIO-2008 (2)" xfId="51" xr:uid="{F434FF9D-204B-4089-AA02-9B4D876410C7}"/>
    <cellStyle name="Normal_Hoja1" xfId="52" xr:uid="{B6A9A909-8E93-472D-8410-A64EC4A34862}"/>
    <cellStyle name="Normal_Hoja1_COBERTURAS-MPIOS-DCBRE-2007 NUEVA" xfId="53" xr:uid="{733D01B7-EF0E-4D9D-AAF1-512723FB43C9}"/>
    <cellStyle name="Normal_Hoja1_EVAL-DICIEMBRE-2008_10-03-09" xfId="54" xr:uid="{00D29DFA-DE1B-4AE5-8928-6B5E4B19087A}"/>
    <cellStyle name="Normal_MUNICIPIOS-JUNIO-2008" xfId="55" xr:uid="{7C28EEE0-51AA-4669-B729-A3F53793615E}"/>
    <cellStyle name="Normal_Poblacion Mpios 1995-2010 V2" xfId="56" xr:uid="{7CB951F8-6DFD-40F2-B290-46E108773FEC}"/>
    <cellStyle name="Normal_Poblacion Mpios 1995-2010 V2_COBERTURAS-MPIOS-FEBRERO-2008 (3)" xfId="57" xr:uid="{7F25C3AF-7005-4E49-8C8B-88BF99218ED9}"/>
    <cellStyle name="Normal_Poblacion Mpios 1995-2010 V2_COBERTURAS-MPIOS-FEBRERO-2008 (3) 2" xfId="58" xr:uid="{FE45392D-512E-47C8-A669-A5F6EB6A6852}"/>
    <cellStyle name="Normal_Poblacion Mpios 1995-2010 V2_COBERTURAS-MPIOS-FEBRERO-2008 (3)_COBERTURAS DEPARTAMENTALES y MUNICIPALES_AÑO2009" xfId="59" xr:uid="{4D49C9E9-D220-4A33-9BE0-C4BDE64D9B9C}"/>
    <cellStyle name="Normal_Poblacion Mpios 1995-2010 V2_EVAL-DICIEMBRE-2008_10-03-09" xfId="60" xr:uid="{FBC3A7BA-8794-4670-A318-865FF8E8AAAE}"/>
    <cellStyle name="Notas" xfId="61" builtinId="10" customBuiltin="1"/>
    <cellStyle name="Porcentaje" xfId="62" builtinId="5"/>
    <cellStyle name="Porcentual 2" xfId="63" xr:uid="{E7CD842F-1BD5-4A3A-A347-C3D4EBF265AE}"/>
    <cellStyle name="Salida" xfId="64" builtinId="21" customBuiltin="1"/>
    <cellStyle name="Texto de advertencia" xfId="65" builtinId="11" customBuiltin="1"/>
    <cellStyle name="Texto explicativo" xfId="66" builtinId="53" customBuiltin="1"/>
    <cellStyle name="Título" xfId="67" builtinId="15" customBuiltin="1"/>
    <cellStyle name="Título 2" xfId="68" builtinId="17" customBuiltin="1"/>
    <cellStyle name="Título 3" xfId="69" builtinId="18" customBuiltin="1"/>
    <cellStyle name="Total" xfId="70" builtinId="25" customBuiltin="1"/>
  </cellStyles>
  <dxfs count="6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41" name="Texto 2">
          <a:extLst>
            <a:ext uri="{FF2B5EF4-FFF2-40B4-BE49-F238E27FC236}">
              <a16:creationId xmlns:a16="http://schemas.microsoft.com/office/drawing/2014/main" id="{90A0C407-2485-F757-636D-36765DC329DA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CO" sz="8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 Notas colocando el cursor sobre las celdas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242" name="Text Box 2">
          <a:extLst>
            <a:ext uri="{FF2B5EF4-FFF2-40B4-BE49-F238E27FC236}">
              <a16:creationId xmlns:a16="http://schemas.microsoft.com/office/drawing/2014/main" id="{B3E0316B-53B8-6C08-CB7B-04BEB1C49A7D}"/>
            </a:ext>
          </a:extLst>
        </xdr:cNvPr>
        <xdr:cNvSpPr txBox="1">
          <a:spLocks noChangeArrowheads="1"/>
        </xdr:cNvSpPr>
      </xdr:nvSpPr>
      <xdr:spPr bwMode="auto">
        <a:xfrm>
          <a:off x="272415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CO" sz="8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Ver Notas colocando el cursor sobre las celdas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AE50-7244-4506-BB2D-701EC7699698}">
  <sheetPr codeName="Hoja10"/>
  <dimension ref="A1:Q1122"/>
  <sheetViews>
    <sheetView tabSelected="1" workbookViewId="0">
      <pane xSplit="1" ySplit="1" topLeftCell="B323" activePane="bottomRight" state="frozen"/>
      <selection pane="bottomRight" activeCell="P325" sqref="P325"/>
      <selection pane="bottomLeft" activeCell="A2" sqref="A2"/>
      <selection pane="topRight" activeCell="B1" sqref="B1"/>
    </sheetView>
  </sheetViews>
  <sheetFormatPr defaultColWidth="11.42578125" defaultRowHeight="12.6"/>
  <cols>
    <col min="1" max="1" width="7" customWidth="1"/>
    <col min="2" max="2" width="8" customWidth="1"/>
    <col min="3" max="3" width="13" customWidth="1"/>
    <col min="4" max="4" width="13.42578125" customWidth="1"/>
    <col min="5" max="5" width="11.140625" bestFit="1" customWidth="1"/>
    <col min="6" max="6" width="7.140625" customWidth="1"/>
    <col min="7" max="7" width="8.5703125" customWidth="1"/>
    <col min="8" max="8" width="7.140625" bestFit="1" customWidth="1"/>
    <col min="9" max="9" width="7.42578125" customWidth="1"/>
    <col min="10" max="10" width="7.140625" bestFit="1" customWidth="1"/>
    <col min="11" max="11" width="8.5703125" customWidth="1"/>
    <col min="12" max="12" width="9.28515625" customWidth="1"/>
    <col min="13" max="13" width="9.140625" bestFit="1" customWidth="1"/>
    <col min="14" max="14" width="7.140625" bestFit="1" customWidth="1"/>
    <col min="15" max="15" width="11.140625" customWidth="1"/>
    <col min="16" max="16" width="11.140625" bestFit="1" customWidth="1"/>
    <col min="17" max="17" width="7.140625" bestFit="1" customWidth="1"/>
    <col min="18" max="25" width="8.85546875" customWidth="1"/>
  </cols>
  <sheetData>
    <row r="1" spans="1:17" ht="43.5" customHeight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12" t="s">
        <v>10</v>
      </c>
      <c r="L1" s="5" t="s">
        <v>11</v>
      </c>
      <c r="M1" s="6" t="s">
        <v>12</v>
      </c>
      <c r="N1" s="5" t="s">
        <v>13</v>
      </c>
      <c r="O1" s="4" t="s">
        <v>14</v>
      </c>
      <c r="P1" s="6" t="s">
        <v>15</v>
      </c>
      <c r="Q1" s="5" t="s">
        <v>16</v>
      </c>
    </row>
    <row r="2" spans="1:17">
      <c r="A2" s="14" t="s">
        <v>17</v>
      </c>
      <c r="B2" s="8" t="s">
        <v>18</v>
      </c>
      <c r="C2" s="9" t="s">
        <v>19</v>
      </c>
      <c r="D2" s="23">
        <v>29085</v>
      </c>
      <c r="E2" s="223">
        <v>29428</v>
      </c>
      <c r="F2" s="124">
        <f>(E2/$D2)*100</f>
        <v>101.17930204572805</v>
      </c>
      <c r="G2" s="223">
        <v>29907</v>
      </c>
      <c r="H2" s="124">
        <f>(G2/$D2)*100</f>
        <v>102.82619907168645</v>
      </c>
      <c r="I2" s="223">
        <v>41663</v>
      </c>
      <c r="J2" s="124">
        <f>(I2/$D2)*100</f>
        <v>143.24565927454015</v>
      </c>
      <c r="K2" s="223">
        <v>29881</v>
      </c>
      <c r="L2" s="124">
        <f>(K2/$D2)*100</f>
        <v>102.73680591370122</v>
      </c>
      <c r="M2" s="223">
        <v>29907</v>
      </c>
      <c r="N2" s="124">
        <f>(M2/$D2)*100</f>
        <v>102.82619907168645</v>
      </c>
      <c r="O2" s="223">
        <v>29314</v>
      </c>
      <c r="P2" s="223">
        <v>31500</v>
      </c>
      <c r="Q2" s="124">
        <f>(P2/O2)*100</f>
        <v>107.45718769188784</v>
      </c>
    </row>
    <row r="3" spans="1:17">
      <c r="A3" s="13" t="s">
        <v>20</v>
      </c>
      <c r="B3" s="8" t="s">
        <v>18</v>
      </c>
      <c r="C3" s="9" t="s">
        <v>21</v>
      </c>
      <c r="D3" s="23">
        <v>370</v>
      </c>
      <c r="E3" s="223">
        <v>333</v>
      </c>
      <c r="F3" s="124">
        <f t="shared" ref="F3:F66" si="0">(E3/$D3)*100</f>
        <v>90</v>
      </c>
      <c r="G3" s="223">
        <v>334</v>
      </c>
      <c r="H3" s="124">
        <f>(G3/$D3)*100</f>
        <v>90.270270270270274</v>
      </c>
      <c r="I3" s="223">
        <v>189</v>
      </c>
      <c r="J3" s="124">
        <f>(I3/$D3)*100</f>
        <v>51.081081081081081</v>
      </c>
      <c r="K3" s="223">
        <v>334</v>
      </c>
      <c r="L3" s="124">
        <f t="shared" ref="L3:L66" si="1">(K3/$D3)*100</f>
        <v>90.270270270270274</v>
      </c>
      <c r="M3" s="223">
        <v>334</v>
      </c>
      <c r="N3" s="124">
        <f t="shared" ref="N3:N66" si="2">(M3/$D3)*100</f>
        <v>90.270270270270274</v>
      </c>
      <c r="O3" s="223">
        <v>369</v>
      </c>
      <c r="P3" s="223">
        <v>315</v>
      </c>
      <c r="Q3" s="124">
        <f t="shared" ref="Q3:Q66" si="3">(P3/O3)*100</f>
        <v>85.365853658536579</v>
      </c>
    </row>
    <row r="4" spans="1:17">
      <c r="A4" s="13" t="s">
        <v>22</v>
      </c>
      <c r="B4" s="8" t="s">
        <v>18</v>
      </c>
      <c r="C4" s="9" t="s">
        <v>23</v>
      </c>
      <c r="D4" s="23">
        <v>43</v>
      </c>
      <c r="E4" s="223">
        <v>30</v>
      </c>
      <c r="F4" s="124">
        <f t="shared" si="0"/>
        <v>69.767441860465112</v>
      </c>
      <c r="G4" s="223">
        <v>30</v>
      </c>
      <c r="H4" s="124">
        <f>(G4/$D4)*100</f>
        <v>69.767441860465112</v>
      </c>
      <c r="I4" s="223">
        <v>16</v>
      </c>
      <c r="J4" s="124">
        <f t="shared" ref="J4:J67" si="4">(I4/$D4)*100</f>
        <v>37.209302325581397</v>
      </c>
      <c r="K4" s="223">
        <v>30</v>
      </c>
      <c r="L4" s="124">
        <f t="shared" si="1"/>
        <v>69.767441860465112</v>
      </c>
      <c r="M4" s="223">
        <v>30</v>
      </c>
      <c r="N4" s="124">
        <f t="shared" si="2"/>
        <v>69.767441860465112</v>
      </c>
      <c r="O4" s="223">
        <v>43</v>
      </c>
      <c r="P4" s="223">
        <v>38</v>
      </c>
      <c r="Q4" s="124">
        <f t="shared" si="3"/>
        <v>88.372093023255815</v>
      </c>
    </row>
    <row r="5" spans="1:17">
      <c r="A5" s="13" t="s">
        <v>24</v>
      </c>
      <c r="B5" s="8" t="s">
        <v>18</v>
      </c>
      <c r="C5" s="9" t="s">
        <v>25</v>
      </c>
      <c r="D5" s="23">
        <v>53</v>
      </c>
      <c r="E5" s="223">
        <v>74</v>
      </c>
      <c r="F5" s="124">
        <f t="shared" si="0"/>
        <v>139.62264150943395</v>
      </c>
      <c r="G5" s="223">
        <v>74</v>
      </c>
      <c r="H5" s="124">
        <f>(G5/$D5)*100</f>
        <v>139.62264150943395</v>
      </c>
      <c r="I5" s="223">
        <v>48</v>
      </c>
      <c r="J5" s="124">
        <f t="shared" si="4"/>
        <v>90.566037735849065</v>
      </c>
      <c r="K5" s="223">
        <v>74</v>
      </c>
      <c r="L5" s="124">
        <f t="shared" si="1"/>
        <v>139.62264150943395</v>
      </c>
      <c r="M5" s="223">
        <v>74</v>
      </c>
      <c r="N5" s="124">
        <f t="shared" si="2"/>
        <v>139.62264150943395</v>
      </c>
      <c r="O5" s="223">
        <v>54</v>
      </c>
      <c r="P5" s="223">
        <v>64</v>
      </c>
      <c r="Q5" s="124">
        <f t="shared" si="3"/>
        <v>118.5185185185185</v>
      </c>
    </row>
    <row r="6" spans="1:17">
      <c r="A6" s="13" t="s">
        <v>26</v>
      </c>
      <c r="B6" s="8" t="s">
        <v>18</v>
      </c>
      <c r="C6" s="9" t="s">
        <v>27</v>
      </c>
      <c r="D6" s="23">
        <v>563</v>
      </c>
      <c r="E6" s="223">
        <v>400</v>
      </c>
      <c r="F6" s="124">
        <f t="shared" si="0"/>
        <v>71.047957371225579</v>
      </c>
      <c r="G6" s="223">
        <v>414</v>
      </c>
      <c r="H6" s="124">
        <f t="shared" ref="H6:H69" si="5">(G6/$D6)*100</f>
        <v>73.53463587921847</v>
      </c>
      <c r="I6" s="223">
        <v>243</v>
      </c>
      <c r="J6" s="124">
        <f t="shared" si="4"/>
        <v>43.161634103019537</v>
      </c>
      <c r="K6" s="223">
        <v>414</v>
      </c>
      <c r="L6" s="124">
        <f t="shared" si="1"/>
        <v>73.53463587921847</v>
      </c>
      <c r="M6" s="223">
        <v>414</v>
      </c>
      <c r="N6" s="124">
        <f t="shared" si="2"/>
        <v>73.53463587921847</v>
      </c>
      <c r="O6" s="223">
        <v>569</v>
      </c>
      <c r="P6" s="223">
        <v>443</v>
      </c>
      <c r="Q6" s="124">
        <f t="shared" si="3"/>
        <v>77.85588752196837</v>
      </c>
    </row>
    <row r="7" spans="1:17">
      <c r="A7" s="13" t="s">
        <v>28</v>
      </c>
      <c r="B7" s="8" t="s">
        <v>18</v>
      </c>
      <c r="C7" s="9" t="s">
        <v>29</v>
      </c>
      <c r="D7" s="23">
        <v>478</v>
      </c>
      <c r="E7" s="223">
        <v>494</v>
      </c>
      <c r="F7" s="124">
        <f t="shared" si="0"/>
        <v>103.34728033472804</v>
      </c>
      <c r="G7" s="223">
        <v>504</v>
      </c>
      <c r="H7" s="124">
        <f t="shared" si="5"/>
        <v>105.43933054393307</v>
      </c>
      <c r="I7" s="223">
        <v>312</v>
      </c>
      <c r="J7" s="124">
        <f t="shared" si="4"/>
        <v>65.271966527196653</v>
      </c>
      <c r="K7" s="223">
        <v>504</v>
      </c>
      <c r="L7" s="124">
        <f t="shared" si="1"/>
        <v>105.43933054393307</v>
      </c>
      <c r="M7" s="223">
        <v>504</v>
      </c>
      <c r="N7" s="124">
        <f t="shared" si="2"/>
        <v>105.43933054393307</v>
      </c>
      <c r="O7" s="223">
        <v>477</v>
      </c>
      <c r="P7" s="223">
        <v>457</v>
      </c>
      <c r="Q7" s="124">
        <f t="shared" si="3"/>
        <v>95.807127882599588</v>
      </c>
    </row>
    <row r="8" spans="1:17">
      <c r="A8" s="13" t="s">
        <v>30</v>
      </c>
      <c r="B8" s="8" t="s">
        <v>18</v>
      </c>
      <c r="C8" s="9" t="s">
        <v>31</v>
      </c>
      <c r="D8" s="23">
        <v>854</v>
      </c>
      <c r="E8" s="223">
        <v>547</v>
      </c>
      <c r="F8" s="124">
        <f t="shared" si="0"/>
        <v>64.051522248243558</v>
      </c>
      <c r="G8" s="223">
        <v>550</v>
      </c>
      <c r="H8" s="124">
        <f t="shared" si="5"/>
        <v>64.402810304449659</v>
      </c>
      <c r="I8" s="223">
        <v>494</v>
      </c>
      <c r="J8" s="124">
        <f t="shared" si="4"/>
        <v>57.84543325526932</v>
      </c>
      <c r="K8" s="223">
        <v>547</v>
      </c>
      <c r="L8" s="124">
        <f t="shared" si="1"/>
        <v>64.051522248243558</v>
      </c>
      <c r="M8" s="223">
        <v>550</v>
      </c>
      <c r="N8" s="124">
        <f t="shared" si="2"/>
        <v>64.402810304449659</v>
      </c>
      <c r="O8" s="223">
        <v>853</v>
      </c>
      <c r="P8" s="223">
        <v>614</v>
      </c>
      <c r="Q8" s="124">
        <f t="shared" si="3"/>
        <v>71.981242672919109</v>
      </c>
    </row>
    <row r="9" spans="1:17">
      <c r="A9" s="13" t="s">
        <v>32</v>
      </c>
      <c r="B9" s="8" t="s">
        <v>18</v>
      </c>
      <c r="C9" s="9" t="s">
        <v>33</v>
      </c>
      <c r="D9" s="23">
        <v>127</v>
      </c>
      <c r="E9" s="223">
        <v>85</v>
      </c>
      <c r="F9" s="124">
        <f t="shared" si="0"/>
        <v>66.929133858267718</v>
      </c>
      <c r="G9" s="223">
        <v>86</v>
      </c>
      <c r="H9" s="124">
        <f t="shared" si="5"/>
        <v>67.716535433070874</v>
      </c>
      <c r="I9" s="223">
        <v>56</v>
      </c>
      <c r="J9" s="124">
        <f t="shared" si="4"/>
        <v>44.094488188976378</v>
      </c>
      <c r="K9" s="223">
        <v>86</v>
      </c>
      <c r="L9" s="124">
        <f t="shared" si="1"/>
        <v>67.716535433070874</v>
      </c>
      <c r="M9" s="223">
        <v>86</v>
      </c>
      <c r="N9" s="124">
        <f t="shared" si="2"/>
        <v>67.716535433070874</v>
      </c>
      <c r="O9" s="223">
        <v>129</v>
      </c>
      <c r="P9" s="223">
        <v>83</v>
      </c>
      <c r="Q9" s="124">
        <f t="shared" si="3"/>
        <v>64.341085271317837</v>
      </c>
    </row>
    <row r="10" spans="1:17">
      <c r="A10" s="13" t="s">
        <v>34</v>
      </c>
      <c r="B10" s="8" t="s">
        <v>18</v>
      </c>
      <c r="C10" s="9" t="s">
        <v>35</v>
      </c>
      <c r="D10" s="23">
        <v>305</v>
      </c>
      <c r="E10" s="223">
        <v>236</v>
      </c>
      <c r="F10" s="124">
        <f t="shared" si="0"/>
        <v>77.377049180327873</v>
      </c>
      <c r="G10" s="223">
        <v>237</v>
      </c>
      <c r="H10" s="124">
        <f t="shared" si="5"/>
        <v>77.704918032786878</v>
      </c>
      <c r="I10" s="223">
        <v>155</v>
      </c>
      <c r="J10" s="124">
        <f t="shared" si="4"/>
        <v>50.819672131147541</v>
      </c>
      <c r="K10" s="223">
        <v>237</v>
      </c>
      <c r="L10" s="124">
        <f t="shared" si="1"/>
        <v>77.704918032786878</v>
      </c>
      <c r="M10" s="223">
        <v>237</v>
      </c>
      <c r="N10" s="124">
        <f t="shared" si="2"/>
        <v>77.704918032786878</v>
      </c>
      <c r="O10" s="223">
        <v>299</v>
      </c>
      <c r="P10" s="223">
        <v>247</v>
      </c>
      <c r="Q10" s="124">
        <f t="shared" si="3"/>
        <v>82.608695652173907</v>
      </c>
    </row>
    <row r="11" spans="1:17">
      <c r="A11" s="13" t="s">
        <v>36</v>
      </c>
      <c r="B11" s="8" t="s">
        <v>18</v>
      </c>
      <c r="C11" s="9" t="s">
        <v>37</v>
      </c>
      <c r="D11" s="23">
        <v>319</v>
      </c>
      <c r="E11" s="223">
        <v>370</v>
      </c>
      <c r="F11" s="124">
        <f t="shared" si="0"/>
        <v>115.98746081504703</v>
      </c>
      <c r="G11" s="223">
        <v>372</v>
      </c>
      <c r="H11" s="124">
        <f t="shared" si="5"/>
        <v>116.61442006269593</v>
      </c>
      <c r="I11" s="223">
        <v>283</v>
      </c>
      <c r="J11" s="124">
        <f t="shared" si="4"/>
        <v>88.714733542319749</v>
      </c>
      <c r="K11" s="223">
        <v>370</v>
      </c>
      <c r="L11" s="124">
        <f t="shared" si="1"/>
        <v>115.98746081504703</v>
      </c>
      <c r="M11" s="223">
        <v>372</v>
      </c>
      <c r="N11" s="124">
        <f t="shared" si="2"/>
        <v>116.61442006269593</v>
      </c>
      <c r="O11" s="223">
        <v>320</v>
      </c>
      <c r="P11" s="223">
        <v>356</v>
      </c>
      <c r="Q11" s="124">
        <f t="shared" si="3"/>
        <v>111.25</v>
      </c>
    </row>
    <row r="12" spans="1:17">
      <c r="A12" s="13" t="s">
        <v>38</v>
      </c>
      <c r="B12" s="8" t="s">
        <v>18</v>
      </c>
      <c r="C12" s="9" t="s">
        <v>39</v>
      </c>
      <c r="D12" s="23">
        <v>497</v>
      </c>
      <c r="E12" s="223">
        <v>379</v>
      </c>
      <c r="F12" s="124">
        <f t="shared" si="0"/>
        <v>76.25754527162978</v>
      </c>
      <c r="G12" s="223">
        <v>373</v>
      </c>
      <c r="H12" s="124">
        <f t="shared" si="5"/>
        <v>75.050301810865193</v>
      </c>
      <c r="I12" s="223">
        <v>1034</v>
      </c>
      <c r="J12" s="124">
        <f t="shared" si="4"/>
        <v>208.04828973843058</v>
      </c>
      <c r="K12" s="223">
        <v>373</v>
      </c>
      <c r="L12" s="124">
        <f t="shared" si="1"/>
        <v>75.050301810865193</v>
      </c>
      <c r="M12" s="223">
        <v>373</v>
      </c>
      <c r="N12" s="124">
        <f t="shared" si="2"/>
        <v>75.050301810865193</v>
      </c>
      <c r="O12" s="223">
        <v>500</v>
      </c>
      <c r="P12" s="223">
        <v>396</v>
      </c>
      <c r="Q12" s="124">
        <f t="shared" si="3"/>
        <v>79.2</v>
      </c>
    </row>
    <row r="13" spans="1:17">
      <c r="A13" s="13" t="s">
        <v>40</v>
      </c>
      <c r="B13" s="8" t="s">
        <v>18</v>
      </c>
      <c r="C13" s="9" t="s">
        <v>41</v>
      </c>
      <c r="D13" s="23">
        <v>166</v>
      </c>
      <c r="E13" s="223">
        <v>131</v>
      </c>
      <c r="F13" s="124">
        <f t="shared" si="0"/>
        <v>78.915662650602414</v>
      </c>
      <c r="G13" s="223">
        <v>131</v>
      </c>
      <c r="H13" s="124">
        <f t="shared" si="5"/>
        <v>78.915662650602414</v>
      </c>
      <c r="I13" s="223">
        <v>82</v>
      </c>
      <c r="J13" s="124">
        <f t="shared" si="4"/>
        <v>49.397590361445779</v>
      </c>
      <c r="K13" s="223">
        <v>132</v>
      </c>
      <c r="L13" s="124">
        <f t="shared" si="1"/>
        <v>79.518072289156621</v>
      </c>
      <c r="M13" s="223">
        <v>131</v>
      </c>
      <c r="N13" s="124">
        <f t="shared" si="2"/>
        <v>78.915662650602414</v>
      </c>
      <c r="O13" s="223">
        <v>166</v>
      </c>
      <c r="P13" s="223">
        <v>135</v>
      </c>
      <c r="Q13" s="124">
        <f t="shared" si="3"/>
        <v>81.325301204819283</v>
      </c>
    </row>
    <row r="14" spans="1:17">
      <c r="A14" s="13" t="s">
        <v>42</v>
      </c>
      <c r="B14" s="8" t="s">
        <v>18</v>
      </c>
      <c r="C14" s="9" t="s">
        <v>43</v>
      </c>
      <c r="D14" s="23">
        <v>3679</v>
      </c>
      <c r="E14" s="223">
        <v>2623</v>
      </c>
      <c r="F14" s="124">
        <f t="shared" si="0"/>
        <v>71.296547974993203</v>
      </c>
      <c r="G14" s="223">
        <v>2616</v>
      </c>
      <c r="H14" s="124">
        <f t="shared" si="5"/>
        <v>71.106278880130475</v>
      </c>
      <c r="I14" s="223">
        <v>4793</v>
      </c>
      <c r="J14" s="124">
        <f t="shared" si="4"/>
        <v>130.27996738244087</v>
      </c>
      <c r="K14" s="223">
        <v>2602</v>
      </c>
      <c r="L14" s="124">
        <f t="shared" si="1"/>
        <v>70.725740690405004</v>
      </c>
      <c r="M14" s="223">
        <v>2616</v>
      </c>
      <c r="N14" s="124">
        <f t="shared" si="2"/>
        <v>71.106278880130475</v>
      </c>
      <c r="O14" s="223">
        <v>3629</v>
      </c>
      <c r="P14" s="223">
        <v>2879</v>
      </c>
      <c r="Q14" s="124">
        <f t="shared" si="3"/>
        <v>79.33314962799669</v>
      </c>
    </row>
    <row r="15" spans="1:17">
      <c r="A15" s="13" t="s">
        <v>44</v>
      </c>
      <c r="B15" s="8" t="s">
        <v>18</v>
      </c>
      <c r="C15" s="9" t="s">
        <v>45</v>
      </c>
      <c r="D15" s="23">
        <v>852</v>
      </c>
      <c r="E15" s="223">
        <v>539</v>
      </c>
      <c r="F15" s="124">
        <f t="shared" si="0"/>
        <v>63.262910798122064</v>
      </c>
      <c r="G15" s="223">
        <v>555</v>
      </c>
      <c r="H15" s="124">
        <f t="shared" si="5"/>
        <v>65.140845070422543</v>
      </c>
      <c r="I15" s="223">
        <v>549</v>
      </c>
      <c r="J15" s="124">
        <f t="shared" si="4"/>
        <v>64.436619718309856</v>
      </c>
      <c r="K15" s="223">
        <v>555</v>
      </c>
      <c r="L15" s="124">
        <f t="shared" si="1"/>
        <v>65.140845070422543</v>
      </c>
      <c r="M15" s="223">
        <v>555</v>
      </c>
      <c r="N15" s="124">
        <f t="shared" si="2"/>
        <v>65.140845070422543</v>
      </c>
      <c r="O15" s="223">
        <v>846</v>
      </c>
      <c r="P15" s="223">
        <v>768</v>
      </c>
      <c r="Q15" s="124">
        <f t="shared" si="3"/>
        <v>90.780141843971634</v>
      </c>
    </row>
    <row r="16" spans="1:17">
      <c r="A16" s="13" t="s">
        <v>46</v>
      </c>
      <c r="B16" s="8" t="s">
        <v>18</v>
      </c>
      <c r="C16" s="9" t="s">
        <v>47</v>
      </c>
      <c r="D16" s="23">
        <v>248</v>
      </c>
      <c r="E16" s="223">
        <v>144</v>
      </c>
      <c r="F16" s="124">
        <f t="shared" si="0"/>
        <v>58.064516129032263</v>
      </c>
      <c r="G16" s="223">
        <v>144</v>
      </c>
      <c r="H16" s="124">
        <f t="shared" si="5"/>
        <v>58.064516129032263</v>
      </c>
      <c r="I16" s="223">
        <v>117</v>
      </c>
      <c r="J16" s="124">
        <f t="shared" si="4"/>
        <v>47.177419354838712</v>
      </c>
      <c r="K16" s="223">
        <v>144</v>
      </c>
      <c r="L16" s="124">
        <f t="shared" si="1"/>
        <v>58.064516129032263</v>
      </c>
      <c r="M16" s="223">
        <v>144</v>
      </c>
      <c r="N16" s="124">
        <f t="shared" si="2"/>
        <v>58.064516129032263</v>
      </c>
      <c r="O16" s="223">
        <v>248</v>
      </c>
      <c r="P16" s="223">
        <v>152</v>
      </c>
      <c r="Q16" s="124">
        <f t="shared" si="3"/>
        <v>61.29032258064516</v>
      </c>
    </row>
    <row r="17" spans="1:17">
      <c r="A17" s="13" t="s">
        <v>48</v>
      </c>
      <c r="B17" s="8" t="s">
        <v>18</v>
      </c>
      <c r="C17" s="9" t="s">
        <v>49</v>
      </c>
      <c r="D17" s="23">
        <v>97</v>
      </c>
      <c r="E17" s="223">
        <v>72</v>
      </c>
      <c r="F17" s="124">
        <f t="shared" si="0"/>
        <v>74.226804123711347</v>
      </c>
      <c r="G17" s="223">
        <v>71</v>
      </c>
      <c r="H17" s="124">
        <f t="shared" si="5"/>
        <v>73.19587628865979</v>
      </c>
      <c r="I17" s="223">
        <v>46</v>
      </c>
      <c r="J17" s="124">
        <f t="shared" si="4"/>
        <v>47.422680412371129</v>
      </c>
      <c r="K17" s="223">
        <v>64</v>
      </c>
      <c r="L17" s="124">
        <f t="shared" si="1"/>
        <v>65.979381443298962</v>
      </c>
      <c r="M17" s="223">
        <v>71</v>
      </c>
      <c r="N17" s="124">
        <f t="shared" si="2"/>
        <v>73.19587628865979</v>
      </c>
      <c r="O17" s="223">
        <v>97</v>
      </c>
      <c r="P17" s="223">
        <v>85</v>
      </c>
      <c r="Q17" s="124">
        <f t="shared" si="3"/>
        <v>87.628865979381445</v>
      </c>
    </row>
    <row r="18" spans="1:17">
      <c r="A18" s="13" t="s">
        <v>50</v>
      </c>
      <c r="B18" s="8" t="s">
        <v>18</v>
      </c>
      <c r="C18" s="9" t="s">
        <v>51</v>
      </c>
      <c r="D18" s="23">
        <v>895</v>
      </c>
      <c r="E18" s="223">
        <v>555</v>
      </c>
      <c r="F18" s="124">
        <f t="shared" si="0"/>
        <v>62.011173184357538</v>
      </c>
      <c r="G18" s="223">
        <v>555</v>
      </c>
      <c r="H18" s="124">
        <f t="shared" si="5"/>
        <v>62.011173184357538</v>
      </c>
      <c r="I18" s="223">
        <v>303</v>
      </c>
      <c r="J18" s="124">
        <f t="shared" si="4"/>
        <v>33.85474860335195</v>
      </c>
      <c r="K18" s="223">
        <v>555</v>
      </c>
      <c r="L18" s="124">
        <f t="shared" si="1"/>
        <v>62.011173184357538</v>
      </c>
      <c r="M18" s="223">
        <v>555</v>
      </c>
      <c r="N18" s="124">
        <f t="shared" si="2"/>
        <v>62.011173184357538</v>
      </c>
      <c r="O18" s="223">
        <v>899</v>
      </c>
      <c r="P18" s="223">
        <v>609</v>
      </c>
      <c r="Q18" s="124">
        <f t="shared" si="3"/>
        <v>67.741935483870961</v>
      </c>
    </row>
    <row r="19" spans="1:17">
      <c r="A19" s="13" t="s">
        <v>52</v>
      </c>
      <c r="B19" s="8" t="s">
        <v>18</v>
      </c>
      <c r="C19" s="9" t="s">
        <v>53</v>
      </c>
      <c r="D19" s="23">
        <v>143</v>
      </c>
      <c r="E19" s="223">
        <v>110</v>
      </c>
      <c r="F19" s="124">
        <f t="shared" si="0"/>
        <v>76.923076923076934</v>
      </c>
      <c r="G19" s="223">
        <v>110</v>
      </c>
      <c r="H19" s="124">
        <f t="shared" si="5"/>
        <v>76.923076923076934</v>
      </c>
      <c r="I19" s="223">
        <v>59</v>
      </c>
      <c r="J19" s="124">
        <f t="shared" si="4"/>
        <v>41.25874125874126</v>
      </c>
      <c r="K19" s="223">
        <v>110</v>
      </c>
      <c r="L19" s="124">
        <f t="shared" si="1"/>
        <v>76.923076923076934</v>
      </c>
      <c r="M19" s="223">
        <v>110</v>
      </c>
      <c r="N19" s="124">
        <f t="shared" si="2"/>
        <v>76.923076923076934</v>
      </c>
      <c r="O19" s="223">
        <v>144</v>
      </c>
      <c r="P19" s="223">
        <v>117</v>
      </c>
      <c r="Q19" s="124">
        <f t="shared" si="3"/>
        <v>81.25</v>
      </c>
    </row>
    <row r="20" spans="1:17">
      <c r="A20" s="13" t="s">
        <v>54</v>
      </c>
      <c r="B20" s="8" t="s">
        <v>18</v>
      </c>
      <c r="C20" s="9" t="s">
        <v>55</v>
      </c>
      <c r="D20" s="23">
        <v>6883</v>
      </c>
      <c r="E20" s="223">
        <v>4809</v>
      </c>
      <c r="F20" s="124">
        <f t="shared" si="0"/>
        <v>69.867790207758247</v>
      </c>
      <c r="G20" s="223">
        <v>4814</v>
      </c>
      <c r="H20" s="124">
        <f t="shared" si="5"/>
        <v>69.940432950748217</v>
      </c>
      <c r="I20" s="223">
        <v>3256</v>
      </c>
      <c r="J20" s="124">
        <f t="shared" si="4"/>
        <v>47.304954235071918</v>
      </c>
      <c r="K20" s="223">
        <v>4818</v>
      </c>
      <c r="L20" s="124">
        <f t="shared" si="1"/>
        <v>69.998547145140193</v>
      </c>
      <c r="M20" s="223">
        <v>4814</v>
      </c>
      <c r="N20" s="124">
        <f t="shared" si="2"/>
        <v>69.940432950748217</v>
      </c>
      <c r="O20" s="223">
        <v>6977</v>
      </c>
      <c r="P20" s="223">
        <v>5061</v>
      </c>
      <c r="Q20" s="124">
        <f t="shared" si="3"/>
        <v>72.538340260857098</v>
      </c>
    </row>
    <row r="21" spans="1:17">
      <c r="A21" s="13" t="s">
        <v>56</v>
      </c>
      <c r="B21" s="8" t="s">
        <v>18</v>
      </c>
      <c r="C21" s="9" t="s">
        <v>57</v>
      </c>
      <c r="D21" s="23">
        <v>211</v>
      </c>
      <c r="E21" s="223">
        <v>185</v>
      </c>
      <c r="F21" s="124">
        <f t="shared" si="0"/>
        <v>87.677725118483409</v>
      </c>
      <c r="G21" s="223">
        <v>185</v>
      </c>
      <c r="H21" s="124">
        <f t="shared" si="5"/>
        <v>87.677725118483409</v>
      </c>
      <c r="I21" s="223">
        <v>116</v>
      </c>
      <c r="J21" s="124">
        <f t="shared" si="4"/>
        <v>54.976303317535546</v>
      </c>
      <c r="K21" s="223">
        <v>185</v>
      </c>
      <c r="L21" s="124">
        <f t="shared" si="1"/>
        <v>87.677725118483409</v>
      </c>
      <c r="M21" s="223">
        <v>185</v>
      </c>
      <c r="N21" s="124">
        <f t="shared" si="2"/>
        <v>87.677725118483409</v>
      </c>
      <c r="O21" s="223">
        <v>212</v>
      </c>
      <c r="P21" s="223">
        <v>195</v>
      </c>
      <c r="Q21" s="124">
        <f t="shared" si="3"/>
        <v>91.981132075471692</v>
      </c>
    </row>
    <row r="22" spans="1:17">
      <c r="A22" s="13" t="s">
        <v>58</v>
      </c>
      <c r="B22" s="8" t="s">
        <v>18</v>
      </c>
      <c r="C22" s="9" t="s">
        <v>59</v>
      </c>
      <c r="D22" s="23">
        <v>375</v>
      </c>
      <c r="E22" s="223">
        <v>301</v>
      </c>
      <c r="F22" s="124">
        <f t="shared" si="0"/>
        <v>80.266666666666666</v>
      </c>
      <c r="G22" s="223">
        <v>289</v>
      </c>
      <c r="H22" s="124">
        <f t="shared" si="5"/>
        <v>77.066666666666677</v>
      </c>
      <c r="I22" s="223">
        <v>253</v>
      </c>
      <c r="J22" s="124">
        <f t="shared" si="4"/>
        <v>67.466666666666669</v>
      </c>
      <c r="K22" s="223">
        <v>291</v>
      </c>
      <c r="L22" s="124">
        <f t="shared" si="1"/>
        <v>77.600000000000009</v>
      </c>
      <c r="M22" s="223">
        <v>289</v>
      </c>
      <c r="N22" s="124">
        <f t="shared" si="2"/>
        <v>77.066666666666677</v>
      </c>
      <c r="O22" s="223">
        <v>371</v>
      </c>
      <c r="P22" s="223">
        <v>315</v>
      </c>
      <c r="Q22" s="124">
        <f t="shared" si="3"/>
        <v>84.905660377358487</v>
      </c>
    </row>
    <row r="23" spans="1:17">
      <c r="A23" s="13" t="s">
        <v>60</v>
      </c>
      <c r="B23" s="8" t="s">
        <v>18</v>
      </c>
      <c r="C23" s="9" t="s">
        <v>61</v>
      </c>
      <c r="D23" s="23">
        <v>584</v>
      </c>
      <c r="E23" s="223">
        <v>446</v>
      </c>
      <c r="F23" s="124">
        <f t="shared" si="0"/>
        <v>76.369863013698634</v>
      </c>
      <c r="G23" s="223">
        <v>448</v>
      </c>
      <c r="H23" s="124">
        <f t="shared" si="5"/>
        <v>76.712328767123282</v>
      </c>
      <c r="I23" s="223">
        <v>861</v>
      </c>
      <c r="J23" s="124">
        <f t="shared" si="4"/>
        <v>147.43150684931507</v>
      </c>
      <c r="K23" s="223">
        <v>447</v>
      </c>
      <c r="L23" s="124">
        <f t="shared" si="1"/>
        <v>76.541095890410958</v>
      </c>
      <c r="M23" s="223">
        <v>448</v>
      </c>
      <c r="N23" s="124">
        <f t="shared" si="2"/>
        <v>76.712328767123282</v>
      </c>
      <c r="O23" s="223">
        <v>585</v>
      </c>
      <c r="P23" s="223">
        <v>513</v>
      </c>
      <c r="Q23" s="124">
        <f t="shared" si="3"/>
        <v>87.692307692307693</v>
      </c>
    </row>
    <row r="24" spans="1:17">
      <c r="A24" s="13" t="s">
        <v>62</v>
      </c>
      <c r="B24" s="8" t="s">
        <v>18</v>
      </c>
      <c r="C24" s="9" t="s">
        <v>63</v>
      </c>
      <c r="D24" s="23">
        <v>190</v>
      </c>
      <c r="E24" s="223">
        <v>248</v>
      </c>
      <c r="F24" s="124">
        <f t="shared" si="0"/>
        <v>130.5263157894737</v>
      </c>
      <c r="G24" s="223">
        <v>248</v>
      </c>
      <c r="H24" s="124">
        <f t="shared" si="5"/>
        <v>130.5263157894737</v>
      </c>
      <c r="I24" s="223">
        <v>189</v>
      </c>
      <c r="J24" s="124">
        <f t="shared" si="4"/>
        <v>99.473684210526315</v>
      </c>
      <c r="K24" s="223">
        <v>248</v>
      </c>
      <c r="L24" s="124">
        <f t="shared" si="1"/>
        <v>130.5263157894737</v>
      </c>
      <c r="M24" s="223">
        <v>248</v>
      </c>
      <c r="N24" s="124">
        <f t="shared" si="2"/>
        <v>130.5263157894737</v>
      </c>
      <c r="O24" s="223">
        <v>191</v>
      </c>
      <c r="P24" s="223">
        <v>268</v>
      </c>
      <c r="Q24" s="124">
        <f t="shared" si="3"/>
        <v>140.31413612565444</v>
      </c>
    </row>
    <row r="25" spans="1:17">
      <c r="A25" s="13" t="s">
        <v>64</v>
      </c>
      <c r="B25" s="8" t="s">
        <v>18</v>
      </c>
      <c r="C25" s="9" t="s">
        <v>65</v>
      </c>
      <c r="D25" s="23">
        <v>154</v>
      </c>
      <c r="E25" s="223">
        <v>143</v>
      </c>
      <c r="F25" s="124">
        <f t="shared" si="0"/>
        <v>92.857142857142861</v>
      </c>
      <c r="G25" s="223">
        <v>142</v>
      </c>
      <c r="H25" s="124">
        <f t="shared" si="5"/>
        <v>92.20779220779221</v>
      </c>
      <c r="I25" s="223">
        <v>107</v>
      </c>
      <c r="J25" s="124">
        <f t="shared" si="4"/>
        <v>69.480519480519476</v>
      </c>
      <c r="K25" s="223">
        <v>143</v>
      </c>
      <c r="L25" s="124">
        <f t="shared" si="1"/>
        <v>92.857142857142861</v>
      </c>
      <c r="M25" s="223">
        <v>142</v>
      </c>
      <c r="N25" s="124">
        <f t="shared" si="2"/>
        <v>92.20779220779221</v>
      </c>
      <c r="O25" s="223">
        <v>153</v>
      </c>
      <c r="P25" s="223">
        <v>143</v>
      </c>
      <c r="Q25" s="124">
        <f t="shared" si="3"/>
        <v>93.464052287581694</v>
      </c>
    </row>
    <row r="26" spans="1:17">
      <c r="A26" s="13" t="s">
        <v>66</v>
      </c>
      <c r="B26" s="8" t="s">
        <v>18</v>
      </c>
      <c r="C26" s="9" t="s">
        <v>67</v>
      </c>
      <c r="D26" s="23">
        <v>920</v>
      </c>
      <c r="E26" s="223">
        <v>585</v>
      </c>
      <c r="F26" s="124">
        <f t="shared" si="0"/>
        <v>63.586956521739133</v>
      </c>
      <c r="G26" s="223">
        <v>585</v>
      </c>
      <c r="H26" s="124">
        <f t="shared" si="5"/>
        <v>63.586956521739133</v>
      </c>
      <c r="I26" s="223">
        <v>652</v>
      </c>
      <c r="J26" s="124">
        <f t="shared" si="4"/>
        <v>70.869565217391312</v>
      </c>
      <c r="K26" s="223">
        <v>585</v>
      </c>
      <c r="L26" s="124">
        <f t="shared" si="1"/>
        <v>63.586956521739133</v>
      </c>
      <c r="M26" s="223">
        <v>585</v>
      </c>
      <c r="N26" s="124">
        <f t="shared" si="2"/>
        <v>63.586956521739133</v>
      </c>
      <c r="O26" s="223">
        <v>905</v>
      </c>
      <c r="P26" s="223">
        <v>812</v>
      </c>
      <c r="Q26" s="124">
        <f t="shared" si="3"/>
        <v>89.723756906077341</v>
      </c>
    </row>
    <row r="27" spans="1:17">
      <c r="A27" s="13" t="s">
        <v>68</v>
      </c>
      <c r="B27" s="8" t="s">
        <v>18</v>
      </c>
      <c r="C27" s="9" t="s">
        <v>69</v>
      </c>
      <c r="D27" s="23">
        <v>204</v>
      </c>
      <c r="E27" s="223">
        <v>149</v>
      </c>
      <c r="F27" s="124">
        <f t="shared" si="0"/>
        <v>73.039215686274503</v>
      </c>
      <c r="G27" s="223">
        <v>153</v>
      </c>
      <c r="H27" s="124">
        <f t="shared" si="5"/>
        <v>75</v>
      </c>
      <c r="I27" s="223">
        <v>135</v>
      </c>
      <c r="J27" s="124">
        <f t="shared" si="4"/>
        <v>66.17647058823529</v>
      </c>
      <c r="K27" s="223">
        <v>153</v>
      </c>
      <c r="L27" s="124">
        <f t="shared" si="1"/>
        <v>75</v>
      </c>
      <c r="M27" s="223">
        <v>153</v>
      </c>
      <c r="N27" s="124">
        <f t="shared" si="2"/>
        <v>75</v>
      </c>
      <c r="O27" s="223">
        <v>201</v>
      </c>
      <c r="P27" s="223">
        <v>178</v>
      </c>
      <c r="Q27" s="124">
        <f t="shared" si="3"/>
        <v>88.557213930348254</v>
      </c>
    </row>
    <row r="28" spans="1:17">
      <c r="A28" s="13" t="s">
        <v>70</v>
      </c>
      <c r="B28" s="8" t="s">
        <v>18</v>
      </c>
      <c r="C28" s="9" t="s">
        <v>71</v>
      </c>
      <c r="D28" s="23">
        <v>1124</v>
      </c>
      <c r="E28" s="223">
        <v>1029</v>
      </c>
      <c r="F28" s="124">
        <f t="shared" si="0"/>
        <v>91.548042704626326</v>
      </c>
      <c r="G28" s="223">
        <v>1028</v>
      </c>
      <c r="H28" s="124">
        <f t="shared" si="5"/>
        <v>91.459074733096088</v>
      </c>
      <c r="I28" s="223">
        <v>1772</v>
      </c>
      <c r="J28" s="124">
        <f t="shared" si="4"/>
        <v>157.65124555160142</v>
      </c>
      <c r="K28" s="223">
        <v>1025</v>
      </c>
      <c r="L28" s="124">
        <f t="shared" si="1"/>
        <v>91.192170818505332</v>
      </c>
      <c r="M28" s="223">
        <v>1028</v>
      </c>
      <c r="N28" s="124">
        <f t="shared" si="2"/>
        <v>91.459074733096088</v>
      </c>
      <c r="O28" s="223">
        <v>1141</v>
      </c>
      <c r="P28" s="223">
        <v>1042</v>
      </c>
      <c r="Q28" s="124">
        <f t="shared" si="3"/>
        <v>91.32340052585451</v>
      </c>
    </row>
    <row r="29" spans="1:17">
      <c r="A29" s="13" t="s">
        <v>72</v>
      </c>
      <c r="B29" s="8" t="s">
        <v>18</v>
      </c>
      <c r="C29" s="9" t="s">
        <v>73</v>
      </c>
      <c r="D29" s="23">
        <v>198</v>
      </c>
      <c r="E29" s="223">
        <v>199</v>
      </c>
      <c r="F29" s="124">
        <f t="shared" si="0"/>
        <v>100.50505050505049</v>
      </c>
      <c r="G29" s="223">
        <v>194</v>
      </c>
      <c r="H29" s="124">
        <f t="shared" si="5"/>
        <v>97.979797979797979</v>
      </c>
      <c r="I29" s="223">
        <v>173</v>
      </c>
      <c r="J29" s="124">
        <f t="shared" si="4"/>
        <v>87.37373737373737</v>
      </c>
      <c r="K29" s="223">
        <v>194</v>
      </c>
      <c r="L29" s="124">
        <f t="shared" si="1"/>
        <v>97.979797979797979</v>
      </c>
      <c r="M29" s="223">
        <v>194</v>
      </c>
      <c r="N29" s="124">
        <f t="shared" si="2"/>
        <v>97.979797979797979</v>
      </c>
      <c r="O29" s="223">
        <v>199</v>
      </c>
      <c r="P29" s="223">
        <v>194</v>
      </c>
      <c r="Q29" s="124">
        <f t="shared" si="3"/>
        <v>97.48743718592965</v>
      </c>
    </row>
    <row r="30" spans="1:17">
      <c r="A30" s="13" t="s">
        <v>74</v>
      </c>
      <c r="B30" s="8" t="s">
        <v>18</v>
      </c>
      <c r="C30" s="9" t="s">
        <v>75</v>
      </c>
      <c r="D30" s="23">
        <v>373</v>
      </c>
      <c r="E30" s="223">
        <v>253</v>
      </c>
      <c r="F30" s="124">
        <f t="shared" si="0"/>
        <v>67.828418230563003</v>
      </c>
      <c r="G30" s="223">
        <v>254</v>
      </c>
      <c r="H30" s="124">
        <f t="shared" si="5"/>
        <v>68.096514745308312</v>
      </c>
      <c r="I30" s="223">
        <v>168</v>
      </c>
      <c r="J30" s="124">
        <f t="shared" si="4"/>
        <v>45.040214477211798</v>
      </c>
      <c r="K30" s="223">
        <v>254</v>
      </c>
      <c r="L30" s="124">
        <f t="shared" si="1"/>
        <v>68.096514745308312</v>
      </c>
      <c r="M30" s="223">
        <v>254</v>
      </c>
      <c r="N30" s="124">
        <f t="shared" si="2"/>
        <v>68.096514745308312</v>
      </c>
      <c r="O30" s="223">
        <v>368</v>
      </c>
      <c r="P30" s="223">
        <v>265</v>
      </c>
      <c r="Q30" s="124">
        <f t="shared" si="3"/>
        <v>72.010869565217391</v>
      </c>
    </row>
    <row r="31" spans="1:17">
      <c r="A31" s="13" t="s">
        <v>76</v>
      </c>
      <c r="B31" s="8" t="s">
        <v>18</v>
      </c>
      <c r="C31" s="9" t="s">
        <v>77</v>
      </c>
      <c r="D31" s="23">
        <v>96</v>
      </c>
      <c r="E31" s="223">
        <v>82</v>
      </c>
      <c r="F31" s="124">
        <f t="shared" si="0"/>
        <v>85.416666666666657</v>
      </c>
      <c r="G31" s="223">
        <v>82</v>
      </c>
      <c r="H31" s="124">
        <f t="shared" si="5"/>
        <v>85.416666666666657</v>
      </c>
      <c r="I31" s="223">
        <v>63</v>
      </c>
      <c r="J31" s="124">
        <f t="shared" si="4"/>
        <v>65.625</v>
      </c>
      <c r="K31" s="223">
        <v>81</v>
      </c>
      <c r="L31" s="124">
        <f t="shared" si="1"/>
        <v>84.375</v>
      </c>
      <c r="M31" s="223">
        <v>82</v>
      </c>
      <c r="N31" s="124">
        <f t="shared" si="2"/>
        <v>85.416666666666657</v>
      </c>
      <c r="O31" s="223">
        <v>96</v>
      </c>
      <c r="P31" s="223">
        <v>91</v>
      </c>
      <c r="Q31" s="124">
        <f t="shared" si="3"/>
        <v>94.791666666666657</v>
      </c>
    </row>
    <row r="32" spans="1:17">
      <c r="A32" s="13" t="s">
        <v>78</v>
      </c>
      <c r="B32" s="8" t="s">
        <v>18</v>
      </c>
      <c r="C32" s="9" t="s">
        <v>79</v>
      </c>
      <c r="D32" s="23">
        <v>103</v>
      </c>
      <c r="E32" s="223">
        <v>69</v>
      </c>
      <c r="F32" s="124">
        <f t="shared" si="0"/>
        <v>66.990291262135926</v>
      </c>
      <c r="G32" s="223">
        <v>79</v>
      </c>
      <c r="H32" s="124">
        <f t="shared" si="5"/>
        <v>76.699029126213588</v>
      </c>
      <c r="I32" s="223">
        <v>40</v>
      </c>
      <c r="J32" s="124">
        <f t="shared" si="4"/>
        <v>38.834951456310677</v>
      </c>
      <c r="K32" s="223">
        <v>79</v>
      </c>
      <c r="L32" s="124">
        <f t="shared" si="1"/>
        <v>76.699029126213588</v>
      </c>
      <c r="M32" s="223">
        <v>79</v>
      </c>
      <c r="N32" s="124">
        <f t="shared" si="2"/>
        <v>76.699029126213588</v>
      </c>
      <c r="O32" s="223">
        <v>106</v>
      </c>
      <c r="P32" s="223">
        <v>69</v>
      </c>
      <c r="Q32" s="124">
        <f t="shared" si="3"/>
        <v>65.094339622641513</v>
      </c>
    </row>
    <row r="33" spans="1:17">
      <c r="A33" s="13" t="s">
        <v>80</v>
      </c>
      <c r="B33" s="8" t="s">
        <v>18</v>
      </c>
      <c r="C33" s="9" t="s">
        <v>81</v>
      </c>
      <c r="D33" s="23">
        <v>1194</v>
      </c>
      <c r="E33" s="223">
        <v>1180</v>
      </c>
      <c r="F33" s="124">
        <f t="shared" si="0"/>
        <v>98.827470686767171</v>
      </c>
      <c r="G33" s="223">
        <v>1180</v>
      </c>
      <c r="H33" s="124">
        <f t="shared" si="5"/>
        <v>98.827470686767171</v>
      </c>
      <c r="I33" s="223">
        <v>916</v>
      </c>
      <c r="J33" s="124">
        <f t="shared" si="4"/>
        <v>76.71691792294807</v>
      </c>
      <c r="K33" s="223">
        <v>1176</v>
      </c>
      <c r="L33" s="124">
        <f t="shared" si="1"/>
        <v>98.492462311557787</v>
      </c>
      <c r="M33" s="223">
        <v>1180</v>
      </c>
      <c r="N33" s="124">
        <f t="shared" si="2"/>
        <v>98.827470686767171</v>
      </c>
      <c r="O33" s="223">
        <v>1181</v>
      </c>
      <c r="P33" s="223">
        <v>959</v>
      </c>
      <c r="Q33" s="124">
        <f t="shared" si="3"/>
        <v>81.202370872142254</v>
      </c>
    </row>
    <row r="34" spans="1:17">
      <c r="A34" s="13" t="s">
        <v>82</v>
      </c>
      <c r="B34" s="8" t="s">
        <v>18</v>
      </c>
      <c r="C34" s="9" t="s">
        <v>83</v>
      </c>
      <c r="D34" s="23">
        <v>910</v>
      </c>
      <c r="E34" s="223">
        <v>601</v>
      </c>
      <c r="F34" s="124">
        <f t="shared" si="0"/>
        <v>66.043956043956044</v>
      </c>
      <c r="G34" s="223">
        <v>599</v>
      </c>
      <c r="H34" s="124">
        <f t="shared" si="5"/>
        <v>65.824175824175825</v>
      </c>
      <c r="I34" s="223">
        <v>384</v>
      </c>
      <c r="J34" s="124">
        <f t="shared" si="4"/>
        <v>42.197802197802197</v>
      </c>
      <c r="K34" s="223">
        <v>599</v>
      </c>
      <c r="L34" s="124">
        <f t="shared" si="1"/>
        <v>65.824175824175825</v>
      </c>
      <c r="M34" s="223">
        <v>599</v>
      </c>
      <c r="N34" s="124">
        <f t="shared" si="2"/>
        <v>65.824175824175825</v>
      </c>
      <c r="O34" s="223">
        <v>907</v>
      </c>
      <c r="P34" s="223">
        <v>656</v>
      </c>
      <c r="Q34" s="124">
        <f t="shared" si="3"/>
        <v>72.326350606394712</v>
      </c>
    </row>
    <row r="35" spans="1:17">
      <c r="A35" s="13" t="s">
        <v>84</v>
      </c>
      <c r="B35" s="8" t="s">
        <v>18</v>
      </c>
      <c r="C35" s="9" t="s">
        <v>85</v>
      </c>
      <c r="D35" s="23">
        <v>71</v>
      </c>
      <c r="E35" s="223">
        <v>45</v>
      </c>
      <c r="F35" s="124">
        <f t="shared" si="0"/>
        <v>63.380281690140848</v>
      </c>
      <c r="G35" s="223">
        <v>42</v>
      </c>
      <c r="H35" s="124">
        <f t="shared" si="5"/>
        <v>59.154929577464785</v>
      </c>
      <c r="I35" s="223">
        <v>20</v>
      </c>
      <c r="J35" s="124">
        <f t="shared" si="4"/>
        <v>28.169014084507044</v>
      </c>
      <c r="K35" s="223">
        <v>42</v>
      </c>
      <c r="L35" s="124">
        <f t="shared" si="1"/>
        <v>59.154929577464785</v>
      </c>
      <c r="M35" s="223">
        <v>42</v>
      </c>
      <c r="N35" s="124">
        <f t="shared" si="2"/>
        <v>59.154929577464785</v>
      </c>
      <c r="O35" s="223">
        <v>71</v>
      </c>
      <c r="P35" s="223">
        <v>43</v>
      </c>
      <c r="Q35" s="124">
        <f t="shared" si="3"/>
        <v>60.563380281690137</v>
      </c>
    </row>
    <row r="36" spans="1:17">
      <c r="A36" s="13" t="s">
        <v>86</v>
      </c>
      <c r="B36" s="8" t="s">
        <v>18</v>
      </c>
      <c r="C36" s="9" t="s">
        <v>87</v>
      </c>
      <c r="D36" s="23">
        <v>2172</v>
      </c>
      <c r="E36" s="223">
        <v>1777</v>
      </c>
      <c r="F36" s="124">
        <f t="shared" si="0"/>
        <v>81.813996316758747</v>
      </c>
      <c r="G36" s="223">
        <v>1798</v>
      </c>
      <c r="H36" s="124">
        <f t="shared" si="5"/>
        <v>82.780847145488039</v>
      </c>
      <c r="I36" s="223">
        <v>3275</v>
      </c>
      <c r="J36" s="124">
        <f t="shared" si="4"/>
        <v>150.78268876611418</v>
      </c>
      <c r="K36" s="223">
        <v>1777</v>
      </c>
      <c r="L36" s="124">
        <f t="shared" si="1"/>
        <v>81.813996316758747</v>
      </c>
      <c r="M36" s="223">
        <v>1798</v>
      </c>
      <c r="N36" s="124">
        <f t="shared" si="2"/>
        <v>82.780847145488039</v>
      </c>
      <c r="O36" s="223">
        <v>2158</v>
      </c>
      <c r="P36" s="223">
        <v>2140</v>
      </c>
      <c r="Q36" s="124">
        <f t="shared" si="3"/>
        <v>99.165894346617236</v>
      </c>
    </row>
    <row r="37" spans="1:17">
      <c r="A37" s="13" t="s">
        <v>88</v>
      </c>
      <c r="B37" s="8" t="s">
        <v>18</v>
      </c>
      <c r="C37" s="9" t="s">
        <v>89</v>
      </c>
      <c r="D37" s="23">
        <v>1631</v>
      </c>
      <c r="E37" s="223">
        <v>1444</v>
      </c>
      <c r="F37" s="124">
        <f t="shared" si="0"/>
        <v>88.534641324340896</v>
      </c>
      <c r="G37" s="223">
        <v>1450</v>
      </c>
      <c r="H37" s="124">
        <f t="shared" si="5"/>
        <v>88.902513795217658</v>
      </c>
      <c r="I37" s="223">
        <v>1164</v>
      </c>
      <c r="J37" s="124">
        <f t="shared" si="4"/>
        <v>71.36725935009197</v>
      </c>
      <c r="K37" s="223">
        <v>1447</v>
      </c>
      <c r="L37" s="124">
        <f t="shared" si="1"/>
        <v>88.718577559779277</v>
      </c>
      <c r="M37" s="223">
        <v>1450</v>
      </c>
      <c r="N37" s="124">
        <f t="shared" si="2"/>
        <v>88.902513795217658</v>
      </c>
      <c r="O37" s="223">
        <v>1614</v>
      </c>
      <c r="P37" s="223">
        <v>1579</v>
      </c>
      <c r="Q37" s="124">
        <f t="shared" si="3"/>
        <v>97.831474597273854</v>
      </c>
    </row>
    <row r="38" spans="1:17">
      <c r="A38" s="13" t="s">
        <v>90</v>
      </c>
      <c r="B38" s="8" t="s">
        <v>18</v>
      </c>
      <c r="C38" s="9" t="s">
        <v>91</v>
      </c>
      <c r="D38" s="23">
        <v>172</v>
      </c>
      <c r="E38" s="223">
        <v>144</v>
      </c>
      <c r="F38" s="124">
        <f t="shared" si="0"/>
        <v>83.720930232558146</v>
      </c>
      <c r="G38" s="223">
        <v>146</v>
      </c>
      <c r="H38" s="124">
        <f t="shared" si="5"/>
        <v>84.883720930232556</v>
      </c>
      <c r="I38" s="223">
        <v>100</v>
      </c>
      <c r="J38" s="124">
        <f t="shared" si="4"/>
        <v>58.139534883720934</v>
      </c>
      <c r="K38" s="223">
        <v>146</v>
      </c>
      <c r="L38" s="124">
        <f t="shared" si="1"/>
        <v>84.883720930232556</v>
      </c>
      <c r="M38" s="223">
        <v>146</v>
      </c>
      <c r="N38" s="124">
        <f t="shared" si="2"/>
        <v>84.883720930232556</v>
      </c>
      <c r="O38" s="223">
        <v>172</v>
      </c>
      <c r="P38" s="223">
        <v>154</v>
      </c>
      <c r="Q38" s="124">
        <f t="shared" si="3"/>
        <v>89.534883720930239</v>
      </c>
    </row>
    <row r="39" spans="1:17">
      <c r="A39" s="13" t="s">
        <v>92</v>
      </c>
      <c r="B39" s="8" t="s">
        <v>18</v>
      </c>
      <c r="C39" s="9" t="s">
        <v>93</v>
      </c>
      <c r="D39" s="23">
        <v>275</v>
      </c>
      <c r="E39" s="223">
        <v>207</v>
      </c>
      <c r="F39" s="124">
        <f t="shared" si="0"/>
        <v>75.272727272727266</v>
      </c>
      <c r="G39" s="223">
        <v>207</v>
      </c>
      <c r="H39" s="124">
        <f t="shared" si="5"/>
        <v>75.272727272727266</v>
      </c>
      <c r="I39" s="223">
        <v>119</v>
      </c>
      <c r="J39" s="124">
        <f t="shared" si="4"/>
        <v>43.272727272727273</v>
      </c>
      <c r="K39" s="223">
        <v>207</v>
      </c>
      <c r="L39" s="124">
        <f t="shared" si="1"/>
        <v>75.272727272727266</v>
      </c>
      <c r="M39" s="223">
        <v>207</v>
      </c>
      <c r="N39" s="124">
        <f t="shared" si="2"/>
        <v>75.272727272727266</v>
      </c>
      <c r="O39" s="223">
        <v>274</v>
      </c>
      <c r="P39" s="223">
        <v>211</v>
      </c>
      <c r="Q39" s="124">
        <f t="shared" si="3"/>
        <v>77.007299270072991</v>
      </c>
    </row>
    <row r="40" spans="1:17">
      <c r="A40" s="13" t="s">
        <v>94</v>
      </c>
      <c r="B40" s="8" t="s">
        <v>18</v>
      </c>
      <c r="C40" s="9" t="s">
        <v>95</v>
      </c>
      <c r="D40" s="23">
        <v>68</v>
      </c>
      <c r="E40" s="223">
        <v>61</v>
      </c>
      <c r="F40" s="124">
        <f t="shared" si="0"/>
        <v>89.705882352941174</v>
      </c>
      <c r="G40" s="223">
        <v>60</v>
      </c>
      <c r="H40" s="124">
        <f t="shared" si="5"/>
        <v>88.235294117647058</v>
      </c>
      <c r="I40" s="223">
        <v>33</v>
      </c>
      <c r="J40" s="124">
        <f t="shared" si="4"/>
        <v>48.529411764705884</v>
      </c>
      <c r="K40" s="223">
        <v>60</v>
      </c>
      <c r="L40" s="124">
        <f t="shared" si="1"/>
        <v>88.235294117647058</v>
      </c>
      <c r="M40" s="223">
        <v>60</v>
      </c>
      <c r="N40" s="124">
        <f t="shared" si="2"/>
        <v>88.235294117647058</v>
      </c>
      <c r="O40" s="223">
        <v>66</v>
      </c>
      <c r="P40" s="223">
        <v>58</v>
      </c>
      <c r="Q40" s="124">
        <f t="shared" si="3"/>
        <v>87.878787878787875</v>
      </c>
    </row>
    <row r="41" spans="1:17">
      <c r="A41" s="13" t="s">
        <v>96</v>
      </c>
      <c r="B41" s="8" t="s">
        <v>18</v>
      </c>
      <c r="C41" s="9" t="s">
        <v>97</v>
      </c>
      <c r="D41" s="23">
        <v>481</v>
      </c>
      <c r="E41" s="223">
        <v>334</v>
      </c>
      <c r="F41" s="124">
        <f t="shared" si="0"/>
        <v>69.438669438669436</v>
      </c>
      <c r="G41" s="223">
        <v>334</v>
      </c>
      <c r="H41" s="124">
        <f t="shared" si="5"/>
        <v>69.438669438669436</v>
      </c>
      <c r="I41" s="223">
        <v>266</v>
      </c>
      <c r="J41" s="124">
        <f t="shared" si="4"/>
        <v>55.301455301455306</v>
      </c>
      <c r="K41" s="223">
        <v>334</v>
      </c>
      <c r="L41" s="124">
        <f t="shared" si="1"/>
        <v>69.438669438669436</v>
      </c>
      <c r="M41" s="223">
        <v>334</v>
      </c>
      <c r="N41" s="124">
        <f t="shared" si="2"/>
        <v>69.438669438669436</v>
      </c>
      <c r="O41" s="223">
        <v>481</v>
      </c>
      <c r="P41" s="223">
        <v>349</v>
      </c>
      <c r="Q41" s="124">
        <f t="shared" si="3"/>
        <v>72.557172557172549</v>
      </c>
    </row>
    <row r="42" spans="1:17">
      <c r="A42" s="13" t="s">
        <v>98</v>
      </c>
      <c r="B42" s="8" t="s">
        <v>18</v>
      </c>
      <c r="C42" s="9" t="s">
        <v>99</v>
      </c>
      <c r="D42" s="23">
        <v>886</v>
      </c>
      <c r="E42" s="223">
        <v>584</v>
      </c>
      <c r="F42" s="124">
        <f t="shared" si="0"/>
        <v>65.914221218961615</v>
      </c>
      <c r="G42" s="223">
        <v>588</v>
      </c>
      <c r="H42" s="124">
        <f t="shared" si="5"/>
        <v>66.365688487584649</v>
      </c>
      <c r="I42" s="223">
        <v>214</v>
      </c>
      <c r="J42" s="124">
        <f t="shared" si="4"/>
        <v>24.153498871331827</v>
      </c>
      <c r="K42" s="223">
        <v>582</v>
      </c>
      <c r="L42" s="124">
        <f t="shared" si="1"/>
        <v>65.688487584650119</v>
      </c>
      <c r="M42" s="223">
        <v>588</v>
      </c>
      <c r="N42" s="124">
        <f t="shared" si="2"/>
        <v>66.365688487584649</v>
      </c>
      <c r="O42" s="223">
        <v>902</v>
      </c>
      <c r="P42" s="223">
        <v>556</v>
      </c>
      <c r="Q42" s="124">
        <f t="shared" si="3"/>
        <v>61.640798226164087</v>
      </c>
    </row>
    <row r="43" spans="1:17">
      <c r="A43" s="13" t="s">
        <v>100</v>
      </c>
      <c r="B43" s="8" t="s">
        <v>18</v>
      </c>
      <c r="C43" s="9" t="s">
        <v>101</v>
      </c>
      <c r="D43" s="23">
        <v>645</v>
      </c>
      <c r="E43" s="223">
        <v>321</v>
      </c>
      <c r="F43" s="124">
        <f t="shared" si="0"/>
        <v>49.767441860465119</v>
      </c>
      <c r="G43" s="223">
        <v>405</v>
      </c>
      <c r="H43" s="124">
        <f t="shared" si="5"/>
        <v>62.790697674418603</v>
      </c>
      <c r="I43" s="223">
        <v>464</v>
      </c>
      <c r="J43" s="124">
        <f t="shared" si="4"/>
        <v>71.937984496124031</v>
      </c>
      <c r="K43" s="223">
        <v>389</v>
      </c>
      <c r="L43" s="124">
        <f t="shared" si="1"/>
        <v>60.310077519379846</v>
      </c>
      <c r="M43" s="223">
        <v>405</v>
      </c>
      <c r="N43" s="124">
        <f t="shared" si="2"/>
        <v>62.790697674418603</v>
      </c>
      <c r="O43" s="223">
        <v>629</v>
      </c>
      <c r="P43" s="223">
        <v>496</v>
      </c>
      <c r="Q43" s="124">
        <f t="shared" si="3"/>
        <v>78.855325914149446</v>
      </c>
    </row>
    <row r="44" spans="1:17">
      <c r="A44" s="13" t="s">
        <v>102</v>
      </c>
      <c r="B44" s="8" t="s">
        <v>18</v>
      </c>
      <c r="C44" s="9" t="s">
        <v>103</v>
      </c>
      <c r="D44" s="23">
        <v>386</v>
      </c>
      <c r="E44" s="223">
        <v>352</v>
      </c>
      <c r="F44" s="124">
        <f t="shared" si="0"/>
        <v>91.191709844559583</v>
      </c>
      <c r="G44" s="223">
        <v>353</v>
      </c>
      <c r="H44" s="124">
        <f t="shared" si="5"/>
        <v>91.450777202072544</v>
      </c>
      <c r="I44" s="223">
        <v>174</v>
      </c>
      <c r="J44" s="124">
        <f t="shared" si="4"/>
        <v>45.077720207253883</v>
      </c>
      <c r="K44" s="223">
        <v>353</v>
      </c>
      <c r="L44" s="124">
        <f t="shared" si="1"/>
        <v>91.450777202072544</v>
      </c>
      <c r="M44" s="223">
        <v>353</v>
      </c>
      <c r="N44" s="124">
        <f t="shared" si="2"/>
        <v>91.450777202072544</v>
      </c>
      <c r="O44" s="223">
        <v>390</v>
      </c>
      <c r="P44" s="223">
        <v>356</v>
      </c>
      <c r="Q44" s="124">
        <f t="shared" si="3"/>
        <v>91.282051282051285</v>
      </c>
    </row>
    <row r="45" spans="1:17">
      <c r="A45" s="13" t="s">
        <v>104</v>
      </c>
      <c r="B45" s="8" t="s">
        <v>18</v>
      </c>
      <c r="C45" s="9" t="s">
        <v>105</v>
      </c>
      <c r="D45" s="23">
        <v>243</v>
      </c>
      <c r="E45" s="223">
        <v>179</v>
      </c>
      <c r="F45" s="124">
        <f t="shared" si="0"/>
        <v>73.66255144032921</v>
      </c>
      <c r="G45" s="223">
        <v>179</v>
      </c>
      <c r="H45" s="124">
        <f t="shared" si="5"/>
        <v>73.66255144032921</v>
      </c>
      <c r="I45" s="223">
        <v>101</v>
      </c>
      <c r="J45" s="124">
        <f t="shared" si="4"/>
        <v>41.563786008230451</v>
      </c>
      <c r="K45" s="223">
        <v>179</v>
      </c>
      <c r="L45" s="124">
        <f t="shared" si="1"/>
        <v>73.66255144032921</v>
      </c>
      <c r="M45" s="223">
        <v>179</v>
      </c>
      <c r="N45" s="124">
        <f t="shared" si="2"/>
        <v>73.66255144032921</v>
      </c>
      <c r="O45" s="223">
        <v>242</v>
      </c>
      <c r="P45" s="223">
        <v>190</v>
      </c>
      <c r="Q45" s="124">
        <f t="shared" si="3"/>
        <v>78.512396694214885</v>
      </c>
    </row>
    <row r="46" spans="1:17">
      <c r="A46" s="13" t="s">
        <v>106</v>
      </c>
      <c r="B46" s="8" t="s">
        <v>18</v>
      </c>
      <c r="C46" s="9" t="s">
        <v>107</v>
      </c>
      <c r="D46" s="23">
        <v>1179</v>
      </c>
      <c r="E46" s="223">
        <v>2267</v>
      </c>
      <c r="F46" s="124">
        <f t="shared" si="0"/>
        <v>192.28159457167092</v>
      </c>
      <c r="G46" s="223">
        <v>2297</v>
      </c>
      <c r="H46" s="124">
        <f t="shared" si="5"/>
        <v>194.82612383375741</v>
      </c>
      <c r="I46" s="223">
        <v>1984</v>
      </c>
      <c r="J46" s="124">
        <f t="shared" si="4"/>
        <v>168.27820186598811</v>
      </c>
      <c r="K46" s="223">
        <v>2288</v>
      </c>
      <c r="L46" s="124">
        <f t="shared" si="1"/>
        <v>194.06276505513148</v>
      </c>
      <c r="M46" s="223">
        <v>2297</v>
      </c>
      <c r="N46" s="124">
        <f t="shared" si="2"/>
        <v>194.82612383375741</v>
      </c>
      <c r="O46" s="223">
        <v>1172</v>
      </c>
      <c r="P46" s="223">
        <v>2311</v>
      </c>
      <c r="Q46" s="124">
        <f t="shared" si="3"/>
        <v>197.18430034129693</v>
      </c>
    </row>
    <row r="47" spans="1:17">
      <c r="A47" s="13" t="s">
        <v>108</v>
      </c>
      <c r="B47" s="8" t="s">
        <v>18</v>
      </c>
      <c r="C47" s="9" t="s">
        <v>109</v>
      </c>
      <c r="D47" s="23">
        <v>178</v>
      </c>
      <c r="E47" s="223">
        <v>168</v>
      </c>
      <c r="F47" s="124">
        <f t="shared" si="0"/>
        <v>94.382022471910105</v>
      </c>
      <c r="G47" s="223">
        <v>170</v>
      </c>
      <c r="H47" s="124">
        <f t="shared" si="5"/>
        <v>95.50561797752809</v>
      </c>
      <c r="I47" s="223">
        <v>89</v>
      </c>
      <c r="J47" s="124">
        <f t="shared" si="4"/>
        <v>50</v>
      </c>
      <c r="K47" s="223">
        <v>170</v>
      </c>
      <c r="L47" s="124">
        <f t="shared" si="1"/>
        <v>95.50561797752809</v>
      </c>
      <c r="M47" s="223">
        <v>170</v>
      </c>
      <c r="N47" s="124">
        <f t="shared" si="2"/>
        <v>95.50561797752809</v>
      </c>
      <c r="O47" s="223">
        <v>179</v>
      </c>
      <c r="P47" s="223">
        <v>174</v>
      </c>
      <c r="Q47" s="124">
        <f t="shared" si="3"/>
        <v>97.206703910614522</v>
      </c>
    </row>
    <row r="48" spans="1:17">
      <c r="A48" s="13" t="s">
        <v>110</v>
      </c>
      <c r="B48" s="8" t="s">
        <v>18</v>
      </c>
      <c r="C48" s="9" t="s">
        <v>111</v>
      </c>
      <c r="D48" s="23">
        <v>2711</v>
      </c>
      <c r="E48" s="223">
        <v>1693</v>
      </c>
      <c r="F48" s="124">
        <f t="shared" si="0"/>
        <v>62.44928070822575</v>
      </c>
      <c r="G48" s="223">
        <v>1695</v>
      </c>
      <c r="H48" s="124">
        <f t="shared" si="5"/>
        <v>62.523054223533748</v>
      </c>
      <c r="I48" s="223">
        <v>1558</v>
      </c>
      <c r="J48" s="124">
        <f t="shared" si="4"/>
        <v>57.469568424935446</v>
      </c>
      <c r="K48" s="223">
        <v>1693</v>
      </c>
      <c r="L48" s="124">
        <f t="shared" si="1"/>
        <v>62.44928070822575</v>
      </c>
      <c r="M48" s="223">
        <v>1695</v>
      </c>
      <c r="N48" s="124">
        <f t="shared" si="2"/>
        <v>62.523054223533748</v>
      </c>
      <c r="O48" s="223">
        <v>2757</v>
      </c>
      <c r="P48" s="223">
        <v>1658</v>
      </c>
      <c r="Q48" s="124">
        <f t="shared" si="3"/>
        <v>60.137830975698222</v>
      </c>
    </row>
    <row r="49" spans="1:17">
      <c r="A49" s="13" t="s">
        <v>112</v>
      </c>
      <c r="B49" s="8" t="s">
        <v>18</v>
      </c>
      <c r="C49" s="9" t="s">
        <v>113</v>
      </c>
      <c r="D49" s="23">
        <v>405</v>
      </c>
      <c r="E49" s="223">
        <v>421</v>
      </c>
      <c r="F49" s="124">
        <f t="shared" si="0"/>
        <v>103.95061728395061</v>
      </c>
      <c r="G49" s="223">
        <v>420</v>
      </c>
      <c r="H49" s="124">
        <f t="shared" si="5"/>
        <v>103.7037037037037</v>
      </c>
      <c r="I49" s="223">
        <v>212</v>
      </c>
      <c r="J49" s="124">
        <f t="shared" si="4"/>
        <v>52.345679012345684</v>
      </c>
      <c r="K49" s="223">
        <v>420</v>
      </c>
      <c r="L49" s="124">
        <f t="shared" si="1"/>
        <v>103.7037037037037</v>
      </c>
      <c r="M49" s="223">
        <v>420</v>
      </c>
      <c r="N49" s="124">
        <f t="shared" si="2"/>
        <v>103.7037037037037</v>
      </c>
      <c r="O49" s="223">
        <v>410</v>
      </c>
      <c r="P49" s="223">
        <v>400</v>
      </c>
      <c r="Q49" s="124">
        <f t="shared" si="3"/>
        <v>97.560975609756099</v>
      </c>
    </row>
    <row r="50" spans="1:17">
      <c r="A50" s="13" t="s">
        <v>114</v>
      </c>
      <c r="B50" s="8" t="s">
        <v>18</v>
      </c>
      <c r="C50" s="9" t="s">
        <v>115</v>
      </c>
      <c r="D50" s="23">
        <v>451</v>
      </c>
      <c r="E50" s="223">
        <v>334</v>
      </c>
      <c r="F50" s="124">
        <f t="shared" si="0"/>
        <v>74.057649667405769</v>
      </c>
      <c r="G50" s="223">
        <v>354</v>
      </c>
      <c r="H50" s="124">
        <f t="shared" si="5"/>
        <v>78.492239467849217</v>
      </c>
      <c r="I50" s="223">
        <v>266</v>
      </c>
      <c r="J50" s="124">
        <f t="shared" si="4"/>
        <v>58.980044345898008</v>
      </c>
      <c r="K50" s="223">
        <v>353</v>
      </c>
      <c r="L50" s="124">
        <f t="shared" si="1"/>
        <v>78.270509977827047</v>
      </c>
      <c r="M50" s="223">
        <v>354</v>
      </c>
      <c r="N50" s="124">
        <f t="shared" si="2"/>
        <v>78.492239467849217</v>
      </c>
      <c r="O50" s="223">
        <v>447</v>
      </c>
      <c r="P50" s="223">
        <v>480</v>
      </c>
      <c r="Q50" s="124">
        <f t="shared" si="3"/>
        <v>107.38255033557047</v>
      </c>
    </row>
    <row r="51" spans="1:17">
      <c r="A51" s="13" t="s">
        <v>116</v>
      </c>
      <c r="B51" s="8" t="s">
        <v>18</v>
      </c>
      <c r="C51" s="9" t="s">
        <v>117</v>
      </c>
      <c r="D51" s="23">
        <v>80</v>
      </c>
      <c r="E51" s="223">
        <v>68</v>
      </c>
      <c r="F51" s="124">
        <f t="shared" si="0"/>
        <v>85</v>
      </c>
      <c r="G51" s="223">
        <v>67</v>
      </c>
      <c r="H51" s="124">
        <f t="shared" si="5"/>
        <v>83.75</v>
      </c>
      <c r="I51" s="223">
        <v>38</v>
      </c>
      <c r="J51" s="124">
        <f t="shared" si="4"/>
        <v>47.5</v>
      </c>
      <c r="K51" s="223">
        <v>67</v>
      </c>
      <c r="L51" s="124">
        <f t="shared" si="1"/>
        <v>83.75</v>
      </c>
      <c r="M51" s="223">
        <v>67</v>
      </c>
      <c r="N51" s="124">
        <f t="shared" si="2"/>
        <v>83.75</v>
      </c>
      <c r="O51" s="223">
        <v>81</v>
      </c>
      <c r="P51" s="223">
        <v>74</v>
      </c>
      <c r="Q51" s="124">
        <f t="shared" si="3"/>
        <v>91.358024691358025</v>
      </c>
    </row>
    <row r="52" spans="1:17">
      <c r="A52" s="13" t="s">
        <v>118</v>
      </c>
      <c r="B52" s="8" t="s">
        <v>18</v>
      </c>
      <c r="C52" s="9" t="s">
        <v>119</v>
      </c>
      <c r="D52" s="23">
        <v>842</v>
      </c>
      <c r="E52" s="223">
        <v>499</v>
      </c>
      <c r="F52" s="124">
        <f t="shared" si="0"/>
        <v>59.263657957244654</v>
      </c>
      <c r="G52" s="223">
        <v>502</v>
      </c>
      <c r="H52" s="124">
        <f t="shared" si="5"/>
        <v>59.619952494061756</v>
      </c>
      <c r="I52" s="223">
        <v>227</v>
      </c>
      <c r="J52" s="124">
        <f t="shared" si="4"/>
        <v>26.959619952494062</v>
      </c>
      <c r="K52" s="223">
        <v>502</v>
      </c>
      <c r="L52" s="124">
        <f t="shared" si="1"/>
        <v>59.619952494061756</v>
      </c>
      <c r="M52" s="223">
        <v>502</v>
      </c>
      <c r="N52" s="124">
        <f t="shared" si="2"/>
        <v>59.619952494061756</v>
      </c>
      <c r="O52" s="223">
        <v>849</v>
      </c>
      <c r="P52" s="223">
        <v>526</v>
      </c>
      <c r="Q52" s="124">
        <f t="shared" si="3"/>
        <v>61.955241460541814</v>
      </c>
    </row>
    <row r="53" spans="1:17">
      <c r="A53" s="13" t="s">
        <v>120</v>
      </c>
      <c r="B53" s="8" t="s">
        <v>18</v>
      </c>
      <c r="C53" s="9" t="s">
        <v>121</v>
      </c>
      <c r="D53" s="23">
        <v>218</v>
      </c>
      <c r="E53" s="223">
        <v>94</v>
      </c>
      <c r="F53" s="124">
        <f t="shared" si="0"/>
        <v>43.119266055045877</v>
      </c>
      <c r="G53" s="223">
        <v>95</v>
      </c>
      <c r="H53" s="124">
        <f t="shared" si="5"/>
        <v>43.577981651376149</v>
      </c>
      <c r="I53" s="223">
        <v>67</v>
      </c>
      <c r="J53" s="124">
        <f t="shared" si="4"/>
        <v>30.73394495412844</v>
      </c>
      <c r="K53" s="223">
        <v>89</v>
      </c>
      <c r="L53" s="124">
        <f t="shared" si="1"/>
        <v>40.825688073394495</v>
      </c>
      <c r="M53" s="223">
        <v>95</v>
      </c>
      <c r="N53" s="124">
        <f t="shared" si="2"/>
        <v>43.577981651376149</v>
      </c>
      <c r="O53" s="223">
        <v>219</v>
      </c>
      <c r="P53" s="223">
        <v>98</v>
      </c>
      <c r="Q53" s="124">
        <f t="shared" si="3"/>
        <v>44.74885844748858</v>
      </c>
    </row>
    <row r="54" spans="1:17">
      <c r="A54" s="13" t="s">
        <v>122</v>
      </c>
      <c r="B54" s="8" t="s">
        <v>18</v>
      </c>
      <c r="C54" s="9" t="s">
        <v>123</v>
      </c>
      <c r="D54" s="23">
        <v>184</v>
      </c>
      <c r="E54" s="223">
        <v>150</v>
      </c>
      <c r="F54" s="124">
        <f t="shared" si="0"/>
        <v>81.521739130434781</v>
      </c>
      <c r="G54" s="223">
        <v>153</v>
      </c>
      <c r="H54" s="124">
        <f t="shared" si="5"/>
        <v>83.152173913043484</v>
      </c>
      <c r="I54" s="223">
        <v>81</v>
      </c>
      <c r="J54" s="124">
        <f t="shared" si="4"/>
        <v>44.021739130434781</v>
      </c>
      <c r="K54" s="223">
        <v>153</v>
      </c>
      <c r="L54" s="124">
        <f t="shared" si="1"/>
        <v>83.152173913043484</v>
      </c>
      <c r="M54" s="223">
        <v>153</v>
      </c>
      <c r="N54" s="124">
        <f t="shared" si="2"/>
        <v>83.152173913043484</v>
      </c>
      <c r="O54" s="223">
        <v>183</v>
      </c>
      <c r="P54" s="223">
        <v>163</v>
      </c>
      <c r="Q54" s="124">
        <f t="shared" si="3"/>
        <v>89.071038251366119</v>
      </c>
    </row>
    <row r="55" spans="1:17">
      <c r="A55" s="13" t="s">
        <v>124</v>
      </c>
      <c r="B55" s="8" t="s">
        <v>18</v>
      </c>
      <c r="C55" s="9" t="s">
        <v>125</v>
      </c>
      <c r="D55" s="23">
        <v>113</v>
      </c>
      <c r="E55" s="223">
        <v>105</v>
      </c>
      <c r="F55" s="124">
        <f t="shared" si="0"/>
        <v>92.920353982300881</v>
      </c>
      <c r="G55" s="223">
        <v>91</v>
      </c>
      <c r="H55" s="124">
        <f t="shared" si="5"/>
        <v>80.530973451327441</v>
      </c>
      <c r="I55" s="223">
        <v>74</v>
      </c>
      <c r="J55" s="124">
        <f t="shared" si="4"/>
        <v>65.486725663716811</v>
      </c>
      <c r="K55" s="223">
        <v>91</v>
      </c>
      <c r="L55" s="124">
        <f t="shared" si="1"/>
        <v>80.530973451327441</v>
      </c>
      <c r="M55" s="223">
        <v>91</v>
      </c>
      <c r="N55" s="124">
        <f t="shared" si="2"/>
        <v>80.530973451327441</v>
      </c>
      <c r="O55" s="223">
        <v>114</v>
      </c>
      <c r="P55" s="223">
        <v>117</v>
      </c>
      <c r="Q55" s="124">
        <f t="shared" si="3"/>
        <v>102.63157894736842</v>
      </c>
    </row>
    <row r="56" spans="1:17">
      <c r="A56" s="13" t="s">
        <v>126</v>
      </c>
      <c r="B56" s="8" t="s">
        <v>18</v>
      </c>
      <c r="C56" s="9" t="s">
        <v>127</v>
      </c>
      <c r="D56" s="23">
        <v>850</v>
      </c>
      <c r="E56" s="223">
        <v>431</v>
      </c>
      <c r="F56" s="124">
        <f t="shared" si="0"/>
        <v>50.705882352941181</v>
      </c>
      <c r="G56" s="223">
        <v>434</v>
      </c>
      <c r="H56" s="124">
        <f t="shared" si="5"/>
        <v>51.058823529411768</v>
      </c>
      <c r="I56" s="223">
        <v>192</v>
      </c>
      <c r="J56" s="124">
        <f t="shared" si="4"/>
        <v>22.588235294117649</v>
      </c>
      <c r="K56" s="223">
        <v>434</v>
      </c>
      <c r="L56" s="124">
        <f t="shared" si="1"/>
        <v>51.058823529411768</v>
      </c>
      <c r="M56" s="223">
        <v>434</v>
      </c>
      <c r="N56" s="124">
        <f t="shared" si="2"/>
        <v>51.058823529411768</v>
      </c>
      <c r="O56" s="223">
        <v>850</v>
      </c>
      <c r="P56" s="223">
        <v>466</v>
      </c>
      <c r="Q56" s="124">
        <f t="shared" si="3"/>
        <v>54.823529411764703</v>
      </c>
    </row>
    <row r="57" spans="1:17">
      <c r="A57" s="13" t="s">
        <v>128</v>
      </c>
      <c r="B57" s="8" t="s">
        <v>18</v>
      </c>
      <c r="C57" s="9" t="s">
        <v>129</v>
      </c>
      <c r="D57" s="23">
        <v>100</v>
      </c>
      <c r="E57" s="223">
        <v>64</v>
      </c>
      <c r="F57" s="124">
        <f t="shared" si="0"/>
        <v>64</v>
      </c>
      <c r="G57" s="223">
        <v>65</v>
      </c>
      <c r="H57" s="124">
        <f t="shared" si="5"/>
        <v>65</v>
      </c>
      <c r="I57" s="223">
        <v>31</v>
      </c>
      <c r="J57" s="124">
        <f t="shared" si="4"/>
        <v>31</v>
      </c>
      <c r="K57" s="223">
        <v>65</v>
      </c>
      <c r="L57" s="124">
        <f t="shared" si="1"/>
        <v>65</v>
      </c>
      <c r="M57" s="223">
        <v>65</v>
      </c>
      <c r="N57" s="124">
        <f t="shared" si="2"/>
        <v>65</v>
      </c>
      <c r="O57" s="223">
        <v>101</v>
      </c>
      <c r="P57" s="223">
        <v>71</v>
      </c>
      <c r="Q57" s="124">
        <f t="shared" si="3"/>
        <v>70.297029702970292</v>
      </c>
    </row>
    <row r="58" spans="1:17">
      <c r="A58" s="13" t="s">
        <v>130</v>
      </c>
      <c r="B58" s="8" t="s">
        <v>18</v>
      </c>
      <c r="C58" s="9" t="s">
        <v>131</v>
      </c>
      <c r="D58" s="23">
        <v>133</v>
      </c>
      <c r="E58" s="223">
        <v>104</v>
      </c>
      <c r="F58" s="124">
        <f t="shared" si="0"/>
        <v>78.195488721804509</v>
      </c>
      <c r="G58" s="223">
        <v>102</v>
      </c>
      <c r="H58" s="124">
        <f t="shared" si="5"/>
        <v>76.691729323308266</v>
      </c>
      <c r="I58" s="223">
        <v>59</v>
      </c>
      <c r="J58" s="124">
        <f t="shared" si="4"/>
        <v>44.360902255639097</v>
      </c>
      <c r="K58" s="223">
        <v>102</v>
      </c>
      <c r="L58" s="124">
        <f t="shared" si="1"/>
        <v>76.691729323308266</v>
      </c>
      <c r="M58" s="223">
        <v>102</v>
      </c>
      <c r="N58" s="124">
        <f t="shared" si="2"/>
        <v>76.691729323308266</v>
      </c>
      <c r="O58" s="223">
        <v>134</v>
      </c>
      <c r="P58" s="223">
        <v>112</v>
      </c>
      <c r="Q58" s="124">
        <f t="shared" si="3"/>
        <v>83.582089552238799</v>
      </c>
    </row>
    <row r="59" spans="1:17">
      <c r="A59" s="13" t="s">
        <v>132</v>
      </c>
      <c r="B59" s="8" t="s">
        <v>18</v>
      </c>
      <c r="C59" s="9" t="s">
        <v>133</v>
      </c>
      <c r="D59" s="23">
        <v>86</v>
      </c>
      <c r="E59" s="223">
        <v>83</v>
      </c>
      <c r="F59" s="124">
        <f t="shared" si="0"/>
        <v>96.511627906976756</v>
      </c>
      <c r="G59" s="223">
        <v>83</v>
      </c>
      <c r="H59" s="124">
        <f t="shared" si="5"/>
        <v>96.511627906976756</v>
      </c>
      <c r="I59" s="223">
        <v>36</v>
      </c>
      <c r="J59" s="124">
        <f t="shared" si="4"/>
        <v>41.860465116279073</v>
      </c>
      <c r="K59" s="223">
        <v>83</v>
      </c>
      <c r="L59" s="124">
        <f t="shared" si="1"/>
        <v>96.511627906976756</v>
      </c>
      <c r="M59" s="223">
        <v>83</v>
      </c>
      <c r="N59" s="124">
        <f t="shared" si="2"/>
        <v>96.511627906976756</v>
      </c>
      <c r="O59" s="223">
        <v>88</v>
      </c>
      <c r="P59" s="223">
        <v>98</v>
      </c>
      <c r="Q59" s="124">
        <f t="shared" si="3"/>
        <v>111.36363636363636</v>
      </c>
    </row>
    <row r="60" spans="1:17">
      <c r="A60" s="13" t="s">
        <v>134</v>
      </c>
      <c r="B60" s="8" t="s">
        <v>18</v>
      </c>
      <c r="C60" s="9" t="s">
        <v>135</v>
      </c>
      <c r="D60" s="23">
        <v>4136</v>
      </c>
      <c r="E60" s="223">
        <v>3046</v>
      </c>
      <c r="F60" s="124">
        <f t="shared" si="0"/>
        <v>73.646034816247578</v>
      </c>
      <c r="G60" s="223">
        <v>3026</v>
      </c>
      <c r="H60" s="124">
        <f t="shared" si="5"/>
        <v>73.162475822050283</v>
      </c>
      <c r="I60" s="223">
        <v>2118</v>
      </c>
      <c r="J60" s="124">
        <f t="shared" si="4"/>
        <v>51.208897485493232</v>
      </c>
      <c r="K60" s="223">
        <v>2994</v>
      </c>
      <c r="L60" s="124">
        <f t="shared" si="1"/>
        <v>72.388781431334621</v>
      </c>
      <c r="M60" s="223">
        <v>3026</v>
      </c>
      <c r="N60" s="124">
        <f t="shared" si="2"/>
        <v>73.162475822050283</v>
      </c>
      <c r="O60" s="223">
        <v>4181</v>
      </c>
      <c r="P60" s="223">
        <v>3118</v>
      </c>
      <c r="Q60" s="124">
        <f t="shared" si="3"/>
        <v>74.575460416168383</v>
      </c>
    </row>
    <row r="61" spans="1:17">
      <c r="A61" s="13" t="s">
        <v>136</v>
      </c>
      <c r="B61" s="8" t="s">
        <v>18</v>
      </c>
      <c r="C61" s="9" t="s">
        <v>137</v>
      </c>
      <c r="D61" s="23">
        <v>697</v>
      </c>
      <c r="E61" s="223">
        <v>434</v>
      </c>
      <c r="F61" s="124">
        <f t="shared" si="0"/>
        <v>62.266857962697273</v>
      </c>
      <c r="G61" s="223">
        <v>440</v>
      </c>
      <c r="H61" s="124">
        <f t="shared" si="5"/>
        <v>63.127690100430414</v>
      </c>
      <c r="I61" s="223">
        <v>455</v>
      </c>
      <c r="J61" s="124">
        <f t="shared" si="4"/>
        <v>65.279770444763273</v>
      </c>
      <c r="K61" s="223">
        <v>440</v>
      </c>
      <c r="L61" s="124">
        <f t="shared" si="1"/>
        <v>63.127690100430414</v>
      </c>
      <c r="M61" s="223">
        <v>440</v>
      </c>
      <c r="N61" s="124">
        <f t="shared" si="2"/>
        <v>63.127690100430414</v>
      </c>
      <c r="O61" s="223">
        <v>676</v>
      </c>
      <c r="P61" s="223">
        <v>525</v>
      </c>
      <c r="Q61" s="124">
        <f t="shared" si="3"/>
        <v>77.662721893491124</v>
      </c>
    </row>
    <row r="62" spans="1:17">
      <c r="A62" s="13" t="s">
        <v>138</v>
      </c>
      <c r="B62" s="8" t="s">
        <v>18</v>
      </c>
      <c r="C62" s="9" t="s">
        <v>139</v>
      </c>
      <c r="D62" s="23">
        <v>309</v>
      </c>
      <c r="E62" s="223">
        <v>220</v>
      </c>
      <c r="F62" s="124">
        <f t="shared" si="0"/>
        <v>71.19741100323624</v>
      </c>
      <c r="G62" s="223">
        <v>220</v>
      </c>
      <c r="H62" s="124">
        <f t="shared" si="5"/>
        <v>71.19741100323624</v>
      </c>
      <c r="I62" s="223">
        <v>169</v>
      </c>
      <c r="J62" s="124">
        <f t="shared" si="4"/>
        <v>54.692556634304211</v>
      </c>
      <c r="K62" s="223">
        <v>220</v>
      </c>
      <c r="L62" s="124">
        <f t="shared" si="1"/>
        <v>71.19741100323624</v>
      </c>
      <c r="M62" s="223">
        <v>220</v>
      </c>
      <c r="N62" s="124">
        <f t="shared" si="2"/>
        <v>71.19741100323624</v>
      </c>
      <c r="O62" s="223">
        <v>308</v>
      </c>
      <c r="P62" s="223">
        <v>217</v>
      </c>
      <c r="Q62" s="124">
        <f t="shared" si="3"/>
        <v>70.454545454545453</v>
      </c>
    </row>
    <row r="63" spans="1:17">
      <c r="A63" s="13" t="s">
        <v>140</v>
      </c>
      <c r="B63" s="8" t="s">
        <v>18</v>
      </c>
      <c r="C63" s="9" t="s">
        <v>141</v>
      </c>
      <c r="D63" s="23">
        <v>231</v>
      </c>
      <c r="E63" s="223">
        <v>170</v>
      </c>
      <c r="F63" s="124">
        <f t="shared" si="0"/>
        <v>73.593073593073584</v>
      </c>
      <c r="G63" s="223">
        <v>170</v>
      </c>
      <c r="H63" s="124">
        <f t="shared" si="5"/>
        <v>73.593073593073584</v>
      </c>
      <c r="I63" s="223">
        <v>105</v>
      </c>
      <c r="J63" s="124">
        <f t="shared" si="4"/>
        <v>45.454545454545453</v>
      </c>
      <c r="K63" s="223">
        <v>170</v>
      </c>
      <c r="L63" s="124">
        <f t="shared" si="1"/>
        <v>73.593073593073584</v>
      </c>
      <c r="M63" s="223">
        <v>170</v>
      </c>
      <c r="N63" s="124">
        <f t="shared" si="2"/>
        <v>73.593073593073584</v>
      </c>
      <c r="O63" s="223">
        <v>231</v>
      </c>
      <c r="P63" s="223">
        <v>178</v>
      </c>
      <c r="Q63" s="124">
        <f t="shared" si="3"/>
        <v>77.056277056277054</v>
      </c>
    </row>
    <row r="64" spans="1:17">
      <c r="A64" s="13" t="s">
        <v>142</v>
      </c>
      <c r="B64" s="8" t="s">
        <v>18</v>
      </c>
      <c r="C64" s="9" t="s">
        <v>143</v>
      </c>
      <c r="D64" s="23">
        <v>872</v>
      </c>
      <c r="E64" s="223">
        <v>876</v>
      </c>
      <c r="F64" s="124">
        <f t="shared" si="0"/>
        <v>100.45871559633028</v>
      </c>
      <c r="G64" s="223">
        <v>862</v>
      </c>
      <c r="H64" s="124">
        <f t="shared" si="5"/>
        <v>98.853211009174316</v>
      </c>
      <c r="I64" s="223">
        <v>726</v>
      </c>
      <c r="J64" s="124">
        <f t="shared" si="4"/>
        <v>83.256880733944953</v>
      </c>
      <c r="K64" s="223">
        <v>862</v>
      </c>
      <c r="L64" s="124">
        <f t="shared" si="1"/>
        <v>98.853211009174316</v>
      </c>
      <c r="M64" s="223">
        <v>862</v>
      </c>
      <c r="N64" s="124">
        <f t="shared" si="2"/>
        <v>98.853211009174316</v>
      </c>
      <c r="O64" s="223">
        <v>883</v>
      </c>
      <c r="P64" s="223">
        <v>907</v>
      </c>
      <c r="Q64" s="124">
        <f t="shared" si="3"/>
        <v>102.71800679501699</v>
      </c>
    </row>
    <row r="65" spans="1:17">
      <c r="A65" s="13" t="s">
        <v>144</v>
      </c>
      <c r="B65" s="8" t="s">
        <v>18</v>
      </c>
      <c r="C65" s="9" t="s">
        <v>145</v>
      </c>
      <c r="D65" s="23">
        <v>986</v>
      </c>
      <c r="E65" s="223">
        <v>253</v>
      </c>
      <c r="F65" s="124">
        <f t="shared" si="0"/>
        <v>25.659229208924948</v>
      </c>
      <c r="G65" s="223">
        <v>255</v>
      </c>
      <c r="H65" s="124">
        <f t="shared" si="5"/>
        <v>25.862068965517242</v>
      </c>
      <c r="I65" s="223">
        <v>99</v>
      </c>
      <c r="J65" s="124">
        <f t="shared" si="4"/>
        <v>10.04056795131846</v>
      </c>
      <c r="K65" s="223">
        <v>255</v>
      </c>
      <c r="L65" s="124">
        <f t="shared" si="1"/>
        <v>25.862068965517242</v>
      </c>
      <c r="M65" s="223">
        <v>255</v>
      </c>
      <c r="N65" s="124">
        <f t="shared" si="2"/>
        <v>25.862068965517242</v>
      </c>
      <c r="O65" s="223">
        <v>994</v>
      </c>
      <c r="P65" s="223">
        <v>298</v>
      </c>
      <c r="Q65" s="124">
        <f t="shared" si="3"/>
        <v>29.979879275653925</v>
      </c>
    </row>
    <row r="66" spans="1:17">
      <c r="A66" s="13" t="s">
        <v>146</v>
      </c>
      <c r="B66" s="8" t="s">
        <v>18</v>
      </c>
      <c r="C66" s="9" t="s">
        <v>147</v>
      </c>
      <c r="D66" s="23">
        <v>133</v>
      </c>
      <c r="E66" s="223">
        <v>139</v>
      </c>
      <c r="F66" s="124">
        <f t="shared" si="0"/>
        <v>104.51127819548873</v>
      </c>
      <c r="G66" s="223">
        <v>139</v>
      </c>
      <c r="H66" s="124">
        <f t="shared" si="5"/>
        <v>104.51127819548873</v>
      </c>
      <c r="I66" s="223">
        <v>71</v>
      </c>
      <c r="J66" s="124">
        <f t="shared" si="4"/>
        <v>53.383458646616546</v>
      </c>
      <c r="K66" s="223">
        <v>139</v>
      </c>
      <c r="L66" s="124">
        <f t="shared" si="1"/>
        <v>104.51127819548873</v>
      </c>
      <c r="M66" s="223">
        <v>139</v>
      </c>
      <c r="N66" s="124">
        <f t="shared" si="2"/>
        <v>104.51127819548873</v>
      </c>
      <c r="O66" s="223">
        <v>135</v>
      </c>
      <c r="P66" s="223">
        <v>164</v>
      </c>
      <c r="Q66" s="124">
        <f t="shared" si="3"/>
        <v>121.48148148148148</v>
      </c>
    </row>
    <row r="67" spans="1:17">
      <c r="A67" s="13" t="s">
        <v>148</v>
      </c>
      <c r="B67" s="8" t="s">
        <v>18</v>
      </c>
      <c r="C67" s="9" t="s">
        <v>149</v>
      </c>
      <c r="D67" s="23">
        <v>384</v>
      </c>
      <c r="E67" s="223">
        <v>275</v>
      </c>
      <c r="F67" s="124">
        <f t="shared" ref="F67:F130" si="6">(E67/$D67)*100</f>
        <v>71.614583333333343</v>
      </c>
      <c r="G67" s="223">
        <v>272</v>
      </c>
      <c r="H67" s="124">
        <f t="shared" si="5"/>
        <v>70.833333333333343</v>
      </c>
      <c r="I67" s="223">
        <v>130</v>
      </c>
      <c r="J67" s="124">
        <f t="shared" si="4"/>
        <v>33.854166666666671</v>
      </c>
      <c r="K67" s="223">
        <v>272</v>
      </c>
      <c r="L67" s="124">
        <f t="shared" ref="L67:L130" si="7">(K67/$D67)*100</f>
        <v>70.833333333333343</v>
      </c>
      <c r="M67" s="223">
        <v>272</v>
      </c>
      <c r="N67" s="124">
        <f t="shared" ref="N67:N130" si="8">(M67/$D67)*100</f>
        <v>70.833333333333343</v>
      </c>
      <c r="O67" s="223">
        <v>384</v>
      </c>
      <c r="P67" s="223">
        <v>266</v>
      </c>
      <c r="Q67" s="124">
        <f t="shared" ref="Q67:Q130" si="9">(P67/O67)*100</f>
        <v>69.270833333333343</v>
      </c>
    </row>
    <row r="68" spans="1:17">
      <c r="A68" s="13" t="s">
        <v>150</v>
      </c>
      <c r="B68" s="8" t="s">
        <v>18</v>
      </c>
      <c r="C68" s="9" t="s">
        <v>151</v>
      </c>
      <c r="D68" s="23">
        <v>155</v>
      </c>
      <c r="E68" s="223">
        <v>160</v>
      </c>
      <c r="F68" s="124">
        <f t="shared" si="6"/>
        <v>103.2258064516129</v>
      </c>
      <c r="G68" s="223">
        <v>160</v>
      </c>
      <c r="H68" s="124">
        <f t="shared" si="5"/>
        <v>103.2258064516129</v>
      </c>
      <c r="I68" s="223">
        <v>127</v>
      </c>
      <c r="J68" s="124">
        <f t="shared" ref="J68:J131" si="10">(I68/$D68)*100</f>
        <v>81.935483870967744</v>
      </c>
      <c r="K68" s="223">
        <v>160</v>
      </c>
      <c r="L68" s="124">
        <f t="shared" si="7"/>
        <v>103.2258064516129</v>
      </c>
      <c r="M68" s="223">
        <v>160</v>
      </c>
      <c r="N68" s="124">
        <f t="shared" si="8"/>
        <v>103.2258064516129</v>
      </c>
      <c r="O68" s="223">
        <v>155</v>
      </c>
      <c r="P68" s="223">
        <v>169</v>
      </c>
      <c r="Q68" s="124">
        <f t="shared" si="9"/>
        <v>109.03225806451613</v>
      </c>
    </row>
    <row r="69" spans="1:17">
      <c r="A69" s="13" t="s">
        <v>152</v>
      </c>
      <c r="B69" s="8" t="s">
        <v>18</v>
      </c>
      <c r="C69" s="9" t="s">
        <v>153</v>
      </c>
      <c r="D69" s="23">
        <v>141</v>
      </c>
      <c r="E69" s="223">
        <v>159</v>
      </c>
      <c r="F69" s="124">
        <f t="shared" si="6"/>
        <v>112.7659574468085</v>
      </c>
      <c r="G69" s="223">
        <v>161</v>
      </c>
      <c r="H69" s="124">
        <f t="shared" si="5"/>
        <v>114.18439716312056</v>
      </c>
      <c r="I69" s="223">
        <v>76</v>
      </c>
      <c r="J69" s="124">
        <f t="shared" si="10"/>
        <v>53.900709219858157</v>
      </c>
      <c r="K69" s="223">
        <v>161</v>
      </c>
      <c r="L69" s="124">
        <f t="shared" si="7"/>
        <v>114.18439716312056</v>
      </c>
      <c r="M69" s="223">
        <v>161</v>
      </c>
      <c r="N69" s="124">
        <f t="shared" si="8"/>
        <v>114.18439716312056</v>
      </c>
      <c r="O69" s="223">
        <v>142</v>
      </c>
      <c r="P69" s="223">
        <v>176</v>
      </c>
      <c r="Q69" s="124">
        <f t="shared" si="9"/>
        <v>123.94366197183098</v>
      </c>
    </row>
    <row r="70" spans="1:17">
      <c r="A70" s="13" t="s">
        <v>154</v>
      </c>
      <c r="B70" s="8" t="s">
        <v>18</v>
      </c>
      <c r="C70" s="9" t="s">
        <v>155</v>
      </c>
      <c r="D70" s="23">
        <v>986</v>
      </c>
      <c r="E70" s="223">
        <v>704</v>
      </c>
      <c r="F70" s="124">
        <f t="shared" si="6"/>
        <v>71.399594320486813</v>
      </c>
      <c r="G70" s="223">
        <v>682</v>
      </c>
      <c r="H70" s="124">
        <f t="shared" ref="H70:H133" si="11">(G70/$D70)*100</f>
        <v>69.1683569979716</v>
      </c>
      <c r="I70" s="223">
        <v>290</v>
      </c>
      <c r="J70" s="124">
        <f t="shared" si="10"/>
        <v>29.411764705882355</v>
      </c>
      <c r="K70" s="223">
        <v>704</v>
      </c>
      <c r="L70" s="124">
        <f t="shared" si="7"/>
        <v>71.399594320486813</v>
      </c>
      <c r="M70" s="223">
        <v>682</v>
      </c>
      <c r="N70" s="124">
        <f t="shared" si="8"/>
        <v>69.1683569979716</v>
      </c>
      <c r="O70" s="223">
        <v>994</v>
      </c>
      <c r="P70" s="223">
        <v>692</v>
      </c>
      <c r="Q70" s="124">
        <f t="shared" si="9"/>
        <v>69.617706237424542</v>
      </c>
    </row>
    <row r="71" spans="1:17">
      <c r="A71" s="13" t="s">
        <v>156</v>
      </c>
      <c r="B71" s="8" t="s">
        <v>18</v>
      </c>
      <c r="C71" s="9" t="s">
        <v>157</v>
      </c>
      <c r="D71" s="23">
        <v>136</v>
      </c>
      <c r="E71" s="223">
        <v>95</v>
      </c>
      <c r="F71" s="124">
        <f t="shared" si="6"/>
        <v>69.85294117647058</v>
      </c>
      <c r="G71" s="223">
        <v>94</v>
      </c>
      <c r="H71" s="124">
        <f t="shared" si="11"/>
        <v>69.117647058823522</v>
      </c>
      <c r="I71" s="223">
        <v>63</v>
      </c>
      <c r="J71" s="124">
        <f t="shared" si="10"/>
        <v>46.32352941176471</v>
      </c>
      <c r="K71" s="223">
        <v>94</v>
      </c>
      <c r="L71" s="124">
        <f t="shared" si="7"/>
        <v>69.117647058823522</v>
      </c>
      <c r="M71" s="223">
        <v>94</v>
      </c>
      <c r="N71" s="124">
        <f t="shared" si="8"/>
        <v>69.117647058823522</v>
      </c>
      <c r="O71" s="223">
        <v>137</v>
      </c>
      <c r="P71" s="223">
        <v>104</v>
      </c>
      <c r="Q71" s="124">
        <f t="shared" si="9"/>
        <v>75.912408759124077</v>
      </c>
    </row>
    <row r="72" spans="1:17">
      <c r="A72" s="13" t="s">
        <v>158</v>
      </c>
      <c r="B72" s="8" t="s">
        <v>18</v>
      </c>
      <c r="C72" s="9" t="s">
        <v>159</v>
      </c>
      <c r="D72" s="23">
        <v>82</v>
      </c>
      <c r="E72" s="223">
        <v>61</v>
      </c>
      <c r="F72" s="124">
        <f t="shared" si="6"/>
        <v>74.390243902439025</v>
      </c>
      <c r="G72" s="223">
        <v>62</v>
      </c>
      <c r="H72" s="124">
        <f t="shared" si="11"/>
        <v>75.609756097560975</v>
      </c>
      <c r="I72" s="223">
        <v>127</v>
      </c>
      <c r="J72" s="124">
        <f t="shared" si="10"/>
        <v>154.8780487804878</v>
      </c>
      <c r="K72" s="223">
        <v>60</v>
      </c>
      <c r="L72" s="124">
        <f t="shared" si="7"/>
        <v>73.170731707317074</v>
      </c>
      <c r="M72" s="223">
        <v>62</v>
      </c>
      <c r="N72" s="124">
        <f t="shared" si="8"/>
        <v>75.609756097560975</v>
      </c>
      <c r="O72" s="223">
        <v>82</v>
      </c>
      <c r="P72" s="223">
        <v>112</v>
      </c>
      <c r="Q72" s="124">
        <f t="shared" si="9"/>
        <v>136.58536585365854</v>
      </c>
    </row>
    <row r="73" spans="1:17">
      <c r="A73" s="13" t="s">
        <v>160</v>
      </c>
      <c r="B73" s="8" t="s">
        <v>18</v>
      </c>
      <c r="C73" s="9" t="s">
        <v>161</v>
      </c>
      <c r="D73" s="23">
        <v>409</v>
      </c>
      <c r="E73" s="223">
        <v>449</v>
      </c>
      <c r="F73" s="124">
        <f t="shared" si="6"/>
        <v>109.7799511002445</v>
      </c>
      <c r="G73" s="223">
        <v>451</v>
      </c>
      <c r="H73" s="124">
        <f t="shared" si="11"/>
        <v>110.26894865525672</v>
      </c>
      <c r="I73" s="223">
        <v>432</v>
      </c>
      <c r="J73" s="124">
        <f t="shared" si="10"/>
        <v>105.62347188264059</v>
      </c>
      <c r="K73" s="223">
        <v>446</v>
      </c>
      <c r="L73" s="124">
        <f t="shared" si="7"/>
        <v>109.04645476772616</v>
      </c>
      <c r="M73" s="223">
        <v>451</v>
      </c>
      <c r="N73" s="124">
        <f t="shared" si="8"/>
        <v>110.26894865525672</v>
      </c>
      <c r="O73" s="223">
        <v>404</v>
      </c>
      <c r="P73" s="223">
        <v>521</v>
      </c>
      <c r="Q73" s="124">
        <f t="shared" si="9"/>
        <v>128.96039603960395</v>
      </c>
    </row>
    <row r="74" spans="1:17">
      <c r="A74" s="13" t="s">
        <v>162</v>
      </c>
      <c r="B74" s="8" t="s">
        <v>18</v>
      </c>
      <c r="C74" s="9" t="s">
        <v>163</v>
      </c>
      <c r="D74" s="23">
        <v>357</v>
      </c>
      <c r="E74" s="223">
        <v>202</v>
      </c>
      <c r="F74" s="124">
        <f t="shared" si="6"/>
        <v>56.582633053221286</v>
      </c>
      <c r="G74" s="223">
        <v>195</v>
      </c>
      <c r="H74" s="124">
        <f t="shared" si="11"/>
        <v>54.621848739495796</v>
      </c>
      <c r="I74" s="223">
        <v>130</v>
      </c>
      <c r="J74" s="124">
        <f t="shared" si="10"/>
        <v>36.414565826330531</v>
      </c>
      <c r="K74" s="223">
        <v>196</v>
      </c>
      <c r="L74" s="124">
        <f t="shared" si="7"/>
        <v>54.901960784313729</v>
      </c>
      <c r="M74" s="223">
        <v>195</v>
      </c>
      <c r="N74" s="124">
        <f t="shared" si="8"/>
        <v>54.621848739495796</v>
      </c>
      <c r="O74" s="223">
        <v>353</v>
      </c>
      <c r="P74" s="223">
        <v>230</v>
      </c>
      <c r="Q74" s="124">
        <f t="shared" si="9"/>
        <v>65.155807365439088</v>
      </c>
    </row>
    <row r="75" spans="1:17">
      <c r="A75" s="13" t="s">
        <v>164</v>
      </c>
      <c r="B75" s="8" t="s">
        <v>18</v>
      </c>
      <c r="C75" s="9" t="s">
        <v>165</v>
      </c>
      <c r="D75" s="23">
        <v>1333</v>
      </c>
      <c r="E75" s="223">
        <v>1435</v>
      </c>
      <c r="F75" s="124">
        <f t="shared" si="6"/>
        <v>107.65191297824457</v>
      </c>
      <c r="G75" s="223">
        <v>1426</v>
      </c>
      <c r="H75" s="124">
        <f t="shared" si="11"/>
        <v>106.9767441860465</v>
      </c>
      <c r="I75" s="223">
        <v>1112</v>
      </c>
      <c r="J75" s="124">
        <f t="shared" si="10"/>
        <v>83.420855213803449</v>
      </c>
      <c r="K75" s="223">
        <v>1426</v>
      </c>
      <c r="L75" s="124">
        <f t="shared" si="7"/>
        <v>106.9767441860465</v>
      </c>
      <c r="M75" s="223">
        <v>1426</v>
      </c>
      <c r="N75" s="124">
        <f t="shared" si="8"/>
        <v>106.9767441860465</v>
      </c>
      <c r="O75" s="223">
        <v>1313</v>
      </c>
      <c r="P75" s="223">
        <v>1580</v>
      </c>
      <c r="Q75" s="124">
        <f t="shared" si="9"/>
        <v>120.33511043412032</v>
      </c>
    </row>
    <row r="76" spans="1:17">
      <c r="A76" s="13" t="s">
        <v>166</v>
      </c>
      <c r="B76" s="8" t="s">
        <v>18</v>
      </c>
      <c r="C76" s="9" t="s">
        <v>167</v>
      </c>
      <c r="D76" s="23">
        <v>513</v>
      </c>
      <c r="E76" s="223">
        <v>294</v>
      </c>
      <c r="F76" s="124">
        <f t="shared" si="6"/>
        <v>57.309941520467831</v>
      </c>
      <c r="G76" s="223">
        <v>294</v>
      </c>
      <c r="H76" s="124">
        <f t="shared" si="11"/>
        <v>57.309941520467831</v>
      </c>
      <c r="I76" s="223">
        <v>500</v>
      </c>
      <c r="J76" s="124">
        <f t="shared" si="10"/>
        <v>97.465886939571149</v>
      </c>
      <c r="K76" s="223">
        <v>294</v>
      </c>
      <c r="L76" s="124">
        <f t="shared" si="7"/>
        <v>57.309941520467831</v>
      </c>
      <c r="M76" s="223">
        <v>294</v>
      </c>
      <c r="N76" s="124">
        <f t="shared" si="8"/>
        <v>57.309941520467831</v>
      </c>
      <c r="O76" s="223">
        <v>510</v>
      </c>
      <c r="P76" s="223">
        <v>422</v>
      </c>
      <c r="Q76" s="124">
        <f t="shared" si="9"/>
        <v>82.745098039215677</v>
      </c>
    </row>
    <row r="77" spans="1:17">
      <c r="A77" s="13" t="s">
        <v>168</v>
      </c>
      <c r="B77" s="8" t="s">
        <v>18</v>
      </c>
      <c r="C77" s="9" t="s">
        <v>169</v>
      </c>
      <c r="D77" s="23">
        <v>65</v>
      </c>
      <c r="E77" s="223">
        <v>34</v>
      </c>
      <c r="F77" s="124">
        <f t="shared" si="6"/>
        <v>52.307692307692314</v>
      </c>
      <c r="G77" s="223">
        <v>34</v>
      </c>
      <c r="H77" s="124">
        <f t="shared" si="11"/>
        <v>52.307692307692314</v>
      </c>
      <c r="I77" s="223">
        <v>24</v>
      </c>
      <c r="J77" s="124">
        <f t="shared" si="10"/>
        <v>36.923076923076927</v>
      </c>
      <c r="K77" s="223">
        <v>34</v>
      </c>
      <c r="L77" s="124">
        <f t="shared" si="7"/>
        <v>52.307692307692314</v>
      </c>
      <c r="M77" s="223">
        <v>34</v>
      </c>
      <c r="N77" s="124">
        <f t="shared" si="8"/>
        <v>52.307692307692314</v>
      </c>
      <c r="O77" s="223">
        <v>64</v>
      </c>
      <c r="P77" s="223">
        <v>45</v>
      </c>
      <c r="Q77" s="124">
        <f t="shared" si="9"/>
        <v>70.3125</v>
      </c>
    </row>
    <row r="78" spans="1:17">
      <c r="A78" s="13" t="s">
        <v>170</v>
      </c>
      <c r="B78" s="8" t="s">
        <v>18</v>
      </c>
      <c r="C78" s="9" t="s">
        <v>171</v>
      </c>
      <c r="D78" s="23">
        <v>335</v>
      </c>
      <c r="E78" s="223">
        <v>226</v>
      </c>
      <c r="F78" s="124">
        <f t="shared" si="6"/>
        <v>67.46268656716417</v>
      </c>
      <c r="G78" s="223">
        <v>227</v>
      </c>
      <c r="H78" s="124">
        <f t="shared" si="11"/>
        <v>67.761194029850742</v>
      </c>
      <c r="I78" s="223">
        <v>127</v>
      </c>
      <c r="J78" s="124">
        <f t="shared" si="10"/>
        <v>37.910447761194028</v>
      </c>
      <c r="K78" s="223">
        <v>227</v>
      </c>
      <c r="L78" s="124">
        <f t="shared" si="7"/>
        <v>67.761194029850742</v>
      </c>
      <c r="M78" s="223">
        <v>227</v>
      </c>
      <c r="N78" s="124">
        <f t="shared" si="8"/>
        <v>67.761194029850742</v>
      </c>
      <c r="O78" s="223">
        <v>337</v>
      </c>
      <c r="P78" s="223">
        <v>261</v>
      </c>
      <c r="Q78" s="124">
        <f t="shared" si="9"/>
        <v>77.448071216617208</v>
      </c>
    </row>
    <row r="79" spans="1:17">
      <c r="A79" s="13" t="s">
        <v>172</v>
      </c>
      <c r="B79" s="8" t="s">
        <v>18</v>
      </c>
      <c r="C79" s="9" t="s">
        <v>173</v>
      </c>
      <c r="D79" s="23">
        <v>220</v>
      </c>
      <c r="E79" s="223">
        <v>160</v>
      </c>
      <c r="F79" s="124">
        <f t="shared" si="6"/>
        <v>72.727272727272734</v>
      </c>
      <c r="G79" s="223">
        <v>157</v>
      </c>
      <c r="H79" s="124">
        <f t="shared" si="11"/>
        <v>71.36363636363636</v>
      </c>
      <c r="I79" s="223">
        <v>145</v>
      </c>
      <c r="J79" s="124">
        <f t="shared" si="10"/>
        <v>65.909090909090907</v>
      </c>
      <c r="K79" s="223">
        <v>157</v>
      </c>
      <c r="L79" s="124">
        <f t="shared" si="7"/>
        <v>71.36363636363636</v>
      </c>
      <c r="M79" s="223">
        <v>157</v>
      </c>
      <c r="N79" s="124">
        <f t="shared" si="8"/>
        <v>71.36363636363636</v>
      </c>
      <c r="O79" s="223">
        <v>219</v>
      </c>
      <c r="P79" s="223">
        <v>139</v>
      </c>
      <c r="Q79" s="124">
        <f t="shared" si="9"/>
        <v>63.470319634703202</v>
      </c>
    </row>
    <row r="80" spans="1:17">
      <c r="A80" s="13" t="s">
        <v>174</v>
      </c>
      <c r="B80" s="8" t="s">
        <v>18</v>
      </c>
      <c r="C80" s="9" t="s">
        <v>175</v>
      </c>
      <c r="D80" s="23">
        <v>172</v>
      </c>
      <c r="E80" s="223">
        <v>112</v>
      </c>
      <c r="F80" s="124">
        <f t="shared" si="6"/>
        <v>65.116279069767444</v>
      </c>
      <c r="G80" s="223">
        <v>112</v>
      </c>
      <c r="H80" s="124">
        <f t="shared" si="11"/>
        <v>65.116279069767444</v>
      </c>
      <c r="I80" s="223">
        <v>113</v>
      </c>
      <c r="J80" s="124">
        <f t="shared" si="10"/>
        <v>65.697674418604649</v>
      </c>
      <c r="K80" s="223">
        <v>112</v>
      </c>
      <c r="L80" s="124">
        <f t="shared" si="7"/>
        <v>65.116279069767444</v>
      </c>
      <c r="M80" s="223">
        <v>112</v>
      </c>
      <c r="N80" s="124">
        <f t="shared" si="8"/>
        <v>65.116279069767444</v>
      </c>
      <c r="O80" s="223">
        <v>172</v>
      </c>
      <c r="P80" s="223">
        <v>136</v>
      </c>
      <c r="Q80" s="124">
        <f t="shared" si="9"/>
        <v>79.069767441860463</v>
      </c>
    </row>
    <row r="81" spans="1:17">
      <c r="A81" s="13" t="s">
        <v>176</v>
      </c>
      <c r="B81" s="8" t="s">
        <v>18</v>
      </c>
      <c r="C81" s="9" t="s">
        <v>177</v>
      </c>
      <c r="D81" s="23">
        <v>761</v>
      </c>
      <c r="E81" s="223">
        <v>951</v>
      </c>
      <c r="F81" s="124">
        <f t="shared" si="6"/>
        <v>124.96714848883047</v>
      </c>
      <c r="G81" s="223">
        <v>952</v>
      </c>
      <c r="H81" s="124">
        <f t="shared" si="11"/>
        <v>125.09855453350853</v>
      </c>
      <c r="I81" s="223">
        <v>952</v>
      </c>
      <c r="J81" s="124">
        <f t="shared" si="10"/>
        <v>125.09855453350853</v>
      </c>
      <c r="K81" s="223">
        <v>940</v>
      </c>
      <c r="L81" s="124">
        <f t="shared" si="7"/>
        <v>123.52168199737189</v>
      </c>
      <c r="M81" s="223">
        <v>952</v>
      </c>
      <c r="N81" s="124">
        <f t="shared" si="8"/>
        <v>125.09855453350853</v>
      </c>
      <c r="O81" s="223">
        <v>770</v>
      </c>
      <c r="P81" s="223">
        <v>919</v>
      </c>
      <c r="Q81" s="124">
        <f t="shared" si="9"/>
        <v>119.35064935064933</v>
      </c>
    </row>
    <row r="82" spans="1:17">
      <c r="A82" s="13" t="s">
        <v>178</v>
      </c>
      <c r="B82" s="8" t="s">
        <v>18</v>
      </c>
      <c r="C82" s="9" t="s">
        <v>179</v>
      </c>
      <c r="D82" s="23">
        <v>373</v>
      </c>
      <c r="E82" s="223">
        <v>293</v>
      </c>
      <c r="F82" s="124">
        <f t="shared" si="6"/>
        <v>78.552278820375335</v>
      </c>
      <c r="G82" s="223">
        <v>294</v>
      </c>
      <c r="H82" s="124">
        <f t="shared" si="11"/>
        <v>78.820375335120644</v>
      </c>
      <c r="I82" s="223">
        <v>189</v>
      </c>
      <c r="J82" s="124">
        <f t="shared" si="10"/>
        <v>50.670241286863273</v>
      </c>
      <c r="K82" s="223">
        <v>294</v>
      </c>
      <c r="L82" s="124">
        <f t="shared" si="7"/>
        <v>78.820375335120644</v>
      </c>
      <c r="M82" s="223">
        <v>294</v>
      </c>
      <c r="N82" s="124">
        <f t="shared" si="8"/>
        <v>78.820375335120644</v>
      </c>
      <c r="O82" s="223">
        <v>369</v>
      </c>
      <c r="P82" s="223">
        <v>304</v>
      </c>
      <c r="Q82" s="124">
        <f t="shared" si="9"/>
        <v>82.384823848238483</v>
      </c>
    </row>
    <row r="83" spans="1:17">
      <c r="A83" s="13" t="s">
        <v>180</v>
      </c>
      <c r="B83" s="8" t="s">
        <v>18</v>
      </c>
      <c r="C83" s="9" t="s">
        <v>181</v>
      </c>
      <c r="D83" s="23">
        <v>374</v>
      </c>
      <c r="E83" s="223">
        <v>303</v>
      </c>
      <c r="F83" s="124">
        <f t="shared" si="6"/>
        <v>81.016042780748663</v>
      </c>
      <c r="G83" s="223">
        <v>299</v>
      </c>
      <c r="H83" s="124">
        <f t="shared" si="11"/>
        <v>79.946524064171115</v>
      </c>
      <c r="I83" s="223">
        <v>245</v>
      </c>
      <c r="J83" s="124">
        <f t="shared" si="10"/>
        <v>65.508021390374324</v>
      </c>
      <c r="K83" s="223">
        <v>299</v>
      </c>
      <c r="L83" s="124">
        <f t="shared" si="7"/>
        <v>79.946524064171115</v>
      </c>
      <c r="M83" s="223">
        <v>299</v>
      </c>
      <c r="N83" s="124">
        <f t="shared" si="8"/>
        <v>79.946524064171115</v>
      </c>
      <c r="O83" s="223">
        <v>370</v>
      </c>
      <c r="P83" s="223">
        <v>340</v>
      </c>
      <c r="Q83" s="124">
        <f t="shared" si="9"/>
        <v>91.891891891891902</v>
      </c>
    </row>
    <row r="84" spans="1:17">
      <c r="A84" s="13" t="s">
        <v>182</v>
      </c>
      <c r="B84" s="8" t="s">
        <v>18</v>
      </c>
      <c r="C84" s="9" t="s">
        <v>183</v>
      </c>
      <c r="D84" s="23">
        <v>518</v>
      </c>
      <c r="E84" s="223">
        <v>441</v>
      </c>
      <c r="F84" s="124">
        <f t="shared" si="6"/>
        <v>85.13513513513513</v>
      </c>
      <c r="G84" s="223">
        <v>442</v>
      </c>
      <c r="H84" s="124">
        <f t="shared" si="11"/>
        <v>85.328185328185327</v>
      </c>
      <c r="I84" s="223">
        <v>465</v>
      </c>
      <c r="J84" s="124">
        <f t="shared" si="10"/>
        <v>89.768339768339771</v>
      </c>
      <c r="K84" s="223">
        <v>442</v>
      </c>
      <c r="L84" s="124">
        <f t="shared" si="7"/>
        <v>85.328185328185327</v>
      </c>
      <c r="M84" s="223">
        <v>442</v>
      </c>
      <c r="N84" s="124">
        <f t="shared" si="8"/>
        <v>85.328185328185327</v>
      </c>
      <c r="O84" s="223">
        <v>519</v>
      </c>
      <c r="P84" s="223">
        <v>527</v>
      </c>
      <c r="Q84" s="124">
        <f t="shared" si="9"/>
        <v>101.54142581888246</v>
      </c>
    </row>
    <row r="85" spans="1:17">
      <c r="A85" s="13" t="s">
        <v>184</v>
      </c>
      <c r="B85" s="8" t="s">
        <v>18</v>
      </c>
      <c r="C85" s="9" t="s">
        <v>185</v>
      </c>
      <c r="D85" s="23">
        <v>337</v>
      </c>
      <c r="E85" s="223">
        <v>135</v>
      </c>
      <c r="F85" s="124">
        <f t="shared" si="6"/>
        <v>40.059347181008903</v>
      </c>
      <c r="G85" s="223">
        <v>139</v>
      </c>
      <c r="H85" s="124">
        <f t="shared" si="11"/>
        <v>41.246290801186944</v>
      </c>
      <c r="I85" s="223">
        <v>76</v>
      </c>
      <c r="J85" s="124">
        <f t="shared" si="10"/>
        <v>22.551928783382788</v>
      </c>
      <c r="K85" s="223">
        <v>139</v>
      </c>
      <c r="L85" s="124">
        <f t="shared" si="7"/>
        <v>41.246290801186944</v>
      </c>
      <c r="M85" s="223">
        <v>139</v>
      </c>
      <c r="N85" s="124">
        <f t="shared" si="8"/>
        <v>41.246290801186944</v>
      </c>
      <c r="O85" s="223">
        <v>338</v>
      </c>
      <c r="P85" s="223">
        <v>140</v>
      </c>
      <c r="Q85" s="124">
        <f t="shared" si="9"/>
        <v>41.42011834319527</v>
      </c>
    </row>
    <row r="86" spans="1:17">
      <c r="A86" s="13" t="s">
        <v>186</v>
      </c>
      <c r="B86" s="8" t="s">
        <v>18</v>
      </c>
      <c r="C86" s="9" t="s">
        <v>187</v>
      </c>
      <c r="D86" s="23">
        <v>1892</v>
      </c>
      <c r="E86" s="223">
        <v>1721</v>
      </c>
      <c r="F86" s="124">
        <f t="shared" si="6"/>
        <v>90.961945031712474</v>
      </c>
      <c r="G86" s="223">
        <v>1719</v>
      </c>
      <c r="H86" s="124">
        <f t="shared" si="11"/>
        <v>90.856236786469353</v>
      </c>
      <c r="I86" s="223">
        <v>3615</v>
      </c>
      <c r="J86" s="124">
        <f t="shared" si="10"/>
        <v>191.06765327695561</v>
      </c>
      <c r="K86" s="223">
        <v>1719</v>
      </c>
      <c r="L86" s="124">
        <f t="shared" si="7"/>
        <v>90.856236786469353</v>
      </c>
      <c r="M86" s="223">
        <v>1719</v>
      </c>
      <c r="N86" s="124">
        <f t="shared" si="8"/>
        <v>90.856236786469353</v>
      </c>
      <c r="O86" s="223">
        <v>1914</v>
      </c>
      <c r="P86" s="223">
        <v>1684</v>
      </c>
      <c r="Q86" s="124">
        <f t="shared" si="9"/>
        <v>87.983281086729363</v>
      </c>
    </row>
    <row r="87" spans="1:17">
      <c r="A87" s="13" t="s">
        <v>188</v>
      </c>
      <c r="B87" s="8" t="s">
        <v>18</v>
      </c>
      <c r="C87" s="9" t="s">
        <v>189</v>
      </c>
      <c r="D87" s="23">
        <v>198</v>
      </c>
      <c r="E87" s="223">
        <v>165</v>
      </c>
      <c r="F87" s="124">
        <f t="shared" si="6"/>
        <v>83.333333333333343</v>
      </c>
      <c r="G87" s="223">
        <v>166</v>
      </c>
      <c r="H87" s="124">
        <f t="shared" si="11"/>
        <v>83.838383838383834</v>
      </c>
      <c r="I87" s="223">
        <v>106</v>
      </c>
      <c r="J87" s="124">
        <f t="shared" si="10"/>
        <v>53.535353535353536</v>
      </c>
      <c r="K87" s="223">
        <v>165</v>
      </c>
      <c r="L87" s="124">
        <f t="shared" si="7"/>
        <v>83.333333333333343</v>
      </c>
      <c r="M87" s="223">
        <v>166</v>
      </c>
      <c r="N87" s="124">
        <f t="shared" si="8"/>
        <v>83.838383838383834</v>
      </c>
      <c r="O87" s="223">
        <v>194</v>
      </c>
      <c r="P87" s="223">
        <v>185</v>
      </c>
      <c r="Q87" s="124">
        <f t="shared" si="9"/>
        <v>95.360824742268051</v>
      </c>
    </row>
    <row r="88" spans="1:17">
      <c r="A88" s="13" t="s">
        <v>190</v>
      </c>
      <c r="B88" s="8" t="s">
        <v>18</v>
      </c>
      <c r="C88" s="9" t="s">
        <v>191</v>
      </c>
      <c r="D88" s="23">
        <v>484</v>
      </c>
      <c r="E88" s="223">
        <v>321</v>
      </c>
      <c r="F88" s="124">
        <f t="shared" si="6"/>
        <v>66.322314049586765</v>
      </c>
      <c r="G88" s="223">
        <v>317</v>
      </c>
      <c r="H88" s="124">
        <f t="shared" si="11"/>
        <v>65.495867768595033</v>
      </c>
      <c r="I88" s="223">
        <v>130</v>
      </c>
      <c r="J88" s="124">
        <f t="shared" si="10"/>
        <v>26.859504132231404</v>
      </c>
      <c r="K88" s="223">
        <v>318</v>
      </c>
      <c r="L88" s="124">
        <f t="shared" si="7"/>
        <v>65.702479338842977</v>
      </c>
      <c r="M88" s="223">
        <v>317</v>
      </c>
      <c r="N88" s="124">
        <f t="shared" si="8"/>
        <v>65.495867768595033</v>
      </c>
      <c r="O88" s="223">
        <v>495</v>
      </c>
      <c r="P88" s="223">
        <v>339</v>
      </c>
      <c r="Q88" s="124">
        <f t="shared" si="9"/>
        <v>68.484848484848484</v>
      </c>
    </row>
    <row r="89" spans="1:17">
      <c r="A89" s="13" t="s">
        <v>192</v>
      </c>
      <c r="B89" s="8" t="s">
        <v>18</v>
      </c>
      <c r="C89" s="9" t="s">
        <v>193</v>
      </c>
      <c r="D89" s="23">
        <v>417</v>
      </c>
      <c r="E89" s="223">
        <v>299</v>
      </c>
      <c r="F89" s="124">
        <f t="shared" si="6"/>
        <v>71.702637889688248</v>
      </c>
      <c r="G89" s="223">
        <v>293</v>
      </c>
      <c r="H89" s="124">
        <f t="shared" si="11"/>
        <v>70.26378896882494</v>
      </c>
      <c r="I89" s="223">
        <v>172</v>
      </c>
      <c r="J89" s="124">
        <f t="shared" si="10"/>
        <v>41.247002398081534</v>
      </c>
      <c r="K89" s="223">
        <v>293</v>
      </c>
      <c r="L89" s="124">
        <f t="shared" si="7"/>
        <v>70.26378896882494</v>
      </c>
      <c r="M89" s="223">
        <v>293</v>
      </c>
      <c r="N89" s="124">
        <f t="shared" si="8"/>
        <v>70.26378896882494</v>
      </c>
      <c r="O89" s="223">
        <v>416</v>
      </c>
      <c r="P89" s="223">
        <v>295</v>
      </c>
      <c r="Q89" s="124">
        <f t="shared" si="9"/>
        <v>70.913461538461547</v>
      </c>
    </row>
    <row r="90" spans="1:17">
      <c r="A90" s="13" t="s">
        <v>194</v>
      </c>
      <c r="B90" s="8" t="s">
        <v>18</v>
      </c>
      <c r="C90" s="9" t="s">
        <v>195</v>
      </c>
      <c r="D90" s="23">
        <v>147</v>
      </c>
      <c r="E90" s="223">
        <v>122</v>
      </c>
      <c r="F90" s="124">
        <f t="shared" si="6"/>
        <v>82.993197278911566</v>
      </c>
      <c r="G90" s="223">
        <v>121</v>
      </c>
      <c r="H90" s="124">
        <f t="shared" si="11"/>
        <v>82.312925170068027</v>
      </c>
      <c r="I90" s="223">
        <v>119</v>
      </c>
      <c r="J90" s="124">
        <f t="shared" si="10"/>
        <v>80.952380952380949</v>
      </c>
      <c r="K90" s="223">
        <v>121</v>
      </c>
      <c r="L90" s="124">
        <f t="shared" si="7"/>
        <v>82.312925170068027</v>
      </c>
      <c r="M90" s="223">
        <v>121</v>
      </c>
      <c r="N90" s="124">
        <f t="shared" si="8"/>
        <v>82.312925170068027</v>
      </c>
      <c r="O90" s="223">
        <v>148</v>
      </c>
      <c r="P90" s="223">
        <v>130</v>
      </c>
      <c r="Q90" s="124">
        <f t="shared" si="9"/>
        <v>87.837837837837839</v>
      </c>
    </row>
    <row r="91" spans="1:17">
      <c r="A91" s="13" t="s">
        <v>196</v>
      </c>
      <c r="B91" s="8" t="s">
        <v>18</v>
      </c>
      <c r="C91" s="9" t="s">
        <v>197</v>
      </c>
      <c r="D91" s="23">
        <v>333</v>
      </c>
      <c r="E91" s="223">
        <v>162</v>
      </c>
      <c r="F91" s="124">
        <f t="shared" si="6"/>
        <v>48.648648648648653</v>
      </c>
      <c r="G91" s="223">
        <v>167</v>
      </c>
      <c r="H91" s="124">
        <f t="shared" si="11"/>
        <v>50.150150150150154</v>
      </c>
      <c r="I91" s="223">
        <v>100</v>
      </c>
      <c r="J91" s="124">
        <f t="shared" si="10"/>
        <v>30.03003003003003</v>
      </c>
      <c r="K91" s="223">
        <v>167</v>
      </c>
      <c r="L91" s="124">
        <f t="shared" si="7"/>
        <v>50.150150150150154</v>
      </c>
      <c r="M91" s="223">
        <v>167</v>
      </c>
      <c r="N91" s="124">
        <f t="shared" si="8"/>
        <v>50.150150150150154</v>
      </c>
      <c r="O91" s="223">
        <v>330</v>
      </c>
      <c r="P91" s="223">
        <v>203</v>
      </c>
      <c r="Q91" s="124">
        <f t="shared" si="9"/>
        <v>61.515151515151508</v>
      </c>
    </row>
    <row r="92" spans="1:17">
      <c r="A92" s="13" t="s">
        <v>198</v>
      </c>
      <c r="B92" s="8" t="s">
        <v>18</v>
      </c>
      <c r="C92" s="9" t="s">
        <v>199</v>
      </c>
      <c r="D92" s="23">
        <v>130</v>
      </c>
      <c r="E92" s="223">
        <v>93</v>
      </c>
      <c r="F92" s="124">
        <f t="shared" si="6"/>
        <v>71.538461538461533</v>
      </c>
      <c r="G92" s="223">
        <v>92</v>
      </c>
      <c r="H92" s="124">
        <f t="shared" si="11"/>
        <v>70.769230769230774</v>
      </c>
      <c r="I92" s="223">
        <v>58</v>
      </c>
      <c r="J92" s="124">
        <f t="shared" si="10"/>
        <v>44.61538461538462</v>
      </c>
      <c r="K92" s="223">
        <v>91</v>
      </c>
      <c r="L92" s="124">
        <f t="shared" si="7"/>
        <v>70</v>
      </c>
      <c r="M92" s="223">
        <v>92</v>
      </c>
      <c r="N92" s="124">
        <f t="shared" si="8"/>
        <v>70.769230769230774</v>
      </c>
      <c r="O92" s="223">
        <v>130</v>
      </c>
      <c r="P92" s="223">
        <v>105</v>
      </c>
      <c r="Q92" s="124">
        <f t="shared" si="9"/>
        <v>80.769230769230774</v>
      </c>
    </row>
    <row r="93" spans="1:17">
      <c r="A93" s="13" t="s">
        <v>200</v>
      </c>
      <c r="B93" s="8" t="s">
        <v>18</v>
      </c>
      <c r="C93" s="9" t="s">
        <v>201</v>
      </c>
      <c r="D93" s="23">
        <v>241</v>
      </c>
      <c r="E93" s="223">
        <v>175</v>
      </c>
      <c r="F93" s="124">
        <f t="shared" si="6"/>
        <v>72.614107883817425</v>
      </c>
      <c r="G93" s="223">
        <v>180</v>
      </c>
      <c r="H93" s="124">
        <f t="shared" si="11"/>
        <v>74.68879668049793</v>
      </c>
      <c r="I93" s="223">
        <v>90</v>
      </c>
      <c r="J93" s="124">
        <f t="shared" si="10"/>
        <v>37.344398340248965</v>
      </c>
      <c r="K93" s="223">
        <v>180</v>
      </c>
      <c r="L93" s="124">
        <f t="shared" si="7"/>
        <v>74.68879668049793</v>
      </c>
      <c r="M93" s="223">
        <v>180</v>
      </c>
      <c r="N93" s="124">
        <f t="shared" si="8"/>
        <v>74.68879668049793</v>
      </c>
      <c r="O93" s="223">
        <v>242</v>
      </c>
      <c r="P93" s="223">
        <v>181</v>
      </c>
      <c r="Q93" s="124">
        <f t="shared" si="9"/>
        <v>74.793388429752056</v>
      </c>
    </row>
    <row r="94" spans="1:17">
      <c r="A94" s="13" t="s">
        <v>202</v>
      </c>
      <c r="B94" s="8" t="s">
        <v>18</v>
      </c>
      <c r="C94" s="9" t="s">
        <v>203</v>
      </c>
      <c r="D94" s="23">
        <v>82</v>
      </c>
      <c r="E94" s="223">
        <v>56</v>
      </c>
      <c r="F94" s="124">
        <f t="shared" si="6"/>
        <v>68.292682926829272</v>
      </c>
      <c r="G94" s="223">
        <v>63</v>
      </c>
      <c r="H94" s="124">
        <f t="shared" si="11"/>
        <v>76.829268292682926</v>
      </c>
      <c r="I94" s="223">
        <v>39</v>
      </c>
      <c r="J94" s="124">
        <f t="shared" si="10"/>
        <v>47.560975609756099</v>
      </c>
      <c r="K94" s="223">
        <v>61</v>
      </c>
      <c r="L94" s="124">
        <f t="shared" si="7"/>
        <v>74.390243902439025</v>
      </c>
      <c r="M94" s="223">
        <v>63</v>
      </c>
      <c r="N94" s="124">
        <f t="shared" si="8"/>
        <v>76.829268292682926</v>
      </c>
      <c r="O94" s="223">
        <v>79</v>
      </c>
      <c r="P94" s="223">
        <v>65</v>
      </c>
      <c r="Q94" s="124">
        <f t="shared" si="9"/>
        <v>82.278481012658233</v>
      </c>
    </row>
    <row r="95" spans="1:17">
      <c r="A95" s="13" t="s">
        <v>204</v>
      </c>
      <c r="B95" s="8" t="s">
        <v>18</v>
      </c>
      <c r="C95" s="9" t="s">
        <v>205</v>
      </c>
      <c r="D95" s="23">
        <v>682</v>
      </c>
      <c r="E95" s="223">
        <v>648</v>
      </c>
      <c r="F95" s="124">
        <f t="shared" si="6"/>
        <v>95.014662756598241</v>
      </c>
      <c r="G95" s="223">
        <v>650</v>
      </c>
      <c r="H95" s="124">
        <f t="shared" si="11"/>
        <v>95.307917888563054</v>
      </c>
      <c r="I95" s="223">
        <v>501</v>
      </c>
      <c r="J95" s="124">
        <f t="shared" si="10"/>
        <v>73.460410557184758</v>
      </c>
      <c r="K95" s="223">
        <v>649</v>
      </c>
      <c r="L95" s="124">
        <f t="shared" si="7"/>
        <v>95.161290322580655</v>
      </c>
      <c r="M95" s="223">
        <v>650</v>
      </c>
      <c r="N95" s="124">
        <f t="shared" si="8"/>
        <v>95.307917888563054</v>
      </c>
      <c r="O95" s="223">
        <v>669</v>
      </c>
      <c r="P95" s="223">
        <v>642</v>
      </c>
      <c r="Q95" s="124">
        <f t="shared" si="9"/>
        <v>95.964125560538122</v>
      </c>
    </row>
    <row r="96" spans="1:17">
      <c r="A96" s="13" t="s">
        <v>206</v>
      </c>
      <c r="B96" s="8" t="s">
        <v>18</v>
      </c>
      <c r="C96" s="9" t="s">
        <v>207</v>
      </c>
      <c r="D96" s="23">
        <v>246</v>
      </c>
      <c r="E96" s="223">
        <v>198</v>
      </c>
      <c r="F96" s="124">
        <f t="shared" si="6"/>
        <v>80.487804878048792</v>
      </c>
      <c r="G96" s="223">
        <v>198</v>
      </c>
      <c r="H96" s="124">
        <f t="shared" si="11"/>
        <v>80.487804878048792</v>
      </c>
      <c r="I96" s="223">
        <v>173</v>
      </c>
      <c r="J96" s="124">
        <f t="shared" si="10"/>
        <v>70.325203252032523</v>
      </c>
      <c r="K96" s="223">
        <v>198</v>
      </c>
      <c r="L96" s="124">
        <f t="shared" si="7"/>
        <v>80.487804878048792</v>
      </c>
      <c r="M96" s="223">
        <v>198</v>
      </c>
      <c r="N96" s="124">
        <f t="shared" si="8"/>
        <v>80.487804878048792</v>
      </c>
      <c r="O96" s="223">
        <v>242</v>
      </c>
      <c r="P96" s="223">
        <v>230</v>
      </c>
      <c r="Q96" s="124">
        <f t="shared" si="9"/>
        <v>95.041322314049594</v>
      </c>
    </row>
    <row r="97" spans="1:17">
      <c r="A97" s="13" t="s">
        <v>208</v>
      </c>
      <c r="B97" s="8" t="s">
        <v>18</v>
      </c>
      <c r="C97" s="9" t="s">
        <v>209</v>
      </c>
      <c r="D97" s="23">
        <v>484</v>
      </c>
      <c r="E97" s="223">
        <v>361</v>
      </c>
      <c r="F97" s="124">
        <f t="shared" si="6"/>
        <v>74.586776859504127</v>
      </c>
      <c r="G97" s="223">
        <v>359</v>
      </c>
      <c r="H97" s="124">
        <f t="shared" si="11"/>
        <v>74.173553719008268</v>
      </c>
      <c r="I97" s="223">
        <v>234</v>
      </c>
      <c r="J97" s="124">
        <f t="shared" si="10"/>
        <v>48.347107438016529</v>
      </c>
      <c r="K97" s="223">
        <v>346</v>
      </c>
      <c r="L97" s="124">
        <f t="shared" si="7"/>
        <v>71.487603305785115</v>
      </c>
      <c r="M97" s="223">
        <v>359</v>
      </c>
      <c r="N97" s="124">
        <f t="shared" si="8"/>
        <v>74.173553719008268</v>
      </c>
      <c r="O97" s="223">
        <v>486</v>
      </c>
      <c r="P97" s="223">
        <v>425</v>
      </c>
      <c r="Q97" s="124">
        <f t="shared" si="9"/>
        <v>87.44855967078189</v>
      </c>
    </row>
    <row r="98" spans="1:17">
      <c r="A98" s="13" t="s">
        <v>210</v>
      </c>
      <c r="B98" s="8" t="s">
        <v>18</v>
      </c>
      <c r="C98" s="9" t="s">
        <v>211</v>
      </c>
      <c r="D98" s="23">
        <v>811</v>
      </c>
      <c r="E98" s="223">
        <v>849</v>
      </c>
      <c r="F98" s="124">
        <f t="shared" si="6"/>
        <v>104.68557336621456</v>
      </c>
      <c r="G98" s="223">
        <v>847</v>
      </c>
      <c r="H98" s="124">
        <f t="shared" si="11"/>
        <v>104.43896424167693</v>
      </c>
      <c r="I98" s="223">
        <v>717</v>
      </c>
      <c r="J98" s="124">
        <f t="shared" si="10"/>
        <v>88.409371146732425</v>
      </c>
      <c r="K98" s="223">
        <v>841</v>
      </c>
      <c r="L98" s="124">
        <f t="shared" si="7"/>
        <v>103.69913686806412</v>
      </c>
      <c r="M98" s="223">
        <v>847</v>
      </c>
      <c r="N98" s="124">
        <f t="shared" si="8"/>
        <v>104.43896424167693</v>
      </c>
      <c r="O98" s="223">
        <v>796</v>
      </c>
      <c r="P98" s="223">
        <v>904</v>
      </c>
      <c r="Q98" s="124">
        <f t="shared" si="9"/>
        <v>113.5678391959799</v>
      </c>
    </row>
    <row r="99" spans="1:17">
      <c r="A99" s="13" t="s">
        <v>212</v>
      </c>
      <c r="B99" s="8" t="s">
        <v>18</v>
      </c>
      <c r="C99" s="9" t="s">
        <v>213</v>
      </c>
      <c r="D99" s="23">
        <v>232</v>
      </c>
      <c r="E99" s="223">
        <v>220</v>
      </c>
      <c r="F99" s="124">
        <f t="shared" si="6"/>
        <v>94.827586206896555</v>
      </c>
      <c r="G99" s="223">
        <v>221</v>
      </c>
      <c r="H99" s="124">
        <f t="shared" si="11"/>
        <v>95.258620689655174</v>
      </c>
      <c r="I99" s="223">
        <v>149</v>
      </c>
      <c r="J99" s="124">
        <f t="shared" si="10"/>
        <v>64.224137931034491</v>
      </c>
      <c r="K99" s="223">
        <v>221</v>
      </c>
      <c r="L99" s="124">
        <f t="shared" si="7"/>
        <v>95.258620689655174</v>
      </c>
      <c r="M99" s="223">
        <v>221</v>
      </c>
      <c r="N99" s="124">
        <f t="shared" si="8"/>
        <v>95.258620689655174</v>
      </c>
      <c r="O99" s="223">
        <v>230</v>
      </c>
      <c r="P99" s="223">
        <v>238</v>
      </c>
      <c r="Q99" s="124">
        <f t="shared" si="9"/>
        <v>103.47826086956522</v>
      </c>
    </row>
    <row r="100" spans="1:17">
      <c r="A100" s="13" t="s">
        <v>214</v>
      </c>
      <c r="B100" s="8" t="s">
        <v>18</v>
      </c>
      <c r="C100" s="9" t="s">
        <v>215</v>
      </c>
      <c r="D100" s="23">
        <v>389</v>
      </c>
      <c r="E100" s="223">
        <v>314</v>
      </c>
      <c r="F100" s="124">
        <f t="shared" si="6"/>
        <v>80.719794344473002</v>
      </c>
      <c r="G100" s="223">
        <v>316</v>
      </c>
      <c r="H100" s="124">
        <f t="shared" si="11"/>
        <v>81.233933161953729</v>
      </c>
      <c r="I100" s="223">
        <v>202</v>
      </c>
      <c r="J100" s="124">
        <f t="shared" si="10"/>
        <v>51.9280205655527</v>
      </c>
      <c r="K100" s="223">
        <v>316</v>
      </c>
      <c r="L100" s="124">
        <f t="shared" si="7"/>
        <v>81.233933161953729</v>
      </c>
      <c r="M100" s="223">
        <v>316</v>
      </c>
      <c r="N100" s="124">
        <f t="shared" si="8"/>
        <v>81.233933161953729</v>
      </c>
      <c r="O100" s="223">
        <v>385</v>
      </c>
      <c r="P100" s="223">
        <v>298</v>
      </c>
      <c r="Q100" s="124">
        <f t="shared" si="9"/>
        <v>77.402597402597408</v>
      </c>
    </row>
    <row r="101" spans="1:17">
      <c r="A101" s="13" t="s">
        <v>216</v>
      </c>
      <c r="B101" s="8" t="s">
        <v>18</v>
      </c>
      <c r="C101" s="9" t="s">
        <v>217</v>
      </c>
      <c r="D101" s="23">
        <v>321</v>
      </c>
      <c r="E101" s="223">
        <v>345</v>
      </c>
      <c r="F101" s="124">
        <f t="shared" si="6"/>
        <v>107.4766355140187</v>
      </c>
      <c r="G101" s="223">
        <v>344</v>
      </c>
      <c r="H101" s="124">
        <f t="shared" si="11"/>
        <v>107.1651090342679</v>
      </c>
      <c r="I101" s="223">
        <v>211</v>
      </c>
      <c r="J101" s="124">
        <f t="shared" si="10"/>
        <v>65.732087227414326</v>
      </c>
      <c r="K101" s="223">
        <v>328</v>
      </c>
      <c r="L101" s="124">
        <f t="shared" si="7"/>
        <v>102.18068535825545</v>
      </c>
      <c r="M101" s="223">
        <v>344</v>
      </c>
      <c r="N101" s="124">
        <f t="shared" si="8"/>
        <v>107.1651090342679</v>
      </c>
      <c r="O101" s="223">
        <v>326</v>
      </c>
      <c r="P101" s="223">
        <v>280</v>
      </c>
      <c r="Q101" s="124">
        <f t="shared" si="9"/>
        <v>85.889570552147248</v>
      </c>
    </row>
    <row r="102" spans="1:17">
      <c r="A102" s="13" t="s">
        <v>218</v>
      </c>
      <c r="B102" s="8" t="s">
        <v>18</v>
      </c>
      <c r="C102" s="9" t="s">
        <v>219</v>
      </c>
      <c r="D102" s="23">
        <v>446</v>
      </c>
      <c r="E102" s="223">
        <v>467</v>
      </c>
      <c r="F102" s="124">
        <f t="shared" si="6"/>
        <v>104.7085201793722</v>
      </c>
      <c r="G102" s="223">
        <v>467</v>
      </c>
      <c r="H102" s="124">
        <f t="shared" si="11"/>
        <v>104.7085201793722</v>
      </c>
      <c r="I102" s="223">
        <v>252</v>
      </c>
      <c r="J102" s="124">
        <f t="shared" si="10"/>
        <v>56.502242152466366</v>
      </c>
      <c r="K102" s="223">
        <v>467</v>
      </c>
      <c r="L102" s="124">
        <f t="shared" si="7"/>
        <v>104.7085201793722</v>
      </c>
      <c r="M102" s="223">
        <v>467</v>
      </c>
      <c r="N102" s="124">
        <f t="shared" si="8"/>
        <v>104.7085201793722</v>
      </c>
      <c r="O102" s="223">
        <v>451</v>
      </c>
      <c r="P102" s="223">
        <v>398</v>
      </c>
      <c r="Q102" s="124">
        <f t="shared" si="9"/>
        <v>88.248337028824835</v>
      </c>
    </row>
    <row r="103" spans="1:17">
      <c r="A103" s="13" t="s">
        <v>220</v>
      </c>
      <c r="B103" s="8" t="s">
        <v>18</v>
      </c>
      <c r="C103" s="9" t="s">
        <v>221</v>
      </c>
      <c r="D103" s="23">
        <v>613</v>
      </c>
      <c r="E103" s="223">
        <v>646</v>
      </c>
      <c r="F103" s="124">
        <f t="shared" si="6"/>
        <v>105.38336052202284</v>
      </c>
      <c r="G103" s="223">
        <v>646</v>
      </c>
      <c r="H103" s="124">
        <f t="shared" si="11"/>
        <v>105.38336052202284</v>
      </c>
      <c r="I103" s="223">
        <v>710</v>
      </c>
      <c r="J103" s="124">
        <f t="shared" si="10"/>
        <v>115.82381729200652</v>
      </c>
      <c r="K103" s="223">
        <v>646</v>
      </c>
      <c r="L103" s="124">
        <f t="shared" si="7"/>
        <v>105.38336052202284</v>
      </c>
      <c r="M103" s="223">
        <v>646</v>
      </c>
      <c r="N103" s="124">
        <f t="shared" si="8"/>
        <v>105.38336052202284</v>
      </c>
      <c r="O103" s="223">
        <v>620</v>
      </c>
      <c r="P103" s="223">
        <v>659</v>
      </c>
      <c r="Q103" s="124">
        <f t="shared" si="9"/>
        <v>106.29032258064517</v>
      </c>
    </row>
    <row r="104" spans="1:17">
      <c r="A104" s="13" t="s">
        <v>222</v>
      </c>
      <c r="B104" s="8" t="s">
        <v>18</v>
      </c>
      <c r="C104" s="9" t="s">
        <v>223</v>
      </c>
      <c r="D104" s="23">
        <v>233</v>
      </c>
      <c r="E104" s="223">
        <v>163</v>
      </c>
      <c r="F104" s="124">
        <f t="shared" si="6"/>
        <v>69.957081545064383</v>
      </c>
      <c r="G104" s="223">
        <v>164</v>
      </c>
      <c r="H104" s="124">
        <f t="shared" si="11"/>
        <v>70.386266094420606</v>
      </c>
      <c r="I104" s="223">
        <v>111</v>
      </c>
      <c r="J104" s="124">
        <f t="shared" si="10"/>
        <v>47.639484978540771</v>
      </c>
      <c r="K104" s="223">
        <v>162</v>
      </c>
      <c r="L104" s="124">
        <f t="shared" si="7"/>
        <v>69.527896995708147</v>
      </c>
      <c r="M104" s="223">
        <v>164</v>
      </c>
      <c r="N104" s="124">
        <f t="shared" si="8"/>
        <v>70.386266094420606</v>
      </c>
      <c r="O104" s="223">
        <v>234</v>
      </c>
      <c r="P104" s="223">
        <v>183</v>
      </c>
      <c r="Q104" s="124">
        <f t="shared" si="9"/>
        <v>78.205128205128204</v>
      </c>
    </row>
    <row r="105" spans="1:17">
      <c r="A105" s="13" t="s">
        <v>224</v>
      </c>
      <c r="B105" s="8" t="s">
        <v>18</v>
      </c>
      <c r="C105" s="9" t="s">
        <v>225</v>
      </c>
      <c r="D105" s="23">
        <v>462</v>
      </c>
      <c r="E105" s="223">
        <v>522</v>
      </c>
      <c r="F105" s="124">
        <f t="shared" si="6"/>
        <v>112.98701298701299</v>
      </c>
      <c r="G105" s="223">
        <v>523</v>
      </c>
      <c r="H105" s="124">
        <f t="shared" si="11"/>
        <v>113.2034632034632</v>
      </c>
      <c r="I105" s="223">
        <v>252</v>
      </c>
      <c r="J105" s="124">
        <f t="shared" si="10"/>
        <v>54.54545454545454</v>
      </c>
      <c r="K105" s="223">
        <v>523</v>
      </c>
      <c r="L105" s="124">
        <f t="shared" si="7"/>
        <v>113.2034632034632</v>
      </c>
      <c r="M105" s="223">
        <v>523</v>
      </c>
      <c r="N105" s="124">
        <f t="shared" si="8"/>
        <v>113.2034632034632</v>
      </c>
      <c r="O105" s="223">
        <v>465</v>
      </c>
      <c r="P105" s="223">
        <v>570</v>
      </c>
      <c r="Q105" s="124">
        <f t="shared" si="9"/>
        <v>122.58064516129032</v>
      </c>
    </row>
    <row r="106" spans="1:17">
      <c r="A106" s="13" t="s">
        <v>226</v>
      </c>
      <c r="B106" s="8" t="s">
        <v>18</v>
      </c>
      <c r="C106" s="9" t="s">
        <v>227</v>
      </c>
      <c r="D106" s="23">
        <v>841</v>
      </c>
      <c r="E106" s="223">
        <v>870</v>
      </c>
      <c r="F106" s="124">
        <f t="shared" si="6"/>
        <v>103.44827586206897</v>
      </c>
      <c r="G106" s="223">
        <v>870</v>
      </c>
      <c r="H106" s="124">
        <f t="shared" si="11"/>
        <v>103.44827586206897</v>
      </c>
      <c r="I106" s="223">
        <v>447</v>
      </c>
      <c r="J106" s="124">
        <f t="shared" si="10"/>
        <v>53.151010701545772</v>
      </c>
      <c r="K106" s="223">
        <v>870</v>
      </c>
      <c r="L106" s="124">
        <f t="shared" si="7"/>
        <v>103.44827586206897</v>
      </c>
      <c r="M106" s="223">
        <v>870</v>
      </c>
      <c r="N106" s="124">
        <f t="shared" si="8"/>
        <v>103.44827586206897</v>
      </c>
      <c r="O106" s="223">
        <v>842</v>
      </c>
      <c r="P106" s="223">
        <v>850</v>
      </c>
      <c r="Q106" s="124">
        <f t="shared" si="9"/>
        <v>100.95011876484561</v>
      </c>
    </row>
    <row r="107" spans="1:17">
      <c r="A107" s="13" t="s">
        <v>228</v>
      </c>
      <c r="B107" s="8" t="s">
        <v>18</v>
      </c>
      <c r="C107" s="9" t="s">
        <v>229</v>
      </c>
      <c r="D107" s="23">
        <v>666</v>
      </c>
      <c r="E107" s="223">
        <v>612</v>
      </c>
      <c r="F107" s="124">
        <f t="shared" si="6"/>
        <v>91.891891891891902</v>
      </c>
      <c r="G107" s="223">
        <v>622</v>
      </c>
      <c r="H107" s="124">
        <f t="shared" si="11"/>
        <v>93.393393393393396</v>
      </c>
      <c r="I107" s="223">
        <v>397</v>
      </c>
      <c r="J107" s="124">
        <f t="shared" si="10"/>
        <v>59.609609609609613</v>
      </c>
      <c r="K107" s="223">
        <v>622</v>
      </c>
      <c r="L107" s="124">
        <f t="shared" si="7"/>
        <v>93.393393393393396</v>
      </c>
      <c r="M107" s="223">
        <v>622</v>
      </c>
      <c r="N107" s="124">
        <f t="shared" si="8"/>
        <v>93.393393393393396</v>
      </c>
      <c r="O107" s="223">
        <v>678</v>
      </c>
      <c r="P107" s="223">
        <v>634</v>
      </c>
      <c r="Q107" s="124">
        <f t="shared" si="9"/>
        <v>93.510324483775804</v>
      </c>
    </row>
    <row r="108" spans="1:17">
      <c r="A108" s="13" t="s">
        <v>230</v>
      </c>
      <c r="B108" s="8" t="s">
        <v>18</v>
      </c>
      <c r="C108" s="9" t="s">
        <v>231</v>
      </c>
      <c r="D108" s="23">
        <v>258</v>
      </c>
      <c r="E108" s="223">
        <v>196</v>
      </c>
      <c r="F108" s="124">
        <f t="shared" si="6"/>
        <v>75.968992248062023</v>
      </c>
      <c r="G108" s="223">
        <v>198</v>
      </c>
      <c r="H108" s="124">
        <f t="shared" si="11"/>
        <v>76.744186046511629</v>
      </c>
      <c r="I108" s="223">
        <v>98</v>
      </c>
      <c r="J108" s="124">
        <f t="shared" si="10"/>
        <v>37.984496124031011</v>
      </c>
      <c r="K108" s="223">
        <v>196</v>
      </c>
      <c r="L108" s="124">
        <f t="shared" si="7"/>
        <v>75.968992248062023</v>
      </c>
      <c r="M108" s="223">
        <v>198</v>
      </c>
      <c r="N108" s="124">
        <f t="shared" si="8"/>
        <v>76.744186046511629</v>
      </c>
      <c r="O108" s="223">
        <v>260</v>
      </c>
      <c r="P108" s="223">
        <v>202</v>
      </c>
      <c r="Q108" s="124">
        <f t="shared" si="9"/>
        <v>77.692307692307693</v>
      </c>
    </row>
    <row r="109" spans="1:17">
      <c r="A109" s="13" t="s">
        <v>232</v>
      </c>
      <c r="B109" s="8" t="s">
        <v>18</v>
      </c>
      <c r="C109" s="9" t="s">
        <v>233</v>
      </c>
      <c r="D109" s="23">
        <v>260</v>
      </c>
      <c r="E109" s="223">
        <v>238</v>
      </c>
      <c r="F109" s="124">
        <f t="shared" si="6"/>
        <v>91.538461538461533</v>
      </c>
      <c r="G109" s="223">
        <v>238</v>
      </c>
      <c r="H109" s="124">
        <f t="shared" si="11"/>
        <v>91.538461538461533</v>
      </c>
      <c r="I109" s="223">
        <v>143</v>
      </c>
      <c r="J109" s="124">
        <f t="shared" si="10"/>
        <v>55.000000000000007</v>
      </c>
      <c r="K109" s="223">
        <v>238</v>
      </c>
      <c r="L109" s="124">
        <f t="shared" si="7"/>
        <v>91.538461538461533</v>
      </c>
      <c r="M109" s="223">
        <v>238</v>
      </c>
      <c r="N109" s="124">
        <f t="shared" si="8"/>
        <v>91.538461538461533</v>
      </c>
      <c r="O109" s="223">
        <v>261</v>
      </c>
      <c r="P109" s="223">
        <v>243</v>
      </c>
      <c r="Q109" s="124">
        <f t="shared" si="9"/>
        <v>93.103448275862064</v>
      </c>
    </row>
    <row r="110" spans="1:17">
      <c r="A110" s="13" t="s">
        <v>234</v>
      </c>
      <c r="B110" s="8" t="s">
        <v>18</v>
      </c>
      <c r="C110" s="9" t="s">
        <v>235</v>
      </c>
      <c r="D110" s="23">
        <v>1050</v>
      </c>
      <c r="E110" s="223">
        <v>763</v>
      </c>
      <c r="F110" s="124">
        <f t="shared" si="6"/>
        <v>72.666666666666671</v>
      </c>
      <c r="G110" s="223">
        <v>803</v>
      </c>
      <c r="H110" s="124">
        <f t="shared" si="11"/>
        <v>76.476190476190482</v>
      </c>
      <c r="I110" s="223">
        <v>765</v>
      </c>
      <c r="J110" s="124">
        <f t="shared" si="10"/>
        <v>72.857142857142847</v>
      </c>
      <c r="K110" s="223">
        <v>806</v>
      </c>
      <c r="L110" s="124">
        <f t="shared" si="7"/>
        <v>76.761904761904759</v>
      </c>
      <c r="M110" s="223">
        <v>803</v>
      </c>
      <c r="N110" s="124">
        <f t="shared" si="8"/>
        <v>76.476190476190482</v>
      </c>
      <c r="O110" s="223">
        <v>1029</v>
      </c>
      <c r="P110" s="223">
        <v>988</v>
      </c>
      <c r="Q110" s="124">
        <f t="shared" si="9"/>
        <v>96.015549076773567</v>
      </c>
    </row>
    <row r="111" spans="1:17">
      <c r="A111" s="13" t="s">
        <v>236</v>
      </c>
      <c r="B111" s="8" t="s">
        <v>18</v>
      </c>
      <c r="C111" s="9" t="s">
        <v>237</v>
      </c>
      <c r="D111" s="23">
        <v>158</v>
      </c>
      <c r="E111" s="223">
        <v>93</v>
      </c>
      <c r="F111" s="124">
        <f t="shared" si="6"/>
        <v>58.860759493670891</v>
      </c>
      <c r="G111" s="223">
        <v>93</v>
      </c>
      <c r="H111" s="124">
        <f t="shared" si="11"/>
        <v>58.860759493670891</v>
      </c>
      <c r="I111" s="223">
        <v>55</v>
      </c>
      <c r="J111" s="124">
        <f t="shared" si="10"/>
        <v>34.810126582278485</v>
      </c>
      <c r="K111" s="223">
        <v>93</v>
      </c>
      <c r="L111" s="124">
        <f t="shared" si="7"/>
        <v>58.860759493670891</v>
      </c>
      <c r="M111" s="223">
        <v>93</v>
      </c>
      <c r="N111" s="124">
        <f t="shared" si="8"/>
        <v>58.860759493670891</v>
      </c>
      <c r="O111" s="223">
        <v>157</v>
      </c>
      <c r="P111" s="223">
        <v>76</v>
      </c>
      <c r="Q111" s="124">
        <f t="shared" si="9"/>
        <v>48.407643312101911</v>
      </c>
    </row>
    <row r="112" spans="1:17">
      <c r="A112" s="13" t="s">
        <v>238</v>
      </c>
      <c r="B112" s="8" t="s">
        <v>18</v>
      </c>
      <c r="C112" s="9" t="s">
        <v>239</v>
      </c>
      <c r="D112" s="23">
        <v>218</v>
      </c>
      <c r="E112" s="223">
        <v>159</v>
      </c>
      <c r="F112" s="124">
        <f t="shared" si="6"/>
        <v>72.935779816513758</v>
      </c>
      <c r="G112" s="223">
        <v>157</v>
      </c>
      <c r="H112" s="124">
        <f t="shared" si="11"/>
        <v>72.018348623853214</v>
      </c>
      <c r="I112" s="223">
        <v>76</v>
      </c>
      <c r="J112" s="124">
        <f t="shared" si="10"/>
        <v>34.862385321100916</v>
      </c>
      <c r="K112" s="223">
        <v>157</v>
      </c>
      <c r="L112" s="124">
        <f t="shared" si="7"/>
        <v>72.018348623853214</v>
      </c>
      <c r="M112" s="223">
        <v>157</v>
      </c>
      <c r="N112" s="124">
        <f t="shared" si="8"/>
        <v>72.018348623853214</v>
      </c>
      <c r="O112" s="223">
        <v>221</v>
      </c>
      <c r="P112" s="223">
        <v>126</v>
      </c>
      <c r="Q112" s="124">
        <f t="shared" si="9"/>
        <v>57.013574660633481</v>
      </c>
    </row>
    <row r="113" spans="1:17">
      <c r="A113" s="13" t="s">
        <v>240</v>
      </c>
      <c r="B113" s="8" t="s">
        <v>18</v>
      </c>
      <c r="C113" s="9" t="s">
        <v>241</v>
      </c>
      <c r="D113" s="23">
        <v>153</v>
      </c>
      <c r="E113" s="223">
        <v>127</v>
      </c>
      <c r="F113" s="124">
        <f t="shared" si="6"/>
        <v>83.006535947712422</v>
      </c>
      <c r="G113" s="223">
        <v>129</v>
      </c>
      <c r="H113" s="124">
        <f t="shared" si="11"/>
        <v>84.313725490196077</v>
      </c>
      <c r="I113" s="223">
        <v>77</v>
      </c>
      <c r="J113" s="124">
        <f t="shared" si="10"/>
        <v>50.326797385620914</v>
      </c>
      <c r="K113" s="223">
        <v>129</v>
      </c>
      <c r="L113" s="124">
        <f t="shared" si="7"/>
        <v>84.313725490196077</v>
      </c>
      <c r="M113" s="223">
        <v>129</v>
      </c>
      <c r="N113" s="124">
        <f t="shared" si="8"/>
        <v>84.313725490196077</v>
      </c>
      <c r="O113" s="223">
        <v>150</v>
      </c>
      <c r="P113" s="223">
        <v>98</v>
      </c>
      <c r="Q113" s="124">
        <f t="shared" si="9"/>
        <v>65.333333333333329</v>
      </c>
    </row>
    <row r="114" spans="1:17">
      <c r="A114" s="13" t="s">
        <v>242</v>
      </c>
      <c r="B114" s="8" t="s">
        <v>18</v>
      </c>
      <c r="C114" s="9" t="s">
        <v>243</v>
      </c>
      <c r="D114" s="23">
        <v>3381</v>
      </c>
      <c r="E114" s="223">
        <v>3535</v>
      </c>
      <c r="F114" s="124">
        <f t="shared" si="6"/>
        <v>104.55486542443064</v>
      </c>
      <c r="G114" s="223">
        <v>3567</v>
      </c>
      <c r="H114" s="124">
        <f t="shared" si="11"/>
        <v>105.50133096716947</v>
      </c>
      <c r="I114" s="223">
        <v>3003</v>
      </c>
      <c r="J114" s="124">
        <f t="shared" si="10"/>
        <v>88.81987577639751</v>
      </c>
      <c r="K114" s="223">
        <v>3568</v>
      </c>
      <c r="L114" s="124">
        <f t="shared" si="7"/>
        <v>105.53090801538008</v>
      </c>
      <c r="M114" s="223">
        <v>3567</v>
      </c>
      <c r="N114" s="124">
        <f t="shared" si="8"/>
        <v>105.50133096716947</v>
      </c>
      <c r="O114" s="223">
        <v>3343</v>
      </c>
      <c r="P114" s="223">
        <v>3755</v>
      </c>
      <c r="Q114" s="124">
        <f t="shared" si="9"/>
        <v>112.32425964702364</v>
      </c>
    </row>
    <row r="115" spans="1:17">
      <c r="A115" s="13" t="s">
        <v>244</v>
      </c>
      <c r="B115" s="8" t="s">
        <v>18</v>
      </c>
      <c r="C115" s="9" t="s">
        <v>245</v>
      </c>
      <c r="D115" s="23">
        <v>185</v>
      </c>
      <c r="E115" s="223">
        <v>137</v>
      </c>
      <c r="F115" s="124">
        <f t="shared" si="6"/>
        <v>74.054054054054049</v>
      </c>
      <c r="G115" s="223">
        <v>136</v>
      </c>
      <c r="H115" s="124">
        <f t="shared" si="11"/>
        <v>73.513513513513516</v>
      </c>
      <c r="I115" s="223">
        <v>90</v>
      </c>
      <c r="J115" s="124">
        <f t="shared" si="10"/>
        <v>48.648648648648653</v>
      </c>
      <c r="K115" s="223">
        <v>135</v>
      </c>
      <c r="L115" s="124">
        <f t="shared" si="7"/>
        <v>72.972972972972968</v>
      </c>
      <c r="M115" s="223">
        <v>136</v>
      </c>
      <c r="N115" s="124">
        <f t="shared" si="8"/>
        <v>73.513513513513516</v>
      </c>
      <c r="O115" s="223">
        <v>183</v>
      </c>
      <c r="P115" s="223">
        <v>150</v>
      </c>
      <c r="Q115" s="124">
        <f t="shared" si="9"/>
        <v>81.967213114754102</v>
      </c>
    </row>
    <row r="116" spans="1:17">
      <c r="A116" s="13" t="s">
        <v>246</v>
      </c>
      <c r="B116" s="8" t="s">
        <v>18</v>
      </c>
      <c r="C116" s="9" t="s">
        <v>247</v>
      </c>
      <c r="D116" s="23">
        <v>897</v>
      </c>
      <c r="E116" s="223">
        <v>525</v>
      </c>
      <c r="F116" s="124">
        <f t="shared" si="6"/>
        <v>58.528428093645488</v>
      </c>
      <c r="G116" s="223">
        <v>526</v>
      </c>
      <c r="H116" s="124">
        <f t="shared" si="11"/>
        <v>58.63991081382386</v>
      </c>
      <c r="I116" s="223">
        <v>455</v>
      </c>
      <c r="J116" s="124">
        <f t="shared" si="10"/>
        <v>50.724637681159422</v>
      </c>
      <c r="K116" s="223">
        <v>526</v>
      </c>
      <c r="L116" s="124">
        <f t="shared" si="7"/>
        <v>58.63991081382386</v>
      </c>
      <c r="M116" s="223">
        <v>526</v>
      </c>
      <c r="N116" s="124">
        <f t="shared" si="8"/>
        <v>58.63991081382386</v>
      </c>
      <c r="O116" s="223">
        <v>894</v>
      </c>
      <c r="P116" s="223">
        <v>654</v>
      </c>
      <c r="Q116" s="124">
        <f t="shared" si="9"/>
        <v>73.154362416107389</v>
      </c>
    </row>
    <row r="117" spans="1:17">
      <c r="A117" s="13" t="s">
        <v>248</v>
      </c>
      <c r="B117" s="8" t="s">
        <v>18</v>
      </c>
      <c r="C117" s="9" t="s">
        <v>249</v>
      </c>
      <c r="D117" s="23">
        <v>476</v>
      </c>
      <c r="E117" s="223">
        <v>443</v>
      </c>
      <c r="F117" s="124">
        <f t="shared" si="6"/>
        <v>93.067226890756302</v>
      </c>
      <c r="G117" s="223">
        <v>467</v>
      </c>
      <c r="H117" s="124">
        <f t="shared" si="11"/>
        <v>98.109243697478988</v>
      </c>
      <c r="I117" s="223">
        <v>410</v>
      </c>
      <c r="J117" s="124">
        <f t="shared" si="10"/>
        <v>86.134453781512605</v>
      </c>
      <c r="K117" s="223">
        <v>467</v>
      </c>
      <c r="L117" s="124">
        <f t="shared" si="7"/>
        <v>98.109243697478988</v>
      </c>
      <c r="M117" s="223">
        <v>467</v>
      </c>
      <c r="N117" s="124">
        <f t="shared" si="8"/>
        <v>98.109243697478988</v>
      </c>
      <c r="O117" s="223">
        <v>467</v>
      </c>
      <c r="P117" s="223">
        <v>481</v>
      </c>
      <c r="Q117" s="124">
        <f t="shared" si="9"/>
        <v>102.99785867237688</v>
      </c>
    </row>
    <row r="118" spans="1:17">
      <c r="A118" s="13" t="s">
        <v>250</v>
      </c>
      <c r="B118" s="8" t="s">
        <v>18</v>
      </c>
      <c r="C118" s="9" t="s">
        <v>251</v>
      </c>
      <c r="D118" s="23">
        <v>125</v>
      </c>
      <c r="E118" s="223">
        <v>86</v>
      </c>
      <c r="F118" s="124">
        <f t="shared" si="6"/>
        <v>68.8</v>
      </c>
      <c r="G118" s="223">
        <v>86</v>
      </c>
      <c r="H118" s="124">
        <f t="shared" si="11"/>
        <v>68.8</v>
      </c>
      <c r="I118" s="223">
        <v>71</v>
      </c>
      <c r="J118" s="124">
        <f t="shared" si="10"/>
        <v>56.8</v>
      </c>
      <c r="K118" s="223">
        <v>86</v>
      </c>
      <c r="L118" s="124">
        <f t="shared" si="7"/>
        <v>68.8</v>
      </c>
      <c r="M118" s="223">
        <v>86</v>
      </c>
      <c r="N118" s="124">
        <f t="shared" si="8"/>
        <v>68.8</v>
      </c>
      <c r="O118" s="223">
        <v>127</v>
      </c>
      <c r="P118" s="223">
        <v>89</v>
      </c>
      <c r="Q118" s="124">
        <f t="shared" si="9"/>
        <v>70.078740157480311</v>
      </c>
    </row>
    <row r="119" spans="1:17">
      <c r="A119" s="13" t="s">
        <v>252</v>
      </c>
      <c r="B119" s="8" t="s">
        <v>18</v>
      </c>
      <c r="C119" s="9" t="s">
        <v>253</v>
      </c>
      <c r="D119" s="23">
        <v>260</v>
      </c>
      <c r="E119" s="223">
        <v>231</v>
      </c>
      <c r="F119" s="124">
        <f t="shared" si="6"/>
        <v>88.84615384615384</v>
      </c>
      <c r="G119" s="223">
        <v>234</v>
      </c>
      <c r="H119" s="124">
        <f t="shared" si="11"/>
        <v>90</v>
      </c>
      <c r="I119" s="223">
        <v>167</v>
      </c>
      <c r="J119" s="124">
        <f t="shared" si="10"/>
        <v>64.230769230769241</v>
      </c>
      <c r="K119" s="223">
        <v>225</v>
      </c>
      <c r="L119" s="124">
        <f t="shared" si="7"/>
        <v>86.538461538461547</v>
      </c>
      <c r="M119" s="223">
        <v>234</v>
      </c>
      <c r="N119" s="124">
        <f t="shared" si="8"/>
        <v>90</v>
      </c>
      <c r="O119" s="223">
        <v>260</v>
      </c>
      <c r="P119" s="223">
        <v>253</v>
      </c>
      <c r="Q119" s="124">
        <f t="shared" si="9"/>
        <v>97.307692307692307</v>
      </c>
    </row>
    <row r="120" spans="1:17">
      <c r="A120" s="13" t="s">
        <v>254</v>
      </c>
      <c r="B120" s="8" t="s">
        <v>18</v>
      </c>
      <c r="C120" s="9" t="s">
        <v>255</v>
      </c>
      <c r="D120" s="23">
        <v>221</v>
      </c>
      <c r="E120" s="223">
        <v>269</v>
      </c>
      <c r="F120" s="124">
        <f t="shared" si="6"/>
        <v>121.71945701357465</v>
      </c>
      <c r="G120" s="223">
        <v>269</v>
      </c>
      <c r="H120" s="124">
        <f t="shared" si="11"/>
        <v>121.71945701357465</v>
      </c>
      <c r="I120" s="223">
        <v>131</v>
      </c>
      <c r="J120" s="124">
        <f t="shared" si="10"/>
        <v>59.276018099547514</v>
      </c>
      <c r="K120" s="223">
        <v>265</v>
      </c>
      <c r="L120" s="124">
        <f t="shared" si="7"/>
        <v>119.90950226244344</v>
      </c>
      <c r="M120" s="223">
        <v>269</v>
      </c>
      <c r="N120" s="124">
        <f t="shared" si="8"/>
        <v>121.71945701357465</v>
      </c>
      <c r="O120" s="223">
        <v>223</v>
      </c>
      <c r="P120" s="223">
        <v>261</v>
      </c>
      <c r="Q120" s="124">
        <f t="shared" si="9"/>
        <v>117.04035874439462</v>
      </c>
    </row>
    <row r="121" spans="1:17">
      <c r="A121" s="13" t="s">
        <v>256</v>
      </c>
      <c r="B121" s="8" t="s">
        <v>18</v>
      </c>
      <c r="C121" s="9" t="s">
        <v>257</v>
      </c>
      <c r="D121" s="23">
        <v>117</v>
      </c>
      <c r="E121" s="223">
        <v>44</v>
      </c>
      <c r="F121" s="124">
        <f t="shared" si="6"/>
        <v>37.606837606837608</v>
      </c>
      <c r="G121" s="223">
        <v>44</v>
      </c>
      <c r="H121" s="124">
        <f t="shared" si="11"/>
        <v>37.606837606837608</v>
      </c>
      <c r="I121" s="223">
        <v>132</v>
      </c>
      <c r="J121" s="124">
        <f t="shared" si="10"/>
        <v>112.82051282051282</v>
      </c>
      <c r="K121" s="223">
        <v>44</v>
      </c>
      <c r="L121" s="124">
        <f t="shared" si="7"/>
        <v>37.606837606837608</v>
      </c>
      <c r="M121" s="223">
        <v>44</v>
      </c>
      <c r="N121" s="124">
        <f t="shared" si="8"/>
        <v>37.606837606837608</v>
      </c>
      <c r="O121" s="223">
        <v>115</v>
      </c>
      <c r="P121" s="223">
        <v>147</v>
      </c>
      <c r="Q121" s="124">
        <f t="shared" si="9"/>
        <v>127.82608695652173</v>
      </c>
    </row>
    <row r="122" spans="1:17">
      <c r="A122" s="13" t="s">
        <v>258</v>
      </c>
      <c r="B122" s="8" t="s">
        <v>18</v>
      </c>
      <c r="C122" s="9" t="s">
        <v>259</v>
      </c>
      <c r="D122" s="23">
        <v>200</v>
      </c>
      <c r="E122" s="223">
        <v>103</v>
      </c>
      <c r="F122" s="124">
        <f t="shared" si="6"/>
        <v>51.5</v>
      </c>
      <c r="G122" s="223">
        <v>102</v>
      </c>
      <c r="H122" s="124">
        <f t="shared" si="11"/>
        <v>51</v>
      </c>
      <c r="I122" s="223">
        <v>95</v>
      </c>
      <c r="J122" s="124">
        <f t="shared" si="10"/>
        <v>47.5</v>
      </c>
      <c r="K122" s="223">
        <v>102</v>
      </c>
      <c r="L122" s="124">
        <f t="shared" si="7"/>
        <v>51</v>
      </c>
      <c r="M122" s="223">
        <v>102</v>
      </c>
      <c r="N122" s="124">
        <f t="shared" si="8"/>
        <v>51</v>
      </c>
      <c r="O122" s="223">
        <v>198</v>
      </c>
      <c r="P122" s="223">
        <v>103</v>
      </c>
      <c r="Q122" s="124">
        <f t="shared" si="9"/>
        <v>52.020202020202021</v>
      </c>
    </row>
    <row r="123" spans="1:17">
      <c r="A123" s="13" t="s">
        <v>260</v>
      </c>
      <c r="B123" s="8" t="s">
        <v>18</v>
      </c>
      <c r="C123" s="9" t="s">
        <v>261</v>
      </c>
      <c r="D123" s="23">
        <v>914</v>
      </c>
      <c r="E123" s="223">
        <v>888</v>
      </c>
      <c r="F123" s="124">
        <f t="shared" si="6"/>
        <v>97.155361050328224</v>
      </c>
      <c r="G123" s="223">
        <v>888</v>
      </c>
      <c r="H123" s="124">
        <f t="shared" si="11"/>
        <v>97.155361050328224</v>
      </c>
      <c r="I123" s="223">
        <v>1142</v>
      </c>
      <c r="J123" s="124">
        <f t="shared" si="10"/>
        <v>124.945295404814</v>
      </c>
      <c r="K123" s="223">
        <v>888</v>
      </c>
      <c r="L123" s="124">
        <f t="shared" si="7"/>
        <v>97.155361050328224</v>
      </c>
      <c r="M123" s="223">
        <v>888</v>
      </c>
      <c r="N123" s="124">
        <f t="shared" si="8"/>
        <v>97.155361050328224</v>
      </c>
      <c r="O123" s="223">
        <v>921</v>
      </c>
      <c r="P123" s="223">
        <v>954</v>
      </c>
      <c r="Q123" s="124">
        <f t="shared" si="9"/>
        <v>103.58306188925081</v>
      </c>
    </row>
    <row r="124" spans="1:17">
      <c r="A124" s="13" t="s">
        <v>262</v>
      </c>
      <c r="B124" s="8" t="s">
        <v>18</v>
      </c>
      <c r="C124" s="9" t="s">
        <v>263</v>
      </c>
      <c r="D124" s="23">
        <v>411</v>
      </c>
      <c r="E124" s="223">
        <v>356</v>
      </c>
      <c r="F124" s="124">
        <f t="shared" si="6"/>
        <v>86.618004866180058</v>
      </c>
      <c r="G124" s="223">
        <v>356</v>
      </c>
      <c r="H124" s="124">
        <f t="shared" si="11"/>
        <v>86.618004866180058</v>
      </c>
      <c r="I124" s="223">
        <v>732</v>
      </c>
      <c r="J124" s="124">
        <f t="shared" si="10"/>
        <v>178.10218978102191</v>
      </c>
      <c r="K124" s="223">
        <v>356</v>
      </c>
      <c r="L124" s="124">
        <f t="shared" si="7"/>
        <v>86.618004866180058</v>
      </c>
      <c r="M124" s="223">
        <v>356</v>
      </c>
      <c r="N124" s="124">
        <f t="shared" si="8"/>
        <v>86.618004866180058</v>
      </c>
      <c r="O124" s="223">
        <v>413</v>
      </c>
      <c r="P124" s="223">
        <v>368</v>
      </c>
      <c r="Q124" s="124">
        <f t="shared" si="9"/>
        <v>89.104116222760283</v>
      </c>
    </row>
    <row r="125" spans="1:17">
      <c r="A125" s="13" t="s">
        <v>264</v>
      </c>
      <c r="B125" s="8" t="s">
        <v>18</v>
      </c>
      <c r="C125" s="9" t="s">
        <v>265</v>
      </c>
      <c r="D125" s="23">
        <v>341</v>
      </c>
      <c r="E125" s="223">
        <v>291</v>
      </c>
      <c r="F125" s="124">
        <f t="shared" si="6"/>
        <v>85.337243401759537</v>
      </c>
      <c r="G125" s="223">
        <v>293</v>
      </c>
      <c r="H125" s="124">
        <f t="shared" si="11"/>
        <v>85.923753665689148</v>
      </c>
      <c r="I125" s="223">
        <v>250</v>
      </c>
      <c r="J125" s="124">
        <f t="shared" si="10"/>
        <v>73.313782991202345</v>
      </c>
      <c r="K125" s="223">
        <v>293</v>
      </c>
      <c r="L125" s="124">
        <f t="shared" si="7"/>
        <v>85.923753665689148</v>
      </c>
      <c r="M125" s="223">
        <v>293</v>
      </c>
      <c r="N125" s="124">
        <f t="shared" si="8"/>
        <v>85.923753665689148</v>
      </c>
      <c r="O125" s="223">
        <v>340</v>
      </c>
      <c r="P125" s="223">
        <v>327</v>
      </c>
      <c r="Q125" s="124">
        <f t="shared" si="9"/>
        <v>96.17647058823529</v>
      </c>
    </row>
    <row r="126" spans="1:17">
      <c r="A126" s="13" t="s">
        <v>266</v>
      </c>
      <c r="B126" s="8" t="s">
        <v>18</v>
      </c>
      <c r="C126" s="9" t="s">
        <v>267</v>
      </c>
      <c r="D126" s="23">
        <v>698</v>
      </c>
      <c r="E126" s="223">
        <v>664</v>
      </c>
      <c r="F126" s="124">
        <f t="shared" si="6"/>
        <v>95.128939828080235</v>
      </c>
      <c r="G126" s="223">
        <v>664</v>
      </c>
      <c r="H126" s="124">
        <f t="shared" si="11"/>
        <v>95.128939828080235</v>
      </c>
      <c r="I126" s="223">
        <v>510</v>
      </c>
      <c r="J126" s="124">
        <f t="shared" si="10"/>
        <v>73.065902578796553</v>
      </c>
      <c r="K126" s="223">
        <v>664</v>
      </c>
      <c r="L126" s="124">
        <f t="shared" si="7"/>
        <v>95.128939828080235</v>
      </c>
      <c r="M126" s="223">
        <v>664</v>
      </c>
      <c r="N126" s="124">
        <f t="shared" si="8"/>
        <v>95.128939828080235</v>
      </c>
      <c r="O126" s="223">
        <v>694</v>
      </c>
      <c r="P126" s="223">
        <v>692</v>
      </c>
      <c r="Q126" s="124">
        <f t="shared" si="9"/>
        <v>99.711815561959654</v>
      </c>
    </row>
    <row r="127" spans="1:17">
      <c r="A127" s="13" t="s">
        <v>268</v>
      </c>
      <c r="B127" s="8" t="s">
        <v>269</v>
      </c>
      <c r="C127" s="9" t="s">
        <v>270</v>
      </c>
      <c r="D127" s="23">
        <v>20991</v>
      </c>
      <c r="E127" s="223">
        <v>26623</v>
      </c>
      <c r="F127" s="124">
        <f t="shared" si="6"/>
        <v>126.83054642465818</v>
      </c>
      <c r="G127" s="223">
        <v>26622</v>
      </c>
      <c r="H127" s="124">
        <f t="shared" si="11"/>
        <v>126.82578247820496</v>
      </c>
      <c r="I127" s="223">
        <v>31809</v>
      </c>
      <c r="J127" s="124">
        <f t="shared" si="10"/>
        <v>151.5363727311705</v>
      </c>
      <c r="K127" s="223">
        <v>26660</v>
      </c>
      <c r="L127" s="124">
        <f t="shared" si="7"/>
        <v>127.00681244342813</v>
      </c>
      <c r="M127" s="223">
        <v>26622</v>
      </c>
      <c r="N127" s="124">
        <f t="shared" si="8"/>
        <v>126.82578247820496</v>
      </c>
      <c r="O127" s="223">
        <v>21302</v>
      </c>
      <c r="P127" s="223">
        <v>25881</v>
      </c>
      <c r="Q127" s="124">
        <f t="shared" si="9"/>
        <v>121.49563421274998</v>
      </c>
    </row>
    <row r="128" spans="1:17">
      <c r="A128" s="13" t="s">
        <v>271</v>
      </c>
      <c r="B128" s="8" t="s">
        <v>269</v>
      </c>
      <c r="C128" s="9" t="s">
        <v>272</v>
      </c>
      <c r="D128" s="23">
        <v>1050</v>
      </c>
      <c r="E128" s="223">
        <v>1086</v>
      </c>
      <c r="F128" s="124">
        <f t="shared" si="6"/>
        <v>103.42857142857143</v>
      </c>
      <c r="G128" s="223">
        <v>1086</v>
      </c>
      <c r="H128" s="124">
        <f t="shared" si="11"/>
        <v>103.42857142857143</v>
      </c>
      <c r="I128" s="223">
        <v>1115</v>
      </c>
      <c r="J128" s="124">
        <f t="shared" si="10"/>
        <v>106.19047619047619</v>
      </c>
      <c r="K128" s="223">
        <v>1112</v>
      </c>
      <c r="L128" s="124">
        <f t="shared" si="7"/>
        <v>105.9047619047619</v>
      </c>
      <c r="M128" s="223">
        <v>1086</v>
      </c>
      <c r="N128" s="124">
        <f t="shared" si="8"/>
        <v>103.42857142857143</v>
      </c>
      <c r="O128" s="223">
        <v>1059</v>
      </c>
      <c r="P128" s="223">
        <v>1074</v>
      </c>
      <c r="Q128" s="124">
        <f t="shared" si="9"/>
        <v>101.41643059490085</v>
      </c>
    </row>
    <row r="129" spans="1:17">
      <c r="A129" s="13" t="s">
        <v>273</v>
      </c>
      <c r="B129" s="8" t="s">
        <v>269</v>
      </c>
      <c r="C129" s="9" t="s">
        <v>274</v>
      </c>
      <c r="D129" s="23">
        <v>392</v>
      </c>
      <c r="E129" s="223">
        <v>362</v>
      </c>
      <c r="F129" s="124">
        <f t="shared" si="6"/>
        <v>92.346938775510196</v>
      </c>
      <c r="G129" s="223">
        <v>359</v>
      </c>
      <c r="H129" s="124">
        <f t="shared" si="11"/>
        <v>91.581632653061234</v>
      </c>
      <c r="I129" s="223">
        <v>250</v>
      </c>
      <c r="J129" s="124">
        <f t="shared" si="10"/>
        <v>63.775510204081634</v>
      </c>
      <c r="K129" s="223">
        <v>378</v>
      </c>
      <c r="L129" s="124">
        <f t="shared" si="7"/>
        <v>96.428571428571431</v>
      </c>
      <c r="M129" s="223">
        <v>359</v>
      </c>
      <c r="N129" s="124">
        <f t="shared" si="8"/>
        <v>91.581632653061234</v>
      </c>
      <c r="O129" s="223">
        <v>405</v>
      </c>
      <c r="P129" s="223">
        <v>369</v>
      </c>
      <c r="Q129" s="124">
        <f t="shared" si="9"/>
        <v>91.111111111111114</v>
      </c>
    </row>
    <row r="130" spans="1:17">
      <c r="A130" s="13" t="s">
        <v>275</v>
      </c>
      <c r="B130" s="8" t="s">
        <v>269</v>
      </c>
      <c r="C130" s="9" t="s">
        <v>276</v>
      </c>
      <c r="D130" s="23">
        <v>255</v>
      </c>
      <c r="E130" s="223">
        <v>363</v>
      </c>
      <c r="F130" s="124">
        <f t="shared" si="6"/>
        <v>142.35294117647058</v>
      </c>
      <c r="G130" s="223">
        <v>363</v>
      </c>
      <c r="H130" s="124">
        <f t="shared" si="11"/>
        <v>142.35294117647058</v>
      </c>
      <c r="I130" s="223">
        <v>182</v>
      </c>
      <c r="J130" s="124">
        <f t="shared" si="10"/>
        <v>71.372549019607845</v>
      </c>
      <c r="K130" s="223">
        <v>404</v>
      </c>
      <c r="L130" s="124">
        <f t="shared" si="7"/>
        <v>158.43137254901961</v>
      </c>
      <c r="M130" s="223">
        <v>363</v>
      </c>
      <c r="N130" s="124">
        <f t="shared" si="8"/>
        <v>142.35294117647058</v>
      </c>
      <c r="O130" s="223">
        <v>259</v>
      </c>
      <c r="P130" s="223">
        <v>323</v>
      </c>
      <c r="Q130" s="124">
        <f t="shared" si="9"/>
        <v>124.7104247104247</v>
      </c>
    </row>
    <row r="131" spans="1:17">
      <c r="A131" s="13" t="s">
        <v>277</v>
      </c>
      <c r="B131" s="8" t="s">
        <v>269</v>
      </c>
      <c r="C131" s="9" t="s">
        <v>278</v>
      </c>
      <c r="D131" s="23">
        <v>756</v>
      </c>
      <c r="E131" s="223">
        <v>563</v>
      </c>
      <c r="F131" s="124">
        <f t="shared" ref="F131:F194" si="12">(E131/$D131)*100</f>
        <v>74.470899470899468</v>
      </c>
      <c r="G131" s="223">
        <v>565</v>
      </c>
      <c r="H131" s="124">
        <f t="shared" si="11"/>
        <v>74.735449735449734</v>
      </c>
      <c r="I131" s="223">
        <v>403</v>
      </c>
      <c r="J131" s="124">
        <f t="shared" si="10"/>
        <v>53.306878306878303</v>
      </c>
      <c r="K131" s="223">
        <v>538</v>
      </c>
      <c r="L131" s="124">
        <f t="shared" ref="L131:L194" si="13">(K131/$D131)*100</f>
        <v>71.164021164021165</v>
      </c>
      <c r="M131" s="223">
        <v>565</v>
      </c>
      <c r="N131" s="124">
        <f t="shared" ref="N131:N194" si="14">(M131/$D131)*100</f>
        <v>74.735449735449734</v>
      </c>
      <c r="O131" s="223">
        <v>768</v>
      </c>
      <c r="P131" s="223">
        <v>596</v>
      </c>
      <c r="Q131" s="124">
        <f t="shared" ref="Q131:Q194" si="15">(P131/O131)*100</f>
        <v>77.604166666666657</v>
      </c>
    </row>
    <row r="132" spans="1:17">
      <c r="A132" s="13" t="s">
        <v>279</v>
      </c>
      <c r="B132" s="8" t="s">
        <v>269</v>
      </c>
      <c r="C132" s="9" t="s">
        <v>280</v>
      </c>
      <c r="D132" s="23">
        <v>300</v>
      </c>
      <c r="E132" s="223">
        <v>306</v>
      </c>
      <c r="F132" s="124">
        <f t="shared" si="12"/>
        <v>102</v>
      </c>
      <c r="G132" s="223">
        <v>306</v>
      </c>
      <c r="H132" s="124">
        <f t="shared" si="11"/>
        <v>102</v>
      </c>
      <c r="I132" s="223">
        <v>221</v>
      </c>
      <c r="J132" s="124">
        <f t="shared" ref="J132:J195" si="16">(I132/$D132)*100</f>
        <v>73.666666666666671</v>
      </c>
      <c r="K132" s="223">
        <v>458</v>
      </c>
      <c r="L132" s="124">
        <f t="shared" si="13"/>
        <v>152.66666666666666</v>
      </c>
      <c r="M132" s="223">
        <v>306</v>
      </c>
      <c r="N132" s="124">
        <f t="shared" si="14"/>
        <v>102</v>
      </c>
      <c r="O132" s="223">
        <v>302</v>
      </c>
      <c r="P132" s="223">
        <v>271</v>
      </c>
      <c r="Q132" s="124">
        <f t="shared" si="15"/>
        <v>89.735099337748352</v>
      </c>
    </row>
    <row r="133" spans="1:17">
      <c r="A133" s="13" t="s">
        <v>281</v>
      </c>
      <c r="B133" s="8" t="s">
        <v>269</v>
      </c>
      <c r="C133" s="9" t="s">
        <v>282</v>
      </c>
      <c r="D133" s="23">
        <v>549</v>
      </c>
      <c r="E133" s="223">
        <v>521</v>
      </c>
      <c r="F133" s="124">
        <f t="shared" si="12"/>
        <v>94.899817850637518</v>
      </c>
      <c r="G133" s="223">
        <v>521</v>
      </c>
      <c r="H133" s="124">
        <f t="shared" si="11"/>
        <v>94.899817850637518</v>
      </c>
      <c r="I133" s="223">
        <v>317</v>
      </c>
      <c r="J133" s="124">
        <f t="shared" si="16"/>
        <v>57.741347905282339</v>
      </c>
      <c r="K133" s="223">
        <v>461</v>
      </c>
      <c r="L133" s="124">
        <f t="shared" si="13"/>
        <v>83.970856102003637</v>
      </c>
      <c r="M133" s="223">
        <v>521</v>
      </c>
      <c r="N133" s="124">
        <f t="shared" si="14"/>
        <v>94.899817850637518</v>
      </c>
      <c r="O133" s="223">
        <v>548</v>
      </c>
      <c r="P133" s="223">
        <v>522</v>
      </c>
      <c r="Q133" s="124">
        <f t="shared" si="15"/>
        <v>95.255474452554751</v>
      </c>
    </row>
    <row r="134" spans="1:17">
      <c r="A134" s="13" t="s">
        <v>283</v>
      </c>
      <c r="B134" s="8" t="s">
        <v>269</v>
      </c>
      <c r="C134" s="9" t="s">
        <v>284</v>
      </c>
      <c r="D134" s="23">
        <v>2331</v>
      </c>
      <c r="E134" s="223">
        <v>2176</v>
      </c>
      <c r="F134" s="124">
        <f t="shared" si="12"/>
        <v>93.350493350493352</v>
      </c>
      <c r="G134" s="223">
        <v>2176</v>
      </c>
      <c r="H134" s="124">
        <f t="shared" ref="H134:H197" si="17">(G134/$D134)*100</f>
        <v>93.350493350493352</v>
      </c>
      <c r="I134" s="223">
        <v>1442</v>
      </c>
      <c r="J134" s="124">
        <f t="shared" si="16"/>
        <v>61.861861861861868</v>
      </c>
      <c r="K134" s="223">
        <v>1999</v>
      </c>
      <c r="L134" s="124">
        <f t="shared" si="13"/>
        <v>85.757185757185766</v>
      </c>
      <c r="M134" s="223">
        <v>2176</v>
      </c>
      <c r="N134" s="124">
        <f t="shared" si="14"/>
        <v>93.350493350493352</v>
      </c>
      <c r="O134" s="223">
        <v>2340</v>
      </c>
      <c r="P134" s="223">
        <v>2265</v>
      </c>
      <c r="Q134" s="124">
        <f t="shared" si="15"/>
        <v>96.794871794871796</v>
      </c>
    </row>
    <row r="135" spans="1:17">
      <c r="A135" s="13" t="s">
        <v>285</v>
      </c>
      <c r="B135" s="8" t="s">
        <v>269</v>
      </c>
      <c r="C135" s="9" t="s">
        <v>286</v>
      </c>
      <c r="D135" s="23">
        <v>283</v>
      </c>
      <c r="E135" s="223">
        <v>259</v>
      </c>
      <c r="F135" s="124">
        <f t="shared" si="12"/>
        <v>91.519434628975262</v>
      </c>
      <c r="G135" s="223">
        <v>259</v>
      </c>
      <c r="H135" s="124">
        <f t="shared" si="17"/>
        <v>91.519434628975262</v>
      </c>
      <c r="I135" s="223">
        <v>166</v>
      </c>
      <c r="J135" s="124">
        <f t="shared" si="16"/>
        <v>58.657243816254415</v>
      </c>
      <c r="K135" s="223">
        <v>259</v>
      </c>
      <c r="L135" s="124">
        <f t="shared" si="13"/>
        <v>91.519434628975262</v>
      </c>
      <c r="M135" s="223">
        <v>259</v>
      </c>
      <c r="N135" s="124">
        <f t="shared" si="14"/>
        <v>91.519434628975262</v>
      </c>
      <c r="O135" s="223">
        <v>280</v>
      </c>
      <c r="P135" s="223">
        <v>299</v>
      </c>
      <c r="Q135" s="124">
        <f t="shared" si="15"/>
        <v>106.78571428571428</v>
      </c>
    </row>
    <row r="136" spans="1:17">
      <c r="A136" s="13" t="s">
        <v>287</v>
      </c>
      <c r="B136" s="8" t="s">
        <v>269</v>
      </c>
      <c r="C136" s="9" t="s">
        <v>288</v>
      </c>
      <c r="D136" s="23">
        <v>457</v>
      </c>
      <c r="E136" s="223">
        <v>496</v>
      </c>
      <c r="F136" s="124">
        <f t="shared" si="12"/>
        <v>108.53391684901533</v>
      </c>
      <c r="G136" s="223">
        <v>496</v>
      </c>
      <c r="H136" s="124">
        <f t="shared" si="17"/>
        <v>108.53391684901533</v>
      </c>
      <c r="I136" s="223">
        <v>495</v>
      </c>
      <c r="J136" s="124">
        <f t="shared" si="16"/>
        <v>108.31509846827134</v>
      </c>
      <c r="K136" s="223">
        <v>496</v>
      </c>
      <c r="L136" s="124">
        <f t="shared" si="13"/>
        <v>108.53391684901533</v>
      </c>
      <c r="M136" s="223">
        <v>496</v>
      </c>
      <c r="N136" s="124">
        <f t="shared" si="14"/>
        <v>108.53391684901533</v>
      </c>
      <c r="O136" s="223">
        <v>462</v>
      </c>
      <c r="P136" s="223">
        <v>523</v>
      </c>
      <c r="Q136" s="124">
        <f t="shared" si="15"/>
        <v>113.2034632034632</v>
      </c>
    </row>
    <row r="137" spans="1:17">
      <c r="A137" s="13" t="s">
        <v>289</v>
      </c>
      <c r="B137" s="8" t="s">
        <v>269</v>
      </c>
      <c r="C137" s="9" t="s">
        <v>290</v>
      </c>
      <c r="D137" s="23">
        <v>114</v>
      </c>
      <c r="E137" s="223">
        <v>65</v>
      </c>
      <c r="F137" s="124">
        <f t="shared" si="12"/>
        <v>57.017543859649123</v>
      </c>
      <c r="G137" s="223">
        <v>65</v>
      </c>
      <c r="H137" s="124">
        <f t="shared" si="17"/>
        <v>57.017543859649123</v>
      </c>
      <c r="I137" s="223">
        <v>32</v>
      </c>
      <c r="J137" s="124">
        <f t="shared" si="16"/>
        <v>28.07017543859649</v>
      </c>
      <c r="K137" s="223">
        <v>65</v>
      </c>
      <c r="L137" s="124">
        <f t="shared" si="13"/>
        <v>57.017543859649123</v>
      </c>
      <c r="M137" s="223">
        <v>65</v>
      </c>
      <c r="N137" s="124">
        <f t="shared" si="14"/>
        <v>57.017543859649123</v>
      </c>
      <c r="O137" s="223">
        <v>114</v>
      </c>
      <c r="P137" s="223">
        <v>33</v>
      </c>
      <c r="Q137" s="124">
        <f t="shared" si="15"/>
        <v>28.947368421052634</v>
      </c>
    </row>
    <row r="138" spans="1:17">
      <c r="A138" s="13" t="s">
        <v>291</v>
      </c>
      <c r="B138" s="8" t="s">
        <v>269</v>
      </c>
      <c r="C138" s="9" t="s">
        <v>292</v>
      </c>
      <c r="D138" s="23">
        <v>283</v>
      </c>
      <c r="E138" s="223">
        <v>290</v>
      </c>
      <c r="F138" s="124">
        <f t="shared" si="12"/>
        <v>102.47349823321554</v>
      </c>
      <c r="G138" s="223">
        <v>290</v>
      </c>
      <c r="H138" s="124">
        <f t="shared" si="17"/>
        <v>102.47349823321554</v>
      </c>
      <c r="I138" s="223">
        <v>359</v>
      </c>
      <c r="J138" s="124">
        <f t="shared" si="16"/>
        <v>126.85512367491165</v>
      </c>
      <c r="K138" s="223">
        <v>290</v>
      </c>
      <c r="L138" s="124">
        <f t="shared" si="13"/>
        <v>102.47349823321554</v>
      </c>
      <c r="M138" s="223">
        <v>290</v>
      </c>
      <c r="N138" s="124">
        <f t="shared" si="14"/>
        <v>102.47349823321554</v>
      </c>
      <c r="O138" s="223">
        <v>285</v>
      </c>
      <c r="P138" s="223">
        <v>300</v>
      </c>
      <c r="Q138" s="124">
        <f t="shared" si="15"/>
        <v>105.26315789473684</v>
      </c>
    </row>
    <row r="139" spans="1:17">
      <c r="A139" s="13" t="s">
        <v>293</v>
      </c>
      <c r="B139" s="8" t="s">
        <v>269</v>
      </c>
      <c r="C139" s="9" t="s">
        <v>294</v>
      </c>
      <c r="D139" s="23">
        <v>452</v>
      </c>
      <c r="E139" s="223">
        <v>385</v>
      </c>
      <c r="F139" s="124">
        <f t="shared" si="12"/>
        <v>85.17699115044249</v>
      </c>
      <c r="G139" s="223">
        <v>385</v>
      </c>
      <c r="H139" s="124">
        <f t="shared" si="17"/>
        <v>85.17699115044249</v>
      </c>
      <c r="I139" s="223">
        <v>271</v>
      </c>
      <c r="J139" s="124">
        <f t="shared" si="16"/>
        <v>59.955752212389378</v>
      </c>
      <c r="K139" s="223">
        <v>385</v>
      </c>
      <c r="L139" s="124">
        <f t="shared" si="13"/>
        <v>85.17699115044249</v>
      </c>
      <c r="M139" s="223">
        <v>385</v>
      </c>
      <c r="N139" s="124">
        <f t="shared" si="14"/>
        <v>85.17699115044249</v>
      </c>
      <c r="O139" s="223">
        <v>454</v>
      </c>
      <c r="P139" s="223">
        <v>362</v>
      </c>
      <c r="Q139" s="124">
        <f t="shared" si="15"/>
        <v>79.735682819383257</v>
      </c>
    </row>
    <row r="140" spans="1:17">
      <c r="A140" s="13" t="s">
        <v>295</v>
      </c>
      <c r="B140" s="8" t="s">
        <v>269</v>
      </c>
      <c r="C140" s="9" t="s">
        <v>296</v>
      </c>
      <c r="D140" s="23">
        <v>486</v>
      </c>
      <c r="E140" s="223">
        <v>753</v>
      </c>
      <c r="F140" s="124">
        <f t="shared" si="12"/>
        <v>154.93827160493828</v>
      </c>
      <c r="G140" s="223">
        <v>753</v>
      </c>
      <c r="H140" s="124">
        <f t="shared" si="17"/>
        <v>154.93827160493828</v>
      </c>
      <c r="I140" s="223">
        <v>560</v>
      </c>
      <c r="J140" s="124">
        <f t="shared" si="16"/>
        <v>115.22633744855968</v>
      </c>
      <c r="K140" s="223">
        <v>753</v>
      </c>
      <c r="L140" s="124">
        <f t="shared" si="13"/>
        <v>154.93827160493828</v>
      </c>
      <c r="M140" s="223">
        <v>753</v>
      </c>
      <c r="N140" s="124">
        <f t="shared" si="14"/>
        <v>154.93827160493828</v>
      </c>
      <c r="O140" s="223">
        <v>492</v>
      </c>
      <c r="P140" s="223">
        <v>718</v>
      </c>
      <c r="Q140" s="124">
        <f t="shared" si="15"/>
        <v>145.9349593495935</v>
      </c>
    </row>
    <row r="141" spans="1:17">
      <c r="A141" s="13" t="s">
        <v>297</v>
      </c>
      <c r="B141" s="8" t="s">
        <v>269</v>
      </c>
      <c r="C141" s="9" t="s">
        <v>298</v>
      </c>
      <c r="D141" s="23">
        <v>548</v>
      </c>
      <c r="E141" s="223">
        <v>555</v>
      </c>
      <c r="F141" s="124">
        <f t="shared" si="12"/>
        <v>101.27737226277371</v>
      </c>
      <c r="G141" s="223">
        <v>555</v>
      </c>
      <c r="H141" s="124">
        <f t="shared" si="17"/>
        <v>101.27737226277371</v>
      </c>
      <c r="I141" s="223">
        <v>322</v>
      </c>
      <c r="J141" s="124">
        <f t="shared" si="16"/>
        <v>58.759124087591239</v>
      </c>
      <c r="K141" s="223">
        <v>555</v>
      </c>
      <c r="L141" s="124">
        <f t="shared" si="13"/>
        <v>101.27737226277371</v>
      </c>
      <c r="M141" s="223">
        <v>555</v>
      </c>
      <c r="N141" s="124">
        <f t="shared" si="14"/>
        <v>101.27737226277371</v>
      </c>
      <c r="O141" s="223">
        <v>545</v>
      </c>
      <c r="P141" s="223">
        <v>599</v>
      </c>
      <c r="Q141" s="124">
        <f t="shared" si="15"/>
        <v>109.90825688073393</v>
      </c>
    </row>
    <row r="142" spans="1:17">
      <c r="A142" s="13" t="s">
        <v>299</v>
      </c>
      <c r="B142" s="8" t="s">
        <v>269</v>
      </c>
      <c r="C142" s="9" t="s">
        <v>300</v>
      </c>
      <c r="D142" s="23">
        <v>526</v>
      </c>
      <c r="E142" s="223">
        <v>504</v>
      </c>
      <c r="F142" s="124">
        <f t="shared" si="12"/>
        <v>95.817490494296578</v>
      </c>
      <c r="G142" s="223">
        <v>504</v>
      </c>
      <c r="H142" s="124">
        <f t="shared" si="17"/>
        <v>95.817490494296578</v>
      </c>
      <c r="I142" s="223">
        <v>335</v>
      </c>
      <c r="J142" s="124">
        <f t="shared" si="16"/>
        <v>63.688212927756652</v>
      </c>
      <c r="K142" s="223">
        <v>504</v>
      </c>
      <c r="L142" s="124">
        <f t="shared" si="13"/>
        <v>95.817490494296578</v>
      </c>
      <c r="M142" s="223">
        <v>504</v>
      </c>
      <c r="N142" s="124">
        <f t="shared" si="14"/>
        <v>95.817490494296578</v>
      </c>
      <c r="O142" s="223">
        <v>530</v>
      </c>
      <c r="P142" s="223">
        <v>515</v>
      </c>
      <c r="Q142" s="124">
        <f t="shared" si="15"/>
        <v>97.169811320754718</v>
      </c>
    </row>
    <row r="143" spans="1:17">
      <c r="A143" s="13" t="s">
        <v>301</v>
      </c>
      <c r="B143" s="8" t="s">
        <v>269</v>
      </c>
      <c r="C143" s="9" t="s">
        <v>189</v>
      </c>
      <c r="D143" s="23">
        <v>1976</v>
      </c>
      <c r="E143" s="223">
        <v>1558</v>
      </c>
      <c r="F143" s="124">
        <f t="shared" si="12"/>
        <v>78.84615384615384</v>
      </c>
      <c r="G143" s="223">
        <v>1558</v>
      </c>
      <c r="H143" s="124">
        <f t="shared" si="17"/>
        <v>78.84615384615384</v>
      </c>
      <c r="I143" s="223">
        <v>2157</v>
      </c>
      <c r="J143" s="124">
        <f t="shared" si="16"/>
        <v>109.15991902834008</v>
      </c>
      <c r="K143" s="223">
        <v>1558</v>
      </c>
      <c r="L143" s="124">
        <f t="shared" si="13"/>
        <v>78.84615384615384</v>
      </c>
      <c r="M143" s="223">
        <v>1558</v>
      </c>
      <c r="N143" s="124">
        <f t="shared" si="14"/>
        <v>78.84615384615384</v>
      </c>
      <c r="O143" s="223">
        <v>1991</v>
      </c>
      <c r="P143" s="223">
        <v>1588</v>
      </c>
      <c r="Q143" s="124">
        <f t="shared" si="15"/>
        <v>79.75891511803114</v>
      </c>
    </row>
    <row r="144" spans="1:17">
      <c r="A144" s="13" t="s">
        <v>302</v>
      </c>
      <c r="B144" s="8" t="s">
        <v>269</v>
      </c>
      <c r="C144" s="9" t="s">
        <v>303</v>
      </c>
      <c r="D144" s="23">
        <v>266</v>
      </c>
      <c r="E144" s="223">
        <v>188</v>
      </c>
      <c r="F144" s="124">
        <f t="shared" si="12"/>
        <v>70.676691729323309</v>
      </c>
      <c r="G144" s="223">
        <v>188</v>
      </c>
      <c r="H144" s="124">
        <f t="shared" si="17"/>
        <v>70.676691729323309</v>
      </c>
      <c r="I144" s="223">
        <v>141</v>
      </c>
      <c r="J144" s="124">
        <f t="shared" si="16"/>
        <v>53.007518796992478</v>
      </c>
      <c r="K144" s="223">
        <v>188</v>
      </c>
      <c r="L144" s="124">
        <f t="shared" si="13"/>
        <v>70.676691729323309</v>
      </c>
      <c r="M144" s="223">
        <v>188</v>
      </c>
      <c r="N144" s="124">
        <f t="shared" si="14"/>
        <v>70.676691729323309</v>
      </c>
      <c r="O144" s="223">
        <v>271</v>
      </c>
      <c r="P144" s="223">
        <v>166</v>
      </c>
      <c r="Q144" s="124">
        <f t="shared" si="15"/>
        <v>61.254612546125465</v>
      </c>
    </row>
    <row r="145" spans="1:17">
      <c r="A145" s="13" t="s">
        <v>304</v>
      </c>
      <c r="B145" s="8" t="s">
        <v>269</v>
      </c>
      <c r="C145" s="9" t="s">
        <v>305</v>
      </c>
      <c r="D145" s="23">
        <v>430</v>
      </c>
      <c r="E145" s="223">
        <v>325</v>
      </c>
      <c r="F145" s="124">
        <f t="shared" si="12"/>
        <v>75.581395348837205</v>
      </c>
      <c r="G145" s="223">
        <v>324</v>
      </c>
      <c r="H145" s="124">
        <f t="shared" si="17"/>
        <v>75.348837209302317</v>
      </c>
      <c r="I145" s="223">
        <v>240</v>
      </c>
      <c r="J145" s="124">
        <f t="shared" si="16"/>
        <v>55.813953488372093</v>
      </c>
      <c r="K145" s="223">
        <v>324</v>
      </c>
      <c r="L145" s="124">
        <f t="shared" si="13"/>
        <v>75.348837209302317</v>
      </c>
      <c r="M145" s="223">
        <v>324</v>
      </c>
      <c r="N145" s="124">
        <f t="shared" si="14"/>
        <v>75.348837209302317</v>
      </c>
      <c r="O145" s="223">
        <v>435</v>
      </c>
      <c r="P145" s="223">
        <v>329</v>
      </c>
      <c r="Q145" s="124">
        <f t="shared" si="15"/>
        <v>75.632183908045974</v>
      </c>
    </row>
    <row r="146" spans="1:17">
      <c r="A146" s="13" t="s">
        <v>306</v>
      </c>
      <c r="B146" s="8" t="s">
        <v>269</v>
      </c>
      <c r="C146" s="9" t="s">
        <v>307</v>
      </c>
      <c r="D146" s="23">
        <v>10195</v>
      </c>
      <c r="E146" s="223">
        <v>7221</v>
      </c>
      <c r="F146" s="124">
        <f t="shared" si="12"/>
        <v>70.828837665522315</v>
      </c>
      <c r="G146" s="223">
        <v>7221</v>
      </c>
      <c r="H146" s="124">
        <f t="shared" si="17"/>
        <v>70.828837665522315</v>
      </c>
      <c r="I146" s="223">
        <v>6444</v>
      </c>
      <c r="J146" s="124">
        <f t="shared" si="16"/>
        <v>63.207454634624817</v>
      </c>
      <c r="K146" s="223">
        <v>7221</v>
      </c>
      <c r="L146" s="124">
        <f t="shared" si="13"/>
        <v>70.828837665522315</v>
      </c>
      <c r="M146" s="223">
        <v>7221</v>
      </c>
      <c r="N146" s="124">
        <f t="shared" si="14"/>
        <v>70.828837665522315</v>
      </c>
      <c r="O146" s="223">
        <v>10317</v>
      </c>
      <c r="P146" s="223">
        <v>7409</v>
      </c>
      <c r="Q146" s="124">
        <f t="shared" si="15"/>
        <v>71.813511679751869</v>
      </c>
    </row>
    <row r="147" spans="1:17">
      <c r="A147" s="13" t="s">
        <v>308</v>
      </c>
      <c r="B147" s="8" t="s">
        <v>269</v>
      </c>
      <c r="C147" s="9" t="s">
        <v>309</v>
      </c>
      <c r="D147" s="23">
        <v>174</v>
      </c>
      <c r="E147" s="223">
        <v>156</v>
      </c>
      <c r="F147" s="124">
        <f t="shared" si="12"/>
        <v>89.65517241379311</v>
      </c>
      <c r="G147" s="223">
        <v>156</v>
      </c>
      <c r="H147" s="124">
        <f t="shared" si="17"/>
        <v>89.65517241379311</v>
      </c>
      <c r="I147" s="223">
        <v>90</v>
      </c>
      <c r="J147" s="124">
        <f t="shared" si="16"/>
        <v>51.724137931034484</v>
      </c>
      <c r="K147" s="223">
        <v>156</v>
      </c>
      <c r="L147" s="124">
        <f t="shared" si="13"/>
        <v>89.65517241379311</v>
      </c>
      <c r="M147" s="223">
        <v>156</v>
      </c>
      <c r="N147" s="124">
        <f t="shared" si="14"/>
        <v>89.65517241379311</v>
      </c>
      <c r="O147" s="223">
        <v>175</v>
      </c>
      <c r="P147" s="223">
        <v>152</v>
      </c>
      <c r="Q147" s="124">
        <f t="shared" si="15"/>
        <v>86.857142857142861</v>
      </c>
    </row>
    <row r="148" spans="1:17">
      <c r="A148" s="13" t="s">
        <v>310</v>
      </c>
      <c r="B148" s="8" t="s">
        <v>269</v>
      </c>
      <c r="C148" s="9" t="s">
        <v>311</v>
      </c>
      <c r="D148" s="23">
        <v>215</v>
      </c>
      <c r="E148" s="223">
        <v>124</v>
      </c>
      <c r="F148" s="124">
        <f t="shared" si="12"/>
        <v>57.674418604651166</v>
      </c>
      <c r="G148" s="223">
        <v>124</v>
      </c>
      <c r="H148" s="124">
        <f t="shared" si="17"/>
        <v>57.674418604651166</v>
      </c>
      <c r="I148" s="223">
        <v>118</v>
      </c>
      <c r="J148" s="124">
        <f t="shared" si="16"/>
        <v>54.883720930232563</v>
      </c>
      <c r="K148" s="223">
        <v>124</v>
      </c>
      <c r="L148" s="124">
        <f t="shared" si="13"/>
        <v>57.674418604651166</v>
      </c>
      <c r="M148" s="223">
        <v>124</v>
      </c>
      <c r="N148" s="124">
        <f t="shared" si="14"/>
        <v>57.674418604651166</v>
      </c>
      <c r="O148" s="223">
        <v>215</v>
      </c>
      <c r="P148" s="223">
        <v>143</v>
      </c>
      <c r="Q148" s="124">
        <f t="shared" si="15"/>
        <v>66.511627906976742</v>
      </c>
    </row>
    <row r="149" spans="1:17">
      <c r="A149" s="13" t="s">
        <v>312</v>
      </c>
      <c r="B149" s="8" t="s">
        <v>269</v>
      </c>
      <c r="C149" s="9" t="s">
        <v>313</v>
      </c>
      <c r="D149" s="23">
        <v>189</v>
      </c>
      <c r="E149" s="223">
        <v>111</v>
      </c>
      <c r="F149" s="124">
        <f t="shared" si="12"/>
        <v>58.730158730158735</v>
      </c>
      <c r="G149" s="223">
        <v>111</v>
      </c>
      <c r="H149" s="124">
        <f t="shared" si="17"/>
        <v>58.730158730158735</v>
      </c>
      <c r="I149" s="223">
        <v>94</v>
      </c>
      <c r="J149" s="124">
        <f t="shared" si="16"/>
        <v>49.735449735449734</v>
      </c>
      <c r="K149" s="223">
        <v>111</v>
      </c>
      <c r="L149" s="124">
        <f t="shared" si="13"/>
        <v>58.730158730158735</v>
      </c>
      <c r="M149" s="223">
        <v>111</v>
      </c>
      <c r="N149" s="124">
        <f t="shared" si="14"/>
        <v>58.730158730158735</v>
      </c>
      <c r="O149" s="223">
        <v>190</v>
      </c>
      <c r="P149" s="223">
        <v>127</v>
      </c>
      <c r="Q149" s="124">
        <f t="shared" si="15"/>
        <v>66.84210526315789</v>
      </c>
    </row>
    <row r="150" spans="1:17">
      <c r="A150" s="13" t="s">
        <v>314</v>
      </c>
      <c r="B150" s="8" t="s">
        <v>315</v>
      </c>
      <c r="C150" s="9" t="s">
        <v>315</v>
      </c>
      <c r="D150" s="23">
        <v>118045</v>
      </c>
      <c r="E150" s="223">
        <v>111145</v>
      </c>
      <c r="F150" s="124">
        <f t="shared" si="12"/>
        <v>94.154771485450468</v>
      </c>
      <c r="G150" s="223">
        <v>110967</v>
      </c>
      <c r="H150" s="124">
        <f t="shared" si="17"/>
        <v>94.003981532466426</v>
      </c>
      <c r="I150" s="223">
        <v>122304</v>
      </c>
      <c r="J150" s="124">
        <f t="shared" si="16"/>
        <v>103.60794612224151</v>
      </c>
      <c r="K150" s="223">
        <v>111130</v>
      </c>
      <c r="L150" s="124">
        <f t="shared" si="13"/>
        <v>94.142064466940582</v>
      </c>
      <c r="M150" s="223">
        <v>111070</v>
      </c>
      <c r="N150" s="124">
        <f t="shared" si="14"/>
        <v>94.09123639290101</v>
      </c>
      <c r="O150" s="223">
        <v>117581</v>
      </c>
      <c r="P150" s="223">
        <v>110882</v>
      </c>
      <c r="Q150" s="124">
        <f t="shared" si="15"/>
        <v>94.302650938501969</v>
      </c>
    </row>
    <row r="151" spans="1:17">
      <c r="A151" s="13" t="s">
        <v>316</v>
      </c>
      <c r="B151" s="8" t="s">
        <v>317</v>
      </c>
      <c r="C151" s="9" t="s">
        <v>318</v>
      </c>
      <c r="D151" s="23">
        <v>17460</v>
      </c>
      <c r="E151" s="223">
        <v>21772</v>
      </c>
      <c r="F151" s="124">
        <f t="shared" si="12"/>
        <v>124.69644902634593</v>
      </c>
      <c r="G151" s="223">
        <v>21506</v>
      </c>
      <c r="H151" s="124">
        <f t="shared" si="17"/>
        <v>123.17296678121421</v>
      </c>
      <c r="I151" s="223">
        <v>22339</v>
      </c>
      <c r="J151" s="124">
        <f t="shared" si="16"/>
        <v>127.9438717067583</v>
      </c>
      <c r="K151" s="223">
        <v>21506</v>
      </c>
      <c r="L151" s="124">
        <f t="shared" si="13"/>
        <v>123.17296678121421</v>
      </c>
      <c r="M151" s="223">
        <v>21506</v>
      </c>
      <c r="N151" s="124">
        <f t="shared" si="14"/>
        <v>123.17296678121421</v>
      </c>
      <c r="O151" s="223">
        <v>17552</v>
      </c>
      <c r="P151" s="223">
        <v>23518</v>
      </c>
      <c r="Q151" s="124">
        <f t="shared" si="15"/>
        <v>133.99042844120328</v>
      </c>
    </row>
    <row r="152" spans="1:17">
      <c r="A152" s="13" t="s">
        <v>319</v>
      </c>
      <c r="B152" s="8" t="s">
        <v>317</v>
      </c>
      <c r="C152" s="9" t="s">
        <v>320</v>
      </c>
      <c r="D152" s="23">
        <v>457</v>
      </c>
      <c r="E152" s="223">
        <v>592</v>
      </c>
      <c r="F152" s="124">
        <f t="shared" si="12"/>
        <v>129.54048140043764</v>
      </c>
      <c r="G152" s="223">
        <v>543</v>
      </c>
      <c r="H152" s="124">
        <f t="shared" si="17"/>
        <v>118.8183807439825</v>
      </c>
      <c r="I152" s="223">
        <v>472</v>
      </c>
      <c r="J152" s="124">
        <f t="shared" si="16"/>
        <v>103.28227571115973</v>
      </c>
      <c r="K152" s="223">
        <v>543</v>
      </c>
      <c r="L152" s="124">
        <f t="shared" si="13"/>
        <v>118.8183807439825</v>
      </c>
      <c r="M152" s="223">
        <v>543</v>
      </c>
      <c r="N152" s="124">
        <f t="shared" si="14"/>
        <v>118.8183807439825</v>
      </c>
      <c r="O152" s="223">
        <v>451</v>
      </c>
      <c r="P152" s="223">
        <v>494</v>
      </c>
      <c r="Q152" s="124">
        <f t="shared" si="15"/>
        <v>109.53436807095345</v>
      </c>
    </row>
    <row r="153" spans="1:17">
      <c r="A153" s="13" t="s">
        <v>321</v>
      </c>
      <c r="B153" s="8" t="s">
        <v>317</v>
      </c>
      <c r="C153" s="9" t="s">
        <v>322</v>
      </c>
      <c r="D153" s="23">
        <v>293</v>
      </c>
      <c r="E153" s="223">
        <v>242</v>
      </c>
      <c r="F153" s="124">
        <f t="shared" si="12"/>
        <v>82.593856655290097</v>
      </c>
      <c r="G153" s="223">
        <v>236</v>
      </c>
      <c r="H153" s="124">
        <f t="shared" si="17"/>
        <v>80.546075085324233</v>
      </c>
      <c r="I153" s="223">
        <v>243</v>
      </c>
      <c r="J153" s="124">
        <f t="shared" si="16"/>
        <v>82.935153583617748</v>
      </c>
      <c r="K153" s="223">
        <v>240</v>
      </c>
      <c r="L153" s="124">
        <f t="shared" si="13"/>
        <v>81.911262798634809</v>
      </c>
      <c r="M153" s="223">
        <v>236</v>
      </c>
      <c r="N153" s="124">
        <f t="shared" si="14"/>
        <v>80.546075085324233</v>
      </c>
      <c r="O153" s="223">
        <v>285</v>
      </c>
      <c r="P153" s="223">
        <v>226</v>
      </c>
      <c r="Q153" s="124">
        <f t="shared" si="15"/>
        <v>79.298245614035096</v>
      </c>
    </row>
    <row r="154" spans="1:17">
      <c r="A154" s="13" t="s">
        <v>323</v>
      </c>
      <c r="B154" s="8" t="s">
        <v>317</v>
      </c>
      <c r="C154" s="9" t="s">
        <v>324</v>
      </c>
      <c r="D154" s="23">
        <v>432</v>
      </c>
      <c r="E154" s="223">
        <v>165</v>
      </c>
      <c r="F154" s="124">
        <f t="shared" si="12"/>
        <v>38.194444444444443</v>
      </c>
      <c r="G154" s="223">
        <v>165</v>
      </c>
      <c r="H154" s="124">
        <f t="shared" si="17"/>
        <v>38.194444444444443</v>
      </c>
      <c r="I154" s="223">
        <v>141</v>
      </c>
      <c r="J154" s="124">
        <f t="shared" si="16"/>
        <v>32.638888888888893</v>
      </c>
      <c r="K154" s="223">
        <v>165</v>
      </c>
      <c r="L154" s="124">
        <f t="shared" si="13"/>
        <v>38.194444444444443</v>
      </c>
      <c r="M154" s="223">
        <v>165</v>
      </c>
      <c r="N154" s="124">
        <f t="shared" si="14"/>
        <v>38.194444444444443</v>
      </c>
      <c r="O154" s="223">
        <v>425</v>
      </c>
      <c r="P154" s="223">
        <v>161</v>
      </c>
      <c r="Q154" s="124">
        <f t="shared" si="15"/>
        <v>37.882352941176471</v>
      </c>
    </row>
    <row r="155" spans="1:17">
      <c r="A155" s="13" t="s">
        <v>325</v>
      </c>
      <c r="B155" s="8" t="s">
        <v>317</v>
      </c>
      <c r="C155" s="9" t="s">
        <v>326</v>
      </c>
      <c r="D155" s="23">
        <v>1402</v>
      </c>
      <c r="E155" s="223">
        <v>1216</v>
      </c>
      <c r="F155" s="124">
        <f t="shared" si="12"/>
        <v>86.733238231098426</v>
      </c>
      <c r="G155" s="223">
        <v>1217</v>
      </c>
      <c r="H155" s="124">
        <f t="shared" si="17"/>
        <v>86.804564907275321</v>
      </c>
      <c r="I155" s="223">
        <v>1132</v>
      </c>
      <c r="J155" s="124">
        <f t="shared" si="16"/>
        <v>80.741797432239665</v>
      </c>
      <c r="K155" s="223">
        <v>1217</v>
      </c>
      <c r="L155" s="124">
        <f t="shared" si="13"/>
        <v>86.804564907275321</v>
      </c>
      <c r="M155" s="223">
        <v>1217</v>
      </c>
      <c r="N155" s="124">
        <f t="shared" si="14"/>
        <v>86.804564907275321</v>
      </c>
      <c r="O155" s="223">
        <v>1410</v>
      </c>
      <c r="P155" s="223">
        <v>1123</v>
      </c>
      <c r="Q155" s="124">
        <f t="shared" si="15"/>
        <v>79.645390070921991</v>
      </c>
    </row>
    <row r="156" spans="1:17">
      <c r="A156" s="13" t="s">
        <v>327</v>
      </c>
      <c r="B156" s="8" t="s">
        <v>317</v>
      </c>
      <c r="C156" s="9" t="s">
        <v>328</v>
      </c>
      <c r="D156" s="23">
        <v>212</v>
      </c>
      <c r="E156" s="223">
        <v>91</v>
      </c>
      <c r="F156" s="124">
        <f t="shared" si="12"/>
        <v>42.924528301886795</v>
      </c>
      <c r="G156" s="223">
        <v>90</v>
      </c>
      <c r="H156" s="124">
        <f t="shared" si="17"/>
        <v>42.452830188679243</v>
      </c>
      <c r="I156" s="223">
        <v>54</v>
      </c>
      <c r="J156" s="124">
        <f t="shared" si="16"/>
        <v>25.471698113207548</v>
      </c>
      <c r="K156" s="223">
        <v>90</v>
      </c>
      <c r="L156" s="124">
        <f t="shared" si="13"/>
        <v>42.452830188679243</v>
      </c>
      <c r="M156" s="223">
        <v>90</v>
      </c>
      <c r="N156" s="124">
        <f t="shared" si="14"/>
        <v>42.452830188679243</v>
      </c>
      <c r="O156" s="223">
        <v>212</v>
      </c>
      <c r="P156" s="223">
        <v>89</v>
      </c>
      <c r="Q156" s="124">
        <f t="shared" si="15"/>
        <v>41.981132075471699</v>
      </c>
    </row>
    <row r="157" spans="1:17">
      <c r="A157" s="13" t="s">
        <v>329</v>
      </c>
      <c r="B157" s="8" t="s">
        <v>317</v>
      </c>
      <c r="C157" s="9" t="s">
        <v>330</v>
      </c>
      <c r="D157" s="23">
        <v>445</v>
      </c>
      <c r="E157" s="223">
        <v>514</v>
      </c>
      <c r="F157" s="124">
        <f t="shared" si="12"/>
        <v>115.50561797752809</v>
      </c>
      <c r="G157" s="223">
        <v>514</v>
      </c>
      <c r="H157" s="124">
        <f t="shared" si="17"/>
        <v>115.50561797752809</v>
      </c>
      <c r="I157" s="223">
        <v>512</v>
      </c>
      <c r="J157" s="124">
        <f t="shared" si="16"/>
        <v>115.05617977528091</v>
      </c>
      <c r="K157" s="223">
        <v>516</v>
      </c>
      <c r="L157" s="124">
        <f t="shared" si="13"/>
        <v>115.95505617977528</v>
      </c>
      <c r="M157" s="223">
        <v>514</v>
      </c>
      <c r="N157" s="124">
        <f t="shared" si="14"/>
        <v>115.50561797752809</v>
      </c>
      <c r="O157" s="223">
        <v>436</v>
      </c>
      <c r="P157" s="223">
        <v>543</v>
      </c>
      <c r="Q157" s="124">
        <f t="shared" si="15"/>
        <v>124.54128440366972</v>
      </c>
    </row>
    <row r="158" spans="1:17">
      <c r="A158" s="13" t="s">
        <v>331</v>
      </c>
      <c r="B158" s="8" t="s">
        <v>317</v>
      </c>
      <c r="C158" s="9" t="s">
        <v>332</v>
      </c>
      <c r="D158" s="23">
        <v>497</v>
      </c>
      <c r="E158" s="223">
        <v>365</v>
      </c>
      <c r="F158" s="124">
        <f t="shared" si="12"/>
        <v>73.440643863179076</v>
      </c>
      <c r="G158" s="223">
        <v>363</v>
      </c>
      <c r="H158" s="124">
        <f t="shared" si="17"/>
        <v>73.038229376257547</v>
      </c>
      <c r="I158" s="223">
        <v>310</v>
      </c>
      <c r="J158" s="124">
        <f t="shared" si="16"/>
        <v>62.374245472837018</v>
      </c>
      <c r="K158" s="223">
        <v>364</v>
      </c>
      <c r="L158" s="124">
        <f t="shared" si="13"/>
        <v>73.239436619718319</v>
      </c>
      <c r="M158" s="223">
        <v>363</v>
      </c>
      <c r="N158" s="124">
        <f t="shared" si="14"/>
        <v>73.038229376257547</v>
      </c>
      <c r="O158" s="223">
        <v>496</v>
      </c>
      <c r="P158" s="223">
        <v>324</v>
      </c>
      <c r="Q158" s="124">
        <f t="shared" si="15"/>
        <v>65.322580645161281</v>
      </c>
    </row>
    <row r="159" spans="1:17">
      <c r="A159" s="13" t="s">
        <v>333</v>
      </c>
      <c r="B159" s="8" t="s">
        <v>317</v>
      </c>
      <c r="C159" s="9" t="s">
        <v>334</v>
      </c>
      <c r="D159" s="23">
        <v>187</v>
      </c>
      <c r="E159" s="223">
        <v>188</v>
      </c>
      <c r="F159" s="124">
        <f t="shared" si="12"/>
        <v>100.53475935828877</v>
      </c>
      <c r="G159" s="223">
        <v>188</v>
      </c>
      <c r="H159" s="124">
        <f t="shared" si="17"/>
        <v>100.53475935828877</v>
      </c>
      <c r="I159" s="223">
        <v>121</v>
      </c>
      <c r="J159" s="124">
        <f t="shared" si="16"/>
        <v>64.705882352941174</v>
      </c>
      <c r="K159" s="223">
        <v>189</v>
      </c>
      <c r="L159" s="124">
        <f t="shared" si="13"/>
        <v>101.06951871657755</v>
      </c>
      <c r="M159" s="223">
        <v>188</v>
      </c>
      <c r="N159" s="124">
        <f t="shared" si="14"/>
        <v>100.53475935828877</v>
      </c>
      <c r="O159" s="223">
        <v>186</v>
      </c>
      <c r="P159" s="223">
        <v>177</v>
      </c>
      <c r="Q159" s="124">
        <f t="shared" si="15"/>
        <v>95.161290322580655</v>
      </c>
    </row>
    <row r="160" spans="1:17">
      <c r="A160" s="13" t="s">
        <v>335</v>
      </c>
      <c r="B160" s="8" t="s">
        <v>317</v>
      </c>
      <c r="C160" s="9" t="s">
        <v>336</v>
      </c>
      <c r="D160" s="23">
        <v>252</v>
      </c>
      <c r="E160" s="223">
        <v>227</v>
      </c>
      <c r="F160" s="124">
        <f t="shared" si="12"/>
        <v>90.079365079365076</v>
      </c>
      <c r="G160" s="223">
        <v>226</v>
      </c>
      <c r="H160" s="124">
        <f t="shared" si="17"/>
        <v>89.682539682539684</v>
      </c>
      <c r="I160" s="223">
        <v>234</v>
      </c>
      <c r="J160" s="124">
        <f t="shared" si="16"/>
        <v>92.857142857142861</v>
      </c>
      <c r="K160" s="223">
        <v>226</v>
      </c>
      <c r="L160" s="124">
        <f t="shared" si="13"/>
        <v>89.682539682539684</v>
      </c>
      <c r="M160" s="223">
        <v>226</v>
      </c>
      <c r="N160" s="124">
        <f t="shared" si="14"/>
        <v>89.682539682539684</v>
      </c>
      <c r="O160" s="223">
        <v>250</v>
      </c>
      <c r="P160" s="223">
        <v>280</v>
      </c>
      <c r="Q160" s="124">
        <f t="shared" si="15"/>
        <v>112.00000000000001</v>
      </c>
    </row>
    <row r="161" spans="1:17">
      <c r="A161" s="13" t="s">
        <v>337</v>
      </c>
      <c r="B161" s="8" t="s">
        <v>317</v>
      </c>
      <c r="C161" s="9" t="s">
        <v>338</v>
      </c>
      <c r="D161" s="23">
        <v>337</v>
      </c>
      <c r="E161" s="223">
        <v>467</v>
      </c>
      <c r="F161" s="124">
        <f t="shared" si="12"/>
        <v>138.57566765578636</v>
      </c>
      <c r="G161" s="223">
        <v>412</v>
      </c>
      <c r="H161" s="124">
        <f t="shared" si="17"/>
        <v>122.25519287833828</v>
      </c>
      <c r="I161" s="223">
        <v>399</v>
      </c>
      <c r="J161" s="124">
        <f t="shared" si="16"/>
        <v>118.39762611275964</v>
      </c>
      <c r="K161" s="223">
        <v>447</v>
      </c>
      <c r="L161" s="124">
        <f t="shared" si="13"/>
        <v>132.64094955489614</v>
      </c>
      <c r="M161" s="223">
        <v>412</v>
      </c>
      <c r="N161" s="124">
        <f t="shared" si="14"/>
        <v>122.25519287833828</v>
      </c>
      <c r="O161" s="223">
        <v>330</v>
      </c>
      <c r="P161" s="223">
        <v>362</v>
      </c>
      <c r="Q161" s="124">
        <f t="shared" si="15"/>
        <v>109.69696969696969</v>
      </c>
    </row>
    <row r="162" spans="1:17">
      <c r="A162" s="13" t="s">
        <v>339</v>
      </c>
      <c r="B162" s="8" t="s">
        <v>317</v>
      </c>
      <c r="C162" s="9" t="s">
        <v>340</v>
      </c>
      <c r="D162" s="23">
        <v>295</v>
      </c>
      <c r="E162" s="223">
        <v>331</v>
      </c>
      <c r="F162" s="124">
        <f t="shared" si="12"/>
        <v>112.20338983050848</v>
      </c>
      <c r="G162" s="223">
        <v>331</v>
      </c>
      <c r="H162" s="124">
        <f t="shared" si="17"/>
        <v>112.20338983050848</v>
      </c>
      <c r="I162" s="223">
        <v>319</v>
      </c>
      <c r="J162" s="124">
        <f t="shared" si="16"/>
        <v>108.13559322033899</v>
      </c>
      <c r="K162" s="223">
        <v>331</v>
      </c>
      <c r="L162" s="124">
        <f t="shared" si="13"/>
        <v>112.20338983050848</v>
      </c>
      <c r="M162" s="223">
        <v>331</v>
      </c>
      <c r="N162" s="124">
        <f t="shared" si="14"/>
        <v>112.20338983050848</v>
      </c>
      <c r="O162" s="223">
        <v>292</v>
      </c>
      <c r="P162" s="223">
        <v>276</v>
      </c>
      <c r="Q162" s="124">
        <f t="shared" si="15"/>
        <v>94.520547945205479</v>
      </c>
    </row>
    <row r="163" spans="1:17">
      <c r="A163" s="13" t="s">
        <v>341</v>
      </c>
      <c r="B163" s="8" t="s">
        <v>317</v>
      </c>
      <c r="C163" s="9" t="s">
        <v>342</v>
      </c>
      <c r="D163" s="23">
        <v>1776</v>
      </c>
      <c r="E163" s="223">
        <v>1292</v>
      </c>
      <c r="F163" s="124">
        <f t="shared" si="12"/>
        <v>72.747747747747752</v>
      </c>
      <c r="G163" s="223">
        <v>1286</v>
      </c>
      <c r="H163" s="124">
        <f t="shared" si="17"/>
        <v>72.409909909909913</v>
      </c>
      <c r="I163" s="223">
        <v>1493</v>
      </c>
      <c r="J163" s="124">
        <f t="shared" si="16"/>
        <v>84.065315315315317</v>
      </c>
      <c r="K163" s="223">
        <v>1286</v>
      </c>
      <c r="L163" s="124">
        <f t="shared" si="13"/>
        <v>72.409909909909913</v>
      </c>
      <c r="M163" s="223">
        <v>1286</v>
      </c>
      <c r="N163" s="124">
        <f t="shared" si="14"/>
        <v>72.409909909909913</v>
      </c>
      <c r="O163" s="223">
        <v>1746</v>
      </c>
      <c r="P163" s="223">
        <v>1168</v>
      </c>
      <c r="Q163" s="124">
        <f t="shared" si="15"/>
        <v>66.895761741122556</v>
      </c>
    </row>
    <row r="164" spans="1:17">
      <c r="A164" s="13" t="s">
        <v>343</v>
      </c>
      <c r="B164" s="8" t="s">
        <v>317</v>
      </c>
      <c r="C164" s="9" t="s">
        <v>344</v>
      </c>
      <c r="D164" s="23">
        <v>156</v>
      </c>
      <c r="E164" s="223">
        <v>153</v>
      </c>
      <c r="F164" s="124">
        <f t="shared" si="12"/>
        <v>98.076923076923066</v>
      </c>
      <c r="G164" s="223">
        <v>153</v>
      </c>
      <c r="H164" s="124">
        <f t="shared" si="17"/>
        <v>98.076923076923066</v>
      </c>
      <c r="I164" s="223">
        <v>124</v>
      </c>
      <c r="J164" s="124">
        <f t="shared" si="16"/>
        <v>79.487179487179489</v>
      </c>
      <c r="K164" s="223">
        <v>153</v>
      </c>
      <c r="L164" s="124">
        <f t="shared" si="13"/>
        <v>98.076923076923066</v>
      </c>
      <c r="M164" s="223">
        <v>153</v>
      </c>
      <c r="N164" s="124">
        <f t="shared" si="14"/>
        <v>98.076923076923066</v>
      </c>
      <c r="O164" s="223">
        <v>153</v>
      </c>
      <c r="P164" s="223">
        <v>146</v>
      </c>
      <c r="Q164" s="124">
        <f t="shared" si="15"/>
        <v>95.424836601307192</v>
      </c>
    </row>
    <row r="165" spans="1:17">
      <c r="A165" s="13" t="s">
        <v>345</v>
      </c>
      <c r="B165" s="8" t="s">
        <v>317</v>
      </c>
      <c r="C165" s="9" t="s">
        <v>346</v>
      </c>
      <c r="D165" s="23">
        <v>219</v>
      </c>
      <c r="E165" s="223">
        <v>324</v>
      </c>
      <c r="F165" s="124">
        <f t="shared" si="12"/>
        <v>147.94520547945206</v>
      </c>
      <c r="G165" s="223">
        <v>324</v>
      </c>
      <c r="H165" s="124">
        <f t="shared" si="17"/>
        <v>147.94520547945206</v>
      </c>
      <c r="I165" s="223">
        <v>295</v>
      </c>
      <c r="J165" s="124">
        <f t="shared" si="16"/>
        <v>134.70319634703196</v>
      </c>
      <c r="K165" s="223">
        <v>344</v>
      </c>
      <c r="L165" s="124">
        <f t="shared" si="13"/>
        <v>157.07762557077623</v>
      </c>
      <c r="M165" s="223">
        <v>324</v>
      </c>
      <c r="N165" s="124">
        <f t="shared" si="14"/>
        <v>147.94520547945206</v>
      </c>
      <c r="O165" s="223">
        <v>213</v>
      </c>
      <c r="P165" s="223">
        <v>345</v>
      </c>
      <c r="Q165" s="124">
        <f t="shared" si="15"/>
        <v>161.97183098591549</v>
      </c>
    </row>
    <row r="166" spans="1:17">
      <c r="A166" s="13" t="s">
        <v>347</v>
      </c>
      <c r="B166" s="8" t="s">
        <v>317</v>
      </c>
      <c r="C166" s="9" t="s">
        <v>348</v>
      </c>
      <c r="D166" s="23">
        <v>320</v>
      </c>
      <c r="E166" s="223">
        <v>337</v>
      </c>
      <c r="F166" s="124">
        <f t="shared" si="12"/>
        <v>105.31250000000001</v>
      </c>
      <c r="G166" s="223">
        <v>337</v>
      </c>
      <c r="H166" s="124">
        <f t="shared" si="17"/>
        <v>105.31250000000001</v>
      </c>
      <c r="I166" s="223">
        <v>339</v>
      </c>
      <c r="J166" s="124">
        <f t="shared" si="16"/>
        <v>105.9375</v>
      </c>
      <c r="K166" s="223">
        <v>337</v>
      </c>
      <c r="L166" s="124">
        <f t="shared" si="13"/>
        <v>105.31250000000001</v>
      </c>
      <c r="M166" s="223">
        <v>337</v>
      </c>
      <c r="N166" s="124">
        <f t="shared" si="14"/>
        <v>105.31250000000001</v>
      </c>
      <c r="O166" s="223">
        <v>310</v>
      </c>
      <c r="P166" s="223">
        <v>323</v>
      </c>
      <c r="Q166" s="124">
        <f t="shared" si="15"/>
        <v>104.19354838709678</v>
      </c>
    </row>
    <row r="167" spans="1:17">
      <c r="A167" s="13" t="s">
        <v>349</v>
      </c>
      <c r="B167" s="8" t="s">
        <v>317</v>
      </c>
      <c r="C167" s="9" t="s">
        <v>350</v>
      </c>
      <c r="D167" s="23">
        <v>2760</v>
      </c>
      <c r="E167" s="223">
        <v>3007</v>
      </c>
      <c r="F167" s="124">
        <f t="shared" si="12"/>
        <v>108.94927536231884</v>
      </c>
      <c r="G167" s="223">
        <v>3025</v>
      </c>
      <c r="H167" s="124">
        <f t="shared" si="17"/>
        <v>109.60144927536233</v>
      </c>
      <c r="I167" s="223">
        <v>3208</v>
      </c>
      <c r="J167" s="124">
        <f t="shared" si="16"/>
        <v>116.23188405797103</v>
      </c>
      <c r="K167" s="223">
        <v>3025</v>
      </c>
      <c r="L167" s="124">
        <f t="shared" si="13"/>
        <v>109.60144927536233</v>
      </c>
      <c r="M167" s="223">
        <v>3025</v>
      </c>
      <c r="N167" s="124">
        <f t="shared" si="14"/>
        <v>109.60144927536233</v>
      </c>
      <c r="O167" s="223">
        <v>2733</v>
      </c>
      <c r="P167" s="223">
        <v>2011</v>
      </c>
      <c r="Q167" s="124">
        <f t="shared" si="15"/>
        <v>73.582144163922422</v>
      </c>
    </row>
    <row r="168" spans="1:17">
      <c r="A168" s="13" t="s">
        <v>351</v>
      </c>
      <c r="B168" s="8" t="s">
        <v>317</v>
      </c>
      <c r="C168" s="9" t="s">
        <v>352</v>
      </c>
      <c r="D168" s="23">
        <v>527</v>
      </c>
      <c r="E168" s="223">
        <v>435</v>
      </c>
      <c r="F168" s="124">
        <f t="shared" si="12"/>
        <v>82.542694497153704</v>
      </c>
      <c r="G168" s="223">
        <v>418</v>
      </c>
      <c r="H168" s="124">
        <f t="shared" si="17"/>
        <v>79.316888045540807</v>
      </c>
      <c r="I168" s="223">
        <v>411</v>
      </c>
      <c r="J168" s="124">
        <f t="shared" si="16"/>
        <v>77.988614800759009</v>
      </c>
      <c r="K168" s="223">
        <v>441</v>
      </c>
      <c r="L168" s="124">
        <f t="shared" si="13"/>
        <v>83.681214421252363</v>
      </c>
      <c r="M168" s="223">
        <v>418</v>
      </c>
      <c r="N168" s="124">
        <f t="shared" si="14"/>
        <v>79.316888045540807</v>
      </c>
      <c r="O168" s="223">
        <v>522</v>
      </c>
      <c r="P168" s="223">
        <v>428</v>
      </c>
      <c r="Q168" s="124">
        <f t="shared" si="15"/>
        <v>81.992337164750964</v>
      </c>
    </row>
    <row r="169" spans="1:17">
      <c r="A169" s="13" t="s">
        <v>353</v>
      </c>
      <c r="B169" s="8" t="s">
        <v>317</v>
      </c>
      <c r="C169" s="9" t="s">
        <v>354</v>
      </c>
      <c r="D169" s="23">
        <v>229</v>
      </c>
      <c r="E169" s="223">
        <v>222</v>
      </c>
      <c r="F169" s="124">
        <f t="shared" si="12"/>
        <v>96.943231441048042</v>
      </c>
      <c r="G169" s="223">
        <v>222</v>
      </c>
      <c r="H169" s="124">
        <f t="shared" si="17"/>
        <v>96.943231441048042</v>
      </c>
      <c r="I169" s="223">
        <v>269</v>
      </c>
      <c r="J169" s="124">
        <f t="shared" si="16"/>
        <v>117.46724890829694</v>
      </c>
      <c r="K169" s="223">
        <v>222</v>
      </c>
      <c r="L169" s="124">
        <f t="shared" si="13"/>
        <v>96.943231441048042</v>
      </c>
      <c r="M169" s="223">
        <v>222</v>
      </c>
      <c r="N169" s="124">
        <f t="shared" si="14"/>
        <v>96.943231441048042</v>
      </c>
      <c r="O169" s="223">
        <v>222</v>
      </c>
      <c r="P169" s="223">
        <v>229</v>
      </c>
      <c r="Q169" s="124">
        <f t="shared" si="15"/>
        <v>103.15315315315314</v>
      </c>
    </row>
    <row r="170" spans="1:17">
      <c r="A170" s="13" t="s">
        <v>355</v>
      </c>
      <c r="B170" s="8" t="s">
        <v>317</v>
      </c>
      <c r="C170" s="9" t="s">
        <v>356</v>
      </c>
      <c r="D170" s="23">
        <v>1185</v>
      </c>
      <c r="E170" s="223">
        <v>1252</v>
      </c>
      <c r="F170" s="124">
        <f t="shared" si="12"/>
        <v>105.65400843881856</v>
      </c>
      <c r="G170" s="223">
        <v>1252</v>
      </c>
      <c r="H170" s="124">
        <f t="shared" si="17"/>
        <v>105.65400843881856</v>
      </c>
      <c r="I170" s="223">
        <v>1546</v>
      </c>
      <c r="J170" s="124">
        <f t="shared" si="16"/>
        <v>130.46413502109704</v>
      </c>
      <c r="K170" s="223">
        <v>1252</v>
      </c>
      <c r="L170" s="124">
        <f t="shared" si="13"/>
        <v>105.65400843881856</v>
      </c>
      <c r="M170" s="223">
        <v>1252</v>
      </c>
      <c r="N170" s="124">
        <f t="shared" si="14"/>
        <v>105.65400843881856</v>
      </c>
      <c r="O170" s="223">
        <v>1163</v>
      </c>
      <c r="P170" s="223">
        <v>1379</v>
      </c>
      <c r="Q170" s="124">
        <f t="shared" si="15"/>
        <v>118.57265692175409</v>
      </c>
    </row>
    <row r="171" spans="1:17">
      <c r="A171" s="13" t="s">
        <v>357</v>
      </c>
      <c r="B171" s="8" t="s">
        <v>317</v>
      </c>
      <c r="C171" s="9" t="s">
        <v>358</v>
      </c>
      <c r="D171" s="23">
        <v>446</v>
      </c>
      <c r="E171" s="223">
        <v>1024</v>
      </c>
      <c r="F171" s="124">
        <f t="shared" si="12"/>
        <v>229.59641255605382</v>
      </c>
      <c r="G171" s="223">
        <v>1104</v>
      </c>
      <c r="H171" s="124">
        <f t="shared" si="17"/>
        <v>247.53363228699553</v>
      </c>
      <c r="I171" s="223">
        <v>1158</v>
      </c>
      <c r="J171" s="124">
        <f t="shared" si="16"/>
        <v>259.64125560538116</v>
      </c>
      <c r="K171" s="223">
        <v>1104</v>
      </c>
      <c r="L171" s="124">
        <f t="shared" si="13"/>
        <v>247.53363228699553</v>
      </c>
      <c r="M171" s="223">
        <v>1104</v>
      </c>
      <c r="N171" s="124">
        <f t="shared" si="14"/>
        <v>247.53363228699553</v>
      </c>
      <c r="O171" s="223">
        <v>436</v>
      </c>
      <c r="P171" s="223">
        <v>1080</v>
      </c>
      <c r="Q171" s="124">
        <f t="shared" si="15"/>
        <v>247.7064220183486</v>
      </c>
    </row>
    <row r="172" spans="1:17">
      <c r="A172" s="13" t="s">
        <v>359</v>
      </c>
      <c r="B172" s="8" t="s">
        <v>317</v>
      </c>
      <c r="C172" s="9" t="s">
        <v>360</v>
      </c>
      <c r="D172" s="23">
        <v>981</v>
      </c>
      <c r="E172" s="223">
        <v>74</v>
      </c>
      <c r="F172" s="124">
        <f t="shared" si="12"/>
        <v>7.5433231396534142</v>
      </c>
      <c r="G172" s="223">
        <v>76</v>
      </c>
      <c r="H172" s="124">
        <f t="shared" si="17"/>
        <v>7.747196738022426</v>
      </c>
      <c r="I172" s="223">
        <v>123</v>
      </c>
      <c r="J172" s="124">
        <f t="shared" si="16"/>
        <v>12.538226299694188</v>
      </c>
      <c r="K172" s="223">
        <v>76</v>
      </c>
      <c r="L172" s="124">
        <f t="shared" si="13"/>
        <v>7.747196738022426</v>
      </c>
      <c r="M172" s="223">
        <v>76</v>
      </c>
      <c r="N172" s="124">
        <f t="shared" si="14"/>
        <v>7.747196738022426</v>
      </c>
      <c r="O172" s="223">
        <v>972</v>
      </c>
      <c r="P172" s="223">
        <v>141</v>
      </c>
      <c r="Q172" s="124">
        <f t="shared" si="15"/>
        <v>14.506172839506174</v>
      </c>
    </row>
    <row r="173" spans="1:17">
      <c r="A173" s="13" t="s">
        <v>361</v>
      </c>
      <c r="B173" s="8" t="s">
        <v>317</v>
      </c>
      <c r="C173" s="9" t="s">
        <v>362</v>
      </c>
      <c r="D173" s="23">
        <v>471</v>
      </c>
      <c r="E173" s="223">
        <v>404</v>
      </c>
      <c r="F173" s="124">
        <f t="shared" si="12"/>
        <v>85.774946921443743</v>
      </c>
      <c r="G173" s="223">
        <v>456</v>
      </c>
      <c r="H173" s="124">
        <f t="shared" si="17"/>
        <v>96.815286624203821</v>
      </c>
      <c r="I173" s="223">
        <v>256</v>
      </c>
      <c r="J173" s="124">
        <f t="shared" si="16"/>
        <v>54.352441613588113</v>
      </c>
      <c r="K173" s="223">
        <v>460</v>
      </c>
      <c r="L173" s="124">
        <f t="shared" si="13"/>
        <v>97.664543524416132</v>
      </c>
      <c r="M173" s="223">
        <v>456</v>
      </c>
      <c r="N173" s="124">
        <f t="shared" si="14"/>
        <v>96.815286624203821</v>
      </c>
      <c r="O173" s="223">
        <v>464</v>
      </c>
      <c r="P173" s="223">
        <v>267</v>
      </c>
      <c r="Q173" s="124">
        <f t="shared" si="15"/>
        <v>57.543103448275865</v>
      </c>
    </row>
    <row r="174" spans="1:17">
      <c r="A174" s="13" t="s">
        <v>363</v>
      </c>
      <c r="B174" s="8" t="s">
        <v>317</v>
      </c>
      <c r="C174" s="9" t="s">
        <v>364</v>
      </c>
      <c r="D174" s="23">
        <v>660</v>
      </c>
      <c r="E174" s="223">
        <v>659</v>
      </c>
      <c r="F174" s="124">
        <f t="shared" si="12"/>
        <v>99.848484848484858</v>
      </c>
      <c r="G174" s="223">
        <v>660</v>
      </c>
      <c r="H174" s="124">
        <f t="shared" si="17"/>
        <v>100</v>
      </c>
      <c r="I174" s="223">
        <v>656</v>
      </c>
      <c r="J174" s="124">
        <f t="shared" si="16"/>
        <v>99.393939393939391</v>
      </c>
      <c r="K174" s="223">
        <v>660</v>
      </c>
      <c r="L174" s="124">
        <f t="shared" si="13"/>
        <v>100</v>
      </c>
      <c r="M174" s="223">
        <v>660</v>
      </c>
      <c r="N174" s="124">
        <f t="shared" si="14"/>
        <v>100</v>
      </c>
      <c r="O174" s="223">
        <v>644</v>
      </c>
      <c r="P174" s="223">
        <v>571</v>
      </c>
      <c r="Q174" s="124">
        <f t="shared" si="15"/>
        <v>88.664596273291934</v>
      </c>
    </row>
    <row r="175" spans="1:17">
      <c r="A175" s="13" t="s">
        <v>365</v>
      </c>
      <c r="B175" s="8" t="s">
        <v>317</v>
      </c>
      <c r="C175" s="9" t="s">
        <v>366</v>
      </c>
      <c r="D175" s="23">
        <v>258</v>
      </c>
      <c r="E175" s="223">
        <v>209</v>
      </c>
      <c r="F175" s="124">
        <f t="shared" si="12"/>
        <v>81.007751937984494</v>
      </c>
      <c r="G175" s="223">
        <v>206</v>
      </c>
      <c r="H175" s="124">
        <f t="shared" si="17"/>
        <v>79.84496124031007</v>
      </c>
      <c r="I175" s="223">
        <v>108</v>
      </c>
      <c r="J175" s="124">
        <f t="shared" si="16"/>
        <v>41.860465116279073</v>
      </c>
      <c r="K175" s="223">
        <v>206</v>
      </c>
      <c r="L175" s="124">
        <f t="shared" si="13"/>
        <v>79.84496124031007</v>
      </c>
      <c r="M175" s="223">
        <v>206</v>
      </c>
      <c r="N175" s="124">
        <f t="shared" si="14"/>
        <v>79.84496124031007</v>
      </c>
      <c r="O175" s="223">
        <v>256</v>
      </c>
      <c r="P175" s="223">
        <v>151</v>
      </c>
      <c r="Q175" s="124">
        <f t="shared" si="15"/>
        <v>58.984375</v>
      </c>
    </row>
    <row r="176" spans="1:17">
      <c r="A176" s="13" t="s">
        <v>367</v>
      </c>
      <c r="B176" s="8" t="s">
        <v>317</v>
      </c>
      <c r="C176" s="9" t="s">
        <v>368</v>
      </c>
      <c r="D176" s="23">
        <v>576</v>
      </c>
      <c r="E176" s="223">
        <v>349</v>
      </c>
      <c r="F176" s="124">
        <f t="shared" si="12"/>
        <v>60.590277777777779</v>
      </c>
      <c r="G176" s="223">
        <v>349</v>
      </c>
      <c r="H176" s="124">
        <f t="shared" si="17"/>
        <v>60.590277777777779</v>
      </c>
      <c r="I176" s="223">
        <v>321</v>
      </c>
      <c r="J176" s="124">
        <f t="shared" si="16"/>
        <v>55.729166666666664</v>
      </c>
      <c r="K176" s="223">
        <v>349</v>
      </c>
      <c r="L176" s="124">
        <f t="shared" si="13"/>
        <v>60.590277777777779</v>
      </c>
      <c r="M176" s="223">
        <v>349</v>
      </c>
      <c r="N176" s="124">
        <f t="shared" si="14"/>
        <v>60.590277777777779</v>
      </c>
      <c r="O176" s="223">
        <v>574</v>
      </c>
      <c r="P176" s="223">
        <v>263</v>
      </c>
      <c r="Q176" s="124">
        <f t="shared" si="15"/>
        <v>45.818815331010455</v>
      </c>
    </row>
    <row r="177" spans="1:17">
      <c r="A177" s="13" t="s">
        <v>369</v>
      </c>
      <c r="B177" s="8" t="s">
        <v>317</v>
      </c>
      <c r="C177" s="9" t="s">
        <v>370</v>
      </c>
      <c r="D177" s="23">
        <v>127</v>
      </c>
      <c r="E177" s="223">
        <v>140</v>
      </c>
      <c r="F177" s="124">
        <f t="shared" si="12"/>
        <v>110.23622047244095</v>
      </c>
      <c r="G177" s="223">
        <v>140</v>
      </c>
      <c r="H177" s="124">
        <f t="shared" si="17"/>
        <v>110.23622047244095</v>
      </c>
      <c r="I177" s="223">
        <v>118</v>
      </c>
      <c r="J177" s="124">
        <f t="shared" si="16"/>
        <v>92.913385826771659</v>
      </c>
      <c r="K177" s="223">
        <v>140</v>
      </c>
      <c r="L177" s="124">
        <f t="shared" si="13"/>
        <v>110.23622047244095</v>
      </c>
      <c r="M177" s="223">
        <v>140</v>
      </c>
      <c r="N177" s="124">
        <f t="shared" si="14"/>
        <v>110.23622047244095</v>
      </c>
      <c r="O177" s="223">
        <v>127</v>
      </c>
      <c r="P177" s="223">
        <v>115</v>
      </c>
      <c r="Q177" s="124">
        <f t="shared" si="15"/>
        <v>90.551181102362193</v>
      </c>
    </row>
    <row r="178" spans="1:17">
      <c r="A178" s="13" t="s">
        <v>371</v>
      </c>
      <c r="B178" s="8" t="s">
        <v>317</v>
      </c>
      <c r="C178" s="9" t="s">
        <v>372</v>
      </c>
      <c r="D178" s="23">
        <v>373</v>
      </c>
      <c r="E178" s="223">
        <v>380</v>
      </c>
      <c r="F178" s="124">
        <f t="shared" si="12"/>
        <v>101.87667560321717</v>
      </c>
      <c r="G178" s="223">
        <v>380</v>
      </c>
      <c r="H178" s="124">
        <f t="shared" si="17"/>
        <v>101.87667560321717</v>
      </c>
      <c r="I178" s="223">
        <v>350</v>
      </c>
      <c r="J178" s="124">
        <f t="shared" si="16"/>
        <v>93.833780160857899</v>
      </c>
      <c r="K178" s="223">
        <v>381</v>
      </c>
      <c r="L178" s="124">
        <f t="shared" si="13"/>
        <v>102.14477211796248</v>
      </c>
      <c r="M178" s="223">
        <v>380</v>
      </c>
      <c r="N178" s="124">
        <f t="shared" si="14"/>
        <v>101.87667560321717</v>
      </c>
      <c r="O178" s="223">
        <v>371</v>
      </c>
      <c r="P178" s="223">
        <v>321</v>
      </c>
      <c r="Q178" s="124">
        <f t="shared" si="15"/>
        <v>86.52291105121293</v>
      </c>
    </row>
    <row r="179" spans="1:17">
      <c r="A179" s="13" t="s">
        <v>373</v>
      </c>
      <c r="B179" s="8" t="s">
        <v>317</v>
      </c>
      <c r="C179" s="9" t="s">
        <v>374</v>
      </c>
      <c r="D179" s="23">
        <v>330</v>
      </c>
      <c r="E179" s="223">
        <v>249</v>
      </c>
      <c r="F179" s="124">
        <f t="shared" si="12"/>
        <v>75.454545454545453</v>
      </c>
      <c r="G179" s="223">
        <v>250</v>
      </c>
      <c r="H179" s="124">
        <f t="shared" si="17"/>
        <v>75.757575757575751</v>
      </c>
      <c r="I179" s="223">
        <v>246</v>
      </c>
      <c r="J179" s="124">
        <f t="shared" si="16"/>
        <v>74.545454545454547</v>
      </c>
      <c r="K179" s="223">
        <v>250</v>
      </c>
      <c r="L179" s="124">
        <f t="shared" si="13"/>
        <v>75.757575757575751</v>
      </c>
      <c r="M179" s="223">
        <v>250</v>
      </c>
      <c r="N179" s="124">
        <f t="shared" si="14"/>
        <v>75.757575757575751</v>
      </c>
      <c r="O179" s="223">
        <v>322</v>
      </c>
      <c r="P179" s="223">
        <v>241</v>
      </c>
      <c r="Q179" s="124">
        <f t="shared" si="15"/>
        <v>74.844720496894411</v>
      </c>
    </row>
    <row r="180" spans="1:17">
      <c r="A180" s="13" t="s">
        <v>375</v>
      </c>
      <c r="B180" s="8" t="s">
        <v>317</v>
      </c>
      <c r="C180" s="9" t="s">
        <v>376</v>
      </c>
      <c r="D180" s="23">
        <v>430</v>
      </c>
      <c r="E180" s="223">
        <v>384</v>
      </c>
      <c r="F180" s="124">
        <f t="shared" si="12"/>
        <v>89.302325581395351</v>
      </c>
      <c r="G180" s="223">
        <v>381</v>
      </c>
      <c r="H180" s="124">
        <f t="shared" si="17"/>
        <v>88.604651162790688</v>
      </c>
      <c r="I180" s="223">
        <v>259</v>
      </c>
      <c r="J180" s="124">
        <f t="shared" si="16"/>
        <v>60.232558139534888</v>
      </c>
      <c r="K180" s="223">
        <v>381</v>
      </c>
      <c r="L180" s="124">
        <f t="shared" si="13"/>
        <v>88.604651162790688</v>
      </c>
      <c r="M180" s="223">
        <v>381</v>
      </c>
      <c r="N180" s="124">
        <f t="shared" si="14"/>
        <v>88.604651162790688</v>
      </c>
      <c r="O180" s="223">
        <v>424</v>
      </c>
      <c r="P180" s="223">
        <v>307</v>
      </c>
      <c r="Q180" s="124">
        <f t="shared" si="15"/>
        <v>72.405660377358487</v>
      </c>
    </row>
    <row r="181" spans="1:17">
      <c r="A181" s="13" t="s">
        <v>377</v>
      </c>
      <c r="B181" s="8" t="s">
        <v>317</v>
      </c>
      <c r="C181" s="9" t="s">
        <v>378</v>
      </c>
      <c r="D181" s="23">
        <v>299</v>
      </c>
      <c r="E181" s="223">
        <v>206</v>
      </c>
      <c r="F181" s="124">
        <f t="shared" si="12"/>
        <v>68.896321070234109</v>
      </c>
      <c r="G181" s="223">
        <v>204</v>
      </c>
      <c r="H181" s="124">
        <f t="shared" si="17"/>
        <v>68.227424749163873</v>
      </c>
      <c r="I181" s="223">
        <v>106</v>
      </c>
      <c r="J181" s="124">
        <f t="shared" si="16"/>
        <v>35.451505016722408</v>
      </c>
      <c r="K181" s="223">
        <v>204</v>
      </c>
      <c r="L181" s="124">
        <f t="shared" si="13"/>
        <v>68.227424749163873</v>
      </c>
      <c r="M181" s="223">
        <v>204</v>
      </c>
      <c r="N181" s="124">
        <f t="shared" si="14"/>
        <v>68.227424749163873</v>
      </c>
      <c r="O181" s="223">
        <v>296</v>
      </c>
      <c r="P181" s="223">
        <v>146</v>
      </c>
      <c r="Q181" s="124">
        <f t="shared" si="15"/>
        <v>49.324324324324323</v>
      </c>
    </row>
    <row r="182" spans="1:17">
      <c r="A182" s="13" t="s">
        <v>379</v>
      </c>
      <c r="B182" s="8" t="s">
        <v>317</v>
      </c>
      <c r="C182" s="9" t="s">
        <v>380</v>
      </c>
      <c r="D182" s="23">
        <v>664</v>
      </c>
      <c r="E182" s="223">
        <v>884</v>
      </c>
      <c r="F182" s="124">
        <f t="shared" si="12"/>
        <v>133.13253012048193</v>
      </c>
      <c r="G182" s="223">
        <v>977</v>
      </c>
      <c r="H182" s="124">
        <f t="shared" si="17"/>
        <v>147.13855421686748</v>
      </c>
      <c r="I182" s="223">
        <v>922</v>
      </c>
      <c r="J182" s="124">
        <f t="shared" si="16"/>
        <v>138.85542168674698</v>
      </c>
      <c r="K182" s="223">
        <v>977</v>
      </c>
      <c r="L182" s="124">
        <f t="shared" si="13"/>
        <v>147.13855421686748</v>
      </c>
      <c r="M182" s="223">
        <v>977</v>
      </c>
      <c r="N182" s="124">
        <f t="shared" si="14"/>
        <v>147.13855421686748</v>
      </c>
      <c r="O182" s="223">
        <v>658</v>
      </c>
      <c r="P182" s="223">
        <v>848</v>
      </c>
      <c r="Q182" s="124">
        <f t="shared" si="15"/>
        <v>128.87537993920972</v>
      </c>
    </row>
    <row r="183" spans="1:17">
      <c r="A183" s="13" t="s">
        <v>381</v>
      </c>
      <c r="B183" s="8" t="s">
        <v>317</v>
      </c>
      <c r="C183" s="9" t="s">
        <v>382</v>
      </c>
      <c r="D183" s="23">
        <v>403</v>
      </c>
      <c r="E183" s="223">
        <v>586</v>
      </c>
      <c r="F183" s="124">
        <f t="shared" si="12"/>
        <v>145.40942928039701</v>
      </c>
      <c r="G183" s="223">
        <v>608</v>
      </c>
      <c r="H183" s="124">
        <f t="shared" si="17"/>
        <v>150.86848635235731</v>
      </c>
      <c r="I183" s="223">
        <v>639</v>
      </c>
      <c r="J183" s="124">
        <f t="shared" si="16"/>
        <v>158.56079404466502</v>
      </c>
      <c r="K183" s="223">
        <v>608</v>
      </c>
      <c r="L183" s="124">
        <f t="shared" si="13"/>
        <v>150.86848635235731</v>
      </c>
      <c r="M183" s="223">
        <v>608</v>
      </c>
      <c r="N183" s="124">
        <f t="shared" si="14"/>
        <v>150.86848635235731</v>
      </c>
      <c r="O183" s="223">
        <v>389</v>
      </c>
      <c r="P183" s="223">
        <v>642</v>
      </c>
      <c r="Q183" s="124">
        <f t="shared" si="15"/>
        <v>165.03856041131107</v>
      </c>
    </row>
    <row r="184" spans="1:17">
      <c r="A184" s="13" t="s">
        <v>383</v>
      </c>
      <c r="B184" s="8" t="s">
        <v>317</v>
      </c>
      <c r="C184" s="9" t="s">
        <v>384</v>
      </c>
      <c r="D184" s="23">
        <v>702</v>
      </c>
      <c r="E184" s="223">
        <v>745</v>
      </c>
      <c r="F184" s="124">
        <f t="shared" si="12"/>
        <v>106.12535612535612</v>
      </c>
      <c r="G184" s="223">
        <v>751</v>
      </c>
      <c r="H184" s="124">
        <f t="shared" si="17"/>
        <v>106.98005698005697</v>
      </c>
      <c r="I184" s="223">
        <v>623</v>
      </c>
      <c r="J184" s="124">
        <f t="shared" si="16"/>
        <v>88.746438746438756</v>
      </c>
      <c r="K184" s="223">
        <v>751</v>
      </c>
      <c r="L184" s="124">
        <f t="shared" si="13"/>
        <v>106.98005698005697</v>
      </c>
      <c r="M184" s="223">
        <v>751</v>
      </c>
      <c r="N184" s="124">
        <f t="shared" si="14"/>
        <v>106.98005698005697</v>
      </c>
      <c r="O184" s="223">
        <v>696</v>
      </c>
      <c r="P184" s="223">
        <v>578</v>
      </c>
      <c r="Q184" s="124">
        <f t="shared" si="15"/>
        <v>83.045977011494259</v>
      </c>
    </row>
    <row r="185" spans="1:17">
      <c r="A185" s="13" t="s">
        <v>385</v>
      </c>
      <c r="B185" s="8" t="s">
        <v>317</v>
      </c>
      <c r="C185" s="9" t="s">
        <v>386</v>
      </c>
      <c r="D185" s="23">
        <v>307</v>
      </c>
      <c r="E185" s="223">
        <v>266</v>
      </c>
      <c r="F185" s="124">
        <f t="shared" si="12"/>
        <v>86.644951140065146</v>
      </c>
      <c r="G185" s="223">
        <v>269</v>
      </c>
      <c r="H185" s="124">
        <f t="shared" si="17"/>
        <v>87.622149837133549</v>
      </c>
      <c r="I185" s="223">
        <v>279</v>
      </c>
      <c r="J185" s="124">
        <f t="shared" si="16"/>
        <v>90.879478827361567</v>
      </c>
      <c r="K185" s="223">
        <v>270</v>
      </c>
      <c r="L185" s="124">
        <f t="shared" si="13"/>
        <v>87.947882736156345</v>
      </c>
      <c r="M185" s="223">
        <v>269</v>
      </c>
      <c r="N185" s="124">
        <f t="shared" si="14"/>
        <v>87.622149837133549</v>
      </c>
      <c r="O185" s="223">
        <v>304</v>
      </c>
      <c r="P185" s="223">
        <v>290</v>
      </c>
      <c r="Q185" s="124">
        <f t="shared" si="15"/>
        <v>95.39473684210526</v>
      </c>
    </row>
    <row r="186" spans="1:17">
      <c r="A186" s="13" t="s">
        <v>387</v>
      </c>
      <c r="B186" s="8" t="s">
        <v>317</v>
      </c>
      <c r="C186" s="9" t="s">
        <v>388</v>
      </c>
      <c r="D186" s="23">
        <v>477</v>
      </c>
      <c r="E186" s="223">
        <v>261</v>
      </c>
      <c r="F186" s="124">
        <f t="shared" si="12"/>
        <v>54.716981132075468</v>
      </c>
      <c r="G186" s="223">
        <v>236</v>
      </c>
      <c r="H186" s="124">
        <f t="shared" si="17"/>
        <v>49.475890985324952</v>
      </c>
      <c r="I186" s="223">
        <v>173</v>
      </c>
      <c r="J186" s="124">
        <f t="shared" si="16"/>
        <v>36.268343815513624</v>
      </c>
      <c r="K186" s="223">
        <v>236</v>
      </c>
      <c r="L186" s="124">
        <f t="shared" si="13"/>
        <v>49.475890985324952</v>
      </c>
      <c r="M186" s="223">
        <v>236</v>
      </c>
      <c r="N186" s="124">
        <f t="shared" si="14"/>
        <v>49.475890985324952</v>
      </c>
      <c r="O186" s="223">
        <v>474</v>
      </c>
      <c r="P186" s="223">
        <v>187</v>
      </c>
      <c r="Q186" s="124">
        <f t="shared" si="15"/>
        <v>39.451476793248943</v>
      </c>
    </row>
    <row r="187" spans="1:17">
      <c r="A187" s="13" t="s">
        <v>389</v>
      </c>
      <c r="B187" s="8" t="s">
        <v>317</v>
      </c>
      <c r="C187" s="9" t="s">
        <v>390</v>
      </c>
      <c r="D187" s="23">
        <v>966</v>
      </c>
      <c r="E187" s="223">
        <v>857</v>
      </c>
      <c r="F187" s="124">
        <f t="shared" si="12"/>
        <v>88.716356107660459</v>
      </c>
      <c r="G187" s="223">
        <v>866</v>
      </c>
      <c r="H187" s="124">
        <f t="shared" si="17"/>
        <v>89.648033126293996</v>
      </c>
      <c r="I187" s="223">
        <v>636</v>
      </c>
      <c r="J187" s="124">
        <f t="shared" si="16"/>
        <v>65.838509316770185</v>
      </c>
      <c r="K187" s="223">
        <v>866</v>
      </c>
      <c r="L187" s="124">
        <f t="shared" si="13"/>
        <v>89.648033126293996</v>
      </c>
      <c r="M187" s="223">
        <v>866</v>
      </c>
      <c r="N187" s="124">
        <f t="shared" si="14"/>
        <v>89.648033126293996</v>
      </c>
      <c r="O187" s="223">
        <v>963</v>
      </c>
      <c r="P187" s="223">
        <v>860</v>
      </c>
      <c r="Q187" s="124">
        <f t="shared" si="15"/>
        <v>89.30425752855659</v>
      </c>
    </row>
    <row r="188" spans="1:17">
      <c r="A188" s="13" t="s">
        <v>391</v>
      </c>
      <c r="B188" s="8" t="s">
        <v>317</v>
      </c>
      <c r="C188" s="9" t="s">
        <v>392</v>
      </c>
      <c r="D188" s="23">
        <v>534</v>
      </c>
      <c r="E188" s="223">
        <v>711</v>
      </c>
      <c r="F188" s="124">
        <f t="shared" si="12"/>
        <v>133.14606741573033</v>
      </c>
      <c r="G188" s="223">
        <v>709</v>
      </c>
      <c r="H188" s="124">
        <f t="shared" si="17"/>
        <v>132.77153558052436</v>
      </c>
      <c r="I188" s="223">
        <v>697</v>
      </c>
      <c r="J188" s="124">
        <f t="shared" si="16"/>
        <v>130.52434456928839</v>
      </c>
      <c r="K188" s="223">
        <v>709</v>
      </c>
      <c r="L188" s="124">
        <f t="shared" si="13"/>
        <v>132.77153558052436</v>
      </c>
      <c r="M188" s="223">
        <v>709</v>
      </c>
      <c r="N188" s="124">
        <f t="shared" si="14"/>
        <v>132.77153558052436</v>
      </c>
      <c r="O188" s="223">
        <v>530</v>
      </c>
      <c r="P188" s="223">
        <v>594</v>
      </c>
      <c r="Q188" s="124">
        <f t="shared" si="15"/>
        <v>112.0754716981132</v>
      </c>
    </row>
    <row r="189" spans="1:17">
      <c r="A189" s="13" t="s">
        <v>393</v>
      </c>
      <c r="B189" s="8" t="s">
        <v>317</v>
      </c>
      <c r="C189" s="9" t="s">
        <v>394</v>
      </c>
      <c r="D189" s="23">
        <v>156</v>
      </c>
      <c r="E189" s="223">
        <v>164</v>
      </c>
      <c r="F189" s="124">
        <f t="shared" si="12"/>
        <v>105.12820512820514</v>
      </c>
      <c r="G189" s="223">
        <v>147</v>
      </c>
      <c r="H189" s="124">
        <f t="shared" si="17"/>
        <v>94.230769230769226</v>
      </c>
      <c r="I189" s="223">
        <v>110</v>
      </c>
      <c r="J189" s="124">
        <f t="shared" si="16"/>
        <v>70.512820512820511</v>
      </c>
      <c r="K189" s="223">
        <v>147</v>
      </c>
      <c r="L189" s="124">
        <f t="shared" si="13"/>
        <v>94.230769230769226</v>
      </c>
      <c r="M189" s="223">
        <v>147</v>
      </c>
      <c r="N189" s="124">
        <f t="shared" si="14"/>
        <v>94.230769230769226</v>
      </c>
      <c r="O189" s="223">
        <v>155</v>
      </c>
      <c r="P189" s="223">
        <v>113</v>
      </c>
      <c r="Q189" s="124">
        <f t="shared" si="15"/>
        <v>72.903225806451616</v>
      </c>
    </row>
    <row r="190" spans="1:17">
      <c r="A190" s="13" t="s">
        <v>395</v>
      </c>
      <c r="B190" s="8" t="s">
        <v>317</v>
      </c>
      <c r="C190" s="9" t="s">
        <v>396</v>
      </c>
      <c r="D190" s="23">
        <v>279</v>
      </c>
      <c r="E190" s="223">
        <v>349</v>
      </c>
      <c r="F190" s="124">
        <f t="shared" si="12"/>
        <v>125.08960573476702</v>
      </c>
      <c r="G190" s="223">
        <v>358</v>
      </c>
      <c r="H190" s="124">
        <f t="shared" si="17"/>
        <v>128.31541218637992</v>
      </c>
      <c r="I190" s="223">
        <v>390</v>
      </c>
      <c r="J190" s="124">
        <f t="shared" si="16"/>
        <v>139.78494623655914</v>
      </c>
      <c r="K190" s="223">
        <v>358</v>
      </c>
      <c r="L190" s="124">
        <f t="shared" si="13"/>
        <v>128.31541218637992</v>
      </c>
      <c r="M190" s="223">
        <v>358</v>
      </c>
      <c r="N190" s="124">
        <f t="shared" si="14"/>
        <v>128.31541218637992</v>
      </c>
      <c r="O190" s="223">
        <v>277</v>
      </c>
      <c r="P190" s="223">
        <v>303</v>
      </c>
      <c r="Q190" s="124">
        <f t="shared" si="15"/>
        <v>109.38628158844766</v>
      </c>
    </row>
    <row r="191" spans="1:17">
      <c r="A191" s="13" t="s">
        <v>397</v>
      </c>
      <c r="B191" s="8" t="s">
        <v>317</v>
      </c>
      <c r="C191" s="9" t="s">
        <v>398</v>
      </c>
      <c r="D191" s="23">
        <v>575</v>
      </c>
      <c r="E191" s="223">
        <v>221</v>
      </c>
      <c r="F191" s="124">
        <f t="shared" si="12"/>
        <v>38.434782608695649</v>
      </c>
      <c r="G191" s="223">
        <v>159</v>
      </c>
      <c r="H191" s="124">
        <f t="shared" si="17"/>
        <v>27.652173913043477</v>
      </c>
      <c r="I191" s="223">
        <v>146</v>
      </c>
      <c r="J191" s="124">
        <f t="shared" si="16"/>
        <v>25.39130434782609</v>
      </c>
      <c r="K191" s="223">
        <v>159</v>
      </c>
      <c r="L191" s="124">
        <f t="shared" si="13"/>
        <v>27.652173913043477</v>
      </c>
      <c r="M191" s="223">
        <v>159</v>
      </c>
      <c r="N191" s="124">
        <f t="shared" si="14"/>
        <v>27.652173913043477</v>
      </c>
      <c r="O191" s="223">
        <v>560</v>
      </c>
      <c r="P191" s="223">
        <v>221</v>
      </c>
      <c r="Q191" s="124">
        <f t="shared" si="15"/>
        <v>39.464285714285715</v>
      </c>
    </row>
    <row r="192" spans="1:17">
      <c r="A192" s="13" t="s">
        <v>399</v>
      </c>
      <c r="B192" s="8" t="s">
        <v>317</v>
      </c>
      <c r="C192" s="9" t="s">
        <v>400</v>
      </c>
      <c r="D192" s="23">
        <v>1233</v>
      </c>
      <c r="E192" s="223">
        <v>1101</v>
      </c>
      <c r="F192" s="124">
        <f t="shared" si="12"/>
        <v>89.294403892944047</v>
      </c>
      <c r="G192" s="223">
        <v>1078</v>
      </c>
      <c r="H192" s="124">
        <f t="shared" si="17"/>
        <v>87.429034874290352</v>
      </c>
      <c r="I192" s="223">
        <v>984</v>
      </c>
      <c r="J192" s="124">
        <f t="shared" si="16"/>
        <v>79.805352798053534</v>
      </c>
      <c r="K192" s="223">
        <v>1081</v>
      </c>
      <c r="L192" s="124">
        <f t="shared" si="13"/>
        <v>87.672343876723431</v>
      </c>
      <c r="M192" s="223">
        <v>1078</v>
      </c>
      <c r="N192" s="124">
        <f t="shared" si="14"/>
        <v>87.429034874290352</v>
      </c>
      <c r="O192" s="223">
        <v>1243</v>
      </c>
      <c r="P192" s="223">
        <v>1013</v>
      </c>
      <c r="Q192" s="124">
        <f t="shared" si="15"/>
        <v>81.49637972646822</v>
      </c>
    </row>
    <row r="193" spans="1:17">
      <c r="A193" s="13" t="s">
        <v>401</v>
      </c>
      <c r="B193" s="8" t="s">
        <v>317</v>
      </c>
      <c r="C193" s="9" t="s">
        <v>402</v>
      </c>
      <c r="D193" s="23">
        <v>351</v>
      </c>
      <c r="E193" s="223">
        <v>309</v>
      </c>
      <c r="F193" s="124">
        <f t="shared" si="12"/>
        <v>88.034188034188034</v>
      </c>
      <c r="G193" s="223">
        <v>305</v>
      </c>
      <c r="H193" s="124">
        <f t="shared" si="17"/>
        <v>86.894586894586894</v>
      </c>
      <c r="I193" s="223">
        <v>286</v>
      </c>
      <c r="J193" s="124">
        <f t="shared" si="16"/>
        <v>81.481481481481481</v>
      </c>
      <c r="K193" s="223">
        <v>305</v>
      </c>
      <c r="L193" s="124">
        <f t="shared" si="13"/>
        <v>86.894586894586894</v>
      </c>
      <c r="M193" s="223">
        <v>305</v>
      </c>
      <c r="N193" s="124">
        <f t="shared" si="14"/>
        <v>86.894586894586894</v>
      </c>
      <c r="O193" s="223">
        <v>354</v>
      </c>
      <c r="P193" s="223">
        <v>266</v>
      </c>
      <c r="Q193" s="124">
        <f t="shared" si="15"/>
        <v>75.141242937853107</v>
      </c>
    </row>
    <row r="194" spans="1:17">
      <c r="A194" s="13" t="s">
        <v>403</v>
      </c>
      <c r="B194" s="8" t="s">
        <v>317</v>
      </c>
      <c r="C194" s="9" t="s">
        <v>404</v>
      </c>
      <c r="D194" s="23">
        <v>412</v>
      </c>
      <c r="E194" s="223">
        <v>382</v>
      </c>
      <c r="F194" s="124">
        <f t="shared" si="12"/>
        <v>92.71844660194175</v>
      </c>
      <c r="G194" s="223">
        <v>367</v>
      </c>
      <c r="H194" s="124">
        <f t="shared" si="17"/>
        <v>89.077669902912632</v>
      </c>
      <c r="I194" s="223">
        <v>306</v>
      </c>
      <c r="J194" s="124">
        <f t="shared" si="16"/>
        <v>74.271844660194176</v>
      </c>
      <c r="K194" s="223">
        <v>367</v>
      </c>
      <c r="L194" s="124">
        <f t="shared" si="13"/>
        <v>89.077669902912632</v>
      </c>
      <c r="M194" s="223">
        <v>367</v>
      </c>
      <c r="N194" s="124">
        <f t="shared" si="14"/>
        <v>89.077669902912632</v>
      </c>
      <c r="O194" s="223">
        <v>410</v>
      </c>
      <c r="P194" s="223">
        <v>351</v>
      </c>
      <c r="Q194" s="124">
        <f t="shared" si="15"/>
        <v>85.609756097560975</v>
      </c>
    </row>
    <row r="195" spans="1:17">
      <c r="A195" s="13" t="s">
        <v>405</v>
      </c>
      <c r="B195" s="8" t="s">
        <v>317</v>
      </c>
      <c r="C195" s="9" t="s">
        <v>406</v>
      </c>
      <c r="D195" s="23">
        <v>258</v>
      </c>
      <c r="E195" s="223">
        <v>299</v>
      </c>
      <c r="F195" s="124">
        <f t="shared" ref="F195:F258" si="18">(E195/$D195)*100</f>
        <v>115.89147286821706</v>
      </c>
      <c r="G195" s="223">
        <v>308</v>
      </c>
      <c r="H195" s="124">
        <f t="shared" si="17"/>
        <v>119.37984496124029</v>
      </c>
      <c r="I195" s="223">
        <v>309</v>
      </c>
      <c r="J195" s="124">
        <f t="shared" si="16"/>
        <v>119.76744186046511</v>
      </c>
      <c r="K195" s="223">
        <v>308</v>
      </c>
      <c r="L195" s="124">
        <f t="shared" ref="L195:L258" si="19">(K195/$D195)*100</f>
        <v>119.37984496124029</v>
      </c>
      <c r="M195" s="223">
        <v>308</v>
      </c>
      <c r="N195" s="124">
        <f t="shared" ref="N195:N258" si="20">(M195/$D195)*100</f>
        <v>119.37984496124029</v>
      </c>
      <c r="O195" s="223">
        <v>253</v>
      </c>
      <c r="P195" s="223">
        <v>365</v>
      </c>
      <c r="Q195" s="124">
        <f t="shared" ref="Q195:Q258" si="21">(P195/O195)*100</f>
        <v>144.26877470355731</v>
      </c>
    </row>
    <row r="196" spans="1:17">
      <c r="A196" s="13" t="s">
        <v>407</v>
      </c>
      <c r="B196" s="8" t="s">
        <v>408</v>
      </c>
      <c r="C196" s="9" t="s">
        <v>409</v>
      </c>
      <c r="D196" s="23">
        <v>2997</v>
      </c>
      <c r="E196" s="223">
        <v>3045</v>
      </c>
      <c r="F196" s="124">
        <f t="shared" si="18"/>
        <v>101.60160160160162</v>
      </c>
      <c r="G196" s="223">
        <v>3044</v>
      </c>
      <c r="H196" s="124">
        <f t="shared" si="17"/>
        <v>101.56823490156823</v>
      </c>
      <c r="I196" s="223">
        <v>5588</v>
      </c>
      <c r="J196" s="124">
        <f t="shared" ref="J196:J259" si="22">(I196/$D196)*100</f>
        <v>186.4531197864531</v>
      </c>
      <c r="K196" s="223">
        <v>3044</v>
      </c>
      <c r="L196" s="124">
        <f t="shared" si="19"/>
        <v>101.56823490156823</v>
      </c>
      <c r="M196" s="223">
        <v>3044</v>
      </c>
      <c r="N196" s="124">
        <f t="shared" si="20"/>
        <v>101.56823490156823</v>
      </c>
      <c r="O196" s="223">
        <v>3028</v>
      </c>
      <c r="P196" s="223">
        <v>3039</v>
      </c>
      <c r="Q196" s="124">
        <f t="shared" si="21"/>
        <v>100.36327608982828</v>
      </c>
    </row>
    <row r="197" spans="1:17">
      <c r="A197" s="13" t="s">
        <v>410</v>
      </c>
      <c r="B197" s="8" t="s">
        <v>408</v>
      </c>
      <c r="C197" s="9" t="s">
        <v>411</v>
      </c>
      <c r="D197" s="23">
        <v>35</v>
      </c>
      <c r="E197" s="223">
        <v>19</v>
      </c>
      <c r="F197" s="124">
        <f t="shared" si="18"/>
        <v>54.285714285714285</v>
      </c>
      <c r="G197" s="223">
        <v>19</v>
      </c>
      <c r="H197" s="124">
        <f t="shared" si="17"/>
        <v>54.285714285714285</v>
      </c>
      <c r="I197" s="223">
        <v>3</v>
      </c>
      <c r="J197" s="124">
        <f t="shared" si="22"/>
        <v>8.5714285714285712</v>
      </c>
      <c r="K197" s="223">
        <v>19</v>
      </c>
      <c r="L197" s="124">
        <f t="shared" si="19"/>
        <v>54.285714285714285</v>
      </c>
      <c r="M197" s="223">
        <v>19</v>
      </c>
      <c r="N197" s="124">
        <f t="shared" si="20"/>
        <v>54.285714285714285</v>
      </c>
      <c r="O197" s="223">
        <v>34</v>
      </c>
      <c r="P197" s="223">
        <v>21</v>
      </c>
      <c r="Q197" s="124">
        <f t="shared" si="21"/>
        <v>61.764705882352942</v>
      </c>
    </row>
    <row r="198" spans="1:17">
      <c r="A198" s="13" t="s">
        <v>412</v>
      </c>
      <c r="B198" s="8" t="s">
        <v>408</v>
      </c>
      <c r="C198" s="9" t="s">
        <v>413</v>
      </c>
      <c r="D198" s="23">
        <v>372</v>
      </c>
      <c r="E198" s="223">
        <v>436</v>
      </c>
      <c r="F198" s="124">
        <f t="shared" si="18"/>
        <v>117.20430107526883</v>
      </c>
      <c r="G198" s="223">
        <v>436</v>
      </c>
      <c r="H198" s="124">
        <f t="shared" ref="H198:H261" si="23">(G198/$D198)*100</f>
        <v>117.20430107526883</v>
      </c>
      <c r="I198" s="223">
        <v>146</v>
      </c>
      <c r="J198" s="124">
        <f t="shared" si="22"/>
        <v>39.247311827956985</v>
      </c>
      <c r="K198" s="223">
        <v>436</v>
      </c>
      <c r="L198" s="124">
        <f t="shared" si="19"/>
        <v>117.20430107526883</v>
      </c>
      <c r="M198" s="223">
        <v>436</v>
      </c>
      <c r="N198" s="124">
        <f t="shared" si="20"/>
        <v>117.20430107526883</v>
      </c>
      <c r="O198" s="223">
        <v>370</v>
      </c>
      <c r="P198" s="223">
        <v>421</v>
      </c>
      <c r="Q198" s="124">
        <f t="shared" si="21"/>
        <v>113.78378378378378</v>
      </c>
    </row>
    <row r="199" spans="1:17">
      <c r="A199" s="13" t="s">
        <v>414</v>
      </c>
      <c r="B199" s="8" t="s">
        <v>408</v>
      </c>
      <c r="C199" s="9" t="s">
        <v>415</v>
      </c>
      <c r="D199" s="23">
        <v>115</v>
      </c>
      <c r="E199" s="223">
        <v>104</v>
      </c>
      <c r="F199" s="124">
        <f t="shared" si="18"/>
        <v>90.434782608695656</v>
      </c>
      <c r="G199" s="223">
        <v>104</v>
      </c>
      <c r="H199" s="124">
        <f t="shared" si="23"/>
        <v>90.434782608695656</v>
      </c>
      <c r="I199" s="223">
        <v>7</v>
      </c>
      <c r="J199" s="124">
        <f t="shared" si="22"/>
        <v>6.0869565217391308</v>
      </c>
      <c r="K199" s="223">
        <v>104</v>
      </c>
      <c r="L199" s="124">
        <f t="shared" si="19"/>
        <v>90.434782608695656</v>
      </c>
      <c r="M199" s="223">
        <v>104</v>
      </c>
      <c r="N199" s="124">
        <f t="shared" si="20"/>
        <v>90.434782608695656</v>
      </c>
      <c r="O199" s="223">
        <v>113</v>
      </c>
      <c r="P199" s="223">
        <v>109</v>
      </c>
      <c r="Q199" s="124">
        <f t="shared" si="21"/>
        <v>96.460176991150433</v>
      </c>
    </row>
    <row r="200" spans="1:17">
      <c r="A200" s="13" t="s">
        <v>416</v>
      </c>
      <c r="B200" s="8" t="s">
        <v>408</v>
      </c>
      <c r="C200" s="9" t="s">
        <v>417</v>
      </c>
      <c r="D200" s="23">
        <v>148</v>
      </c>
      <c r="E200" s="223">
        <v>126</v>
      </c>
      <c r="F200" s="124">
        <f t="shared" si="18"/>
        <v>85.13513513513513</v>
      </c>
      <c r="G200" s="223">
        <v>126</v>
      </c>
      <c r="H200" s="124">
        <f t="shared" si="23"/>
        <v>85.13513513513513</v>
      </c>
      <c r="I200" s="223">
        <v>6</v>
      </c>
      <c r="J200" s="124">
        <f t="shared" si="22"/>
        <v>4.0540540540540544</v>
      </c>
      <c r="K200" s="223">
        <v>126</v>
      </c>
      <c r="L200" s="124">
        <f t="shared" si="19"/>
        <v>85.13513513513513</v>
      </c>
      <c r="M200" s="223">
        <v>126</v>
      </c>
      <c r="N200" s="124">
        <f t="shared" si="20"/>
        <v>85.13513513513513</v>
      </c>
      <c r="O200" s="223">
        <v>152</v>
      </c>
      <c r="P200" s="223">
        <v>159</v>
      </c>
      <c r="Q200" s="124">
        <f t="shared" si="21"/>
        <v>104.60526315789474</v>
      </c>
    </row>
    <row r="201" spans="1:17">
      <c r="A201" s="13" t="s">
        <v>418</v>
      </c>
      <c r="B201" s="8" t="s">
        <v>408</v>
      </c>
      <c r="C201" s="9" t="s">
        <v>419</v>
      </c>
      <c r="D201" s="23">
        <v>43</v>
      </c>
      <c r="E201" s="223">
        <v>40</v>
      </c>
      <c r="F201" s="124">
        <f t="shared" si="18"/>
        <v>93.023255813953483</v>
      </c>
      <c r="G201" s="223">
        <v>40</v>
      </c>
      <c r="H201" s="124">
        <f t="shared" si="23"/>
        <v>93.023255813953483</v>
      </c>
      <c r="I201" s="223">
        <v>14</v>
      </c>
      <c r="J201" s="124">
        <f t="shared" si="22"/>
        <v>32.558139534883722</v>
      </c>
      <c r="K201" s="223">
        <v>40</v>
      </c>
      <c r="L201" s="124">
        <f t="shared" si="19"/>
        <v>93.023255813953483</v>
      </c>
      <c r="M201" s="223">
        <v>40</v>
      </c>
      <c r="N201" s="124">
        <f t="shared" si="20"/>
        <v>93.023255813953483</v>
      </c>
      <c r="O201" s="223">
        <v>43</v>
      </c>
      <c r="P201" s="223">
        <v>31</v>
      </c>
      <c r="Q201" s="124">
        <f t="shared" si="21"/>
        <v>72.093023255813947</v>
      </c>
    </row>
    <row r="202" spans="1:17">
      <c r="A202" s="13" t="s">
        <v>420</v>
      </c>
      <c r="B202" s="8" t="s">
        <v>408</v>
      </c>
      <c r="C202" s="9" t="s">
        <v>421</v>
      </c>
      <c r="D202" s="23">
        <v>49</v>
      </c>
      <c r="E202" s="223">
        <v>29</v>
      </c>
      <c r="F202" s="124">
        <f t="shared" si="18"/>
        <v>59.183673469387756</v>
      </c>
      <c r="G202" s="223">
        <v>29</v>
      </c>
      <c r="H202" s="124">
        <f t="shared" si="23"/>
        <v>59.183673469387756</v>
      </c>
      <c r="I202" s="223">
        <v>2</v>
      </c>
      <c r="J202" s="124">
        <f t="shared" si="22"/>
        <v>4.0816326530612246</v>
      </c>
      <c r="K202" s="223">
        <v>29</v>
      </c>
      <c r="L202" s="124">
        <f t="shared" si="19"/>
        <v>59.183673469387756</v>
      </c>
      <c r="M202" s="223">
        <v>29</v>
      </c>
      <c r="N202" s="124">
        <f t="shared" si="20"/>
        <v>59.183673469387756</v>
      </c>
      <c r="O202" s="223">
        <v>49</v>
      </c>
      <c r="P202" s="223">
        <v>22</v>
      </c>
      <c r="Q202" s="124">
        <f t="shared" si="21"/>
        <v>44.897959183673471</v>
      </c>
    </row>
    <row r="203" spans="1:17">
      <c r="A203" s="13" t="s">
        <v>422</v>
      </c>
      <c r="B203" s="8" t="s">
        <v>408</v>
      </c>
      <c r="C203" s="9" t="s">
        <v>423</v>
      </c>
      <c r="D203" s="23">
        <v>124</v>
      </c>
      <c r="E203" s="223">
        <v>89</v>
      </c>
      <c r="F203" s="124">
        <f t="shared" si="18"/>
        <v>71.774193548387103</v>
      </c>
      <c r="G203" s="223">
        <v>89</v>
      </c>
      <c r="H203" s="124">
        <f t="shared" si="23"/>
        <v>71.774193548387103</v>
      </c>
      <c r="I203" s="223">
        <v>11</v>
      </c>
      <c r="J203" s="124">
        <f t="shared" si="22"/>
        <v>8.870967741935484</v>
      </c>
      <c r="K203" s="223">
        <v>89</v>
      </c>
      <c r="L203" s="124">
        <f t="shared" si="19"/>
        <v>71.774193548387103</v>
      </c>
      <c r="M203" s="223">
        <v>89</v>
      </c>
      <c r="N203" s="124">
        <f t="shared" si="20"/>
        <v>71.774193548387103</v>
      </c>
      <c r="O203" s="223">
        <v>130</v>
      </c>
      <c r="P203" s="223">
        <v>62</v>
      </c>
      <c r="Q203" s="124">
        <f t="shared" si="21"/>
        <v>47.692307692307693</v>
      </c>
    </row>
    <row r="204" spans="1:17">
      <c r="A204" s="13" t="s">
        <v>424</v>
      </c>
      <c r="B204" s="8" t="s">
        <v>408</v>
      </c>
      <c r="C204" s="9" t="s">
        <v>408</v>
      </c>
      <c r="D204" s="23">
        <v>109</v>
      </c>
      <c r="E204" s="223">
        <v>72</v>
      </c>
      <c r="F204" s="124">
        <f t="shared" si="18"/>
        <v>66.055045871559642</v>
      </c>
      <c r="G204" s="223">
        <v>72</v>
      </c>
      <c r="H204" s="124">
        <f t="shared" si="23"/>
        <v>66.055045871559642</v>
      </c>
      <c r="I204" s="223">
        <v>10</v>
      </c>
      <c r="J204" s="124">
        <f t="shared" si="22"/>
        <v>9.1743119266055047</v>
      </c>
      <c r="K204" s="223">
        <v>72</v>
      </c>
      <c r="L204" s="124">
        <f t="shared" si="19"/>
        <v>66.055045871559642</v>
      </c>
      <c r="M204" s="223">
        <v>72</v>
      </c>
      <c r="N204" s="124">
        <f t="shared" si="20"/>
        <v>66.055045871559642</v>
      </c>
      <c r="O204" s="223">
        <v>112</v>
      </c>
      <c r="P204" s="223">
        <v>94</v>
      </c>
      <c r="Q204" s="124">
        <f t="shared" si="21"/>
        <v>83.928571428571431</v>
      </c>
    </row>
    <row r="205" spans="1:17">
      <c r="A205" s="13" t="s">
        <v>425</v>
      </c>
      <c r="B205" s="8" t="s">
        <v>408</v>
      </c>
      <c r="C205" s="9" t="s">
        <v>63</v>
      </c>
      <c r="D205" s="23">
        <v>52</v>
      </c>
      <c r="E205" s="223">
        <v>55</v>
      </c>
      <c r="F205" s="124">
        <f t="shared" si="18"/>
        <v>105.76923076923077</v>
      </c>
      <c r="G205" s="223">
        <v>54</v>
      </c>
      <c r="H205" s="124">
        <f t="shared" si="23"/>
        <v>103.84615384615385</v>
      </c>
      <c r="I205" s="223">
        <v>21</v>
      </c>
      <c r="J205" s="124">
        <f t="shared" si="22"/>
        <v>40.384615384615387</v>
      </c>
      <c r="K205" s="223">
        <v>54</v>
      </c>
      <c r="L205" s="124">
        <f t="shared" si="19"/>
        <v>103.84615384615385</v>
      </c>
      <c r="M205" s="223">
        <v>54</v>
      </c>
      <c r="N205" s="124">
        <f t="shared" si="20"/>
        <v>103.84615384615385</v>
      </c>
      <c r="O205" s="223">
        <v>55</v>
      </c>
      <c r="P205" s="223">
        <v>52</v>
      </c>
      <c r="Q205" s="124">
        <f t="shared" si="21"/>
        <v>94.545454545454547</v>
      </c>
    </row>
    <row r="206" spans="1:17">
      <c r="A206" s="13" t="s">
        <v>426</v>
      </c>
      <c r="B206" s="8" t="s">
        <v>408</v>
      </c>
      <c r="C206" s="9" t="s">
        <v>427</v>
      </c>
      <c r="D206" s="23">
        <v>115</v>
      </c>
      <c r="E206" s="223">
        <v>84</v>
      </c>
      <c r="F206" s="124">
        <f t="shared" si="18"/>
        <v>73.043478260869563</v>
      </c>
      <c r="G206" s="223">
        <v>86</v>
      </c>
      <c r="H206" s="124">
        <f t="shared" si="23"/>
        <v>74.782608695652172</v>
      </c>
      <c r="I206" s="223">
        <v>35</v>
      </c>
      <c r="J206" s="124">
        <f t="shared" si="22"/>
        <v>30.434782608695656</v>
      </c>
      <c r="K206" s="223">
        <v>86</v>
      </c>
      <c r="L206" s="124">
        <f t="shared" si="19"/>
        <v>74.782608695652172</v>
      </c>
      <c r="M206" s="223">
        <v>86</v>
      </c>
      <c r="N206" s="124">
        <f t="shared" si="20"/>
        <v>74.782608695652172</v>
      </c>
      <c r="O206" s="223">
        <v>118</v>
      </c>
      <c r="P206" s="223">
        <v>79</v>
      </c>
      <c r="Q206" s="124">
        <f t="shared" si="21"/>
        <v>66.949152542372886</v>
      </c>
    </row>
    <row r="207" spans="1:17">
      <c r="A207" s="13" t="s">
        <v>428</v>
      </c>
      <c r="B207" s="8" t="s">
        <v>408</v>
      </c>
      <c r="C207" s="9" t="s">
        <v>429</v>
      </c>
      <c r="D207" s="23">
        <v>17</v>
      </c>
      <c r="E207" s="223">
        <v>7</v>
      </c>
      <c r="F207" s="124">
        <f t="shared" si="18"/>
        <v>41.17647058823529</v>
      </c>
      <c r="G207" s="223">
        <v>7</v>
      </c>
      <c r="H207" s="124">
        <f t="shared" si="23"/>
        <v>41.17647058823529</v>
      </c>
      <c r="I207" s="223">
        <v>0</v>
      </c>
      <c r="J207" s="124">
        <f t="shared" si="22"/>
        <v>0</v>
      </c>
      <c r="K207" s="223">
        <v>7</v>
      </c>
      <c r="L207" s="124">
        <f t="shared" si="19"/>
        <v>41.17647058823529</v>
      </c>
      <c r="M207" s="223">
        <v>7</v>
      </c>
      <c r="N207" s="124">
        <f t="shared" si="20"/>
        <v>41.17647058823529</v>
      </c>
      <c r="O207" s="223">
        <v>16</v>
      </c>
      <c r="P207" s="223">
        <v>10</v>
      </c>
      <c r="Q207" s="124">
        <f t="shared" si="21"/>
        <v>62.5</v>
      </c>
    </row>
    <row r="208" spans="1:17">
      <c r="A208" s="13" t="s">
        <v>430</v>
      </c>
      <c r="B208" s="8" t="s">
        <v>408</v>
      </c>
      <c r="C208" s="9" t="s">
        <v>71</v>
      </c>
      <c r="D208" s="23">
        <v>67</v>
      </c>
      <c r="E208" s="223">
        <v>58</v>
      </c>
      <c r="F208" s="124">
        <f t="shared" si="18"/>
        <v>86.567164179104466</v>
      </c>
      <c r="G208" s="223">
        <v>55</v>
      </c>
      <c r="H208" s="124">
        <f t="shared" si="23"/>
        <v>82.089552238805979</v>
      </c>
      <c r="I208" s="223">
        <v>5</v>
      </c>
      <c r="J208" s="124">
        <f t="shared" si="22"/>
        <v>7.4626865671641784</v>
      </c>
      <c r="K208" s="223">
        <v>55</v>
      </c>
      <c r="L208" s="124">
        <f t="shared" si="19"/>
        <v>82.089552238805979</v>
      </c>
      <c r="M208" s="223">
        <v>55</v>
      </c>
      <c r="N208" s="124">
        <f t="shared" si="20"/>
        <v>82.089552238805979</v>
      </c>
      <c r="O208" s="223">
        <v>67</v>
      </c>
      <c r="P208" s="223">
        <v>59</v>
      </c>
      <c r="Q208" s="124">
        <f t="shared" si="21"/>
        <v>88.059701492537314</v>
      </c>
    </row>
    <row r="209" spans="1:17">
      <c r="A209" s="13" t="s">
        <v>431</v>
      </c>
      <c r="B209" s="8" t="s">
        <v>408</v>
      </c>
      <c r="C209" s="9" t="s">
        <v>432</v>
      </c>
      <c r="D209" s="23">
        <v>90</v>
      </c>
      <c r="E209" s="223">
        <v>78</v>
      </c>
      <c r="F209" s="124">
        <f t="shared" si="18"/>
        <v>86.666666666666671</v>
      </c>
      <c r="G209" s="223">
        <v>78</v>
      </c>
      <c r="H209" s="124">
        <f t="shared" si="23"/>
        <v>86.666666666666671</v>
      </c>
      <c r="I209" s="223">
        <v>36</v>
      </c>
      <c r="J209" s="124">
        <f t="shared" si="22"/>
        <v>40</v>
      </c>
      <c r="K209" s="223">
        <v>78</v>
      </c>
      <c r="L209" s="124">
        <f t="shared" si="19"/>
        <v>86.666666666666671</v>
      </c>
      <c r="M209" s="223">
        <v>78</v>
      </c>
      <c r="N209" s="124">
        <f t="shared" si="20"/>
        <v>86.666666666666671</v>
      </c>
      <c r="O209" s="223">
        <v>89</v>
      </c>
      <c r="P209" s="223">
        <v>81</v>
      </c>
      <c r="Q209" s="124">
        <f t="shared" si="21"/>
        <v>91.011235955056179</v>
      </c>
    </row>
    <row r="210" spans="1:17">
      <c r="A210" s="13" t="s">
        <v>433</v>
      </c>
      <c r="B210" s="8" t="s">
        <v>408</v>
      </c>
      <c r="C210" s="9" t="s">
        <v>434</v>
      </c>
      <c r="D210" s="23">
        <v>66</v>
      </c>
      <c r="E210" s="223">
        <v>68</v>
      </c>
      <c r="F210" s="124">
        <f t="shared" si="18"/>
        <v>103.03030303030303</v>
      </c>
      <c r="G210" s="223">
        <v>68</v>
      </c>
      <c r="H210" s="124">
        <f t="shared" si="23"/>
        <v>103.03030303030303</v>
      </c>
      <c r="I210" s="223">
        <v>0</v>
      </c>
      <c r="J210" s="124">
        <f t="shared" si="22"/>
        <v>0</v>
      </c>
      <c r="K210" s="223">
        <v>68</v>
      </c>
      <c r="L210" s="124">
        <f t="shared" si="19"/>
        <v>103.03030303030303</v>
      </c>
      <c r="M210" s="223">
        <v>68</v>
      </c>
      <c r="N210" s="124">
        <f t="shared" si="20"/>
        <v>103.03030303030303</v>
      </c>
      <c r="O210" s="223">
        <v>69</v>
      </c>
      <c r="P210" s="223">
        <v>84</v>
      </c>
      <c r="Q210" s="124">
        <f t="shared" si="21"/>
        <v>121.73913043478262</v>
      </c>
    </row>
    <row r="211" spans="1:17">
      <c r="A211" s="13" t="s">
        <v>435</v>
      </c>
      <c r="B211" s="8" t="s">
        <v>408</v>
      </c>
      <c r="C211" s="9" t="s">
        <v>436</v>
      </c>
      <c r="D211" s="23">
        <v>63</v>
      </c>
      <c r="E211" s="223">
        <v>51</v>
      </c>
      <c r="F211" s="124">
        <f t="shared" si="18"/>
        <v>80.952380952380949</v>
      </c>
      <c r="G211" s="223">
        <v>51</v>
      </c>
      <c r="H211" s="124">
        <f t="shared" si="23"/>
        <v>80.952380952380949</v>
      </c>
      <c r="I211" s="223">
        <v>8</v>
      </c>
      <c r="J211" s="124">
        <f t="shared" si="22"/>
        <v>12.698412698412698</v>
      </c>
      <c r="K211" s="223">
        <v>51</v>
      </c>
      <c r="L211" s="124">
        <f t="shared" si="19"/>
        <v>80.952380952380949</v>
      </c>
      <c r="M211" s="223">
        <v>51</v>
      </c>
      <c r="N211" s="124">
        <f t="shared" si="20"/>
        <v>80.952380952380949</v>
      </c>
      <c r="O211" s="223">
        <v>62</v>
      </c>
      <c r="P211" s="223">
        <v>57</v>
      </c>
      <c r="Q211" s="124">
        <f t="shared" si="21"/>
        <v>91.935483870967744</v>
      </c>
    </row>
    <row r="212" spans="1:17">
      <c r="A212" s="13" t="s">
        <v>437</v>
      </c>
      <c r="B212" s="8" t="s">
        <v>408</v>
      </c>
      <c r="C212" s="9" t="s">
        <v>438</v>
      </c>
      <c r="D212" s="23">
        <v>1115</v>
      </c>
      <c r="E212" s="223">
        <v>1313</v>
      </c>
      <c r="F212" s="124">
        <f t="shared" si="18"/>
        <v>117.75784753363227</v>
      </c>
      <c r="G212" s="223">
        <v>1312</v>
      </c>
      <c r="H212" s="124">
        <f t="shared" si="23"/>
        <v>117.66816143497758</v>
      </c>
      <c r="I212" s="223">
        <v>1731</v>
      </c>
      <c r="J212" s="124">
        <f t="shared" si="22"/>
        <v>155.24663677130044</v>
      </c>
      <c r="K212" s="223">
        <v>1312</v>
      </c>
      <c r="L212" s="124">
        <f t="shared" si="19"/>
        <v>117.66816143497758</v>
      </c>
      <c r="M212" s="223">
        <v>1312</v>
      </c>
      <c r="N212" s="124">
        <f t="shared" si="20"/>
        <v>117.66816143497758</v>
      </c>
      <c r="O212" s="223">
        <v>1142</v>
      </c>
      <c r="P212" s="223">
        <v>1250</v>
      </c>
      <c r="Q212" s="124">
        <f t="shared" si="21"/>
        <v>109.45709281961472</v>
      </c>
    </row>
    <row r="213" spans="1:17">
      <c r="A213" s="13" t="s">
        <v>439</v>
      </c>
      <c r="B213" s="8" t="s">
        <v>408</v>
      </c>
      <c r="C213" s="9" t="s">
        <v>440</v>
      </c>
      <c r="D213" s="23">
        <v>99</v>
      </c>
      <c r="E213" s="223">
        <v>67</v>
      </c>
      <c r="F213" s="124">
        <f t="shared" si="18"/>
        <v>67.676767676767682</v>
      </c>
      <c r="G213" s="223">
        <v>67</v>
      </c>
      <c r="H213" s="124">
        <f t="shared" si="23"/>
        <v>67.676767676767682</v>
      </c>
      <c r="I213" s="223">
        <v>17</v>
      </c>
      <c r="J213" s="124">
        <f t="shared" si="22"/>
        <v>17.171717171717169</v>
      </c>
      <c r="K213" s="223">
        <v>67</v>
      </c>
      <c r="L213" s="124">
        <f t="shared" si="19"/>
        <v>67.676767676767682</v>
      </c>
      <c r="M213" s="223">
        <v>67</v>
      </c>
      <c r="N213" s="124">
        <f t="shared" si="20"/>
        <v>67.676767676767682</v>
      </c>
      <c r="O213" s="223">
        <v>102</v>
      </c>
      <c r="P213" s="223">
        <v>67</v>
      </c>
      <c r="Q213" s="124">
        <f t="shared" si="21"/>
        <v>65.686274509803923</v>
      </c>
    </row>
    <row r="214" spans="1:17">
      <c r="A214" s="13" t="s">
        <v>441</v>
      </c>
      <c r="B214" s="8" t="s">
        <v>408</v>
      </c>
      <c r="C214" s="9" t="s">
        <v>442</v>
      </c>
      <c r="D214" s="23">
        <v>256</v>
      </c>
      <c r="E214" s="223">
        <v>193</v>
      </c>
      <c r="F214" s="124">
        <f t="shared" si="18"/>
        <v>75.390625</v>
      </c>
      <c r="G214" s="223">
        <v>193</v>
      </c>
      <c r="H214" s="124">
        <f t="shared" si="23"/>
        <v>75.390625</v>
      </c>
      <c r="I214" s="223">
        <v>140</v>
      </c>
      <c r="J214" s="124">
        <f t="shared" si="22"/>
        <v>54.6875</v>
      </c>
      <c r="K214" s="223">
        <v>193</v>
      </c>
      <c r="L214" s="124">
        <f t="shared" si="19"/>
        <v>75.390625</v>
      </c>
      <c r="M214" s="223">
        <v>193</v>
      </c>
      <c r="N214" s="124">
        <f t="shared" si="20"/>
        <v>75.390625</v>
      </c>
      <c r="O214" s="223">
        <v>258</v>
      </c>
      <c r="P214" s="223">
        <v>201</v>
      </c>
      <c r="Q214" s="124">
        <f t="shared" si="21"/>
        <v>77.906976744186053</v>
      </c>
    </row>
    <row r="215" spans="1:17">
      <c r="A215" s="13" t="s">
        <v>443</v>
      </c>
      <c r="B215" s="8" t="s">
        <v>408</v>
      </c>
      <c r="C215" s="9" t="s">
        <v>444</v>
      </c>
      <c r="D215" s="23">
        <v>128</v>
      </c>
      <c r="E215" s="223">
        <v>95</v>
      </c>
      <c r="F215" s="124">
        <f t="shared" si="18"/>
        <v>74.21875</v>
      </c>
      <c r="G215" s="223">
        <v>95</v>
      </c>
      <c r="H215" s="124">
        <f t="shared" si="23"/>
        <v>74.21875</v>
      </c>
      <c r="I215" s="223">
        <v>11</v>
      </c>
      <c r="J215" s="124">
        <f t="shared" si="22"/>
        <v>8.59375</v>
      </c>
      <c r="K215" s="223">
        <v>95</v>
      </c>
      <c r="L215" s="124">
        <f t="shared" si="19"/>
        <v>74.21875</v>
      </c>
      <c r="M215" s="223">
        <v>95</v>
      </c>
      <c r="N215" s="124">
        <f t="shared" si="20"/>
        <v>74.21875</v>
      </c>
      <c r="O215" s="223">
        <v>130</v>
      </c>
      <c r="P215" s="223">
        <v>94</v>
      </c>
      <c r="Q215" s="124">
        <f t="shared" si="21"/>
        <v>72.307692307692307</v>
      </c>
    </row>
    <row r="216" spans="1:17">
      <c r="A216" s="13" t="s">
        <v>445</v>
      </c>
      <c r="B216" s="8" t="s">
        <v>408</v>
      </c>
      <c r="C216" s="9" t="s">
        <v>446</v>
      </c>
      <c r="D216" s="23">
        <v>111</v>
      </c>
      <c r="E216" s="223">
        <v>55</v>
      </c>
      <c r="F216" s="124">
        <f t="shared" si="18"/>
        <v>49.549549549549546</v>
      </c>
      <c r="G216" s="223">
        <v>55</v>
      </c>
      <c r="H216" s="124">
        <f t="shared" si="23"/>
        <v>49.549549549549546</v>
      </c>
      <c r="I216" s="223">
        <v>5</v>
      </c>
      <c r="J216" s="124">
        <f t="shared" si="22"/>
        <v>4.5045045045045047</v>
      </c>
      <c r="K216" s="223">
        <v>55</v>
      </c>
      <c r="L216" s="124">
        <f t="shared" si="19"/>
        <v>49.549549549549546</v>
      </c>
      <c r="M216" s="223">
        <v>55</v>
      </c>
      <c r="N216" s="124">
        <f t="shared" si="20"/>
        <v>49.549549549549546</v>
      </c>
      <c r="O216" s="223">
        <v>112</v>
      </c>
      <c r="P216" s="223">
        <v>60</v>
      </c>
      <c r="Q216" s="124">
        <f t="shared" si="21"/>
        <v>53.571428571428569</v>
      </c>
    </row>
    <row r="217" spans="1:17">
      <c r="A217" s="13" t="s">
        <v>447</v>
      </c>
      <c r="B217" s="8" t="s">
        <v>408</v>
      </c>
      <c r="C217" s="9" t="s">
        <v>448</v>
      </c>
      <c r="D217" s="23">
        <v>94</v>
      </c>
      <c r="E217" s="223">
        <v>76</v>
      </c>
      <c r="F217" s="124">
        <f t="shared" si="18"/>
        <v>80.851063829787222</v>
      </c>
      <c r="G217" s="223">
        <v>76</v>
      </c>
      <c r="H217" s="124">
        <f t="shared" si="23"/>
        <v>80.851063829787222</v>
      </c>
      <c r="I217" s="223">
        <v>5</v>
      </c>
      <c r="J217" s="124">
        <f t="shared" si="22"/>
        <v>5.3191489361702127</v>
      </c>
      <c r="K217" s="223">
        <v>76</v>
      </c>
      <c r="L217" s="124">
        <f t="shared" si="19"/>
        <v>80.851063829787222</v>
      </c>
      <c r="M217" s="223">
        <v>76</v>
      </c>
      <c r="N217" s="124">
        <f t="shared" si="20"/>
        <v>80.851063829787222</v>
      </c>
      <c r="O217" s="223">
        <v>97</v>
      </c>
      <c r="P217" s="223">
        <v>74</v>
      </c>
      <c r="Q217" s="124">
        <f t="shared" si="21"/>
        <v>76.288659793814432</v>
      </c>
    </row>
    <row r="218" spans="1:17">
      <c r="A218" s="13" t="s">
        <v>449</v>
      </c>
      <c r="B218" s="8" t="s">
        <v>408</v>
      </c>
      <c r="C218" s="9" t="s">
        <v>450</v>
      </c>
      <c r="D218" s="23">
        <v>208</v>
      </c>
      <c r="E218" s="223">
        <v>138</v>
      </c>
      <c r="F218" s="124">
        <f t="shared" si="18"/>
        <v>66.34615384615384</v>
      </c>
      <c r="G218" s="223">
        <v>138</v>
      </c>
      <c r="H218" s="124">
        <f t="shared" si="23"/>
        <v>66.34615384615384</v>
      </c>
      <c r="I218" s="223">
        <v>27</v>
      </c>
      <c r="J218" s="124">
        <f t="shared" si="22"/>
        <v>12.980769230769232</v>
      </c>
      <c r="K218" s="223">
        <v>138</v>
      </c>
      <c r="L218" s="124">
        <f t="shared" si="19"/>
        <v>66.34615384615384</v>
      </c>
      <c r="M218" s="223">
        <v>138</v>
      </c>
      <c r="N218" s="124">
        <f t="shared" si="20"/>
        <v>66.34615384615384</v>
      </c>
      <c r="O218" s="223">
        <v>208</v>
      </c>
      <c r="P218" s="223">
        <v>153</v>
      </c>
      <c r="Q218" s="124">
        <f t="shared" si="21"/>
        <v>73.557692307692307</v>
      </c>
    </row>
    <row r="219" spans="1:17">
      <c r="A219" s="13" t="s">
        <v>451</v>
      </c>
      <c r="B219" s="8" t="s">
        <v>408</v>
      </c>
      <c r="C219" s="9" t="s">
        <v>452</v>
      </c>
      <c r="D219" s="23">
        <v>79</v>
      </c>
      <c r="E219" s="223">
        <v>42</v>
      </c>
      <c r="F219" s="124">
        <f t="shared" si="18"/>
        <v>53.164556962025308</v>
      </c>
      <c r="G219" s="223">
        <v>42</v>
      </c>
      <c r="H219" s="124">
        <f t="shared" si="23"/>
        <v>53.164556962025308</v>
      </c>
      <c r="I219" s="223">
        <v>18</v>
      </c>
      <c r="J219" s="124">
        <f t="shared" si="22"/>
        <v>22.784810126582279</v>
      </c>
      <c r="K219" s="223">
        <v>42</v>
      </c>
      <c r="L219" s="124">
        <f t="shared" si="19"/>
        <v>53.164556962025308</v>
      </c>
      <c r="M219" s="223">
        <v>42</v>
      </c>
      <c r="N219" s="124">
        <f t="shared" si="20"/>
        <v>53.164556962025308</v>
      </c>
      <c r="O219" s="223">
        <v>82</v>
      </c>
      <c r="P219" s="223">
        <v>55</v>
      </c>
      <c r="Q219" s="124">
        <f t="shared" si="21"/>
        <v>67.073170731707322</v>
      </c>
    </row>
    <row r="220" spans="1:17">
      <c r="A220" s="13" t="s">
        <v>453</v>
      </c>
      <c r="B220" s="8" t="s">
        <v>408</v>
      </c>
      <c r="C220" s="9" t="s">
        <v>454</v>
      </c>
      <c r="D220" s="23">
        <v>43</v>
      </c>
      <c r="E220" s="223">
        <v>40</v>
      </c>
      <c r="F220" s="124">
        <f t="shared" si="18"/>
        <v>93.023255813953483</v>
      </c>
      <c r="G220" s="223">
        <v>40</v>
      </c>
      <c r="H220" s="124">
        <f t="shared" si="23"/>
        <v>93.023255813953483</v>
      </c>
      <c r="I220" s="223">
        <v>1</v>
      </c>
      <c r="J220" s="124">
        <f t="shared" si="22"/>
        <v>2.3255813953488373</v>
      </c>
      <c r="K220" s="223">
        <v>40</v>
      </c>
      <c r="L220" s="124">
        <f t="shared" si="19"/>
        <v>93.023255813953483</v>
      </c>
      <c r="M220" s="223">
        <v>40</v>
      </c>
      <c r="N220" s="124">
        <f t="shared" si="20"/>
        <v>93.023255813953483</v>
      </c>
      <c r="O220" s="223">
        <v>45</v>
      </c>
      <c r="P220" s="223">
        <v>53</v>
      </c>
      <c r="Q220" s="124">
        <f t="shared" si="21"/>
        <v>117.77777777777779</v>
      </c>
    </row>
    <row r="221" spans="1:17">
      <c r="A221" s="13" t="s">
        <v>455</v>
      </c>
      <c r="B221" s="8" t="s">
        <v>408</v>
      </c>
      <c r="C221" s="9" t="s">
        <v>456</v>
      </c>
      <c r="D221" s="23">
        <v>61</v>
      </c>
      <c r="E221" s="223">
        <v>42</v>
      </c>
      <c r="F221" s="124">
        <f t="shared" si="18"/>
        <v>68.852459016393439</v>
      </c>
      <c r="G221" s="223">
        <v>42</v>
      </c>
      <c r="H221" s="124">
        <f t="shared" si="23"/>
        <v>68.852459016393439</v>
      </c>
      <c r="I221" s="223">
        <v>4</v>
      </c>
      <c r="J221" s="124">
        <f t="shared" si="22"/>
        <v>6.557377049180328</v>
      </c>
      <c r="K221" s="223">
        <v>42</v>
      </c>
      <c r="L221" s="124">
        <f t="shared" si="19"/>
        <v>68.852459016393439</v>
      </c>
      <c r="M221" s="223">
        <v>42</v>
      </c>
      <c r="N221" s="124">
        <f t="shared" si="20"/>
        <v>68.852459016393439</v>
      </c>
      <c r="O221" s="223">
        <v>59</v>
      </c>
      <c r="P221" s="223">
        <v>48</v>
      </c>
      <c r="Q221" s="124">
        <f t="shared" si="21"/>
        <v>81.355932203389841</v>
      </c>
    </row>
    <row r="222" spans="1:17">
      <c r="A222" s="13" t="s">
        <v>457</v>
      </c>
      <c r="B222" s="8" t="s">
        <v>408</v>
      </c>
      <c r="C222" s="9" t="s">
        <v>458</v>
      </c>
      <c r="D222" s="23">
        <v>172</v>
      </c>
      <c r="E222" s="223">
        <v>121</v>
      </c>
      <c r="F222" s="124">
        <f t="shared" si="18"/>
        <v>70.348837209302332</v>
      </c>
      <c r="G222" s="223">
        <v>122</v>
      </c>
      <c r="H222" s="124">
        <f t="shared" si="23"/>
        <v>70.930232558139537</v>
      </c>
      <c r="I222" s="223">
        <v>204</v>
      </c>
      <c r="J222" s="124">
        <f t="shared" si="22"/>
        <v>118.6046511627907</v>
      </c>
      <c r="K222" s="223">
        <v>122</v>
      </c>
      <c r="L222" s="124">
        <f t="shared" si="19"/>
        <v>70.930232558139537</v>
      </c>
      <c r="M222" s="223">
        <v>122</v>
      </c>
      <c r="N222" s="124">
        <f t="shared" si="20"/>
        <v>70.930232558139537</v>
      </c>
      <c r="O222" s="223">
        <v>170</v>
      </c>
      <c r="P222" s="223">
        <v>169</v>
      </c>
      <c r="Q222" s="124">
        <f t="shared" si="21"/>
        <v>99.411764705882348</v>
      </c>
    </row>
    <row r="223" spans="1:17">
      <c r="A223" s="13" t="s">
        <v>459</v>
      </c>
      <c r="B223" s="8" t="s">
        <v>408</v>
      </c>
      <c r="C223" s="9" t="s">
        <v>460</v>
      </c>
      <c r="D223" s="23">
        <v>101</v>
      </c>
      <c r="E223" s="223">
        <v>87</v>
      </c>
      <c r="F223" s="124">
        <f t="shared" si="18"/>
        <v>86.138613861386133</v>
      </c>
      <c r="G223" s="223">
        <v>86</v>
      </c>
      <c r="H223" s="124">
        <f t="shared" si="23"/>
        <v>85.148514851485146</v>
      </c>
      <c r="I223" s="223">
        <v>5</v>
      </c>
      <c r="J223" s="124">
        <f t="shared" si="22"/>
        <v>4.9504950495049505</v>
      </c>
      <c r="K223" s="223">
        <v>86</v>
      </c>
      <c r="L223" s="124">
        <f t="shared" si="19"/>
        <v>85.148514851485146</v>
      </c>
      <c r="M223" s="223">
        <v>86</v>
      </c>
      <c r="N223" s="124">
        <f t="shared" si="20"/>
        <v>85.148514851485146</v>
      </c>
      <c r="O223" s="223">
        <v>102</v>
      </c>
      <c r="P223" s="223">
        <v>103</v>
      </c>
      <c r="Q223" s="124">
        <f t="shared" si="21"/>
        <v>100.98039215686273</v>
      </c>
    </row>
    <row r="224" spans="1:17">
      <c r="A224" s="13" t="s">
        <v>461</v>
      </c>
      <c r="B224" s="8" t="s">
        <v>408</v>
      </c>
      <c r="C224" s="9" t="s">
        <v>462</v>
      </c>
      <c r="D224" s="23">
        <v>35</v>
      </c>
      <c r="E224" s="223">
        <v>32</v>
      </c>
      <c r="F224" s="124">
        <f t="shared" si="18"/>
        <v>91.428571428571431</v>
      </c>
      <c r="G224" s="223">
        <v>30</v>
      </c>
      <c r="H224" s="124">
        <f t="shared" si="23"/>
        <v>85.714285714285708</v>
      </c>
      <c r="I224" s="223">
        <v>4</v>
      </c>
      <c r="J224" s="124">
        <f t="shared" si="22"/>
        <v>11.428571428571429</v>
      </c>
      <c r="K224" s="223">
        <v>30</v>
      </c>
      <c r="L224" s="124">
        <f t="shared" si="19"/>
        <v>85.714285714285708</v>
      </c>
      <c r="M224" s="223">
        <v>30</v>
      </c>
      <c r="N224" s="124">
        <f t="shared" si="20"/>
        <v>85.714285714285708</v>
      </c>
      <c r="O224" s="223">
        <v>35</v>
      </c>
      <c r="P224" s="223">
        <v>31</v>
      </c>
      <c r="Q224" s="124">
        <f t="shared" si="21"/>
        <v>88.571428571428569</v>
      </c>
    </row>
    <row r="225" spans="1:17">
      <c r="A225" s="13" t="s">
        <v>463</v>
      </c>
      <c r="B225" s="8" t="s">
        <v>408</v>
      </c>
      <c r="C225" s="9" t="s">
        <v>464</v>
      </c>
      <c r="D225" s="23">
        <v>129</v>
      </c>
      <c r="E225" s="223">
        <v>94</v>
      </c>
      <c r="F225" s="124">
        <f t="shared" si="18"/>
        <v>72.868217054263567</v>
      </c>
      <c r="G225" s="223">
        <v>94</v>
      </c>
      <c r="H225" s="124">
        <f t="shared" si="23"/>
        <v>72.868217054263567</v>
      </c>
      <c r="I225" s="223">
        <v>11</v>
      </c>
      <c r="J225" s="124">
        <f t="shared" si="22"/>
        <v>8.5271317829457356</v>
      </c>
      <c r="K225" s="223">
        <v>94</v>
      </c>
      <c r="L225" s="124">
        <f t="shared" si="19"/>
        <v>72.868217054263567</v>
      </c>
      <c r="M225" s="223">
        <v>94</v>
      </c>
      <c r="N225" s="124">
        <f t="shared" si="20"/>
        <v>72.868217054263567</v>
      </c>
      <c r="O225" s="223">
        <v>127</v>
      </c>
      <c r="P225" s="223">
        <v>109</v>
      </c>
      <c r="Q225" s="124">
        <f t="shared" si="21"/>
        <v>85.826771653543304</v>
      </c>
    </row>
    <row r="226" spans="1:17">
      <c r="A226" s="13" t="s">
        <v>465</v>
      </c>
      <c r="B226" s="8" t="s">
        <v>408</v>
      </c>
      <c r="C226" s="9" t="s">
        <v>466</v>
      </c>
      <c r="D226" s="23">
        <v>48</v>
      </c>
      <c r="E226" s="223">
        <v>20</v>
      </c>
      <c r="F226" s="124">
        <f t="shared" si="18"/>
        <v>41.666666666666671</v>
      </c>
      <c r="G226" s="223">
        <v>20</v>
      </c>
      <c r="H226" s="124">
        <f t="shared" si="23"/>
        <v>41.666666666666671</v>
      </c>
      <c r="I226" s="223">
        <v>2</v>
      </c>
      <c r="J226" s="124">
        <f t="shared" si="22"/>
        <v>4.1666666666666661</v>
      </c>
      <c r="K226" s="223">
        <v>20</v>
      </c>
      <c r="L226" s="124">
        <f t="shared" si="19"/>
        <v>41.666666666666671</v>
      </c>
      <c r="M226" s="223">
        <v>20</v>
      </c>
      <c r="N226" s="124">
        <f t="shared" si="20"/>
        <v>41.666666666666671</v>
      </c>
      <c r="O226" s="223">
        <v>48</v>
      </c>
      <c r="P226" s="223">
        <v>42</v>
      </c>
      <c r="Q226" s="124">
        <f t="shared" si="21"/>
        <v>87.5</v>
      </c>
    </row>
    <row r="227" spans="1:17">
      <c r="A227" s="13" t="s">
        <v>467</v>
      </c>
      <c r="B227" s="8" t="s">
        <v>408</v>
      </c>
      <c r="C227" s="9" t="s">
        <v>468</v>
      </c>
      <c r="D227" s="23">
        <v>1961</v>
      </c>
      <c r="E227" s="223">
        <v>1973</v>
      </c>
      <c r="F227" s="124">
        <f t="shared" si="18"/>
        <v>100.61193268740438</v>
      </c>
      <c r="G227" s="223">
        <v>1973</v>
      </c>
      <c r="H227" s="124">
        <f t="shared" si="23"/>
        <v>100.61193268740438</v>
      </c>
      <c r="I227" s="223">
        <v>2738</v>
      </c>
      <c r="J227" s="124">
        <f t="shared" si="22"/>
        <v>139.62264150943395</v>
      </c>
      <c r="K227" s="223">
        <v>1973</v>
      </c>
      <c r="L227" s="124">
        <f t="shared" si="19"/>
        <v>100.61193268740438</v>
      </c>
      <c r="M227" s="223">
        <v>1973</v>
      </c>
      <c r="N227" s="124">
        <f t="shared" si="20"/>
        <v>100.61193268740438</v>
      </c>
      <c r="O227" s="223">
        <v>2014</v>
      </c>
      <c r="P227" s="223">
        <v>2068</v>
      </c>
      <c r="Q227" s="124">
        <f t="shared" si="21"/>
        <v>102.68123138033765</v>
      </c>
    </row>
    <row r="228" spans="1:17">
      <c r="A228" s="13" t="s">
        <v>469</v>
      </c>
      <c r="B228" s="8" t="s">
        <v>408</v>
      </c>
      <c r="C228" s="9" t="s">
        <v>470</v>
      </c>
      <c r="D228" s="23">
        <v>112</v>
      </c>
      <c r="E228" s="223">
        <v>98</v>
      </c>
      <c r="F228" s="124">
        <f t="shared" si="18"/>
        <v>87.5</v>
      </c>
      <c r="G228" s="223">
        <v>98</v>
      </c>
      <c r="H228" s="124">
        <f t="shared" si="23"/>
        <v>87.5</v>
      </c>
      <c r="I228" s="223">
        <v>87</v>
      </c>
      <c r="J228" s="124">
        <f t="shared" si="22"/>
        <v>77.678571428571431</v>
      </c>
      <c r="K228" s="223">
        <v>98</v>
      </c>
      <c r="L228" s="124">
        <f t="shared" si="19"/>
        <v>87.5</v>
      </c>
      <c r="M228" s="223">
        <v>98</v>
      </c>
      <c r="N228" s="124">
        <f t="shared" si="20"/>
        <v>87.5</v>
      </c>
      <c r="O228" s="223">
        <v>111</v>
      </c>
      <c r="P228" s="223">
        <v>106</v>
      </c>
      <c r="Q228" s="124">
        <f t="shared" si="21"/>
        <v>95.495495495495504</v>
      </c>
    </row>
    <row r="229" spans="1:17">
      <c r="A229" s="13" t="s">
        <v>471</v>
      </c>
      <c r="B229" s="8" t="s">
        <v>408</v>
      </c>
      <c r="C229" s="9" t="s">
        <v>472</v>
      </c>
      <c r="D229" s="23">
        <v>69</v>
      </c>
      <c r="E229" s="223">
        <v>59</v>
      </c>
      <c r="F229" s="124">
        <f t="shared" si="18"/>
        <v>85.507246376811594</v>
      </c>
      <c r="G229" s="223">
        <v>59</v>
      </c>
      <c r="H229" s="124">
        <f t="shared" si="23"/>
        <v>85.507246376811594</v>
      </c>
      <c r="I229" s="223">
        <v>22</v>
      </c>
      <c r="J229" s="124">
        <f t="shared" si="22"/>
        <v>31.884057971014489</v>
      </c>
      <c r="K229" s="223">
        <v>59</v>
      </c>
      <c r="L229" s="124">
        <f t="shared" si="19"/>
        <v>85.507246376811594</v>
      </c>
      <c r="M229" s="223">
        <v>59</v>
      </c>
      <c r="N229" s="124">
        <f t="shared" si="20"/>
        <v>85.507246376811594</v>
      </c>
      <c r="O229" s="223">
        <v>69</v>
      </c>
      <c r="P229" s="223">
        <v>46</v>
      </c>
      <c r="Q229" s="124">
        <f t="shared" si="21"/>
        <v>66.666666666666657</v>
      </c>
    </row>
    <row r="230" spans="1:17">
      <c r="A230" s="13" t="s">
        <v>473</v>
      </c>
      <c r="B230" s="8" t="s">
        <v>408</v>
      </c>
      <c r="C230" s="9" t="s">
        <v>474</v>
      </c>
      <c r="D230" s="23">
        <v>99</v>
      </c>
      <c r="E230" s="223">
        <v>75</v>
      </c>
      <c r="F230" s="124">
        <f t="shared" si="18"/>
        <v>75.757575757575751</v>
      </c>
      <c r="G230" s="223">
        <v>75</v>
      </c>
      <c r="H230" s="124">
        <f t="shared" si="23"/>
        <v>75.757575757575751</v>
      </c>
      <c r="I230" s="223">
        <v>0</v>
      </c>
      <c r="J230" s="124">
        <f t="shared" si="22"/>
        <v>0</v>
      </c>
      <c r="K230" s="223">
        <v>75</v>
      </c>
      <c r="L230" s="124">
        <f t="shared" si="19"/>
        <v>75.757575757575751</v>
      </c>
      <c r="M230" s="223">
        <v>75</v>
      </c>
      <c r="N230" s="124">
        <f t="shared" si="20"/>
        <v>75.757575757575751</v>
      </c>
      <c r="O230" s="223">
        <v>101</v>
      </c>
      <c r="P230" s="223">
        <v>85</v>
      </c>
      <c r="Q230" s="124">
        <f t="shared" si="21"/>
        <v>84.158415841584159</v>
      </c>
    </row>
    <row r="231" spans="1:17">
      <c r="A231" s="13" t="s">
        <v>475</v>
      </c>
      <c r="B231" s="8" t="s">
        <v>408</v>
      </c>
      <c r="C231" s="9" t="s">
        <v>476</v>
      </c>
      <c r="D231" s="23">
        <v>75</v>
      </c>
      <c r="E231" s="223">
        <v>44</v>
      </c>
      <c r="F231" s="124">
        <f t="shared" si="18"/>
        <v>58.666666666666664</v>
      </c>
      <c r="G231" s="223">
        <v>44</v>
      </c>
      <c r="H231" s="124">
        <f t="shared" si="23"/>
        <v>58.666666666666664</v>
      </c>
      <c r="I231" s="223">
        <v>1</v>
      </c>
      <c r="J231" s="124">
        <f t="shared" si="22"/>
        <v>1.3333333333333335</v>
      </c>
      <c r="K231" s="223">
        <v>44</v>
      </c>
      <c r="L231" s="124">
        <f t="shared" si="19"/>
        <v>58.666666666666664</v>
      </c>
      <c r="M231" s="223">
        <v>44</v>
      </c>
      <c r="N231" s="124">
        <f t="shared" si="20"/>
        <v>58.666666666666664</v>
      </c>
      <c r="O231" s="223">
        <v>79</v>
      </c>
      <c r="P231" s="223">
        <v>47</v>
      </c>
      <c r="Q231" s="124">
        <f t="shared" si="21"/>
        <v>59.493670886075947</v>
      </c>
    </row>
    <row r="232" spans="1:17">
      <c r="A232" s="13" t="s">
        <v>477</v>
      </c>
      <c r="B232" s="8" t="s">
        <v>408</v>
      </c>
      <c r="C232" s="9" t="s">
        <v>478</v>
      </c>
      <c r="D232" s="23">
        <v>65</v>
      </c>
      <c r="E232" s="223">
        <v>51</v>
      </c>
      <c r="F232" s="124">
        <f t="shared" si="18"/>
        <v>78.461538461538467</v>
      </c>
      <c r="G232" s="223">
        <v>51</v>
      </c>
      <c r="H232" s="124">
        <f t="shared" si="23"/>
        <v>78.461538461538467</v>
      </c>
      <c r="I232" s="223">
        <v>8</v>
      </c>
      <c r="J232" s="124">
        <f t="shared" si="22"/>
        <v>12.307692307692308</v>
      </c>
      <c r="K232" s="223">
        <v>51</v>
      </c>
      <c r="L232" s="124">
        <f t="shared" si="19"/>
        <v>78.461538461538467</v>
      </c>
      <c r="M232" s="223">
        <v>51</v>
      </c>
      <c r="N232" s="124">
        <f t="shared" si="20"/>
        <v>78.461538461538467</v>
      </c>
      <c r="O232" s="223">
        <v>65</v>
      </c>
      <c r="P232" s="223">
        <v>49</v>
      </c>
      <c r="Q232" s="124">
        <f t="shared" si="21"/>
        <v>75.384615384615387</v>
      </c>
    </row>
    <row r="233" spans="1:17">
      <c r="A233" s="13" t="s">
        <v>479</v>
      </c>
      <c r="B233" s="8" t="s">
        <v>408</v>
      </c>
      <c r="C233" s="9" t="s">
        <v>480</v>
      </c>
      <c r="D233" s="23">
        <v>113</v>
      </c>
      <c r="E233" s="223">
        <v>108</v>
      </c>
      <c r="F233" s="124">
        <f t="shared" si="18"/>
        <v>95.575221238938056</v>
      </c>
      <c r="G233" s="223">
        <v>108</v>
      </c>
      <c r="H233" s="124">
        <f t="shared" si="23"/>
        <v>95.575221238938056</v>
      </c>
      <c r="I233" s="223">
        <v>8</v>
      </c>
      <c r="J233" s="124">
        <f t="shared" si="22"/>
        <v>7.0796460176991154</v>
      </c>
      <c r="K233" s="223">
        <v>108</v>
      </c>
      <c r="L233" s="124">
        <f t="shared" si="19"/>
        <v>95.575221238938056</v>
      </c>
      <c r="M233" s="223">
        <v>108</v>
      </c>
      <c r="N233" s="124">
        <f t="shared" si="20"/>
        <v>95.575221238938056</v>
      </c>
      <c r="O233" s="223">
        <v>115</v>
      </c>
      <c r="P233" s="223">
        <v>117</v>
      </c>
      <c r="Q233" s="124">
        <f t="shared" si="21"/>
        <v>101.7391304347826</v>
      </c>
    </row>
    <row r="234" spans="1:17">
      <c r="A234" s="13" t="s">
        <v>481</v>
      </c>
      <c r="B234" s="8" t="s">
        <v>408</v>
      </c>
      <c r="C234" s="9" t="s">
        <v>482</v>
      </c>
      <c r="D234" s="23">
        <v>312</v>
      </c>
      <c r="E234" s="223">
        <v>305</v>
      </c>
      <c r="F234" s="124">
        <f t="shared" si="18"/>
        <v>97.756410256410248</v>
      </c>
      <c r="G234" s="223">
        <v>305</v>
      </c>
      <c r="H234" s="124">
        <f t="shared" si="23"/>
        <v>97.756410256410248</v>
      </c>
      <c r="I234" s="223">
        <v>467</v>
      </c>
      <c r="J234" s="124">
        <f t="shared" si="22"/>
        <v>149.67948717948718</v>
      </c>
      <c r="K234" s="223">
        <v>305</v>
      </c>
      <c r="L234" s="124">
        <f t="shared" si="19"/>
        <v>97.756410256410248</v>
      </c>
      <c r="M234" s="223">
        <v>305</v>
      </c>
      <c r="N234" s="124">
        <f t="shared" si="20"/>
        <v>97.756410256410248</v>
      </c>
      <c r="O234" s="223">
        <v>320</v>
      </c>
      <c r="P234" s="223">
        <v>318</v>
      </c>
      <c r="Q234" s="124">
        <f t="shared" si="21"/>
        <v>99.375</v>
      </c>
    </row>
    <row r="235" spans="1:17">
      <c r="A235" s="13" t="s">
        <v>483</v>
      </c>
      <c r="B235" s="8" t="s">
        <v>408</v>
      </c>
      <c r="C235" s="9" t="s">
        <v>484</v>
      </c>
      <c r="D235" s="23">
        <v>29</v>
      </c>
      <c r="E235" s="223">
        <v>19</v>
      </c>
      <c r="F235" s="124">
        <f t="shared" si="18"/>
        <v>65.517241379310349</v>
      </c>
      <c r="G235" s="223">
        <v>19</v>
      </c>
      <c r="H235" s="124">
        <f t="shared" si="23"/>
        <v>65.517241379310349</v>
      </c>
      <c r="I235" s="223">
        <v>7</v>
      </c>
      <c r="J235" s="124">
        <f t="shared" si="22"/>
        <v>24.137931034482758</v>
      </c>
      <c r="K235" s="223">
        <v>19</v>
      </c>
      <c r="L235" s="124">
        <f t="shared" si="19"/>
        <v>65.517241379310349</v>
      </c>
      <c r="M235" s="223">
        <v>19</v>
      </c>
      <c r="N235" s="124">
        <f t="shared" si="20"/>
        <v>65.517241379310349</v>
      </c>
      <c r="O235" s="223">
        <v>31</v>
      </c>
      <c r="P235" s="223">
        <v>22</v>
      </c>
      <c r="Q235" s="124">
        <f t="shared" si="21"/>
        <v>70.967741935483872</v>
      </c>
    </row>
    <row r="236" spans="1:17">
      <c r="A236" s="13" t="s">
        <v>485</v>
      </c>
      <c r="B236" s="8" t="s">
        <v>408</v>
      </c>
      <c r="C236" s="9" t="s">
        <v>486</v>
      </c>
      <c r="D236" s="23">
        <v>168</v>
      </c>
      <c r="E236" s="223">
        <v>174</v>
      </c>
      <c r="F236" s="124">
        <f t="shared" si="18"/>
        <v>103.57142857142858</v>
      </c>
      <c r="G236" s="223">
        <v>174</v>
      </c>
      <c r="H236" s="124">
        <f t="shared" si="23"/>
        <v>103.57142857142858</v>
      </c>
      <c r="I236" s="223">
        <v>223</v>
      </c>
      <c r="J236" s="124">
        <f t="shared" si="22"/>
        <v>132.73809523809524</v>
      </c>
      <c r="K236" s="223">
        <v>174</v>
      </c>
      <c r="L236" s="124">
        <f t="shared" si="19"/>
        <v>103.57142857142858</v>
      </c>
      <c r="M236" s="223">
        <v>174</v>
      </c>
      <c r="N236" s="124">
        <f t="shared" si="20"/>
        <v>103.57142857142858</v>
      </c>
      <c r="O236" s="223">
        <v>168</v>
      </c>
      <c r="P236" s="223">
        <v>201</v>
      </c>
      <c r="Q236" s="124">
        <f t="shared" si="21"/>
        <v>119.64285714285714</v>
      </c>
    </row>
    <row r="237" spans="1:17">
      <c r="A237" s="13" t="s">
        <v>487</v>
      </c>
      <c r="B237" s="8" t="s">
        <v>408</v>
      </c>
      <c r="C237" s="9" t="s">
        <v>488</v>
      </c>
      <c r="D237" s="23">
        <v>73</v>
      </c>
      <c r="E237" s="223">
        <v>63</v>
      </c>
      <c r="F237" s="124">
        <f t="shared" si="18"/>
        <v>86.301369863013704</v>
      </c>
      <c r="G237" s="223">
        <v>62</v>
      </c>
      <c r="H237" s="124">
        <f t="shared" si="23"/>
        <v>84.93150684931507</v>
      </c>
      <c r="I237" s="223">
        <v>9</v>
      </c>
      <c r="J237" s="124">
        <f t="shared" si="22"/>
        <v>12.328767123287671</v>
      </c>
      <c r="K237" s="223">
        <v>62</v>
      </c>
      <c r="L237" s="124">
        <f t="shared" si="19"/>
        <v>84.93150684931507</v>
      </c>
      <c r="M237" s="223">
        <v>62</v>
      </c>
      <c r="N237" s="124">
        <f t="shared" si="20"/>
        <v>84.93150684931507</v>
      </c>
      <c r="O237" s="223">
        <v>75</v>
      </c>
      <c r="P237" s="223">
        <v>62</v>
      </c>
      <c r="Q237" s="124">
        <f t="shared" si="21"/>
        <v>82.666666666666671</v>
      </c>
    </row>
    <row r="238" spans="1:17">
      <c r="A238" s="13" t="s">
        <v>489</v>
      </c>
      <c r="B238" s="8" t="s">
        <v>408</v>
      </c>
      <c r="C238" s="9" t="s">
        <v>490</v>
      </c>
      <c r="D238" s="23">
        <v>207</v>
      </c>
      <c r="E238" s="223">
        <v>102</v>
      </c>
      <c r="F238" s="124">
        <f t="shared" si="18"/>
        <v>49.275362318840585</v>
      </c>
      <c r="G238" s="223">
        <v>102</v>
      </c>
      <c r="H238" s="124">
        <f t="shared" si="23"/>
        <v>49.275362318840585</v>
      </c>
      <c r="I238" s="223">
        <v>97</v>
      </c>
      <c r="J238" s="124">
        <f t="shared" si="22"/>
        <v>46.859903381642518</v>
      </c>
      <c r="K238" s="223">
        <v>102</v>
      </c>
      <c r="L238" s="124">
        <f t="shared" si="19"/>
        <v>49.275362318840585</v>
      </c>
      <c r="M238" s="223">
        <v>102</v>
      </c>
      <c r="N238" s="124">
        <f t="shared" si="20"/>
        <v>49.275362318840585</v>
      </c>
      <c r="O238" s="223">
        <v>210</v>
      </c>
      <c r="P238" s="223">
        <v>98</v>
      </c>
      <c r="Q238" s="124">
        <f t="shared" si="21"/>
        <v>46.666666666666664</v>
      </c>
    </row>
    <row r="239" spans="1:17">
      <c r="A239" s="13" t="s">
        <v>491</v>
      </c>
      <c r="B239" s="8" t="s">
        <v>408</v>
      </c>
      <c r="C239" s="9" t="s">
        <v>492</v>
      </c>
      <c r="D239" s="23">
        <v>33</v>
      </c>
      <c r="E239" s="223">
        <v>24</v>
      </c>
      <c r="F239" s="124">
        <f t="shared" si="18"/>
        <v>72.727272727272734</v>
      </c>
      <c r="G239" s="223">
        <v>24</v>
      </c>
      <c r="H239" s="124">
        <f t="shared" si="23"/>
        <v>72.727272727272734</v>
      </c>
      <c r="I239" s="223">
        <v>3</v>
      </c>
      <c r="J239" s="124">
        <f t="shared" si="22"/>
        <v>9.0909090909090917</v>
      </c>
      <c r="K239" s="223">
        <v>24</v>
      </c>
      <c r="L239" s="124">
        <f t="shared" si="19"/>
        <v>72.727272727272734</v>
      </c>
      <c r="M239" s="223">
        <v>24</v>
      </c>
      <c r="N239" s="124">
        <f t="shared" si="20"/>
        <v>72.727272727272734</v>
      </c>
      <c r="O239" s="223">
        <v>35</v>
      </c>
      <c r="P239" s="223">
        <v>29</v>
      </c>
      <c r="Q239" s="124">
        <f t="shared" si="21"/>
        <v>82.857142857142861</v>
      </c>
    </row>
    <row r="240" spans="1:17">
      <c r="A240" s="13" t="s">
        <v>493</v>
      </c>
      <c r="B240" s="8" t="s">
        <v>408</v>
      </c>
      <c r="C240" s="9" t="s">
        <v>494</v>
      </c>
      <c r="D240" s="23">
        <v>134</v>
      </c>
      <c r="E240" s="223">
        <v>134</v>
      </c>
      <c r="F240" s="124">
        <f t="shared" si="18"/>
        <v>100</v>
      </c>
      <c r="G240" s="223">
        <v>134</v>
      </c>
      <c r="H240" s="124">
        <f t="shared" si="23"/>
        <v>100</v>
      </c>
      <c r="I240" s="223">
        <v>22</v>
      </c>
      <c r="J240" s="124">
        <f t="shared" si="22"/>
        <v>16.417910447761194</v>
      </c>
      <c r="K240" s="223">
        <v>134</v>
      </c>
      <c r="L240" s="124">
        <f t="shared" si="19"/>
        <v>100</v>
      </c>
      <c r="M240" s="223">
        <v>134</v>
      </c>
      <c r="N240" s="124">
        <f t="shared" si="20"/>
        <v>100</v>
      </c>
      <c r="O240" s="223">
        <v>140</v>
      </c>
      <c r="P240" s="223">
        <v>127</v>
      </c>
      <c r="Q240" s="124">
        <f t="shared" si="21"/>
        <v>90.714285714285708</v>
      </c>
    </row>
    <row r="241" spans="1:17">
      <c r="A241" s="13" t="s">
        <v>495</v>
      </c>
      <c r="B241" s="8" t="s">
        <v>408</v>
      </c>
      <c r="C241" s="9" t="s">
        <v>141</v>
      </c>
      <c r="D241" s="23">
        <v>81</v>
      </c>
      <c r="E241" s="223">
        <v>64</v>
      </c>
      <c r="F241" s="124">
        <f t="shared" si="18"/>
        <v>79.012345679012341</v>
      </c>
      <c r="G241" s="223">
        <v>64</v>
      </c>
      <c r="H241" s="124">
        <f t="shared" si="23"/>
        <v>79.012345679012341</v>
      </c>
      <c r="I241" s="223">
        <v>46</v>
      </c>
      <c r="J241" s="124">
        <f t="shared" si="22"/>
        <v>56.79012345679012</v>
      </c>
      <c r="K241" s="223">
        <v>64</v>
      </c>
      <c r="L241" s="124">
        <f t="shared" si="19"/>
        <v>79.012345679012341</v>
      </c>
      <c r="M241" s="223">
        <v>64</v>
      </c>
      <c r="N241" s="124">
        <f t="shared" si="20"/>
        <v>79.012345679012341</v>
      </c>
      <c r="O241" s="223">
        <v>80</v>
      </c>
      <c r="P241" s="223">
        <v>73</v>
      </c>
      <c r="Q241" s="124">
        <f t="shared" si="21"/>
        <v>91.25</v>
      </c>
    </row>
    <row r="242" spans="1:17">
      <c r="A242" s="13" t="s">
        <v>496</v>
      </c>
      <c r="B242" s="8" t="s">
        <v>408</v>
      </c>
      <c r="C242" s="9" t="s">
        <v>497</v>
      </c>
      <c r="D242" s="23">
        <v>90</v>
      </c>
      <c r="E242" s="223">
        <v>44</v>
      </c>
      <c r="F242" s="124">
        <f t="shared" si="18"/>
        <v>48.888888888888886</v>
      </c>
      <c r="G242" s="223">
        <v>45</v>
      </c>
      <c r="H242" s="124">
        <f t="shared" si="23"/>
        <v>50</v>
      </c>
      <c r="I242" s="223">
        <v>28</v>
      </c>
      <c r="J242" s="124">
        <f t="shared" si="22"/>
        <v>31.111111111111111</v>
      </c>
      <c r="K242" s="223">
        <v>45</v>
      </c>
      <c r="L242" s="124">
        <f t="shared" si="19"/>
        <v>50</v>
      </c>
      <c r="M242" s="223">
        <v>45</v>
      </c>
      <c r="N242" s="124">
        <f t="shared" si="20"/>
        <v>50</v>
      </c>
      <c r="O242" s="223">
        <v>92</v>
      </c>
      <c r="P242" s="223">
        <v>48</v>
      </c>
      <c r="Q242" s="124">
        <f t="shared" si="21"/>
        <v>52.173913043478258</v>
      </c>
    </row>
    <row r="243" spans="1:17">
      <c r="A243" s="13" t="s">
        <v>498</v>
      </c>
      <c r="B243" s="8" t="s">
        <v>408</v>
      </c>
      <c r="C243" s="9" t="s">
        <v>499</v>
      </c>
      <c r="D243" s="23">
        <v>44</v>
      </c>
      <c r="E243" s="223">
        <v>38</v>
      </c>
      <c r="F243" s="124">
        <f t="shared" si="18"/>
        <v>86.36363636363636</v>
      </c>
      <c r="G243" s="223">
        <v>38</v>
      </c>
      <c r="H243" s="124">
        <f t="shared" si="23"/>
        <v>86.36363636363636</v>
      </c>
      <c r="I243" s="223">
        <v>1</v>
      </c>
      <c r="J243" s="124">
        <f t="shared" si="22"/>
        <v>2.2727272727272729</v>
      </c>
      <c r="K243" s="223">
        <v>38</v>
      </c>
      <c r="L243" s="124">
        <f t="shared" si="19"/>
        <v>86.36363636363636</v>
      </c>
      <c r="M243" s="223">
        <v>38</v>
      </c>
      <c r="N243" s="124">
        <f t="shared" si="20"/>
        <v>86.36363636363636</v>
      </c>
      <c r="O243" s="223">
        <v>45</v>
      </c>
      <c r="P243" s="223">
        <v>39</v>
      </c>
      <c r="Q243" s="124">
        <f t="shared" si="21"/>
        <v>86.666666666666671</v>
      </c>
    </row>
    <row r="244" spans="1:17">
      <c r="A244" s="13" t="s">
        <v>500</v>
      </c>
      <c r="B244" s="8" t="s">
        <v>408</v>
      </c>
      <c r="C244" s="9" t="s">
        <v>501</v>
      </c>
      <c r="D244" s="23">
        <v>33</v>
      </c>
      <c r="E244" s="223">
        <v>24</v>
      </c>
      <c r="F244" s="124">
        <f t="shared" si="18"/>
        <v>72.727272727272734</v>
      </c>
      <c r="G244" s="223">
        <v>30</v>
      </c>
      <c r="H244" s="124">
        <f t="shared" si="23"/>
        <v>90.909090909090907</v>
      </c>
      <c r="I244" s="223">
        <v>12</v>
      </c>
      <c r="J244" s="124">
        <f t="shared" si="22"/>
        <v>36.363636363636367</v>
      </c>
      <c r="K244" s="223">
        <v>30</v>
      </c>
      <c r="L244" s="124">
        <f t="shared" si="19"/>
        <v>90.909090909090907</v>
      </c>
      <c r="M244" s="223">
        <v>30</v>
      </c>
      <c r="N244" s="124">
        <f t="shared" si="20"/>
        <v>90.909090909090907</v>
      </c>
      <c r="O244" s="223">
        <v>34</v>
      </c>
      <c r="P244" s="223">
        <v>23</v>
      </c>
      <c r="Q244" s="124">
        <f t="shared" si="21"/>
        <v>67.64705882352942</v>
      </c>
    </row>
    <row r="245" spans="1:17">
      <c r="A245" s="13" t="s">
        <v>502</v>
      </c>
      <c r="B245" s="8" t="s">
        <v>408</v>
      </c>
      <c r="C245" s="9" t="s">
        <v>503</v>
      </c>
      <c r="D245" s="23">
        <v>53</v>
      </c>
      <c r="E245" s="223">
        <v>45</v>
      </c>
      <c r="F245" s="124">
        <f t="shared" si="18"/>
        <v>84.905660377358487</v>
      </c>
      <c r="G245" s="223">
        <v>45</v>
      </c>
      <c r="H245" s="124">
        <f t="shared" si="23"/>
        <v>84.905660377358487</v>
      </c>
      <c r="I245" s="223">
        <v>24</v>
      </c>
      <c r="J245" s="124">
        <f t="shared" si="22"/>
        <v>45.283018867924532</v>
      </c>
      <c r="K245" s="223">
        <v>45</v>
      </c>
      <c r="L245" s="124">
        <f t="shared" si="19"/>
        <v>84.905660377358487</v>
      </c>
      <c r="M245" s="223">
        <v>45</v>
      </c>
      <c r="N245" s="124">
        <f t="shared" si="20"/>
        <v>84.905660377358487</v>
      </c>
      <c r="O245" s="223">
        <v>55</v>
      </c>
      <c r="P245" s="223">
        <v>44</v>
      </c>
      <c r="Q245" s="124">
        <f t="shared" si="21"/>
        <v>80</v>
      </c>
    </row>
    <row r="246" spans="1:17">
      <c r="A246" s="13" t="s">
        <v>504</v>
      </c>
      <c r="B246" s="8" t="s">
        <v>408</v>
      </c>
      <c r="C246" s="9" t="s">
        <v>505</v>
      </c>
      <c r="D246" s="23">
        <v>233</v>
      </c>
      <c r="E246" s="223">
        <v>231</v>
      </c>
      <c r="F246" s="124">
        <f t="shared" si="18"/>
        <v>99.141630901287556</v>
      </c>
      <c r="G246" s="223">
        <v>231</v>
      </c>
      <c r="H246" s="124">
        <f t="shared" si="23"/>
        <v>99.141630901287556</v>
      </c>
      <c r="I246" s="223">
        <v>196</v>
      </c>
      <c r="J246" s="124">
        <f t="shared" si="22"/>
        <v>84.12017167381974</v>
      </c>
      <c r="K246" s="223">
        <v>231</v>
      </c>
      <c r="L246" s="124">
        <f t="shared" si="19"/>
        <v>99.141630901287556</v>
      </c>
      <c r="M246" s="223">
        <v>231</v>
      </c>
      <c r="N246" s="124">
        <f t="shared" si="20"/>
        <v>99.141630901287556</v>
      </c>
      <c r="O246" s="223">
        <v>238</v>
      </c>
      <c r="P246" s="223">
        <v>237</v>
      </c>
      <c r="Q246" s="124">
        <f t="shared" si="21"/>
        <v>99.579831932773118</v>
      </c>
    </row>
    <row r="247" spans="1:17">
      <c r="A247" s="13" t="s">
        <v>506</v>
      </c>
      <c r="B247" s="8" t="s">
        <v>408</v>
      </c>
      <c r="C247" s="9" t="s">
        <v>507</v>
      </c>
      <c r="D247" s="23">
        <v>77</v>
      </c>
      <c r="E247" s="223">
        <v>68</v>
      </c>
      <c r="F247" s="124">
        <f t="shared" si="18"/>
        <v>88.311688311688314</v>
      </c>
      <c r="G247" s="223">
        <v>69</v>
      </c>
      <c r="H247" s="124">
        <f t="shared" si="23"/>
        <v>89.610389610389603</v>
      </c>
      <c r="I247" s="223">
        <v>20</v>
      </c>
      <c r="J247" s="124">
        <f t="shared" si="22"/>
        <v>25.97402597402597</v>
      </c>
      <c r="K247" s="223">
        <v>69</v>
      </c>
      <c r="L247" s="124">
        <f t="shared" si="19"/>
        <v>89.610389610389603</v>
      </c>
      <c r="M247" s="223">
        <v>69</v>
      </c>
      <c r="N247" s="124">
        <f t="shared" si="20"/>
        <v>89.610389610389603</v>
      </c>
      <c r="O247" s="223">
        <v>82</v>
      </c>
      <c r="P247" s="223">
        <v>56</v>
      </c>
      <c r="Q247" s="124">
        <f t="shared" si="21"/>
        <v>68.292682926829272</v>
      </c>
    </row>
    <row r="248" spans="1:17">
      <c r="A248" s="13" t="s">
        <v>508</v>
      </c>
      <c r="B248" s="8" t="s">
        <v>408</v>
      </c>
      <c r="C248" s="9" t="s">
        <v>509</v>
      </c>
      <c r="D248" s="23">
        <v>184</v>
      </c>
      <c r="E248" s="223">
        <v>124</v>
      </c>
      <c r="F248" s="124">
        <f t="shared" si="18"/>
        <v>67.391304347826093</v>
      </c>
      <c r="G248" s="223">
        <v>108</v>
      </c>
      <c r="H248" s="124">
        <f t="shared" si="23"/>
        <v>58.695652173913047</v>
      </c>
      <c r="I248" s="223">
        <v>63</v>
      </c>
      <c r="J248" s="124">
        <f t="shared" si="22"/>
        <v>34.239130434782609</v>
      </c>
      <c r="K248" s="223">
        <v>108</v>
      </c>
      <c r="L248" s="124">
        <f t="shared" si="19"/>
        <v>58.695652173913047</v>
      </c>
      <c r="M248" s="223">
        <v>108</v>
      </c>
      <c r="N248" s="124">
        <f t="shared" si="20"/>
        <v>58.695652173913047</v>
      </c>
      <c r="O248" s="223">
        <v>184</v>
      </c>
      <c r="P248" s="223">
        <v>118</v>
      </c>
      <c r="Q248" s="124">
        <f t="shared" si="21"/>
        <v>64.130434782608688</v>
      </c>
    </row>
    <row r="249" spans="1:17">
      <c r="A249" s="13" t="s">
        <v>510</v>
      </c>
      <c r="B249" s="8" t="s">
        <v>408</v>
      </c>
      <c r="C249" s="9" t="s">
        <v>511</v>
      </c>
      <c r="D249" s="23">
        <v>161</v>
      </c>
      <c r="E249" s="223">
        <v>169</v>
      </c>
      <c r="F249" s="124">
        <f t="shared" si="18"/>
        <v>104.96894409937889</v>
      </c>
      <c r="G249" s="223">
        <v>169</v>
      </c>
      <c r="H249" s="124">
        <f t="shared" si="23"/>
        <v>104.96894409937889</v>
      </c>
      <c r="I249" s="223">
        <v>283</v>
      </c>
      <c r="J249" s="124">
        <f t="shared" si="22"/>
        <v>175.77639751552795</v>
      </c>
      <c r="K249" s="223">
        <v>169</v>
      </c>
      <c r="L249" s="124">
        <f t="shared" si="19"/>
        <v>104.96894409937889</v>
      </c>
      <c r="M249" s="223">
        <v>169</v>
      </c>
      <c r="N249" s="124">
        <f t="shared" si="20"/>
        <v>104.96894409937889</v>
      </c>
      <c r="O249" s="223">
        <v>164</v>
      </c>
      <c r="P249" s="223">
        <v>137</v>
      </c>
      <c r="Q249" s="124">
        <f t="shared" si="21"/>
        <v>83.536585365853654</v>
      </c>
    </row>
    <row r="250" spans="1:17">
      <c r="A250" s="13" t="s">
        <v>512</v>
      </c>
      <c r="B250" s="8" t="s">
        <v>408</v>
      </c>
      <c r="C250" s="9" t="s">
        <v>513</v>
      </c>
      <c r="D250" s="23">
        <v>111</v>
      </c>
      <c r="E250" s="223">
        <v>139</v>
      </c>
      <c r="F250" s="124">
        <f t="shared" si="18"/>
        <v>125.22522522522523</v>
      </c>
      <c r="G250" s="223">
        <v>139</v>
      </c>
      <c r="H250" s="124">
        <f t="shared" si="23"/>
        <v>125.22522522522523</v>
      </c>
      <c r="I250" s="223">
        <v>25</v>
      </c>
      <c r="J250" s="124">
        <f t="shared" si="22"/>
        <v>22.522522522522522</v>
      </c>
      <c r="K250" s="223">
        <v>139</v>
      </c>
      <c r="L250" s="124">
        <f t="shared" si="19"/>
        <v>125.22522522522523</v>
      </c>
      <c r="M250" s="223">
        <v>139</v>
      </c>
      <c r="N250" s="124">
        <f t="shared" si="20"/>
        <v>125.22522522522523</v>
      </c>
      <c r="O250" s="223">
        <v>107</v>
      </c>
      <c r="P250" s="223">
        <v>139</v>
      </c>
      <c r="Q250" s="124">
        <f t="shared" si="21"/>
        <v>129.90654205607478</v>
      </c>
    </row>
    <row r="251" spans="1:17">
      <c r="A251" s="13" t="s">
        <v>514</v>
      </c>
      <c r="B251" s="8" t="s">
        <v>408</v>
      </c>
      <c r="C251" s="9" t="s">
        <v>515</v>
      </c>
      <c r="D251" s="23">
        <v>96</v>
      </c>
      <c r="E251" s="223">
        <v>79</v>
      </c>
      <c r="F251" s="124">
        <f t="shared" si="18"/>
        <v>82.291666666666657</v>
      </c>
      <c r="G251" s="223">
        <v>79</v>
      </c>
      <c r="H251" s="124">
        <f t="shared" si="23"/>
        <v>82.291666666666657</v>
      </c>
      <c r="I251" s="223">
        <v>31</v>
      </c>
      <c r="J251" s="124">
        <f t="shared" si="22"/>
        <v>32.291666666666671</v>
      </c>
      <c r="K251" s="223">
        <v>79</v>
      </c>
      <c r="L251" s="124">
        <f t="shared" si="19"/>
        <v>82.291666666666657</v>
      </c>
      <c r="M251" s="223">
        <v>79</v>
      </c>
      <c r="N251" s="124">
        <f t="shared" si="20"/>
        <v>82.291666666666657</v>
      </c>
      <c r="O251" s="223">
        <v>97</v>
      </c>
      <c r="P251" s="223">
        <v>98</v>
      </c>
      <c r="Q251" s="124">
        <f t="shared" si="21"/>
        <v>101.03092783505154</v>
      </c>
    </row>
    <row r="252" spans="1:17">
      <c r="A252" s="13" t="s">
        <v>516</v>
      </c>
      <c r="B252" s="8" t="s">
        <v>408</v>
      </c>
      <c r="C252" s="9" t="s">
        <v>517</v>
      </c>
      <c r="D252" s="23">
        <v>397</v>
      </c>
      <c r="E252" s="223">
        <v>360</v>
      </c>
      <c r="F252" s="124">
        <f t="shared" si="18"/>
        <v>90.680100755667496</v>
      </c>
      <c r="G252" s="223">
        <v>358</v>
      </c>
      <c r="H252" s="124">
        <f t="shared" si="23"/>
        <v>90.176322418136024</v>
      </c>
      <c r="I252" s="223">
        <v>595</v>
      </c>
      <c r="J252" s="124">
        <f t="shared" si="22"/>
        <v>149.87405541561714</v>
      </c>
      <c r="K252" s="223">
        <v>358</v>
      </c>
      <c r="L252" s="124">
        <f t="shared" si="19"/>
        <v>90.176322418136024</v>
      </c>
      <c r="M252" s="223">
        <v>358</v>
      </c>
      <c r="N252" s="124">
        <f t="shared" si="20"/>
        <v>90.176322418136024</v>
      </c>
      <c r="O252" s="223">
        <v>402</v>
      </c>
      <c r="P252" s="223">
        <v>361</v>
      </c>
      <c r="Q252" s="124">
        <f t="shared" si="21"/>
        <v>89.800995024875618</v>
      </c>
    </row>
    <row r="253" spans="1:17">
      <c r="A253" s="13" t="s">
        <v>518</v>
      </c>
      <c r="B253" s="8" t="s">
        <v>408</v>
      </c>
      <c r="C253" s="9" t="s">
        <v>519</v>
      </c>
      <c r="D253" s="23">
        <v>162</v>
      </c>
      <c r="E253" s="223">
        <v>109</v>
      </c>
      <c r="F253" s="124">
        <f t="shared" si="18"/>
        <v>67.283950617283949</v>
      </c>
      <c r="G253" s="223">
        <v>109</v>
      </c>
      <c r="H253" s="124">
        <f t="shared" si="23"/>
        <v>67.283950617283949</v>
      </c>
      <c r="I253" s="223">
        <v>13</v>
      </c>
      <c r="J253" s="124">
        <f t="shared" si="22"/>
        <v>8.0246913580246915</v>
      </c>
      <c r="K253" s="223">
        <v>109</v>
      </c>
      <c r="L253" s="124">
        <f t="shared" si="19"/>
        <v>67.283950617283949</v>
      </c>
      <c r="M253" s="223">
        <v>109</v>
      </c>
      <c r="N253" s="124">
        <f t="shared" si="20"/>
        <v>67.283950617283949</v>
      </c>
      <c r="O253" s="223">
        <v>158</v>
      </c>
      <c r="P253" s="223">
        <v>108</v>
      </c>
      <c r="Q253" s="124">
        <f t="shared" si="21"/>
        <v>68.35443037974683</v>
      </c>
    </row>
    <row r="254" spans="1:17">
      <c r="A254" s="13" t="s">
        <v>520</v>
      </c>
      <c r="B254" s="8" t="s">
        <v>408</v>
      </c>
      <c r="C254" s="9" t="s">
        <v>521</v>
      </c>
      <c r="D254" s="23">
        <v>221</v>
      </c>
      <c r="E254" s="223">
        <v>443</v>
      </c>
      <c r="F254" s="124">
        <f t="shared" si="18"/>
        <v>200.45248868778282</v>
      </c>
      <c r="G254" s="223">
        <v>443</v>
      </c>
      <c r="H254" s="124">
        <f t="shared" si="23"/>
        <v>200.45248868778282</v>
      </c>
      <c r="I254" s="223">
        <v>129</v>
      </c>
      <c r="J254" s="124">
        <f t="shared" si="22"/>
        <v>58.371040723981906</v>
      </c>
      <c r="K254" s="223">
        <v>443</v>
      </c>
      <c r="L254" s="124">
        <f t="shared" si="19"/>
        <v>200.45248868778282</v>
      </c>
      <c r="M254" s="223">
        <v>443</v>
      </c>
      <c r="N254" s="124">
        <f t="shared" si="20"/>
        <v>200.45248868778282</v>
      </c>
      <c r="O254" s="223">
        <v>225</v>
      </c>
      <c r="P254" s="223">
        <v>346</v>
      </c>
      <c r="Q254" s="124">
        <f t="shared" si="21"/>
        <v>153.77777777777777</v>
      </c>
    </row>
    <row r="255" spans="1:17">
      <c r="A255" s="13" t="s">
        <v>522</v>
      </c>
      <c r="B255" s="8" t="s">
        <v>408</v>
      </c>
      <c r="C255" s="9" t="s">
        <v>523</v>
      </c>
      <c r="D255" s="23">
        <v>297</v>
      </c>
      <c r="E255" s="223">
        <v>233</v>
      </c>
      <c r="F255" s="124">
        <f t="shared" si="18"/>
        <v>78.45117845117845</v>
      </c>
      <c r="G255" s="223">
        <v>233</v>
      </c>
      <c r="H255" s="124">
        <f t="shared" si="23"/>
        <v>78.45117845117845</v>
      </c>
      <c r="I255" s="223">
        <v>13</v>
      </c>
      <c r="J255" s="124">
        <f t="shared" si="22"/>
        <v>4.3771043771043772</v>
      </c>
      <c r="K255" s="223">
        <v>233</v>
      </c>
      <c r="L255" s="124">
        <f t="shared" si="19"/>
        <v>78.45117845117845</v>
      </c>
      <c r="M255" s="223">
        <v>233</v>
      </c>
      <c r="N255" s="124">
        <f t="shared" si="20"/>
        <v>78.45117845117845</v>
      </c>
      <c r="O255" s="223">
        <v>307</v>
      </c>
      <c r="P255" s="223">
        <v>293</v>
      </c>
      <c r="Q255" s="124">
        <f t="shared" si="21"/>
        <v>95.439739413680783</v>
      </c>
    </row>
    <row r="256" spans="1:17">
      <c r="A256" s="13" t="s">
        <v>524</v>
      </c>
      <c r="B256" s="8" t="s">
        <v>408</v>
      </c>
      <c r="C256" s="9" t="s">
        <v>525</v>
      </c>
      <c r="D256" s="23">
        <v>126</v>
      </c>
      <c r="E256" s="223">
        <v>111</v>
      </c>
      <c r="F256" s="124">
        <f t="shared" si="18"/>
        <v>88.095238095238088</v>
      </c>
      <c r="G256" s="223">
        <v>111</v>
      </c>
      <c r="H256" s="124">
        <f t="shared" si="23"/>
        <v>88.095238095238088</v>
      </c>
      <c r="I256" s="223">
        <v>9</v>
      </c>
      <c r="J256" s="124">
        <f t="shared" si="22"/>
        <v>7.1428571428571423</v>
      </c>
      <c r="K256" s="223">
        <v>111</v>
      </c>
      <c r="L256" s="124">
        <f t="shared" si="19"/>
        <v>88.095238095238088</v>
      </c>
      <c r="M256" s="223">
        <v>111</v>
      </c>
      <c r="N256" s="124">
        <f t="shared" si="20"/>
        <v>88.095238095238088</v>
      </c>
      <c r="O256" s="223">
        <v>131</v>
      </c>
      <c r="P256" s="223">
        <v>95</v>
      </c>
      <c r="Q256" s="124">
        <f t="shared" si="21"/>
        <v>72.51908396946564</v>
      </c>
    </row>
    <row r="257" spans="1:17">
      <c r="A257" s="13" t="s">
        <v>526</v>
      </c>
      <c r="B257" s="8" t="s">
        <v>408</v>
      </c>
      <c r="C257" s="9" t="s">
        <v>527</v>
      </c>
      <c r="D257" s="23">
        <v>61</v>
      </c>
      <c r="E257" s="223">
        <v>32</v>
      </c>
      <c r="F257" s="124">
        <f t="shared" si="18"/>
        <v>52.459016393442624</v>
      </c>
      <c r="G257" s="223">
        <v>32</v>
      </c>
      <c r="H257" s="124">
        <f t="shared" si="23"/>
        <v>52.459016393442624</v>
      </c>
      <c r="I257" s="223">
        <v>1</v>
      </c>
      <c r="J257" s="124">
        <f t="shared" si="22"/>
        <v>1.639344262295082</v>
      </c>
      <c r="K257" s="223">
        <v>32</v>
      </c>
      <c r="L257" s="124">
        <f t="shared" si="19"/>
        <v>52.459016393442624</v>
      </c>
      <c r="M257" s="223">
        <v>32</v>
      </c>
      <c r="N257" s="124">
        <f t="shared" si="20"/>
        <v>52.459016393442624</v>
      </c>
      <c r="O257" s="223">
        <v>60</v>
      </c>
      <c r="P257" s="223">
        <v>38</v>
      </c>
      <c r="Q257" s="124">
        <f t="shared" si="21"/>
        <v>63.333333333333329</v>
      </c>
    </row>
    <row r="258" spans="1:17">
      <c r="A258" s="13" t="s">
        <v>528</v>
      </c>
      <c r="B258" s="8" t="s">
        <v>408</v>
      </c>
      <c r="C258" s="9" t="s">
        <v>529</v>
      </c>
      <c r="D258" s="23">
        <v>267</v>
      </c>
      <c r="E258" s="223">
        <v>172</v>
      </c>
      <c r="F258" s="124">
        <f t="shared" si="18"/>
        <v>64.419475655430716</v>
      </c>
      <c r="G258" s="223">
        <v>172</v>
      </c>
      <c r="H258" s="124">
        <f t="shared" si="23"/>
        <v>64.419475655430716</v>
      </c>
      <c r="I258" s="223">
        <v>107</v>
      </c>
      <c r="J258" s="124">
        <f t="shared" si="22"/>
        <v>40.074906367041194</v>
      </c>
      <c r="K258" s="223">
        <v>172</v>
      </c>
      <c r="L258" s="124">
        <f t="shared" si="19"/>
        <v>64.419475655430716</v>
      </c>
      <c r="M258" s="223">
        <v>172</v>
      </c>
      <c r="N258" s="124">
        <f t="shared" si="20"/>
        <v>64.419475655430716</v>
      </c>
      <c r="O258" s="223">
        <v>267</v>
      </c>
      <c r="P258" s="223">
        <v>275</v>
      </c>
      <c r="Q258" s="124">
        <f t="shared" si="21"/>
        <v>102.99625468164794</v>
      </c>
    </row>
    <row r="259" spans="1:17">
      <c r="A259" s="13" t="s">
        <v>530</v>
      </c>
      <c r="B259" s="8" t="s">
        <v>408</v>
      </c>
      <c r="C259" s="9" t="s">
        <v>531</v>
      </c>
      <c r="D259" s="23">
        <v>50</v>
      </c>
      <c r="E259" s="223">
        <v>33</v>
      </c>
      <c r="F259" s="124">
        <f t="shared" ref="F259:F322" si="24">(E259/$D259)*100</f>
        <v>66</v>
      </c>
      <c r="G259" s="223">
        <v>33</v>
      </c>
      <c r="H259" s="124">
        <f t="shared" si="23"/>
        <v>66</v>
      </c>
      <c r="I259" s="223">
        <v>4</v>
      </c>
      <c r="J259" s="124">
        <f t="shared" si="22"/>
        <v>8</v>
      </c>
      <c r="K259" s="223">
        <v>33</v>
      </c>
      <c r="L259" s="124">
        <f t="shared" ref="L259:L322" si="25">(K259/$D259)*100</f>
        <v>66</v>
      </c>
      <c r="M259" s="223">
        <v>33</v>
      </c>
      <c r="N259" s="124">
        <f t="shared" ref="N259:N322" si="26">(M259/$D259)*100</f>
        <v>66</v>
      </c>
      <c r="O259" s="223">
        <v>49</v>
      </c>
      <c r="P259" s="223">
        <v>25</v>
      </c>
      <c r="Q259" s="124">
        <f t="shared" ref="Q259:Q322" si="27">(P259/O259)*100</f>
        <v>51.020408163265309</v>
      </c>
    </row>
    <row r="260" spans="1:17">
      <c r="A260" s="13" t="s">
        <v>532</v>
      </c>
      <c r="B260" s="8" t="s">
        <v>408</v>
      </c>
      <c r="C260" s="9" t="s">
        <v>533</v>
      </c>
      <c r="D260" s="23">
        <v>72</v>
      </c>
      <c r="E260" s="223">
        <v>43</v>
      </c>
      <c r="F260" s="124">
        <f t="shared" si="24"/>
        <v>59.722222222222221</v>
      </c>
      <c r="G260" s="223">
        <v>43</v>
      </c>
      <c r="H260" s="124">
        <f t="shared" si="23"/>
        <v>59.722222222222221</v>
      </c>
      <c r="I260" s="223">
        <v>8</v>
      </c>
      <c r="J260" s="124">
        <f t="shared" ref="J260:J323" si="28">(I260/$D260)*100</f>
        <v>11.111111111111111</v>
      </c>
      <c r="K260" s="223">
        <v>43</v>
      </c>
      <c r="L260" s="124">
        <f t="shared" si="25"/>
        <v>59.722222222222221</v>
      </c>
      <c r="M260" s="223">
        <v>43</v>
      </c>
      <c r="N260" s="124">
        <f t="shared" si="26"/>
        <v>59.722222222222221</v>
      </c>
      <c r="O260" s="223">
        <v>73</v>
      </c>
      <c r="P260" s="223">
        <v>42</v>
      </c>
      <c r="Q260" s="124">
        <f t="shared" si="27"/>
        <v>57.534246575342465</v>
      </c>
    </row>
    <row r="261" spans="1:17">
      <c r="A261" s="13" t="s">
        <v>534</v>
      </c>
      <c r="B261" s="8" t="s">
        <v>408</v>
      </c>
      <c r="C261" s="9" t="s">
        <v>535</v>
      </c>
      <c r="D261" s="23">
        <v>546</v>
      </c>
      <c r="E261" s="223">
        <v>569</v>
      </c>
      <c r="F261" s="124">
        <f t="shared" si="24"/>
        <v>104.21245421245422</v>
      </c>
      <c r="G261" s="223">
        <v>569</v>
      </c>
      <c r="H261" s="124">
        <f t="shared" si="23"/>
        <v>104.21245421245422</v>
      </c>
      <c r="I261" s="223">
        <v>162</v>
      </c>
      <c r="J261" s="124">
        <f t="shared" si="28"/>
        <v>29.670329670329672</v>
      </c>
      <c r="K261" s="223">
        <v>569</v>
      </c>
      <c r="L261" s="124">
        <f t="shared" si="25"/>
        <v>104.21245421245422</v>
      </c>
      <c r="M261" s="223">
        <v>569</v>
      </c>
      <c r="N261" s="124">
        <f t="shared" si="26"/>
        <v>104.21245421245422</v>
      </c>
      <c r="O261" s="223">
        <v>553</v>
      </c>
      <c r="P261" s="223">
        <v>625</v>
      </c>
      <c r="Q261" s="124">
        <f t="shared" si="27"/>
        <v>113.01989150090417</v>
      </c>
    </row>
    <row r="262" spans="1:17">
      <c r="A262" s="13" t="s">
        <v>536</v>
      </c>
      <c r="B262" s="8" t="s">
        <v>408</v>
      </c>
      <c r="C262" s="9" t="s">
        <v>537</v>
      </c>
      <c r="D262" s="23">
        <v>39</v>
      </c>
      <c r="E262" s="223">
        <v>39</v>
      </c>
      <c r="F262" s="124">
        <f t="shared" si="24"/>
        <v>100</v>
      </c>
      <c r="G262" s="223">
        <v>39</v>
      </c>
      <c r="H262" s="124">
        <f t="shared" ref="H262:H325" si="29">(G262/$D262)*100</f>
        <v>100</v>
      </c>
      <c r="I262" s="223">
        <v>8</v>
      </c>
      <c r="J262" s="124">
        <f t="shared" si="28"/>
        <v>20.512820512820511</v>
      </c>
      <c r="K262" s="223">
        <v>39</v>
      </c>
      <c r="L262" s="124">
        <f t="shared" si="25"/>
        <v>100</v>
      </c>
      <c r="M262" s="223">
        <v>39</v>
      </c>
      <c r="N262" s="124">
        <f t="shared" si="26"/>
        <v>100</v>
      </c>
      <c r="O262" s="223">
        <v>39</v>
      </c>
      <c r="P262" s="223">
        <v>41</v>
      </c>
      <c r="Q262" s="124">
        <f t="shared" si="27"/>
        <v>105.12820512820514</v>
      </c>
    </row>
    <row r="263" spans="1:17">
      <c r="A263" s="13" t="s">
        <v>538</v>
      </c>
      <c r="B263" s="8" t="s">
        <v>408</v>
      </c>
      <c r="C263" s="9" t="s">
        <v>539</v>
      </c>
      <c r="D263" s="23">
        <v>28</v>
      </c>
      <c r="E263" s="223">
        <v>22</v>
      </c>
      <c r="F263" s="124">
        <f t="shared" si="24"/>
        <v>78.571428571428569</v>
      </c>
      <c r="G263" s="223">
        <v>22</v>
      </c>
      <c r="H263" s="124">
        <f t="shared" si="29"/>
        <v>78.571428571428569</v>
      </c>
      <c r="I263" s="223">
        <v>9</v>
      </c>
      <c r="J263" s="124">
        <f t="shared" si="28"/>
        <v>32.142857142857146</v>
      </c>
      <c r="K263" s="223">
        <v>22</v>
      </c>
      <c r="L263" s="124">
        <f t="shared" si="25"/>
        <v>78.571428571428569</v>
      </c>
      <c r="M263" s="223">
        <v>22</v>
      </c>
      <c r="N263" s="124">
        <f t="shared" si="26"/>
        <v>78.571428571428569</v>
      </c>
      <c r="O263" s="223">
        <v>27</v>
      </c>
      <c r="P263" s="223">
        <v>26</v>
      </c>
      <c r="Q263" s="124">
        <f t="shared" si="27"/>
        <v>96.296296296296291</v>
      </c>
    </row>
    <row r="264" spans="1:17">
      <c r="A264" s="13" t="s">
        <v>540</v>
      </c>
      <c r="B264" s="8" t="s">
        <v>408</v>
      </c>
      <c r="C264" s="9" t="s">
        <v>541</v>
      </c>
      <c r="D264" s="23">
        <v>222</v>
      </c>
      <c r="E264" s="223">
        <v>226</v>
      </c>
      <c r="F264" s="124">
        <f t="shared" si="24"/>
        <v>101.8018018018018</v>
      </c>
      <c r="G264" s="223">
        <v>226</v>
      </c>
      <c r="H264" s="124">
        <f t="shared" si="29"/>
        <v>101.8018018018018</v>
      </c>
      <c r="I264" s="223">
        <v>86</v>
      </c>
      <c r="J264" s="124">
        <f t="shared" si="28"/>
        <v>38.738738738738739</v>
      </c>
      <c r="K264" s="223">
        <v>226</v>
      </c>
      <c r="L264" s="124">
        <f t="shared" si="25"/>
        <v>101.8018018018018</v>
      </c>
      <c r="M264" s="223">
        <v>226</v>
      </c>
      <c r="N264" s="124">
        <f t="shared" si="26"/>
        <v>101.8018018018018</v>
      </c>
      <c r="O264" s="223">
        <v>227</v>
      </c>
      <c r="P264" s="223">
        <v>229</v>
      </c>
      <c r="Q264" s="124">
        <f t="shared" si="27"/>
        <v>100.88105726872247</v>
      </c>
    </row>
    <row r="265" spans="1:17">
      <c r="A265" s="13" t="s">
        <v>542</v>
      </c>
      <c r="B265" s="8" t="s">
        <v>408</v>
      </c>
      <c r="C265" s="9" t="s">
        <v>543</v>
      </c>
      <c r="D265" s="23">
        <v>44</v>
      </c>
      <c r="E265" s="223">
        <v>41</v>
      </c>
      <c r="F265" s="124">
        <f t="shared" si="24"/>
        <v>93.181818181818173</v>
      </c>
      <c r="G265" s="223">
        <v>40</v>
      </c>
      <c r="H265" s="124">
        <f t="shared" si="29"/>
        <v>90.909090909090907</v>
      </c>
      <c r="I265" s="223">
        <v>30</v>
      </c>
      <c r="J265" s="124">
        <f t="shared" si="28"/>
        <v>68.181818181818173</v>
      </c>
      <c r="K265" s="223">
        <v>40</v>
      </c>
      <c r="L265" s="124">
        <f t="shared" si="25"/>
        <v>90.909090909090907</v>
      </c>
      <c r="M265" s="223">
        <v>40</v>
      </c>
      <c r="N265" s="124">
        <f t="shared" si="26"/>
        <v>90.909090909090907</v>
      </c>
      <c r="O265" s="223">
        <v>45</v>
      </c>
      <c r="P265" s="223">
        <v>34</v>
      </c>
      <c r="Q265" s="124">
        <f t="shared" si="27"/>
        <v>75.555555555555557</v>
      </c>
    </row>
    <row r="266" spans="1:17">
      <c r="A266" s="13" t="s">
        <v>544</v>
      </c>
      <c r="B266" s="8" t="s">
        <v>408</v>
      </c>
      <c r="C266" s="9" t="s">
        <v>545</v>
      </c>
      <c r="D266" s="23">
        <v>100</v>
      </c>
      <c r="E266" s="223">
        <v>90</v>
      </c>
      <c r="F266" s="124">
        <f t="shared" si="24"/>
        <v>90</v>
      </c>
      <c r="G266" s="223">
        <v>90</v>
      </c>
      <c r="H266" s="124">
        <f t="shared" si="29"/>
        <v>90</v>
      </c>
      <c r="I266" s="223">
        <v>8</v>
      </c>
      <c r="J266" s="124">
        <f t="shared" si="28"/>
        <v>8</v>
      </c>
      <c r="K266" s="223">
        <v>90</v>
      </c>
      <c r="L266" s="124">
        <f t="shared" si="25"/>
        <v>90</v>
      </c>
      <c r="M266" s="223">
        <v>90</v>
      </c>
      <c r="N266" s="124">
        <f t="shared" si="26"/>
        <v>90</v>
      </c>
      <c r="O266" s="223">
        <v>101</v>
      </c>
      <c r="P266" s="223">
        <v>88</v>
      </c>
      <c r="Q266" s="124">
        <f t="shared" si="27"/>
        <v>87.128712871287135</v>
      </c>
    </row>
    <row r="267" spans="1:17">
      <c r="A267" s="13" t="s">
        <v>546</v>
      </c>
      <c r="B267" s="8" t="s">
        <v>408</v>
      </c>
      <c r="C267" s="9" t="s">
        <v>547</v>
      </c>
      <c r="D267" s="23">
        <v>173</v>
      </c>
      <c r="E267" s="223">
        <v>138</v>
      </c>
      <c r="F267" s="124">
        <f t="shared" si="24"/>
        <v>79.76878612716763</v>
      </c>
      <c r="G267" s="223">
        <v>138</v>
      </c>
      <c r="H267" s="124">
        <f t="shared" si="29"/>
        <v>79.76878612716763</v>
      </c>
      <c r="I267" s="223">
        <v>21</v>
      </c>
      <c r="J267" s="124">
        <f t="shared" si="28"/>
        <v>12.138728323699421</v>
      </c>
      <c r="K267" s="223">
        <v>138</v>
      </c>
      <c r="L267" s="124">
        <f t="shared" si="25"/>
        <v>79.76878612716763</v>
      </c>
      <c r="M267" s="223">
        <v>138</v>
      </c>
      <c r="N267" s="124">
        <f t="shared" si="26"/>
        <v>79.76878612716763</v>
      </c>
      <c r="O267" s="223">
        <v>176</v>
      </c>
      <c r="P267" s="223">
        <v>155</v>
      </c>
      <c r="Q267" s="124">
        <f t="shared" si="27"/>
        <v>88.068181818181827</v>
      </c>
    </row>
    <row r="268" spans="1:17">
      <c r="A268" s="13" t="s">
        <v>548</v>
      </c>
      <c r="B268" s="8" t="s">
        <v>408</v>
      </c>
      <c r="C268" s="9" t="s">
        <v>549</v>
      </c>
      <c r="D268" s="23">
        <v>28</v>
      </c>
      <c r="E268" s="223">
        <v>13</v>
      </c>
      <c r="F268" s="124">
        <f t="shared" si="24"/>
        <v>46.428571428571431</v>
      </c>
      <c r="G268" s="223">
        <v>11</v>
      </c>
      <c r="H268" s="124">
        <f t="shared" si="29"/>
        <v>39.285714285714285</v>
      </c>
      <c r="I268" s="223">
        <v>17</v>
      </c>
      <c r="J268" s="124">
        <f t="shared" si="28"/>
        <v>60.714285714285708</v>
      </c>
      <c r="K268" s="223">
        <v>11</v>
      </c>
      <c r="L268" s="124">
        <f t="shared" si="25"/>
        <v>39.285714285714285</v>
      </c>
      <c r="M268" s="223">
        <v>11</v>
      </c>
      <c r="N268" s="124">
        <f t="shared" si="26"/>
        <v>39.285714285714285</v>
      </c>
      <c r="O268" s="223">
        <v>25</v>
      </c>
      <c r="P268" s="223">
        <v>20</v>
      </c>
      <c r="Q268" s="124">
        <f t="shared" si="27"/>
        <v>80</v>
      </c>
    </row>
    <row r="269" spans="1:17">
      <c r="A269" s="13" t="s">
        <v>550</v>
      </c>
      <c r="B269" s="8" t="s">
        <v>408</v>
      </c>
      <c r="C269" s="9" t="s">
        <v>551</v>
      </c>
      <c r="D269" s="23">
        <v>1103</v>
      </c>
      <c r="E269" s="223">
        <v>918</v>
      </c>
      <c r="F269" s="124">
        <f t="shared" si="24"/>
        <v>83.227561196736175</v>
      </c>
      <c r="G269" s="223">
        <v>921</v>
      </c>
      <c r="H269" s="124">
        <f t="shared" si="29"/>
        <v>83.499546690843147</v>
      </c>
      <c r="I269" s="223">
        <v>999</v>
      </c>
      <c r="J269" s="124">
        <f t="shared" si="28"/>
        <v>90.571169537624669</v>
      </c>
      <c r="K269" s="223">
        <v>921</v>
      </c>
      <c r="L269" s="124">
        <f t="shared" si="25"/>
        <v>83.499546690843147</v>
      </c>
      <c r="M269" s="223">
        <v>921</v>
      </c>
      <c r="N269" s="124">
        <f t="shared" si="26"/>
        <v>83.499546690843147</v>
      </c>
      <c r="O269" s="223">
        <v>1109</v>
      </c>
      <c r="P269" s="223">
        <v>1044</v>
      </c>
      <c r="Q269" s="124">
        <f t="shared" si="27"/>
        <v>94.138863841298473</v>
      </c>
    </row>
    <row r="270" spans="1:17">
      <c r="A270" s="13" t="s">
        <v>552</v>
      </c>
      <c r="B270" s="8" t="s">
        <v>408</v>
      </c>
      <c r="C270" s="9" t="s">
        <v>553</v>
      </c>
      <c r="D270" s="23">
        <v>157</v>
      </c>
      <c r="E270" s="223">
        <v>109</v>
      </c>
      <c r="F270" s="124">
        <f t="shared" si="24"/>
        <v>69.42675159235668</v>
      </c>
      <c r="G270" s="223">
        <v>109</v>
      </c>
      <c r="H270" s="124">
        <f t="shared" si="29"/>
        <v>69.42675159235668</v>
      </c>
      <c r="I270" s="223">
        <v>42</v>
      </c>
      <c r="J270" s="124">
        <f t="shared" si="28"/>
        <v>26.751592356687897</v>
      </c>
      <c r="K270" s="223">
        <v>109</v>
      </c>
      <c r="L270" s="124">
        <f t="shared" si="25"/>
        <v>69.42675159235668</v>
      </c>
      <c r="M270" s="223">
        <v>109</v>
      </c>
      <c r="N270" s="124">
        <f t="shared" si="26"/>
        <v>69.42675159235668</v>
      </c>
      <c r="O270" s="223">
        <v>164</v>
      </c>
      <c r="P270" s="223">
        <v>113</v>
      </c>
      <c r="Q270" s="124">
        <f t="shared" si="27"/>
        <v>68.902439024390233</v>
      </c>
    </row>
    <row r="271" spans="1:17">
      <c r="A271" s="13" t="s">
        <v>554</v>
      </c>
      <c r="B271" s="8" t="s">
        <v>408</v>
      </c>
      <c r="C271" s="9" t="s">
        <v>555</v>
      </c>
      <c r="D271" s="23">
        <v>219</v>
      </c>
      <c r="E271" s="223">
        <v>179</v>
      </c>
      <c r="F271" s="124">
        <f t="shared" si="24"/>
        <v>81.735159817351601</v>
      </c>
      <c r="G271" s="223">
        <v>179</v>
      </c>
      <c r="H271" s="124">
        <f t="shared" si="29"/>
        <v>81.735159817351601</v>
      </c>
      <c r="I271" s="223">
        <v>173</v>
      </c>
      <c r="J271" s="124">
        <f t="shared" si="28"/>
        <v>78.995433789954333</v>
      </c>
      <c r="K271" s="223">
        <v>179</v>
      </c>
      <c r="L271" s="124">
        <f t="shared" si="25"/>
        <v>81.735159817351601</v>
      </c>
      <c r="M271" s="223">
        <v>179</v>
      </c>
      <c r="N271" s="124">
        <f t="shared" si="26"/>
        <v>81.735159817351601</v>
      </c>
      <c r="O271" s="223">
        <v>223</v>
      </c>
      <c r="P271" s="223">
        <v>208</v>
      </c>
      <c r="Q271" s="124">
        <f t="shared" si="27"/>
        <v>93.27354260089686</v>
      </c>
    </row>
    <row r="272" spans="1:17">
      <c r="A272" s="13" t="s">
        <v>556</v>
      </c>
      <c r="B272" s="8" t="s">
        <v>408</v>
      </c>
      <c r="C272" s="9" t="s">
        <v>557</v>
      </c>
      <c r="D272" s="23">
        <v>311</v>
      </c>
      <c r="E272" s="223">
        <v>102</v>
      </c>
      <c r="F272" s="124">
        <f t="shared" si="24"/>
        <v>32.79742765273312</v>
      </c>
      <c r="G272" s="223">
        <v>108</v>
      </c>
      <c r="H272" s="124">
        <f t="shared" si="29"/>
        <v>34.726688102893895</v>
      </c>
      <c r="I272" s="223">
        <v>17</v>
      </c>
      <c r="J272" s="124">
        <f t="shared" si="28"/>
        <v>5.4662379421221869</v>
      </c>
      <c r="K272" s="223">
        <v>108</v>
      </c>
      <c r="L272" s="124">
        <f t="shared" si="25"/>
        <v>34.726688102893895</v>
      </c>
      <c r="M272" s="223">
        <v>108</v>
      </c>
      <c r="N272" s="124">
        <f t="shared" si="26"/>
        <v>34.726688102893895</v>
      </c>
      <c r="O272" s="223">
        <v>321</v>
      </c>
      <c r="P272" s="223">
        <v>104</v>
      </c>
      <c r="Q272" s="124">
        <f t="shared" si="27"/>
        <v>32.398753894080997</v>
      </c>
    </row>
    <row r="273" spans="1:17">
      <c r="A273" s="13" t="s">
        <v>558</v>
      </c>
      <c r="B273" s="8" t="s">
        <v>408</v>
      </c>
      <c r="C273" s="9" t="s">
        <v>559</v>
      </c>
      <c r="D273" s="23">
        <v>53</v>
      </c>
      <c r="E273" s="223">
        <v>49</v>
      </c>
      <c r="F273" s="124">
        <f t="shared" si="24"/>
        <v>92.452830188679243</v>
      </c>
      <c r="G273" s="223">
        <v>49</v>
      </c>
      <c r="H273" s="124">
        <f t="shared" si="29"/>
        <v>92.452830188679243</v>
      </c>
      <c r="I273" s="223">
        <v>3</v>
      </c>
      <c r="J273" s="124">
        <f t="shared" si="28"/>
        <v>5.6603773584905666</v>
      </c>
      <c r="K273" s="223">
        <v>49</v>
      </c>
      <c r="L273" s="124">
        <f t="shared" si="25"/>
        <v>92.452830188679243</v>
      </c>
      <c r="M273" s="223">
        <v>49</v>
      </c>
      <c r="N273" s="124">
        <f t="shared" si="26"/>
        <v>92.452830188679243</v>
      </c>
      <c r="O273" s="223">
        <v>55</v>
      </c>
      <c r="P273" s="223">
        <v>54</v>
      </c>
      <c r="Q273" s="124">
        <f t="shared" si="27"/>
        <v>98.181818181818187</v>
      </c>
    </row>
    <row r="274" spans="1:17">
      <c r="A274" s="13" t="s">
        <v>560</v>
      </c>
      <c r="B274" s="8" t="s">
        <v>408</v>
      </c>
      <c r="C274" s="9" t="s">
        <v>561</v>
      </c>
      <c r="D274" s="23">
        <v>256</v>
      </c>
      <c r="E274" s="223">
        <v>226</v>
      </c>
      <c r="F274" s="124">
        <f t="shared" si="24"/>
        <v>88.28125</v>
      </c>
      <c r="G274" s="223">
        <v>226</v>
      </c>
      <c r="H274" s="124">
        <f t="shared" si="29"/>
        <v>88.28125</v>
      </c>
      <c r="I274" s="223">
        <v>36</v>
      </c>
      <c r="J274" s="124">
        <f t="shared" si="28"/>
        <v>14.0625</v>
      </c>
      <c r="K274" s="223">
        <v>226</v>
      </c>
      <c r="L274" s="124">
        <f t="shared" si="25"/>
        <v>88.28125</v>
      </c>
      <c r="M274" s="223">
        <v>226</v>
      </c>
      <c r="N274" s="124">
        <f t="shared" si="26"/>
        <v>88.28125</v>
      </c>
      <c r="O274" s="223">
        <v>258</v>
      </c>
      <c r="P274" s="223">
        <v>219</v>
      </c>
      <c r="Q274" s="124">
        <f t="shared" si="27"/>
        <v>84.883720930232556</v>
      </c>
    </row>
    <row r="275" spans="1:17">
      <c r="A275" s="13" t="s">
        <v>562</v>
      </c>
      <c r="B275" s="8" t="s">
        <v>408</v>
      </c>
      <c r="C275" s="9" t="s">
        <v>563</v>
      </c>
      <c r="D275" s="23">
        <v>95</v>
      </c>
      <c r="E275" s="223">
        <v>146</v>
      </c>
      <c r="F275" s="124">
        <f t="shared" si="24"/>
        <v>153.68421052631578</v>
      </c>
      <c r="G275" s="223">
        <v>146</v>
      </c>
      <c r="H275" s="124">
        <f t="shared" si="29"/>
        <v>153.68421052631578</v>
      </c>
      <c r="I275" s="223">
        <v>20</v>
      </c>
      <c r="J275" s="124">
        <f t="shared" si="28"/>
        <v>21.052631578947366</v>
      </c>
      <c r="K275" s="223">
        <v>146</v>
      </c>
      <c r="L275" s="124">
        <f t="shared" si="25"/>
        <v>153.68421052631578</v>
      </c>
      <c r="M275" s="223">
        <v>146</v>
      </c>
      <c r="N275" s="124">
        <f t="shared" si="26"/>
        <v>153.68421052631578</v>
      </c>
      <c r="O275" s="223">
        <v>94</v>
      </c>
      <c r="P275" s="223">
        <v>183</v>
      </c>
      <c r="Q275" s="124">
        <f t="shared" si="27"/>
        <v>194.68085106382981</v>
      </c>
    </row>
    <row r="276" spans="1:17">
      <c r="A276" s="13" t="s">
        <v>564</v>
      </c>
      <c r="B276" s="8" t="s">
        <v>408</v>
      </c>
      <c r="C276" s="9" t="s">
        <v>565</v>
      </c>
      <c r="D276" s="23">
        <v>433</v>
      </c>
      <c r="E276" s="223">
        <v>320</v>
      </c>
      <c r="F276" s="124">
        <f t="shared" si="24"/>
        <v>73.903002309468818</v>
      </c>
      <c r="G276" s="223">
        <v>320</v>
      </c>
      <c r="H276" s="124">
        <f t="shared" si="29"/>
        <v>73.903002309468818</v>
      </c>
      <c r="I276" s="223">
        <v>194</v>
      </c>
      <c r="J276" s="124">
        <f t="shared" si="28"/>
        <v>44.803695150115473</v>
      </c>
      <c r="K276" s="223">
        <v>320</v>
      </c>
      <c r="L276" s="124">
        <f t="shared" si="25"/>
        <v>73.903002309468818</v>
      </c>
      <c r="M276" s="223">
        <v>320</v>
      </c>
      <c r="N276" s="124">
        <f t="shared" si="26"/>
        <v>73.903002309468818</v>
      </c>
      <c r="O276" s="223">
        <v>437</v>
      </c>
      <c r="P276" s="223">
        <v>372</v>
      </c>
      <c r="Q276" s="124">
        <f t="shared" si="27"/>
        <v>85.125858123569799</v>
      </c>
    </row>
    <row r="277" spans="1:17">
      <c r="A277" s="13" t="s">
        <v>566</v>
      </c>
      <c r="B277" s="8" t="s">
        <v>408</v>
      </c>
      <c r="C277" s="9" t="s">
        <v>567</v>
      </c>
      <c r="D277" s="23">
        <v>44</v>
      </c>
      <c r="E277" s="223">
        <v>37</v>
      </c>
      <c r="F277" s="124">
        <f t="shared" si="24"/>
        <v>84.090909090909093</v>
      </c>
      <c r="G277" s="223">
        <v>37</v>
      </c>
      <c r="H277" s="124">
        <f t="shared" si="29"/>
        <v>84.090909090909093</v>
      </c>
      <c r="I277" s="223">
        <v>6</v>
      </c>
      <c r="J277" s="124">
        <f t="shared" si="28"/>
        <v>13.636363636363635</v>
      </c>
      <c r="K277" s="223">
        <v>37</v>
      </c>
      <c r="L277" s="124">
        <f t="shared" si="25"/>
        <v>84.090909090909093</v>
      </c>
      <c r="M277" s="223">
        <v>37</v>
      </c>
      <c r="N277" s="124">
        <f t="shared" si="26"/>
        <v>84.090909090909093</v>
      </c>
      <c r="O277" s="223">
        <v>42</v>
      </c>
      <c r="P277" s="223">
        <v>27</v>
      </c>
      <c r="Q277" s="124">
        <f t="shared" si="27"/>
        <v>64.285714285714292</v>
      </c>
    </row>
    <row r="278" spans="1:17">
      <c r="A278" s="13" t="s">
        <v>568</v>
      </c>
      <c r="B278" s="8" t="s">
        <v>408</v>
      </c>
      <c r="C278" s="9" t="s">
        <v>569</v>
      </c>
      <c r="D278" s="23">
        <v>110</v>
      </c>
      <c r="E278" s="223">
        <v>66</v>
      </c>
      <c r="F278" s="124">
        <f t="shared" si="24"/>
        <v>60</v>
      </c>
      <c r="G278" s="223">
        <v>63</v>
      </c>
      <c r="H278" s="124">
        <f t="shared" si="29"/>
        <v>57.272727272727273</v>
      </c>
      <c r="I278" s="223">
        <v>15</v>
      </c>
      <c r="J278" s="124">
        <f t="shared" si="28"/>
        <v>13.636363636363635</v>
      </c>
      <c r="K278" s="223">
        <v>63</v>
      </c>
      <c r="L278" s="124">
        <f t="shared" si="25"/>
        <v>57.272727272727273</v>
      </c>
      <c r="M278" s="223">
        <v>63</v>
      </c>
      <c r="N278" s="124">
        <f t="shared" si="26"/>
        <v>57.272727272727273</v>
      </c>
      <c r="O278" s="223">
        <v>113</v>
      </c>
      <c r="P278" s="223">
        <v>77</v>
      </c>
      <c r="Q278" s="124">
        <f t="shared" si="27"/>
        <v>68.141592920353972</v>
      </c>
    </row>
    <row r="279" spans="1:17">
      <c r="A279" s="13" t="s">
        <v>570</v>
      </c>
      <c r="B279" s="8" t="s">
        <v>408</v>
      </c>
      <c r="C279" s="9" t="s">
        <v>571</v>
      </c>
      <c r="D279" s="23">
        <v>120</v>
      </c>
      <c r="E279" s="223">
        <v>130</v>
      </c>
      <c r="F279" s="124">
        <f t="shared" si="24"/>
        <v>108.33333333333333</v>
      </c>
      <c r="G279" s="223">
        <v>130</v>
      </c>
      <c r="H279" s="124">
        <f t="shared" si="29"/>
        <v>108.33333333333333</v>
      </c>
      <c r="I279" s="223">
        <v>68</v>
      </c>
      <c r="J279" s="124">
        <f t="shared" si="28"/>
        <v>56.666666666666664</v>
      </c>
      <c r="K279" s="223">
        <v>130</v>
      </c>
      <c r="L279" s="124">
        <f t="shared" si="25"/>
        <v>108.33333333333333</v>
      </c>
      <c r="M279" s="223">
        <v>130</v>
      </c>
      <c r="N279" s="124">
        <f t="shared" si="26"/>
        <v>108.33333333333333</v>
      </c>
      <c r="O279" s="223">
        <v>121</v>
      </c>
      <c r="P279" s="223">
        <v>102</v>
      </c>
      <c r="Q279" s="124">
        <f t="shared" si="27"/>
        <v>84.297520661157023</v>
      </c>
    </row>
    <row r="280" spans="1:17">
      <c r="A280" s="13" t="s">
        <v>572</v>
      </c>
      <c r="B280" s="8" t="s">
        <v>408</v>
      </c>
      <c r="C280" s="9" t="s">
        <v>573</v>
      </c>
      <c r="D280" s="23">
        <v>80</v>
      </c>
      <c r="E280" s="223">
        <v>49</v>
      </c>
      <c r="F280" s="124">
        <f t="shared" si="24"/>
        <v>61.250000000000007</v>
      </c>
      <c r="G280" s="223">
        <v>49</v>
      </c>
      <c r="H280" s="124">
        <f t="shared" si="29"/>
        <v>61.250000000000007</v>
      </c>
      <c r="I280" s="223">
        <v>15</v>
      </c>
      <c r="J280" s="124">
        <f t="shared" si="28"/>
        <v>18.75</v>
      </c>
      <c r="K280" s="223">
        <v>49</v>
      </c>
      <c r="L280" s="124">
        <f t="shared" si="25"/>
        <v>61.250000000000007</v>
      </c>
      <c r="M280" s="223">
        <v>49</v>
      </c>
      <c r="N280" s="124">
        <f t="shared" si="26"/>
        <v>61.250000000000007</v>
      </c>
      <c r="O280" s="223">
        <v>80</v>
      </c>
      <c r="P280" s="223">
        <v>50</v>
      </c>
      <c r="Q280" s="124">
        <f t="shared" si="27"/>
        <v>62.5</v>
      </c>
    </row>
    <row r="281" spans="1:17">
      <c r="A281" s="13" t="s">
        <v>574</v>
      </c>
      <c r="B281" s="8" t="s">
        <v>408</v>
      </c>
      <c r="C281" s="9" t="s">
        <v>575</v>
      </c>
      <c r="D281" s="23">
        <v>88</v>
      </c>
      <c r="E281" s="223">
        <v>22</v>
      </c>
      <c r="F281" s="124">
        <f t="shared" si="24"/>
        <v>25</v>
      </c>
      <c r="G281" s="223">
        <v>23</v>
      </c>
      <c r="H281" s="124">
        <f t="shared" si="29"/>
        <v>26.136363636363637</v>
      </c>
      <c r="I281" s="223">
        <v>7</v>
      </c>
      <c r="J281" s="124">
        <f t="shared" si="28"/>
        <v>7.9545454545454541</v>
      </c>
      <c r="K281" s="223">
        <v>23</v>
      </c>
      <c r="L281" s="124">
        <f t="shared" si="25"/>
        <v>26.136363636363637</v>
      </c>
      <c r="M281" s="223">
        <v>23</v>
      </c>
      <c r="N281" s="124">
        <f t="shared" si="26"/>
        <v>26.136363636363637</v>
      </c>
      <c r="O281" s="223">
        <v>93</v>
      </c>
      <c r="P281" s="223">
        <v>49</v>
      </c>
      <c r="Q281" s="124">
        <f t="shared" si="27"/>
        <v>52.688172043010752</v>
      </c>
    </row>
    <row r="282" spans="1:17">
      <c r="A282" s="13" t="s">
        <v>576</v>
      </c>
      <c r="B282" s="8" t="s">
        <v>408</v>
      </c>
      <c r="C282" s="9" t="s">
        <v>577</v>
      </c>
      <c r="D282" s="23">
        <v>213</v>
      </c>
      <c r="E282" s="223">
        <v>182</v>
      </c>
      <c r="F282" s="124">
        <f t="shared" si="24"/>
        <v>85.44600938967136</v>
      </c>
      <c r="G282" s="223">
        <v>182</v>
      </c>
      <c r="H282" s="124">
        <f t="shared" si="29"/>
        <v>85.44600938967136</v>
      </c>
      <c r="I282" s="223">
        <v>62</v>
      </c>
      <c r="J282" s="124">
        <f t="shared" si="28"/>
        <v>29.107981220657276</v>
      </c>
      <c r="K282" s="223">
        <v>182</v>
      </c>
      <c r="L282" s="124">
        <f t="shared" si="25"/>
        <v>85.44600938967136</v>
      </c>
      <c r="M282" s="223">
        <v>182</v>
      </c>
      <c r="N282" s="124">
        <f t="shared" si="26"/>
        <v>85.44600938967136</v>
      </c>
      <c r="O282" s="223">
        <v>220</v>
      </c>
      <c r="P282" s="223">
        <v>213</v>
      </c>
      <c r="Q282" s="124">
        <f t="shared" si="27"/>
        <v>96.818181818181813</v>
      </c>
    </row>
    <row r="283" spans="1:17">
      <c r="A283" s="13" t="s">
        <v>578</v>
      </c>
      <c r="B283" s="8" t="s">
        <v>408</v>
      </c>
      <c r="C283" s="9" t="s">
        <v>579</v>
      </c>
      <c r="D283" s="23">
        <v>165</v>
      </c>
      <c r="E283" s="223">
        <v>142</v>
      </c>
      <c r="F283" s="124">
        <f t="shared" si="24"/>
        <v>86.060606060606062</v>
      </c>
      <c r="G283" s="223">
        <v>140</v>
      </c>
      <c r="H283" s="124">
        <f t="shared" si="29"/>
        <v>84.848484848484844</v>
      </c>
      <c r="I283" s="223">
        <v>20</v>
      </c>
      <c r="J283" s="124">
        <f t="shared" si="28"/>
        <v>12.121212121212121</v>
      </c>
      <c r="K283" s="223">
        <v>140</v>
      </c>
      <c r="L283" s="124">
        <f t="shared" si="25"/>
        <v>84.848484848484844</v>
      </c>
      <c r="M283" s="223">
        <v>140</v>
      </c>
      <c r="N283" s="124">
        <f t="shared" si="26"/>
        <v>84.848484848484844</v>
      </c>
      <c r="O283" s="223">
        <v>166</v>
      </c>
      <c r="P283" s="223">
        <v>192</v>
      </c>
      <c r="Q283" s="124">
        <f t="shared" si="27"/>
        <v>115.66265060240963</v>
      </c>
    </row>
    <row r="284" spans="1:17">
      <c r="A284" s="13" t="s">
        <v>580</v>
      </c>
      <c r="B284" s="8" t="s">
        <v>408</v>
      </c>
      <c r="C284" s="9" t="s">
        <v>581</v>
      </c>
      <c r="D284" s="23">
        <v>97</v>
      </c>
      <c r="E284" s="223">
        <v>85</v>
      </c>
      <c r="F284" s="124">
        <f t="shared" si="24"/>
        <v>87.628865979381445</v>
      </c>
      <c r="G284" s="223">
        <v>85</v>
      </c>
      <c r="H284" s="124">
        <f t="shared" si="29"/>
        <v>87.628865979381445</v>
      </c>
      <c r="I284" s="223">
        <v>11</v>
      </c>
      <c r="J284" s="124">
        <f t="shared" si="28"/>
        <v>11.340206185567011</v>
      </c>
      <c r="K284" s="223">
        <v>85</v>
      </c>
      <c r="L284" s="124">
        <f t="shared" si="25"/>
        <v>87.628865979381445</v>
      </c>
      <c r="M284" s="223">
        <v>85</v>
      </c>
      <c r="N284" s="124">
        <f t="shared" si="26"/>
        <v>87.628865979381445</v>
      </c>
      <c r="O284" s="223">
        <v>96</v>
      </c>
      <c r="P284" s="223">
        <v>84</v>
      </c>
      <c r="Q284" s="124">
        <f t="shared" si="27"/>
        <v>87.5</v>
      </c>
    </row>
    <row r="285" spans="1:17">
      <c r="A285" s="13" t="s">
        <v>582</v>
      </c>
      <c r="B285" s="8" t="s">
        <v>408</v>
      </c>
      <c r="C285" s="9" t="s">
        <v>583</v>
      </c>
      <c r="D285" s="23">
        <v>227</v>
      </c>
      <c r="E285" s="223">
        <v>150</v>
      </c>
      <c r="F285" s="124">
        <f t="shared" si="24"/>
        <v>66.079295154185019</v>
      </c>
      <c r="G285" s="223">
        <v>149</v>
      </c>
      <c r="H285" s="124">
        <f t="shared" si="29"/>
        <v>65.63876651982379</v>
      </c>
      <c r="I285" s="223">
        <v>9</v>
      </c>
      <c r="J285" s="124">
        <f t="shared" si="28"/>
        <v>3.9647577092511015</v>
      </c>
      <c r="K285" s="223">
        <v>149</v>
      </c>
      <c r="L285" s="124">
        <f t="shared" si="25"/>
        <v>65.63876651982379</v>
      </c>
      <c r="M285" s="223">
        <v>149</v>
      </c>
      <c r="N285" s="124">
        <f t="shared" si="26"/>
        <v>65.63876651982379</v>
      </c>
      <c r="O285" s="223">
        <v>232</v>
      </c>
      <c r="P285" s="223">
        <v>151</v>
      </c>
      <c r="Q285" s="124">
        <f t="shared" si="27"/>
        <v>65.08620689655173</v>
      </c>
    </row>
    <row r="286" spans="1:17">
      <c r="A286" s="13" t="s">
        <v>584</v>
      </c>
      <c r="B286" s="8" t="s">
        <v>408</v>
      </c>
      <c r="C286" s="9" t="s">
        <v>585</v>
      </c>
      <c r="D286" s="23">
        <v>56</v>
      </c>
      <c r="E286" s="223">
        <v>42</v>
      </c>
      <c r="F286" s="124">
        <f t="shared" si="24"/>
        <v>75</v>
      </c>
      <c r="G286" s="223">
        <v>43</v>
      </c>
      <c r="H286" s="124">
        <f t="shared" si="29"/>
        <v>76.785714285714292</v>
      </c>
      <c r="I286" s="223">
        <v>9</v>
      </c>
      <c r="J286" s="124">
        <f t="shared" si="28"/>
        <v>16.071428571428573</v>
      </c>
      <c r="K286" s="223">
        <v>43</v>
      </c>
      <c r="L286" s="124">
        <f t="shared" si="25"/>
        <v>76.785714285714292</v>
      </c>
      <c r="M286" s="223">
        <v>43</v>
      </c>
      <c r="N286" s="124">
        <f t="shared" si="26"/>
        <v>76.785714285714292</v>
      </c>
      <c r="O286" s="223">
        <v>58</v>
      </c>
      <c r="P286" s="223">
        <v>48</v>
      </c>
      <c r="Q286" s="124">
        <f t="shared" si="27"/>
        <v>82.758620689655174</v>
      </c>
    </row>
    <row r="287" spans="1:17">
      <c r="A287" s="13" t="s">
        <v>586</v>
      </c>
      <c r="B287" s="8" t="s">
        <v>408</v>
      </c>
      <c r="C287" s="9" t="s">
        <v>587</v>
      </c>
      <c r="D287" s="23">
        <v>48</v>
      </c>
      <c r="E287" s="223">
        <v>17</v>
      </c>
      <c r="F287" s="124">
        <f t="shared" si="24"/>
        <v>35.416666666666671</v>
      </c>
      <c r="G287" s="223">
        <v>17</v>
      </c>
      <c r="H287" s="124">
        <f t="shared" si="29"/>
        <v>35.416666666666671</v>
      </c>
      <c r="I287" s="223">
        <v>2</v>
      </c>
      <c r="J287" s="124">
        <f t="shared" si="28"/>
        <v>4.1666666666666661</v>
      </c>
      <c r="K287" s="223">
        <v>17</v>
      </c>
      <c r="L287" s="124">
        <f t="shared" si="25"/>
        <v>35.416666666666671</v>
      </c>
      <c r="M287" s="223">
        <v>17</v>
      </c>
      <c r="N287" s="124">
        <f t="shared" si="26"/>
        <v>35.416666666666671</v>
      </c>
      <c r="O287" s="223">
        <v>47</v>
      </c>
      <c r="P287" s="223">
        <v>29</v>
      </c>
      <c r="Q287" s="124">
        <f t="shared" si="27"/>
        <v>61.702127659574465</v>
      </c>
    </row>
    <row r="288" spans="1:17">
      <c r="A288" s="13" t="s">
        <v>588</v>
      </c>
      <c r="B288" s="8" t="s">
        <v>408</v>
      </c>
      <c r="C288" s="9" t="s">
        <v>589</v>
      </c>
      <c r="D288" s="23">
        <v>21</v>
      </c>
      <c r="E288" s="223">
        <v>31</v>
      </c>
      <c r="F288" s="124">
        <f t="shared" si="24"/>
        <v>147.61904761904762</v>
      </c>
      <c r="G288" s="223">
        <v>31</v>
      </c>
      <c r="H288" s="124">
        <f t="shared" si="29"/>
        <v>147.61904761904762</v>
      </c>
      <c r="I288" s="223">
        <v>8</v>
      </c>
      <c r="J288" s="124">
        <f t="shared" si="28"/>
        <v>38.095238095238095</v>
      </c>
      <c r="K288" s="223">
        <v>31</v>
      </c>
      <c r="L288" s="124">
        <f t="shared" si="25"/>
        <v>147.61904761904762</v>
      </c>
      <c r="M288" s="223">
        <v>31</v>
      </c>
      <c r="N288" s="124">
        <f t="shared" si="26"/>
        <v>147.61904761904762</v>
      </c>
      <c r="O288" s="223">
        <v>21</v>
      </c>
      <c r="P288" s="223">
        <v>30</v>
      </c>
      <c r="Q288" s="124">
        <f t="shared" si="27"/>
        <v>142.85714285714286</v>
      </c>
    </row>
    <row r="289" spans="1:17">
      <c r="A289" s="13" t="s">
        <v>590</v>
      </c>
      <c r="B289" s="8" t="s">
        <v>408</v>
      </c>
      <c r="C289" s="9" t="s">
        <v>591</v>
      </c>
      <c r="D289" s="23">
        <v>206</v>
      </c>
      <c r="E289" s="223">
        <v>137</v>
      </c>
      <c r="F289" s="124">
        <f t="shared" si="24"/>
        <v>66.504854368932044</v>
      </c>
      <c r="G289" s="223">
        <v>137</v>
      </c>
      <c r="H289" s="124">
        <f t="shared" si="29"/>
        <v>66.504854368932044</v>
      </c>
      <c r="I289" s="223">
        <v>30</v>
      </c>
      <c r="J289" s="124">
        <f t="shared" si="28"/>
        <v>14.563106796116504</v>
      </c>
      <c r="K289" s="223">
        <v>137</v>
      </c>
      <c r="L289" s="124">
        <f t="shared" si="25"/>
        <v>66.504854368932044</v>
      </c>
      <c r="M289" s="223">
        <v>137</v>
      </c>
      <c r="N289" s="124">
        <f t="shared" si="26"/>
        <v>66.504854368932044</v>
      </c>
      <c r="O289" s="223">
        <v>206</v>
      </c>
      <c r="P289" s="223">
        <v>173</v>
      </c>
      <c r="Q289" s="124">
        <f t="shared" si="27"/>
        <v>83.980582524271838</v>
      </c>
    </row>
    <row r="290" spans="1:17">
      <c r="A290" s="13" t="s">
        <v>592</v>
      </c>
      <c r="B290" s="8" t="s">
        <v>408</v>
      </c>
      <c r="C290" s="9" t="s">
        <v>593</v>
      </c>
      <c r="D290" s="23">
        <v>134</v>
      </c>
      <c r="E290" s="223">
        <v>116</v>
      </c>
      <c r="F290" s="124">
        <f t="shared" si="24"/>
        <v>86.567164179104466</v>
      </c>
      <c r="G290" s="223">
        <v>116</v>
      </c>
      <c r="H290" s="124">
        <f t="shared" si="29"/>
        <v>86.567164179104466</v>
      </c>
      <c r="I290" s="223">
        <v>458</v>
      </c>
      <c r="J290" s="124">
        <f t="shared" si="28"/>
        <v>341.79104477611941</v>
      </c>
      <c r="K290" s="223">
        <v>116</v>
      </c>
      <c r="L290" s="124">
        <f t="shared" si="25"/>
        <v>86.567164179104466</v>
      </c>
      <c r="M290" s="223">
        <v>116</v>
      </c>
      <c r="N290" s="124">
        <f t="shared" si="26"/>
        <v>86.567164179104466</v>
      </c>
      <c r="O290" s="223">
        <v>142</v>
      </c>
      <c r="P290" s="223">
        <v>121</v>
      </c>
      <c r="Q290" s="124">
        <f t="shared" si="27"/>
        <v>85.211267605633793</v>
      </c>
    </row>
    <row r="291" spans="1:17">
      <c r="A291" s="13" t="s">
        <v>594</v>
      </c>
      <c r="B291" s="8" t="s">
        <v>408</v>
      </c>
      <c r="C291" s="9" t="s">
        <v>595</v>
      </c>
      <c r="D291" s="23">
        <v>169</v>
      </c>
      <c r="E291" s="223">
        <v>220</v>
      </c>
      <c r="F291" s="124">
        <f t="shared" si="24"/>
        <v>130.17751479289942</v>
      </c>
      <c r="G291" s="223">
        <v>220</v>
      </c>
      <c r="H291" s="124">
        <f t="shared" si="29"/>
        <v>130.17751479289942</v>
      </c>
      <c r="I291" s="223">
        <v>118</v>
      </c>
      <c r="J291" s="124">
        <f t="shared" si="28"/>
        <v>69.822485207100598</v>
      </c>
      <c r="K291" s="223">
        <v>220</v>
      </c>
      <c r="L291" s="124">
        <f t="shared" si="25"/>
        <v>130.17751479289942</v>
      </c>
      <c r="M291" s="223">
        <v>220</v>
      </c>
      <c r="N291" s="124">
        <f t="shared" si="26"/>
        <v>130.17751479289942</v>
      </c>
      <c r="O291" s="223">
        <v>172</v>
      </c>
      <c r="P291" s="223">
        <v>182</v>
      </c>
      <c r="Q291" s="124">
        <f t="shared" si="27"/>
        <v>105.81395348837211</v>
      </c>
    </row>
    <row r="292" spans="1:17">
      <c r="A292" s="13" t="s">
        <v>596</v>
      </c>
      <c r="B292" s="8" t="s">
        <v>408</v>
      </c>
      <c r="C292" s="9" t="s">
        <v>597</v>
      </c>
      <c r="D292" s="23">
        <v>143</v>
      </c>
      <c r="E292" s="223">
        <v>159</v>
      </c>
      <c r="F292" s="124">
        <f t="shared" si="24"/>
        <v>111.18881118881119</v>
      </c>
      <c r="G292" s="223">
        <v>158</v>
      </c>
      <c r="H292" s="124">
        <f t="shared" si="29"/>
        <v>110.48951048951048</v>
      </c>
      <c r="I292" s="223">
        <v>93</v>
      </c>
      <c r="J292" s="124">
        <f t="shared" si="28"/>
        <v>65.034965034965026</v>
      </c>
      <c r="K292" s="223">
        <v>158</v>
      </c>
      <c r="L292" s="124">
        <f t="shared" si="25"/>
        <v>110.48951048951048</v>
      </c>
      <c r="M292" s="223">
        <v>158</v>
      </c>
      <c r="N292" s="124">
        <f t="shared" si="26"/>
        <v>110.48951048951048</v>
      </c>
      <c r="O292" s="223">
        <v>147</v>
      </c>
      <c r="P292" s="223">
        <v>162</v>
      </c>
      <c r="Q292" s="124">
        <f t="shared" si="27"/>
        <v>110.20408163265304</v>
      </c>
    </row>
    <row r="293" spans="1:17">
      <c r="A293" s="13" t="s">
        <v>598</v>
      </c>
      <c r="B293" s="8" t="s">
        <v>408</v>
      </c>
      <c r="C293" s="9" t="s">
        <v>599</v>
      </c>
      <c r="D293" s="23">
        <v>2013</v>
      </c>
      <c r="E293" s="223">
        <v>2169</v>
      </c>
      <c r="F293" s="124">
        <f t="shared" si="24"/>
        <v>107.74962742175857</v>
      </c>
      <c r="G293" s="223">
        <v>2169</v>
      </c>
      <c r="H293" s="124">
        <f t="shared" si="29"/>
        <v>107.74962742175857</v>
      </c>
      <c r="I293" s="223">
        <v>3492</v>
      </c>
      <c r="J293" s="124">
        <f t="shared" si="28"/>
        <v>173.47242921013412</v>
      </c>
      <c r="K293" s="223">
        <v>2169</v>
      </c>
      <c r="L293" s="124">
        <f t="shared" si="25"/>
        <v>107.74962742175857</v>
      </c>
      <c r="M293" s="223">
        <v>2169</v>
      </c>
      <c r="N293" s="124">
        <f t="shared" si="26"/>
        <v>107.74962742175857</v>
      </c>
      <c r="O293" s="223">
        <v>2054</v>
      </c>
      <c r="P293" s="223">
        <v>2321</v>
      </c>
      <c r="Q293" s="124">
        <f t="shared" si="27"/>
        <v>112.99902629016555</v>
      </c>
    </row>
    <row r="294" spans="1:17">
      <c r="A294" s="13" t="s">
        <v>600</v>
      </c>
      <c r="B294" s="8" t="s">
        <v>408</v>
      </c>
      <c r="C294" s="9" t="s">
        <v>601</v>
      </c>
      <c r="D294" s="23">
        <v>61</v>
      </c>
      <c r="E294" s="223">
        <v>29</v>
      </c>
      <c r="F294" s="124">
        <f t="shared" si="24"/>
        <v>47.540983606557376</v>
      </c>
      <c r="G294" s="223">
        <v>29</v>
      </c>
      <c r="H294" s="124">
        <f t="shared" si="29"/>
        <v>47.540983606557376</v>
      </c>
      <c r="I294" s="223">
        <v>1</v>
      </c>
      <c r="J294" s="124">
        <f t="shared" si="28"/>
        <v>1.639344262295082</v>
      </c>
      <c r="K294" s="223">
        <v>29</v>
      </c>
      <c r="L294" s="124">
        <f t="shared" si="25"/>
        <v>47.540983606557376</v>
      </c>
      <c r="M294" s="223">
        <v>29</v>
      </c>
      <c r="N294" s="124">
        <f t="shared" si="26"/>
        <v>47.540983606557376</v>
      </c>
      <c r="O294" s="223">
        <v>64</v>
      </c>
      <c r="P294" s="223">
        <v>39</v>
      </c>
      <c r="Q294" s="124">
        <f t="shared" si="27"/>
        <v>60.9375</v>
      </c>
    </row>
    <row r="295" spans="1:17">
      <c r="A295" s="13" t="s">
        <v>602</v>
      </c>
      <c r="B295" s="8" t="s">
        <v>408</v>
      </c>
      <c r="C295" s="9" t="s">
        <v>603</v>
      </c>
      <c r="D295" s="23">
        <v>67</v>
      </c>
      <c r="E295" s="223">
        <v>77</v>
      </c>
      <c r="F295" s="124">
        <f t="shared" si="24"/>
        <v>114.92537313432835</v>
      </c>
      <c r="G295" s="223">
        <v>77</v>
      </c>
      <c r="H295" s="124">
        <f t="shared" si="29"/>
        <v>114.92537313432835</v>
      </c>
      <c r="I295" s="223">
        <v>1</v>
      </c>
      <c r="J295" s="124">
        <f t="shared" si="28"/>
        <v>1.4925373134328357</v>
      </c>
      <c r="K295" s="223">
        <v>77</v>
      </c>
      <c r="L295" s="124">
        <f t="shared" si="25"/>
        <v>114.92537313432835</v>
      </c>
      <c r="M295" s="223">
        <v>77</v>
      </c>
      <c r="N295" s="124">
        <f t="shared" si="26"/>
        <v>114.92537313432835</v>
      </c>
      <c r="O295" s="223">
        <v>68</v>
      </c>
      <c r="P295" s="223">
        <v>93</v>
      </c>
      <c r="Q295" s="124">
        <f t="shared" si="27"/>
        <v>136.76470588235296</v>
      </c>
    </row>
    <row r="296" spans="1:17">
      <c r="A296" s="13" t="s">
        <v>604</v>
      </c>
      <c r="B296" s="8" t="s">
        <v>408</v>
      </c>
      <c r="C296" s="9" t="s">
        <v>605</v>
      </c>
      <c r="D296" s="23">
        <v>200</v>
      </c>
      <c r="E296" s="223">
        <v>185</v>
      </c>
      <c r="F296" s="124">
        <f t="shared" si="24"/>
        <v>92.5</v>
      </c>
      <c r="G296" s="223">
        <v>185</v>
      </c>
      <c r="H296" s="124">
        <f t="shared" si="29"/>
        <v>92.5</v>
      </c>
      <c r="I296" s="223">
        <v>27</v>
      </c>
      <c r="J296" s="124">
        <f t="shared" si="28"/>
        <v>13.5</v>
      </c>
      <c r="K296" s="223">
        <v>185</v>
      </c>
      <c r="L296" s="124">
        <f t="shared" si="25"/>
        <v>92.5</v>
      </c>
      <c r="M296" s="223">
        <v>185</v>
      </c>
      <c r="N296" s="124">
        <f t="shared" si="26"/>
        <v>92.5</v>
      </c>
      <c r="O296" s="223">
        <v>201</v>
      </c>
      <c r="P296" s="223">
        <v>166</v>
      </c>
      <c r="Q296" s="124">
        <f t="shared" si="27"/>
        <v>82.587064676616919</v>
      </c>
    </row>
    <row r="297" spans="1:17">
      <c r="A297" s="13" t="s">
        <v>606</v>
      </c>
      <c r="B297" s="8" t="s">
        <v>408</v>
      </c>
      <c r="C297" s="9" t="s">
        <v>607</v>
      </c>
      <c r="D297" s="23">
        <v>132</v>
      </c>
      <c r="E297" s="223">
        <v>138</v>
      </c>
      <c r="F297" s="124">
        <f t="shared" si="24"/>
        <v>104.54545454545455</v>
      </c>
      <c r="G297" s="223">
        <v>138</v>
      </c>
      <c r="H297" s="124">
        <f t="shared" si="29"/>
        <v>104.54545454545455</v>
      </c>
      <c r="I297" s="223">
        <v>10</v>
      </c>
      <c r="J297" s="124">
        <f t="shared" si="28"/>
        <v>7.5757575757575761</v>
      </c>
      <c r="K297" s="223">
        <v>138</v>
      </c>
      <c r="L297" s="124">
        <f t="shared" si="25"/>
        <v>104.54545454545455</v>
      </c>
      <c r="M297" s="223">
        <v>138</v>
      </c>
      <c r="N297" s="124">
        <f t="shared" si="26"/>
        <v>104.54545454545455</v>
      </c>
      <c r="O297" s="223">
        <v>131</v>
      </c>
      <c r="P297" s="223">
        <v>152</v>
      </c>
      <c r="Q297" s="124">
        <f t="shared" si="27"/>
        <v>116.03053435114504</v>
      </c>
    </row>
    <row r="298" spans="1:17">
      <c r="A298" s="13" t="s">
        <v>608</v>
      </c>
      <c r="B298" s="8" t="s">
        <v>408</v>
      </c>
      <c r="C298" s="9" t="s">
        <v>609</v>
      </c>
      <c r="D298" s="23">
        <v>61</v>
      </c>
      <c r="E298" s="223">
        <v>33</v>
      </c>
      <c r="F298" s="124">
        <f t="shared" si="24"/>
        <v>54.098360655737707</v>
      </c>
      <c r="G298" s="223">
        <v>33</v>
      </c>
      <c r="H298" s="124">
        <f t="shared" si="29"/>
        <v>54.098360655737707</v>
      </c>
      <c r="I298" s="223">
        <v>7</v>
      </c>
      <c r="J298" s="124">
        <f t="shared" si="28"/>
        <v>11.475409836065573</v>
      </c>
      <c r="K298" s="223">
        <v>33</v>
      </c>
      <c r="L298" s="124">
        <f t="shared" si="25"/>
        <v>54.098360655737707</v>
      </c>
      <c r="M298" s="223">
        <v>33</v>
      </c>
      <c r="N298" s="124">
        <f t="shared" si="26"/>
        <v>54.098360655737707</v>
      </c>
      <c r="O298" s="223">
        <v>63</v>
      </c>
      <c r="P298" s="223">
        <v>27</v>
      </c>
      <c r="Q298" s="124">
        <f t="shared" si="27"/>
        <v>42.857142857142854</v>
      </c>
    </row>
    <row r="299" spans="1:17">
      <c r="A299" s="13" t="s">
        <v>610</v>
      </c>
      <c r="B299" s="8" t="s">
        <v>408</v>
      </c>
      <c r="C299" s="9" t="s">
        <v>611</v>
      </c>
      <c r="D299" s="23">
        <v>120</v>
      </c>
      <c r="E299" s="223">
        <v>109</v>
      </c>
      <c r="F299" s="124">
        <f t="shared" si="24"/>
        <v>90.833333333333329</v>
      </c>
      <c r="G299" s="223">
        <v>109</v>
      </c>
      <c r="H299" s="124">
        <f t="shared" si="29"/>
        <v>90.833333333333329</v>
      </c>
      <c r="I299" s="223">
        <v>15</v>
      </c>
      <c r="J299" s="124">
        <f t="shared" si="28"/>
        <v>12.5</v>
      </c>
      <c r="K299" s="223">
        <v>109</v>
      </c>
      <c r="L299" s="124">
        <f t="shared" si="25"/>
        <v>90.833333333333329</v>
      </c>
      <c r="M299" s="223">
        <v>109</v>
      </c>
      <c r="N299" s="124">
        <f t="shared" si="26"/>
        <v>90.833333333333329</v>
      </c>
      <c r="O299" s="223">
        <v>120</v>
      </c>
      <c r="P299" s="223">
        <v>112</v>
      </c>
      <c r="Q299" s="124">
        <f t="shared" si="27"/>
        <v>93.333333333333329</v>
      </c>
    </row>
    <row r="300" spans="1:17">
      <c r="A300" s="13" t="s">
        <v>612</v>
      </c>
      <c r="B300" s="8" t="s">
        <v>408</v>
      </c>
      <c r="C300" s="9" t="s">
        <v>613</v>
      </c>
      <c r="D300" s="23">
        <v>66</v>
      </c>
      <c r="E300" s="223">
        <v>49</v>
      </c>
      <c r="F300" s="124">
        <f t="shared" si="24"/>
        <v>74.242424242424249</v>
      </c>
      <c r="G300" s="223">
        <v>49</v>
      </c>
      <c r="H300" s="124">
        <f t="shared" si="29"/>
        <v>74.242424242424249</v>
      </c>
      <c r="I300" s="223">
        <v>12</v>
      </c>
      <c r="J300" s="124">
        <f t="shared" si="28"/>
        <v>18.181818181818183</v>
      </c>
      <c r="K300" s="223">
        <v>49</v>
      </c>
      <c r="L300" s="124">
        <f t="shared" si="25"/>
        <v>74.242424242424249</v>
      </c>
      <c r="M300" s="223">
        <v>49</v>
      </c>
      <c r="N300" s="124">
        <f t="shared" si="26"/>
        <v>74.242424242424249</v>
      </c>
      <c r="O300" s="223">
        <v>68</v>
      </c>
      <c r="P300" s="223">
        <v>42</v>
      </c>
      <c r="Q300" s="124">
        <f t="shared" si="27"/>
        <v>61.764705882352942</v>
      </c>
    </row>
    <row r="301" spans="1:17">
      <c r="A301" s="13" t="s">
        <v>614</v>
      </c>
      <c r="B301" s="8" t="s">
        <v>408</v>
      </c>
      <c r="C301" s="9" t="s">
        <v>615</v>
      </c>
      <c r="D301" s="23">
        <v>135</v>
      </c>
      <c r="E301" s="223">
        <v>150</v>
      </c>
      <c r="F301" s="124">
        <f t="shared" si="24"/>
        <v>111.11111111111111</v>
      </c>
      <c r="G301" s="223">
        <v>150</v>
      </c>
      <c r="H301" s="124">
        <f t="shared" si="29"/>
        <v>111.11111111111111</v>
      </c>
      <c r="I301" s="223">
        <v>16</v>
      </c>
      <c r="J301" s="124">
        <f t="shared" si="28"/>
        <v>11.851851851851853</v>
      </c>
      <c r="K301" s="223">
        <v>150</v>
      </c>
      <c r="L301" s="124">
        <f t="shared" si="25"/>
        <v>111.11111111111111</v>
      </c>
      <c r="M301" s="223">
        <v>150</v>
      </c>
      <c r="N301" s="124">
        <f t="shared" si="26"/>
        <v>111.11111111111111</v>
      </c>
      <c r="O301" s="223">
        <v>139</v>
      </c>
      <c r="P301" s="223">
        <v>142</v>
      </c>
      <c r="Q301" s="124">
        <f t="shared" si="27"/>
        <v>102.15827338129498</v>
      </c>
    </row>
    <row r="302" spans="1:17">
      <c r="A302" s="13" t="s">
        <v>616</v>
      </c>
      <c r="B302" s="8" t="s">
        <v>408</v>
      </c>
      <c r="C302" s="9" t="s">
        <v>617</v>
      </c>
      <c r="D302" s="23">
        <v>64</v>
      </c>
      <c r="E302" s="223">
        <v>45</v>
      </c>
      <c r="F302" s="124">
        <f t="shared" si="24"/>
        <v>70.3125</v>
      </c>
      <c r="G302" s="223">
        <v>47</v>
      </c>
      <c r="H302" s="124">
        <f t="shared" si="29"/>
        <v>73.4375</v>
      </c>
      <c r="I302" s="223">
        <v>7</v>
      </c>
      <c r="J302" s="124">
        <f t="shared" si="28"/>
        <v>10.9375</v>
      </c>
      <c r="K302" s="223">
        <v>47</v>
      </c>
      <c r="L302" s="124">
        <f t="shared" si="25"/>
        <v>73.4375</v>
      </c>
      <c r="M302" s="223">
        <v>47</v>
      </c>
      <c r="N302" s="124">
        <f t="shared" si="26"/>
        <v>73.4375</v>
      </c>
      <c r="O302" s="223">
        <v>69</v>
      </c>
      <c r="P302" s="223">
        <v>64</v>
      </c>
      <c r="Q302" s="124">
        <f t="shared" si="27"/>
        <v>92.753623188405797</v>
      </c>
    </row>
    <row r="303" spans="1:17">
      <c r="A303" s="13" t="s">
        <v>618</v>
      </c>
      <c r="B303" s="8" t="s">
        <v>408</v>
      </c>
      <c r="C303" s="9" t="s">
        <v>619</v>
      </c>
      <c r="D303" s="23">
        <v>177</v>
      </c>
      <c r="E303" s="223">
        <v>123</v>
      </c>
      <c r="F303" s="124">
        <f t="shared" si="24"/>
        <v>69.491525423728817</v>
      </c>
      <c r="G303" s="223">
        <v>123</v>
      </c>
      <c r="H303" s="124">
        <f t="shared" si="29"/>
        <v>69.491525423728817</v>
      </c>
      <c r="I303" s="223">
        <v>70</v>
      </c>
      <c r="J303" s="124">
        <f t="shared" si="28"/>
        <v>39.548022598870055</v>
      </c>
      <c r="K303" s="223">
        <v>123</v>
      </c>
      <c r="L303" s="124">
        <f t="shared" si="25"/>
        <v>69.491525423728817</v>
      </c>
      <c r="M303" s="223">
        <v>123</v>
      </c>
      <c r="N303" s="124">
        <f t="shared" si="26"/>
        <v>69.491525423728817</v>
      </c>
      <c r="O303" s="223">
        <v>179</v>
      </c>
      <c r="P303" s="223">
        <v>134</v>
      </c>
      <c r="Q303" s="124">
        <f t="shared" si="27"/>
        <v>74.860335195530723</v>
      </c>
    </row>
    <row r="304" spans="1:17">
      <c r="A304" s="13" t="s">
        <v>620</v>
      </c>
      <c r="B304" s="8" t="s">
        <v>408</v>
      </c>
      <c r="C304" s="9" t="s">
        <v>621</v>
      </c>
      <c r="D304" s="23">
        <v>249</v>
      </c>
      <c r="E304" s="223">
        <v>144</v>
      </c>
      <c r="F304" s="124">
        <f t="shared" si="24"/>
        <v>57.831325301204814</v>
      </c>
      <c r="G304" s="223">
        <v>144</v>
      </c>
      <c r="H304" s="124">
        <f t="shared" si="29"/>
        <v>57.831325301204814</v>
      </c>
      <c r="I304" s="223">
        <v>10</v>
      </c>
      <c r="J304" s="124">
        <f t="shared" si="28"/>
        <v>4.0160642570281126</v>
      </c>
      <c r="K304" s="223">
        <v>144</v>
      </c>
      <c r="L304" s="124">
        <f t="shared" si="25"/>
        <v>57.831325301204814</v>
      </c>
      <c r="M304" s="223">
        <v>144</v>
      </c>
      <c r="N304" s="124">
        <f t="shared" si="26"/>
        <v>57.831325301204814</v>
      </c>
      <c r="O304" s="223">
        <v>256</v>
      </c>
      <c r="P304" s="223">
        <v>149</v>
      </c>
      <c r="Q304" s="124">
        <f t="shared" si="27"/>
        <v>58.203125</v>
      </c>
    </row>
    <row r="305" spans="1:17">
      <c r="A305" s="13" t="s">
        <v>622</v>
      </c>
      <c r="B305" s="8" t="s">
        <v>408</v>
      </c>
      <c r="C305" s="9" t="s">
        <v>623</v>
      </c>
      <c r="D305" s="23">
        <v>59</v>
      </c>
      <c r="E305" s="223">
        <v>33</v>
      </c>
      <c r="F305" s="124">
        <f t="shared" si="24"/>
        <v>55.932203389830505</v>
      </c>
      <c r="G305" s="223">
        <v>33</v>
      </c>
      <c r="H305" s="124">
        <f t="shared" si="29"/>
        <v>55.932203389830505</v>
      </c>
      <c r="I305" s="223">
        <v>0</v>
      </c>
      <c r="J305" s="124">
        <f t="shared" si="28"/>
        <v>0</v>
      </c>
      <c r="K305" s="223">
        <v>33</v>
      </c>
      <c r="L305" s="124">
        <f t="shared" si="25"/>
        <v>55.932203389830505</v>
      </c>
      <c r="M305" s="223">
        <v>33</v>
      </c>
      <c r="N305" s="124">
        <f t="shared" si="26"/>
        <v>55.932203389830505</v>
      </c>
      <c r="O305" s="223">
        <v>55</v>
      </c>
      <c r="P305" s="223">
        <v>37</v>
      </c>
      <c r="Q305" s="124">
        <f t="shared" si="27"/>
        <v>67.272727272727266</v>
      </c>
    </row>
    <row r="306" spans="1:17">
      <c r="A306" s="13" t="s">
        <v>624</v>
      </c>
      <c r="B306" s="8" t="s">
        <v>408</v>
      </c>
      <c r="C306" s="9" t="s">
        <v>625</v>
      </c>
      <c r="D306" s="23">
        <v>66</v>
      </c>
      <c r="E306" s="223">
        <v>49</v>
      </c>
      <c r="F306" s="124">
        <f t="shared" si="24"/>
        <v>74.242424242424249</v>
      </c>
      <c r="G306" s="223">
        <v>49</v>
      </c>
      <c r="H306" s="124">
        <f t="shared" si="29"/>
        <v>74.242424242424249</v>
      </c>
      <c r="I306" s="223">
        <v>1</v>
      </c>
      <c r="J306" s="124">
        <f t="shared" si="28"/>
        <v>1.5151515151515151</v>
      </c>
      <c r="K306" s="223">
        <v>49</v>
      </c>
      <c r="L306" s="124">
        <f t="shared" si="25"/>
        <v>74.242424242424249</v>
      </c>
      <c r="M306" s="223">
        <v>49</v>
      </c>
      <c r="N306" s="124">
        <f t="shared" si="26"/>
        <v>74.242424242424249</v>
      </c>
      <c r="O306" s="223">
        <v>65</v>
      </c>
      <c r="P306" s="223">
        <v>47</v>
      </c>
      <c r="Q306" s="124">
        <f t="shared" si="27"/>
        <v>72.307692307692307</v>
      </c>
    </row>
    <row r="307" spans="1:17">
      <c r="A307" s="13" t="s">
        <v>626</v>
      </c>
      <c r="B307" s="8" t="s">
        <v>408</v>
      </c>
      <c r="C307" s="9" t="s">
        <v>627</v>
      </c>
      <c r="D307" s="23">
        <v>210</v>
      </c>
      <c r="E307" s="223">
        <v>176</v>
      </c>
      <c r="F307" s="124">
        <f t="shared" si="24"/>
        <v>83.80952380952381</v>
      </c>
      <c r="G307" s="223">
        <v>176</v>
      </c>
      <c r="H307" s="124">
        <f t="shared" si="29"/>
        <v>83.80952380952381</v>
      </c>
      <c r="I307" s="223">
        <v>78</v>
      </c>
      <c r="J307" s="124">
        <f t="shared" si="28"/>
        <v>37.142857142857146</v>
      </c>
      <c r="K307" s="223">
        <v>176</v>
      </c>
      <c r="L307" s="124">
        <f t="shared" si="25"/>
        <v>83.80952380952381</v>
      </c>
      <c r="M307" s="223">
        <v>176</v>
      </c>
      <c r="N307" s="124">
        <f t="shared" si="26"/>
        <v>83.80952380952381</v>
      </c>
      <c r="O307" s="223">
        <v>217</v>
      </c>
      <c r="P307" s="223">
        <v>174</v>
      </c>
      <c r="Q307" s="124">
        <f t="shared" si="27"/>
        <v>80.184331797235018</v>
      </c>
    </row>
    <row r="308" spans="1:17">
      <c r="A308" s="13" t="s">
        <v>628</v>
      </c>
      <c r="B308" s="8" t="s">
        <v>408</v>
      </c>
      <c r="C308" s="9" t="s">
        <v>629</v>
      </c>
      <c r="D308" s="23">
        <v>114</v>
      </c>
      <c r="E308" s="223">
        <v>100</v>
      </c>
      <c r="F308" s="124">
        <f t="shared" si="24"/>
        <v>87.719298245614027</v>
      </c>
      <c r="G308" s="223">
        <v>100</v>
      </c>
      <c r="H308" s="124">
        <f t="shared" si="29"/>
        <v>87.719298245614027</v>
      </c>
      <c r="I308" s="223">
        <v>18</v>
      </c>
      <c r="J308" s="124">
        <f t="shared" si="28"/>
        <v>15.789473684210526</v>
      </c>
      <c r="K308" s="223">
        <v>100</v>
      </c>
      <c r="L308" s="124">
        <f t="shared" si="25"/>
        <v>87.719298245614027</v>
      </c>
      <c r="M308" s="223">
        <v>100</v>
      </c>
      <c r="N308" s="124">
        <f t="shared" si="26"/>
        <v>87.719298245614027</v>
      </c>
      <c r="O308" s="223">
        <v>114</v>
      </c>
      <c r="P308" s="223">
        <v>67</v>
      </c>
      <c r="Q308" s="124">
        <f t="shared" si="27"/>
        <v>58.771929824561411</v>
      </c>
    </row>
    <row r="309" spans="1:17">
      <c r="A309" s="13" t="s">
        <v>630</v>
      </c>
      <c r="B309" s="8" t="s">
        <v>408</v>
      </c>
      <c r="C309" s="9" t="s">
        <v>631</v>
      </c>
      <c r="D309" s="23">
        <v>72</v>
      </c>
      <c r="E309" s="223">
        <v>68</v>
      </c>
      <c r="F309" s="124">
        <f t="shared" si="24"/>
        <v>94.444444444444443</v>
      </c>
      <c r="G309" s="223">
        <v>69</v>
      </c>
      <c r="H309" s="124">
        <f t="shared" si="29"/>
        <v>95.833333333333343</v>
      </c>
      <c r="I309" s="223">
        <v>7</v>
      </c>
      <c r="J309" s="124">
        <f t="shared" si="28"/>
        <v>9.7222222222222232</v>
      </c>
      <c r="K309" s="223">
        <v>69</v>
      </c>
      <c r="L309" s="124">
        <f t="shared" si="25"/>
        <v>95.833333333333343</v>
      </c>
      <c r="M309" s="223">
        <v>69</v>
      </c>
      <c r="N309" s="124">
        <f t="shared" si="26"/>
        <v>95.833333333333343</v>
      </c>
      <c r="O309" s="223">
        <v>74</v>
      </c>
      <c r="P309" s="223">
        <v>97</v>
      </c>
      <c r="Q309" s="124">
        <f t="shared" si="27"/>
        <v>131.08108108108107</v>
      </c>
    </row>
    <row r="310" spans="1:17">
      <c r="A310" s="13" t="s">
        <v>632</v>
      </c>
      <c r="B310" s="8" t="s">
        <v>408</v>
      </c>
      <c r="C310" s="9" t="s">
        <v>633</v>
      </c>
      <c r="D310" s="23">
        <v>95</v>
      </c>
      <c r="E310" s="223">
        <v>93</v>
      </c>
      <c r="F310" s="124">
        <f t="shared" si="24"/>
        <v>97.894736842105274</v>
      </c>
      <c r="G310" s="223">
        <v>93</v>
      </c>
      <c r="H310" s="124">
        <f t="shared" si="29"/>
        <v>97.894736842105274</v>
      </c>
      <c r="I310" s="223">
        <v>18</v>
      </c>
      <c r="J310" s="124">
        <f t="shared" si="28"/>
        <v>18.947368421052634</v>
      </c>
      <c r="K310" s="223">
        <v>93</v>
      </c>
      <c r="L310" s="124">
        <f t="shared" si="25"/>
        <v>97.894736842105274</v>
      </c>
      <c r="M310" s="223">
        <v>93</v>
      </c>
      <c r="N310" s="124">
        <f t="shared" si="26"/>
        <v>97.894736842105274</v>
      </c>
      <c r="O310" s="223">
        <v>99</v>
      </c>
      <c r="P310" s="223">
        <v>126</v>
      </c>
      <c r="Q310" s="124">
        <f t="shared" si="27"/>
        <v>127.27272727272727</v>
      </c>
    </row>
    <row r="311" spans="1:17">
      <c r="A311" s="13" t="s">
        <v>634</v>
      </c>
      <c r="B311" s="8" t="s">
        <v>408</v>
      </c>
      <c r="C311" s="9" t="s">
        <v>635</v>
      </c>
      <c r="D311" s="23">
        <v>31</v>
      </c>
      <c r="E311" s="223">
        <v>27</v>
      </c>
      <c r="F311" s="124">
        <f t="shared" si="24"/>
        <v>87.096774193548384</v>
      </c>
      <c r="G311" s="223">
        <v>27</v>
      </c>
      <c r="H311" s="124">
        <f t="shared" si="29"/>
        <v>87.096774193548384</v>
      </c>
      <c r="I311" s="223">
        <v>3</v>
      </c>
      <c r="J311" s="124">
        <f t="shared" si="28"/>
        <v>9.67741935483871</v>
      </c>
      <c r="K311" s="223">
        <v>27</v>
      </c>
      <c r="L311" s="124">
        <f t="shared" si="25"/>
        <v>87.096774193548384</v>
      </c>
      <c r="M311" s="223">
        <v>27</v>
      </c>
      <c r="N311" s="124">
        <f t="shared" si="26"/>
        <v>87.096774193548384</v>
      </c>
      <c r="O311" s="223">
        <v>34</v>
      </c>
      <c r="P311" s="223">
        <v>17</v>
      </c>
      <c r="Q311" s="124">
        <f t="shared" si="27"/>
        <v>50</v>
      </c>
    </row>
    <row r="312" spans="1:17">
      <c r="A312" s="13" t="s">
        <v>636</v>
      </c>
      <c r="B312" s="8" t="s">
        <v>408</v>
      </c>
      <c r="C312" s="9" t="s">
        <v>637</v>
      </c>
      <c r="D312" s="23">
        <v>134</v>
      </c>
      <c r="E312" s="223">
        <v>102</v>
      </c>
      <c r="F312" s="124">
        <f t="shared" si="24"/>
        <v>76.119402985074629</v>
      </c>
      <c r="G312" s="223">
        <v>101</v>
      </c>
      <c r="H312" s="124">
        <f t="shared" si="29"/>
        <v>75.373134328358205</v>
      </c>
      <c r="I312" s="223">
        <v>92</v>
      </c>
      <c r="J312" s="124">
        <f t="shared" si="28"/>
        <v>68.656716417910445</v>
      </c>
      <c r="K312" s="223">
        <v>101</v>
      </c>
      <c r="L312" s="124">
        <f t="shared" si="25"/>
        <v>75.373134328358205</v>
      </c>
      <c r="M312" s="223">
        <v>101</v>
      </c>
      <c r="N312" s="124">
        <f t="shared" si="26"/>
        <v>75.373134328358205</v>
      </c>
      <c r="O312" s="223">
        <v>136</v>
      </c>
      <c r="P312" s="223">
        <v>118</v>
      </c>
      <c r="Q312" s="124">
        <f t="shared" si="27"/>
        <v>86.764705882352942</v>
      </c>
    </row>
    <row r="313" spans="1:17">
      <c r="A313" s="13" t="s">
        <v>638</v>
      </c>
      <c r="B313" s="8" t="s">
        <v>408</v>
      </c>
      <c r="C313" s="9" t="s">
        <v>639</v>
      </c>
      <c r="D313" s="23">
        <v>187</v>
      </c>
      <c r="E313" s="223">
        <v>159</v>
      </c>
      <c r="F313" s="124">
        <f t="shared" si="24"/>
        <v>85.026737967914428</v>
      </c>
      <c r="G313" s="223">
        <v>159</v>
      </c>
      <c r="H313" s="124">
        <f t="shared" si="29"/>
        <v>85.026737967914428</v>
      </c>
      <c r="I313" s="223">
        <v>13</v>
      </c>
      <c r="J313" s="124">
        <f t="shared" si="28"/>
        <v>6.9518716577540109</v>
      </c>
      <c r="K313" s="223">
        <v>159</v>
      </c>
      <c r="L313" s="124">
        <f t="shared" si="25"/>
        <v>85.026737967914428</v>
      </c>
      <c r="M313" s="223">
        <v>159</v>
      </c>
      <c r="N313" s="124">
        <f t="shared" si="26"/>
        <v>85.026737967914428</v>
      </c>
      <c r="O313" s="223">
        <v>186</v>
      </c>
      <c r="P313" s="223">
        <v>122</v>
      </c>
      <c r="Q313" s="124">
        <f t="shared" si="27"/>
        <v>65.591397849462368</v>
      </c>
    </row>
    <row r="314" spans="1:17">
      <c r="A314" s="13" t="s">
        <v>640</v>
      </c>
      <c r="B314" s="8" t="s">
        <v>408</v>
      </c>
      <c r="C314" s="9" t="s">
        <v>641</v>
      </c>
      <c r="D314" s="23">
        <v>32</v>
      </c>
      <c r="E314" s="223">
        <v>32</v>
      </c>
      <c r="F314" s="124">
        <f t="shared" si="24"/>
        <v>100</v>
      </c>
      <c r="G314" s="223">
        <v>32</v>
      </c>
      <c r="H314" s="124">
        <f t="shared" si="29"/>
        <v>100</v>
      </c>
      <c r="I314" s="223">
        <v>1</v>
      </c>
      <c r="J314" s="124">
        <f t="shared" si="28"/>
        <v>3.125</v>
      </c>
      <c r="K314" s="223">
        <v>32</v>
      </c>
      <c r="L314" s="124">
        <f t="shared" si="25"/>
        <v>100</v>
      </c>
      <c r="M314" s="223">
        <v>32</v>
      </c>
      <c r="N314" s="124">
        <f t="shared" si="26"/>
        <v>100</v>
      </c>
      <c r="O314" s="223">
        <v>35</v>
      </c>
      <c r="P314" s="223">
        <v>34</v>
      </c>
      <c r="Q314" s="124">
        <f t="shared" si="27"/>
        <v>97.142857142857139</v>
      </c>
    </row>
    <row r="315" spans="1:17">
      <c r="A315" s="13" t="s">
        <v>642</v>
      </c>
      <c r="B315" s="8" t="s">
        <v>408</v>
      </c>
      <c r="C315" s="9" t="s">
        <v>643</v>
      </c>
      <c r="D315" s="23">
        <v>234</v>
      </c>
      <c r="E315" s="223">
        <v>124</v>
      </c>
      <c r="F315" s="124">
        <f t="shared" si="24"/>
        <v>52.991452991452995</v>
      </c>
      <c r="G315" s="223">
        <v>124</v>
      </c>
      <c r="H315" s="124">
        <f t="shared" si="29"/>
        <v>52.991452991452995</v>
      </c>
      <c r="I315" s="223">
        <v>38</v>
      </c>
      <c r="J315" s="124">
        <f t="shared" si="28"/>
        <v>16.239316239316238</v>
      </c>
      <c r="K315" s="223">
        <v>124</v>
      </c>
      <c r="L315" s="124">
        <f t="shared" si="25"/>
        <v>52.991452991452995</v>
      </c>
      <c r="M315" s="223">
        <v>124</v>
      </c>
      <c r="N315" s="124">
        <f t="shared" si="26"/>
        <v>52.991452991452995</v>
      </c>
      <c r="O315" s="223">
        <v>238</v>
      </c>
      <c r="P315" s="223">
        <v>99</v>
      </c>
      <c r="Q315" s="124">
        <f t="shared" si="27"/>
        <v>41.596638655462186</v>
      </c>
    </row>
    <row r="316" spans="1:17">
      <c r="A316" s="13" t="s">
        <v>644</v>
      </c>
      <c r="B316" s="8" t="s">
        <v>408</v>
      </c>
      <c r="C316" s="9" t="s">
        <v>645</v>
      </c>
      <c r="D316" s="23">
        <v>320</v>
      </c>
      <c r="E316" s="223">
        <v>251</v>
      </c>
      <c r="F316" s="124">
        <f t="shared" si="24"/>
        <v>78.4375</v>
      </c>
      <c r="G316" s="223">
        <v>248</v>
      </c>
      <c r="H316" s="124">
        <f t="shared" si="29"/>
        <v>77.5</v>
      </c>
      <c r="I316" s="223">
        <v>41</v>
      </c>
      <c r="J316" s="124">
        <f t="shared" si="28"/>
        <v>12.812499999999998</v>
      </c>
      <c r="K316" s="223">
        <v>248</v>
      </c>
      <c r="L316" s="124">
        <f t="shared" si="25"/>
        <v>77.5</v>
      </c>
      <c r="M316" s="223">
        <v>248</v>
      </c>
      <c r="N316" s="124">
        <f t="shared" si="26"/>
        <v>77.5</v>
      </c>
      <c r="O316" s="223">
        <v>324</v>
      </c>
      <c r="P316" s="223">
        <v>228</v>
      </c>
      <c r="Q316" s="124">
        <f t="shared" si="27"/>
        <v>70.370370370370367</v>
      </c>
    </row>
    <row r="317" spans="1:17">
      <c r="A317" s="13" t="s">
        <v>646</v>
      </c>
      <c r="B317" s="8" t="s">
        <v>408</v>
      </c>
      <c r="C317" s="9" t="s">
        <v>647</v>
      </c>
      <c r="D317" s="23">
        <v>72</v>
      </c>
      <c r="E317" s="223">
        <v>56</v>
      </c>
      <c r="F317" s="124">
        <f t="shared" si="24"/>
        <v>77.777777777777786</v>
      </c>
      <c r="G317" s="223">
        <v>56</v>
      </c>
      <c r="H317" s="124">
        <f t="shared" si="29"/>
        <v>77.777777777777786</v>
      </c>
      <c r="I317" s="223">
        <v>5</v>
      </c>
      <c r="J317" s="124">
        <f t="shared" si="28"/>
        <v>6.9444444444444446</v>
      </c>
      <c r="K317" s="223">
        <v>56</v>
      </c>
      <c r="L317" s="124">
        <f t="shared" si="25"/>
        <v>77.777777777777786</v>
      </c>
      <c r="M317" s="223">
        <v>56</v>
      </c>
      <c r="N317" s="124">
        <f t="shared" si="26"/>
        <v>77.777777777777786</v>
      </c>
      <c r="O317" s="223">
        <v>69</v>
      </c>
      <c r="P317" s="223">
        <v>50</v>
      </c>
      <c r="Q317" s="124">
        <f t="shared" si="27"/>
        <v>72.463768115942031</v>
      </c>
    </row>
    <row r="318" spans="1:17">
      <c r="A318" s="13" t="s">
        <v>648</v>
      </c>
      <c r="B318" s="8" t="s">
        <v>408</v>
      </c>
      <c r="C318" s="9" t="s">
        <v>649</v>
      </c>
      <c r="D318" s="23">
        <v>92</v>
      </c>
      <c r="E318" s="223">
        <v>78</v>
      </c>
      <c r="F318" s="124">
        <f t="shared" si="24"/>
        <v>84.782608695652172</v>
      </c>
      <c r="G318" s="223">
        <v>77</v>
      </c>
      <c r="H318" s="124">
        <f t="shared" si="29"/>
        <v>83.695652173913047</v>
      </c>
      <c r="I318" s="223">
        <v>6</v>
      </c>
      <c r="J318" s="124">
        <f t="shared" si="28"/>
        <v>6.5217391304347823</v>
      </c>
      <c r="K318" s="223">
        <v>77</v>
      </c>
      <c r="L318" s="124">
        <f t="shared" si="25"/>
        <v>83.695652173913047</v>
      </c>
      <c r="M318" s="223">
        <v>77</v>
      </c>
      <c r="N318" s="124">
        <f t="shared" si="26"/>
        <v>83.695652173913047</v>
      </c>
      <c r="O318" s="223">
        <v>93</v>
      </c>
      <c r="P318" s="223">
        <v>73</v>
      </c>
      <c r="Q318" s="124">
        <f t="shared" si="27"/>
        <v>78.494623655913969</v>
      </c>
    </row>
    <row r="319" spans="1:17">
      <c r="A319" s="13" t="s">
        <v>650</v>
      </c>
      <c r="B319" s="8" t="s">
        <v>71</v>
      </c>
      <c r="C319" s="9" t="s">
        <v>651</v>
      </c>
      <c r="D319" s="23">
        <v>5497</v>
      </c>
      <c r="E319" s="223">
        <v>4679</v>
      </c>
      <c r="F319" s="124">
        <f t="shared" si="24"/>
        <v>85.119155903219934</v>
      </c>
      <c r="G319" s="223">
        <v>4679</v>
      </c>
      <c r="H319" s="124">
        <f t="shared" si="29"/>
        <v>85.119155903219934</v>
      </c>
      <c r="I319" s="223">
        <v>4297</v>
      </c>
      <c r="J319" s="124">
        <f t="shared" si="28"/>
        <v>78.169910860469344</v>
      </c>
      <c r="K319" s="223">
        <v>4679</v>
      </c>
      <c r="L319" s="124">
        <f t="shared" si="25"/>
        <v>85.119155903219934</v>
      </c>
      <c r="M319" s="223">
        <v>4679</v>
      </c>
      <c r="N319" s="124">
        <f t="shared" si="26"/>
        <v>85.119155903219934</v>
      </c>
      <c r="O319" s="223">
        <v>5509</v>
      </c>
      <c r="P319" s="223">
        <v>4785</v>
      </c>
      <c r="Q319" s="124">
        <f t="shared" si="27"/>
        <v>86.857868941731709</v>
      </c>
    </row>
    <row r="320" spans="1:17">
      <c r="A320" s="13" t="s">
        <v>652</v>
      </c>
      <c r="B320" s="8" t="s">
        <v>71</v>
      </c>
      <c r="C320" s="9" t="s">
        <v>653</v>
      </c>
      <c r="D320" s="23">
        <v>444</v>
      </c>
      <c r="E320" s="223">
        <v>347</v>
      </c>
      <c r="F320" s="124">
        <f t="shared" si="24"/>
        <v>78.153153153153156</v>
      </c>
      <c r="G320" s="223">
        <v>347</v>
      </c>
      <c r="H320" s="124">
        <f t="shared" si="29"/>
        <v>78.153153153153156</v>
      </c>
      <c r="I320" s="223">
        <v>289</v>
      </c>
      <c r="J320" s="124">
        <f t="shared" si="28"/>
        <v>65.090090090090087</v>
      </c>
      <c r="K320" s="223">
        <v>347</v>
      </c>
      <c r="L320" s="124">
        <f t="shared" si="25"/>
        <v>78.153153153153156</v>
      </c>
      <c r="M320" s="223">
        <v>347</v>
      </c>
      <c r="N320" s="124">
        <f t="shared" si="26"/>
        <v>78.153153153153156</v>
      </c>
      <c r="O320" s="223">
        <v>444</v>
      </c>
      <c r="P320" s="223">
        <v>363</v>
      </c>
      <c r="Q320" s="124">
        <f t="shared" si="27"/>
        <v>81.756756756756758</v>
      </c>
    </row>
    <row r="321" spans="1:17">
      <c r="A321" s="13" t="s">
        <v>654</v>
      </c>
      <c r="B321" s="8" t="s">
        <v>71</v>
      </c>
      <c r="C321" s="9" t="s">
        <v>655</v>
      </c>
      <c r="D321" s="23">
        <v>627</v>
      </c>
      <c r="E321" s="223">
        <v>447</v>
      </c>
      <c r="F321" s="124">
        <f t="shared" si="24"/>
        <v>71.291866028708128</v>
      </c>
      <c r="G321" s="223">
        <v>447</v>
      </c>
      <c r="H321" s="124">
        <f t="shared" si="29"/>
        <v>71.291866028708128</v>
      </c>
      <c r="I321" s="223">
        <v>369</v>
      </c>
      <c r="J321" s="124">
        <f t="shared" si="28"/>
        <v>58.851674641148321</v>
      </c>
      <c r="K321" s="223">
        <v>447</v>
      </c>
      <c r="L321" s="124">
        <f t="shared" si="25"/>
        <v>71.291866028708128</v>
      </c>
      <c r="M321" s="223">
        <v>447</v>
      </c>
      <c r="N321" s="124">
        <f t="shared" si="26"/>
        <v>71.291866028708128</v>
      </c>
      <c r="O321" s="223">
        <v>621</v>
      </c>
      <c r="P321" s="223">
        <v>499</v>
      </c>
      <c r="Q321" s="124">
        <f t="shared" si="27"/>
        <v>80.354267310789055</v>
      </c>
    </row>
    <row r="322" spans="1:17">
      <c r="A322" s="13" t="s">
        <v>656</v>
      </c>
      <c r="B322" s="8" t="s">
        <v>71</v>
      </c>
      <c r="C322" s="9" t="s">
        <v>657</v>
      </c>
      <c r="D322" s="23">
        <v>246</v>
      </c>
      <c r="E322" s="223">
        <v>174</v>
      </c>
      <c r="F322" s="124">
        <f t="shared" si="24"/>
        <v>70.731707317073173</v>
      </c>
      <c r="G322" s="223">
        <v>174</v>
      </c>
      <c r="H322" s="124">
        <f t="shared" si="29"/>
        <v>70.731707317073173</v>
      </c>
      <c r="I322" s="223">
        <v>130</v>
      </c>
      <c r="J322" s="124">
        <f t="shared" si="28"/>
        <v>52.845528455284551</v>
      </c>
      <c r="K322" s="223">
        <v>174</v>
      </c>
      <c r="L322" s="124">
        <f t="shared" si="25"/>
        <v>70.731707317073173</v>
      </c>
      <c r="M322" s="223">
        <v>174</v>
      </c>
      <c r="N322" s="124">
        <f t="shared" si="26"/>
        <v>70.731707317073173</v>
      </c>
      <c r="O322" s="223">
        <v>245</v>
      </c>
      <c r="P322" s="223">
        <v>215</v>
      </c>
      <c r="Q322" s="124">
        <f t="shared" si="27"/>
        <v>87.755102040816325</v>
      </c>
    </row>
    <row r="323" spans="1:17">
      <c r="A323" s="13" t="s">
        <v>658</v>
      </c>
      <c r="B323" s="8" t="s">
        <v>71</v>
      </c>
      <c r="C323" s="9" t="s">
        <v>659</v>
      </c>
      <c r="D323" s="23">
        <v>228</v>
      </c>
      <c r="E323" s="223">
        <v>183</v>
      </c>
      <c r="F323" s="124">
        <f t="shared" ref="F323:F386" si="30">(E323/$D323)*100</f>
        <v>80.26315789473685</v>
      </c>
      <c r="G323" s="223">
        <v>183</v>
      </c>
      <c r="H323" s="124">
        <f t="shared" si="29"/>
        <v>80.26315789473685</v>
      </c>
      <c r="I323" s="223">
        <v>106</v>
      </c>
      <c r="J323" s="124">
        <f t="shared" si="28"/>
        <v>46.491228070175438</v>
      </c>
      <c r="K323" s="223">
        <v>183</v>
      </c>
      <c r="L323" s="124">
        <f t="shared" ref="L323:L386" si="31">(K323/$D323)*100</f>
        <v>80.26315789473685</v>
      </c>
      <c r="M323" s="223">
        <v>183</v>
      </c>
      <c r="N323" s="124">
        <f t="shared" ref="N323:N386" si="32">(M323/$D323)*100</f>
        <v>80.26315789473685</v>
      </c>
      <c r="O323" s="223">
        <v>226</v>
      </c>
      <c r="P323" s="223">
        <v>147</v>
      </c>
      <c r="Q323" s="124">
        <f t="shared" ref="Q323:Q386" si="33">(P323/O323)*100</f>
        <v>65.044247787610615</v>
      </c>
    </row>
    <row r="324" spans="1:17">
      <c r="A324" s="13" t="s">
        <v>660</v>
      </c>
      <c r="B324" s="8" t="s">
        <v>71</v>
      </c>
      <c r="C324" s="9" t="s">
        <v>661</v>
      </c>
      <c r="D324" s="23">
        <v>983</v>
      </c>
      <c r="E324" s="223">
        <v>703</v>
      </c>
      <c r="F324" s="124">
        <f t="shared" si="30"/>
        <v>71.515768056968469</v>
      </c>
      <c r="G324" s="223">
        <v>703</v>
      </c>
      <c r="H324" s="124">
        <f t="shared" si="29"/>
        <v>71.515768056968469</v>
      </c>
      <c r="I324" s="223">
        <v>762</v>
      </c>
      <c r="J324" s="124">
        <f t="shared" ref="J324:J387" si="34">(I324/$D324)*100</f>
        <v>77.517802644964391</v>
      </c>
      <c r="K324" s="223">
        <v>703</v>
      </c>
      <c r="L324" s="124">
        <f t="shared" si="31"/>
        <v>71.515768056968469</v>
      </c>
      <c r="M324" s="223">
        <v>703</v>
      </c>
      <c r="N324" s="124">
        <f t="shared" si="32"/>
        <v>71.515768056968469</v>
      </c>
      <c r="O324" s="223">
        <v>985</v>
      </c>
      <c r="P324" s="223">
        <v>744</v>
      </c>
      <c r="Q324" s="124">
        <f t="shared" si="33"/>
        <v>75.532994923857871</v>
      </c>
    </row>
    <row r="325" spans="1:17">
      <c r="A325" s="13" t="s">
        <v>662</v>
      </c>
      <c r="B325" s="8" t="s">
        <v>71</v>
      </c>
      <c r="C325" s="9" t="s">
        <v>663</v>
      </c>
      <c r="D325" s="23">
        <v>242</v>
      </c>
      <c r="E325" s="223">
        <v>161</v>
      </c>
      <c r="F325" s="124">
        <f t="shared" si="30"/>
        <v>66.528925619834709</v>
      </c>
      <c r="G325" s="223">
        <v>161</v>
      </c>
      <c r="H325" s="124">
        <f t="shared" si="29"/>
        <v>66.528925619834709</v>
      </c>
      <c r="I325" s="223">
        <v>107</v>
      </c>
      <c r="J325" s="124">
        <f t="shared" si="34"/>
        <v>44.214876033057855</v>
      </c>
      <c r="K325" s="223">
        <v>161</v>
      </c>
      <c r="L325" s="124">
        <f t="shared" si="31"/>
        <v>66.528925619834709</v>
      </c>
      <c r="M325" s="223">
        <v>161</v>
      </c>
      <c r="N325" s="124">
        <f t="shared" si="32"/>
        <v>66.528925619834709</v>
      </c>
      <c r="O325" s="223">
        <v>241</v>
      </c>
      <c r="P325" s="223">
        <v>202</v>
      </c>
      <c r="Q325" s="124">
        <f t="shared" si="33"/>
        <v>83.817427385892117</v>
      </c>
    </row>
    <row r="326" spans="1:17">
      <c r="A326" s="13" t="s">
        <v>664</v>
      </c>
      <c r="B326" s="8" t="s">
        <v>71</v>
      </c>
      <c r="C326" s="9" t="s">
        <v>665</v>
      </c>
      <c r="D326" s="23">
        <v>1477</v>
      </c>
      <c r="E326" s="223">
        <v>1434</v>
      </c>
      <c r="F326" s="124">
        <f t="shared" si="30"/>
        <v>97.088693297224111</v>
      </c>
      <c r="G326" s="223">
        <v>1434</v>
      </c>
      <c r="H326" s="124">
        <f t="shared" ref="H326:H389" si="35">(G326/$D326)*100</f>
        <v>97.088693297224111</v>
      </c>
      <c r="I326" s="223">
        <v>1582</v>
      </c>
      <c r="J326" s="124">
        <f t="shared" si="34"/>
        <v>107.10900473933648</v>
      </c>
      <c r="K326" s="223">
        <v>1434</v>
      </c>
      <c r="L326" s="124">
        <f t="shared" si="31"/>
        <v>97.088693297224111</v>
      </c>
      <c r="M326" s="223">
        <v>1434</v>
      </c>
      <c r="N326" s="124">
        <f t="shared" si="32"/>
        <v>97.088693297224111</v>
      </c>
      <c r="O326" s="223">
        <v>1473</v>
      </c>
      <c r="P326" s="223">
        <v>1514</v>
      </c>
      <c r="Q326" s="124">
        <f t="shared" si="33"/>
        <v>102.78343516632722</v>
      </c>
    </row>
    <row r="327" spans="1:17">
      <c r="A327" s="13" t="s">
        <v>666</v>
      </c>
      <c r="B327" s="8" t="s">
        <v>71</v>
      </c>
      <c r="C327" s="9" t="s">
        <v>667</v>
      </c>
      <c r="D327" s="23">
        <v>127</v>
      </c>
      <c r="E327" s="223">
        <v>86</v>
      </c>
      <c r="F327" s="124">
        <f t="shared" si="30"/>
        <v>67.716535433070874</v>
      </c>
      <c r="G327" s="223">
        <v>86</v>
      </c>
      <c r="H327" s="124">
        <f t="shared" si="35"/>
        <v>67.716535433070874</v>
      </c>
      <c r="I327" s="223">
        <v>55</v>
      </c>
      <c r="J327" s="124">
        <f t="shared" si="34"/>
        <v>43.30708661417323</v>
      </c>
      <c r="K327" s="223">
        <v>86</v>
      </c>
      <c r="L327" s="124">
        <f t="shared" si="31"/>
        <v>67.716535433070874</v>
      </c>
      <c r="M327" s="223">
        <v>86</v>
      </c>
      <c r="N327" s="124">
        <f t="shared" si="32"/>
        <v>67.716535433070874</v>
      </c>
      <c r="O327" s="223">
        <v>125</v>
      </c>
      <c r="P327" s="223">
        <v>81</v>
      </c>
      <c r="Q327" s="124">
        <f t="shared" si="33"/>
        <v>64.8</v>
      </c>
    </row>
    <row r="328" spans="1:17">
      <c r="A328" s="13" t="s">
        <v>668</v>
      </c>
      <c r="B328" s="8" t="s">
        <v>71</v>
      </c>
      <c r="C328" s="9" t="s">
        <v>669</v>
      </c>
      <c r="D328" s="23">
        <v>476</v>
      </c>
      <c r="E328" s="223">
        <v>299</v>
      </c>
      <c r="F328" s="124">
        <f t="shared" si="30"/>
        <v>62.815126050420169</v>
      </c>
      <c r="G328" s="223">
        <v>299</v>
      </c>
      <c r="H328" s="124">
        <f t="shared" si="35"/>
        <v>62.815126050420169</v>
      </c>
      <c r="I328" s="223">
        <v>279</v>
      </c>
      <c r="J328" s="124">
        <f t="shared" si="34"/>
        <v>58.613445378151262</v>
      </c>
      <c r="K328" s="223">
        <v>299</v>
      </c>
      <c r="L328" s="124">
        <f t="shared" si="31"/>
        <v>62.815126050420169</v>
      </c>
      <c r="M328" s="223">
        <v>299</v>
      </c>
      <c r="N328" s="124">
        <f t="shared" si="32"/>
        <v>62.815126050420169</v>
      </c>
      <c r="O328" s="223">
        <v>475</v>
      </c>
      <c r="P328" s="223">
        <v>296</v>
      </c>
      <c r="Q328" s="124">
        <f t="shared" si="33"/>
        <v>62.315789473684212</v>
      </c>
    </row>
    <row r="329" spans="1:17">
      <c r="A329" s="13" t="s">
        <v>670</v>
      </c>
      <c r="B329" s="8" t="s">
        <v>71</v>
      </c>
      <c r="C329" s="9" t="s">
        <v>671</v>
      </c>
      <c r="D329" s="23">
        <v>196</v>
      </c>
      <c r="E329" s="223">
        <v>154</v>
      </c>
      <c r="F329" s="124">
        <f t="shared" si="30"/>
        <v>78.571428571428569</v>
      </c>
      <c r="G329" s="223">
        <v>154</v>
      </c>
      <c r="H329" s="124">
        <f t="shared" si="35"/>
        <v>78.571428571428569</v>
      </c>
      <c r="I329" s="223">
        <v>50</v>
      </c>
      <c r="J329" s="124">
        <f t="shared" si="34"/>
        <v>25.510204081632654</v>
      </c>
      <c r="K329" s="223">
        <v>154</v>
      </c>
      <c r="L329" s="124">
        <f t="shared" si="31"/>
        <v>78.571428571428569</v>
      </c>
      <c r="M329" s="223">
        <v>154</v>
      </c>
      <c r="N329" s="124">
        <f t="shared" si="32"/>
        <v>78.571428571428569</v>
      </c>
      <c r="O329" s="223">
        <v>195</v>
      </c>
      <c r="P329" s="223">
        <v>157</v>
      </c>
      <c r="Q329" s="124">
        <f t="shared" si="33"/>
        <v>80.512820512820511</v>
      </c>
    </row>
    <row r="330" spans="1:17">
      <c r="A330" s="13" t="s">
        <v>672</v>
      </c>
      <c r="B330" s="8" t="s">
        <v>71</v>
      </c>
      <c r="C330" s="9" t="s">
        <v>673</v>
      </c>
      <c r="D330" s="23">
        <v>328</v>
      </c>
      <c r="E330" s="223">
        <v>243</v>
      </c>
      <c r="F330" s="124">
        <f t="shared" si="30"/>
        <v>74.08536585365853</v>
      </c>
      <c r="G330" s="223">
        <v>243</v>
      </c>
      <c r="H330" s="124">
        <f t="shared" si="35"/>
        <v>74.08536585365853</v>
      </c>
      <c r="I330" s="223">
        <v>197</v>
      </c>
      <c r="J330" s="124">
        <f t="shared" si="34"/>
        <v>60.060975609756099</v>
      </c>
      <c r="K330" s="223">
        <v>243</v>
      </c>
      <c r="L330" s="124">
        <f t="shared" si="31"/>
        <v>74.08536585365853</v>
      </c>
      <c r="M330" s="223">
        <v>243</v>
      </c>
      <c r="N330" s="124">
        <f t="shared" si="32"/>
        <v>74.08536585365853</v>
      </c>
      <c r="O330" s="223">
        <v>326</v>
      </c>
      <c r="P330" s="223">
        <v>242</v>
      </c>
      <c r="Q330" s="124">
        <f t="shared" si="33"/>
        <v>74.233128834355838</v>
      </c>
    </row>
    <row r="331" spans="1:17">
      <c r="A331" s="13" t="s">
        <v>674</v>
      </c>
      <c r="B331" s="8" t="s">
        <v>71</v>
      </c>
      <c r="C331" s="9" t="s">
        <v>675</v>
      </c>
      <c r="D331" s="23">
        <v>80</v>
      </c>
      <c r="E331" s="223">
        <v>33</v>
      </c>
      <c r="F331" s="124">
        <f t="shared" si="30"/>
        <v>41.25</v>
      </c>
      <c r="G331" s="223">
        <v>33</v>
      </c>
      <c r="H331" s="124">
        <f t="shared" si="35"/>
        <v>41.25</v>
      </c>
      <c r="I331" s="223">
        <v>32</v>
      </c>
      <c r="J331" s="124">
        <f t="shared" si="34"/>
        <v>40</v>
      </c>
      <c r="K331" s="223">
        <v>33</v>
      </c>
      <c r="L331" s="124">
        <f t="shared" si="31"/>
        <v>41.25</v>
      </c>
      <c r="M331" s="223">
        <v>33</v>
      </c>
      <c r="N331" s="124">
        <f t="shared" si="32"/>
        <v>41.25</v>
      </c>
      <c r="O331" s="223">
        <v>79</v>
      </c>
      <c r="P331" s="223">
        <v>21</v>
      </c>
      <c r="Q331" s="124">
        <f t="shared" si="33"/>
        <v>26.582278481012654</v>
      </c>
    </row>
    <row r="332" spans="1:17">
      <c r="A332" s="13" t="s">
        <v>676</v>
      </c>
      <c r="B332" s="8" t="s">
        <v>71</v>
      </c>
      <c r="C332" s="9" t="s">
        <v>677</v>
      </c>
      <c r="D332" s="23">
        <v>599</v>
      </c>
      <c r="E332" s="223">
        <v>353</v>
      </c>
      <c r="F332" s="124">
        <f t="shared" si="30"/>
        <v>58.931552587646074</v>
      </c>
      <c r="G332" s="223">
        <v>353</v>
      </c>
      <c r="H332" s="124">
        <f t="shared" si="35"/>
        <v>58.931552587646074</v>
      </c>
      <c r="I332" s="223">
        <v>215</v>
      </c>
      <c r="J332" s="124">
        <f t="shared" si="34"/>
        <v>35.893155258764608</v>
      </c>
      <c r="K332" s="223">
        <v>353</v>
      </c>
      <c r="L332" s="124">
        <f t="shared" si="31"/>
        <v>58.931552587646074</v>
      </c>
      <c r="M332" s="223">
        <v>353</v>
      </c>
      <c r="N332" s="124">
        <f t="shared" si="32"/>
        <v>58.931552587646074</v>
      </c>
      <c r="O332" s="223">
        <v>597</v>
      </c>
      <c r="P332" s="223">
        <v>374</v>
      </c>
      <c r="Q332" s="124">
        <f t="shared" si="33"/>
        <v>62.646566164154102</v>
      </c>
    </row>
    <row r="333" spans="1:17">
      <c r="A333" s="13" t="s">
        <v>678</v>
      </c>
      <c r="B333" s="8" t="s">
        <v>71</v>
      </c>
      <c r="C333" s="9" t="s">
        <v>679</v>
      </c>
      <c r="D333" s="23">
        <v>169</v>
      </c>
      <c r="E333" s="223">
        <v>134</v>
      </c>
      <c r="F333" s="124">
        <f t="shared" si="30"/>
        <v>79.289940828402365</v>
      </c>
      <c r="G333" s="223">
        <v>134</v>
      </c>
      <c r="H333" s="124">
        <f t="shared" si="35"/>
        <v>79.289940828402365</v>
      </c>
      <c r="I333" s="223">
        <v>93</v>
      </c>
      <c r="J333" s="124">
        <f t="shared" si="34"/>
        <v>55.029585798816569</v>
      </c>
      <c r="K333" s="223">
        <v>134</v>
      </c>
      <c r="L333" s="124">
        <f t="shared" si="31"/>
        <v>79.289940828402365</v>
      </c>
      <c r="M333" s="223">
        <v>134</v>
      </c>
      <c r="N333" s="124">
        <f t="shared" si="32"/>
        <v>79.289940828402365</v>
      </c>
      <c r="O333" s="223">
        <v>168</v>
      </c>
      <c r="P333" s="223">
        <v>157</v>
      </c>
      <c r="Q333" s="124">
        <f t="shared" si="33"/>
        <v>93.452380952380949</v>
      </c>
    </row>
    <row r="334" spans="1:17">
      <c r="A334" s="13" t="s">
        <v>680</v>
      </c>
      <c r="B334" s="8" t="s">
        <v>71</v>
      </c>
      <c r="C334" s="9" t="s">
        <v>681</v>
      </c>
      <c r="D334" s="23">
        <v>362</v>
      </c>
      <c r="E334" s="223">
        <v>183</v>
      </c>
      <c r="F334" s="124">
        <f t="shared" si="30"/>
        <v>50.552486187845304</v>
      </c>
      <c r="G334" s="223">
        <v>183</v>
      </c>
      <c r="H334" s="124">
        <f t="shared" si="35"/>
        <v>50.552486187845304</v>
      </c>
      <c r="I334" s="223">
        <v>151</v>
      </c>
      <c r="J334" s="124">
        <f t="shared" si="34"/>
        <v>41.712707182320443</v>
      </c>
      <c r="K334" s="223">
        <v>183</v>
      </c>
      <c r="L334" s="124">
        <f t="shared" si="31"/>
        <v>50.552486187845304</v>
      </c>
      <c r="M334" s="223">
        <v>183</v>
      </c>
      <c r="N334" s="124">
        <f t="shared" si="32"/>
        <v>50.552486187845304</v>
      </c>
      <c r="O334" s="223">
        <v>360</v>
      </c>
      <c r="P334" s="223">
        <v>194</v>
      </c>
      <c r="Q334" s="124">
        <f t="shared" si="33"/>
        <v>53.888888888888886</v>
      </c>
    </row>
    <row r="335" spans="1:17">
      <c r="A335" s="13" t="s">
        <v>682</v>
      </c>
      <c r="B335" s="8" t="s">
        <v>71</v>
      </c>
      <c r="C335" s="9" t="s">
        <v>683</v>
      </c>
      <c r="D335" s="23">
        <v>371</v>
      </c>
      <c r="E335" s="223">
        <v>299</v>
      </c>
      <c r="F335" s="124">
        <f t="shared" si="30"/>
        <v>80.59299191374663</v>
      </c>
      <c r="G335" s="223">
        <v>299</v>
      </c>
      <c r="H335" s="124">
        <f t="shared" si="35"/>
        <v>80.59299191374663</v>
      </c>
      <c r="I335" s="223">
        <v>266</v>
      </c>
      <c r="J335" s="124">
        <f t="shared" si="34"/>
        <v>71.698113207547166</v>
      </c>
      <c r="K335" s="223">
        <v>299</v>
      </c>
      <c r="L335" s="124">
        <f t="shared" si="31"/>
        <v>80.59299191374663</v>
      </c>
      <c r="M335" s="223">
        <v>299</v>
      </c>
      <c r="N335" s="124">
        <f t="shared" si="32"/>
        <v>80.59299191374663</v>
      </c>
      <c r="O335" s="223">
        <v>371</v>
      </c>
      <c r="P335" s="223">
        <v>298</v>
      </c>
      <c r="Q335" s="124">
        <f t="shared" si="33"/>
        <v>80.323450134770894</v>
      </c>
    </row>
    <row r="336" spans="1:17">
      <c r="A336" s="13" t="s">
        <v>684</v>
      </c>
      <c r="B336" s="8" t="s">
        <v>71</v>
      </c>
      <c r="C336" s="9" t="s">
        <v>685</v>
      </c>
      <c r="D336" s="23">
        <v>525</v>
      </c>
      <c r="E336" s="223">
        <v>429</v>
      </c>
      <c r="F336" s="124">
        <f t="shared" si="30"/>
        <v>81.714285714285722</v>
      </c>
      <c r="G336" s="223">
        <v>429</v>
      </c>
      <c r="H336" s="124">
        <f t="shared" si="35"/>
        <v>81.714285714285722</v>
      </c>
      <c r="I336" s="223">
        <v>239</v>
      </c>
      <c r="J336" s="124">
        <f t="shared" si="34"/>
        <v>45.523809523809518</v>
      </c>
      <c r="K336" s="223">
        <v>429</v>
      </c>
      <c r="L336" s="124">
        <f t="shared" si="31"/>
        <v>81.714285714285722</v>
      </c>
      <c r="M336" s="223">
        <v>429</v>
      </c>
      <c r="N336" s="124">
        <f t="shared" si="32"/>
        <v>81.714285714285722</v>
      </c>
      <c r="O336" s="223">
        <v>524</v>
      </c>
      <c r="P336" s="223">
        <v>407</v>
      </c>
      <c r="Q336" s="124">
        <f t="shared" si="33"/>
        <v>77.671755725190835</v>
      </c>
    </row>
    <row r="337" spans="1:17">
      <c r="A337" s="13" t="s">
        <v>686</v>
      </c>
      <c r="B337" s="8" t="s">
        <v>71</v>
      </c>
      <c r="C337" s="9" t="s">
        <v>687</v>
      </c>
      <c r="D337" s="23">
        <v>1003</v>
      </c>
      <c r="E337" s="223">
        <v>721</v>
      </c>
      <c r="F337" s="124">
        <f t="shared" si="30"/>
        <v>71.884346959122638</v>
      </c>
      <c r="G337" s="223">
        <v>721</v>
      </c>
      <c r="H337" s="124">
        <f t="shared" si="35"/>
        <v>71.884346959122638</v>
      </c>
      <c r="I337" s="223">
        <v>790</v>
      </c>
      <c r="J337" s="124">
        <f t="shared" si="34"/>
        <v>78.763708873379855</v>
      </c>
      <c r="K337" s="223">
        <v>721</v>
      </c>
      <c r="L337" s="124">
        <f t="shared" si="31"/>
        <v>71.884346959122638</v>
      </c>
      <c r="M337" s="223">
        <v>721</v>
      </c>
      <c r="N337" s="124">
        <f t="shared" si="32"/>
        <v>71.884346959122638</v>
      </c>
      <c r="O337" s="223">
        <v>1004</v>
      </c>
      <c r="P337" s="223">
        <v>718</v>
      </c>
      <c r="Q337" s="124">
        <f t="shared" si="33"/>
        <v>71.513944223107572</v>
      </c>
    </row>
    <row r="338" spans="1:17">
      <c r="A338" s="13" t="s">
        <v>688</v>
      </c>
      <c r="B338" s="8" t="s">
        <v>71</v>
      </c>
      <c r="C338" s="9" t="s">
        <v>689</v>
      </c>
      <c r="D338" s="23">
        <v>220</v>
      </c>
      <c r="E338" s="223">
        <v>230</v>
      </c>
      <c r="F338" s="124">
        <f t="shared" si="30"/>
        <v>104.54545454545455</v>
      </c>
      <c r="G338" s="223">
        <v>230</v>
      </c>
      <c r="H338" s="124">
        <f t="shared" si="35"/>
        <v>104.54545454545455</v>
      </c>
      <c r="I338" s="223">
        <v>130</v>
      </c>
      <c r="J338" s="124">
        <f t="shared" si="34"/>
        <v>59.090909090909093</v>
      </c>
      <c r="K338" s="223">
        <v>230</v>
      </c>
      <c r="L338" s="124">
        <f t="shared" si="31"/>
        <v>104.54545454545455</v>
      </c>
      <c r="M338" s="223">
        <v>230</v>
      </c>
      <c r="N338" s="124">
        <f t="shared" si="32"/>
        <v>104.54545454545455</v>
      </c>
      <c r="O338" s="223">
        <v>222</v>
      </c>
      <c r="P338" s="223">
        <v>206</v>
      </c>
      <c r="Q338" s="124">
        <f t="shared" si="33"/>
        <v>92.792792792792795</v>
      </c>
    </row>
    <row r="339" spans="1:17">
      <c r="A339" s="13" t="s">
        <v>690</v>
      </c>
      <c r="B339" s="8" t="s">
        <v>71</v>
      </c>
      <c r="C339" s="9" t="s">
        <v>691</v>
      </c>
      <c r="D339" s="23">
        <v>394</v>
      </c>
      <c r="E339" s="223">
        <v>241</v>
      </c>
      <c r="F339" s="124">
        <f t="shared" si="30"/>
        <v>61.167512690355331</v>
      </c>
      <c r="G339" s="223">
        <v>241</v>
      </c>
      <c r="H339" s="124">
        <f t="shared" si="35"/>
        <v>61.167512690355331</v>
      </c>
      <c r="I339" s="223">
        <v>286</v>
      </c>
      <c r="J339" s="124">
        <f t="shared" si="34"/>
        <v>72.588832487309645</v>
      </c>
      <c r="K339" s="223">
        <v>241</v>
      </c>
      <c r="L339" s="124">
        <f t="shared" si="31"/>
        <v>61.167512690355331</v>
      </c>
      <c r="M339" s="223">
        <v>241</v>
      </c>
      <c r="N339" s="124">
        <f t="shared" si="32"/>
        <v>61.167512690355331</v>
      </c>
      <c r="O339" s="223">
        <v>395</v>
      </c>
      <c r="P339" s="223">
        <v>215</v>
      </c>
      <c r="Q339" s="124">
        <f t="shared" si="33"/>
        <v>54.430379746835442</v>
      </c>
    </row>
    <row r="340" spans="1:17">
      <c r="A340" s="13" t="s">
        <v>692</v>
      </c>
      <c r="B340" s="8" t="s">
        <v>71</v>
      </c>
      <c r="C340" s="9" t="s">
        <v>693</v>
      </c>
      <c r="D340" s="23">
        <v>534</v>
      </c>
      <c r="E340" s="223">
        <v>336</v>
      </c>
      <c r="F340" s="124">
        <f t="shared" si="30"/>
        <v>62.921348314606739</v>
      </c>
      <c r="G340" s="223">
        <v>336</v>
      </c>
      <c r="H340" s="124">
        <f t="shared" si="35"/>
        <v>62.921348314606739</v>
      </c>
      <c r="I340" s="223">
        <v>311</v>
      </c>
      <c r="J340" s="124">
        <f t="shared" si="34"/>
        <v>58.239700374531836</v>
      </c>
      <c r="K340" s="223">
        <v>336</v>
      </c>
      <c r="L340" s="124">
        <f t="shared" si="31"/>
        <v>62.921348314606739</v>
      </c>
      <c r="M340" s="223">
        <v>336</v>
      </c>
      <c r="N340" s="124">
        <f t="shared" si="32"/>
        <v>62.921348314606739</v>
      </c>
      <c r="O340" s="223">
        <v>524</v>
      </c>
      <c r="P340" s="223">
        <v>326</v>
      </c>
      <c r="Q340" s="124">
        <f t="shared" si="33"/>
        <v>62.213740458015266</v>
      </c>
    </row>
    <row r="341" spans="1:17">
      <c r="A341" s="13" t="s">
        <v>694</v>
      </c>
      <c r="B341" s="8" t="s">
        <v>71</v>
      </c>
      <c r="C341" s="9" t="s">
        <v>695</v>
      </c>
      <c r="D341" s="23">
        <v>149</v>
      </c>
      <c r="E341" s="223">
        <v>89</v>
      </c>
      <c r="F341" s="124">
        <f t="shared" si="30"/>
        <v>59.731543624161077</v>
      </c>
      <c r="G341" s="223">
        <v>89</v>
      </c>
      <c r="H341" s="124">
        <f t="shared" si="35"/>
        <v>59.731543624161077</v>
      </c>
      <c r="I341" s="223">
        <v>44</v>
      </c>
      <c r="J341" s="124">
        <f t="shared" si="34"/>
        <v>29.530201342281881</v>
      </c>
      <c r="K341" s="223">
        <v>89</v>
      </c>
      <c r="L341" s="124">
        <f t="shared" si="31"/>
        <v>59.731543624161077</v>
      </c>
      <c r="M341" s="223">
        <v>89</v>
      </c>
      <c r="N341" s="124">
        <f t="shared" si="32"/>
        <v>59.731543624161077</v>
      </c>
      <c r="O341" s="223">
        <v>147</v>
      </c>
      <c r="P341" s="223">
        <v>96</v>
      </c>
      <c r="Q341" s="124">
        <f t="shared" si="33"/>
        <v>65.306122448979593</v>
      </c>
    </row>
    <row r="342" spans="1:17">
      <c r="A342" s="13" t="s">
        <v>696</v>
      </c>
      <c r="B342" s="8" t="s">
        <v>71</v>
      </c>
      <c r="C342" s="9" t="s">
        <v>697</v>
      </c>
      <c r="D342" s="23">
        <v>481</v>
      </c>
      <c r="E342" s="223">
        <v>339</v>
      </c>
      <c r="F342" s="124">
        <f t="shared" si="30"/>
        <v>70.478170478170483</v>
      </c>
      <c r="G342" s="223">
        <v>339</v>
      </c>
      <c r="H342" s="124">
        <f t="shared" si="35"/>
        <v>70.478170478170483</v>
      </c>
      <c r="I342" s="223">
        <v>267</v>
      </c>
      <c r="J342" s="124">
        <f t="shared" si="34"/>
        <v>55.509355509355508</v>
      </c>
      <c r="K342" s="223">
        <v>339</v>
      </c>
      <c r="L342" s="124">
        <f t="shared" si="31"/>
        <v>70.478170478170483</v>
      </c>
      <c r="M342" s="223">
        <v>339</v>
      </c>
      <c r="N342" s="124">
        <f t="shared" si="32"/>
        <v>70.478170478170483</v>
      </c>
      <c r="O342" s="223">
        <v>482</v>
      </c>
      <c r="P342" s="223">
        <v>385</v>
      </c>
      <c r="Q342" s="124">
        <f t="shared" si="33"/>
        <v>79.875518672199178</v>
      </c>
    </row>
    <row r="343" spans="1:17">
      <c r="A343" s="13" t="s">
        <v>698</v>
      </c>
      <c r="B343" s="8" t="s">
        <v>71</v>
      </c>
      <c r="C343" s="9" t="s">
        <v>699</v>
      </c>
      <c r="D343" s="23">
        <v>170</v>
      </c>
      <c r="E343" s="223">
        <v>138</v>
      </c>
      <c r="F343" s="124">
        <f t="shared" si="30"/>
        <v>81.17647058823529</v>
      </c>
      <c r="G343" s="223">
        <v>138</v>
      </c>
      <c r="H343" s="124">
        <f t="shared" si="35"/>
        <v>81.17647058823529</v>
      </c>
      <c r="I343" s="223">
        <v>113</v>
      </c>
      <c r="J343" s="124">
        <f t="shared" si="34"/>
        <v>66.470588235294116</v>
      </c>
      <c r="K343" s="223">
        <v>138</v>
      </c>
      <c r="L343" s="124">
        <f t="shared" si="31"/>
        <v>81.17647058823529</v>
      </c>
      <c r="M343" s="223">
        <v>138</v>
      </c>
      <c r="N343" s="124">
        <f t="shared" si="32"/>
        <v>81.17647058823529</v>
      </c>
      <c r="O343" s="223">
        <v>167</v>
      </c>
      <c r="P343" s="223">
        <v>162</v>
      </c>
      <c r="Q343" s="124">
        <f t="shared" si="33"/>
        <v>97.005988023952099</v>
      </c>
    </row>
    <row r="344" spans="1:17">
      <c r="A344" s="13" t="s">
        <v>700</v>
      </c>
      <c r="B344" s="8" t="s">
        <v>71</v>
      </c>
      <c r="C344" s="9" t="s">
        <v>701</v>
      </c>
      <c r="D344" s="23">
        <v>821</v>
      </c>
      <c r="E344" s="223">
        <v>777</v>
      </c>
      <c r="F344" s="124">
        <f t="shared" si="30"/>
        <v>94.640682095006085</v>
      </c>
      <c r="G344" s="223">
        <v>777</v>
      </c>
      <c r="H344" s="124">
        <f t="shared" si="35"/>
        <v>94.640682095006085</v>
      </c>
      <c r="I344" s="223">
        <v>232</v>
      </c>
      <c r="J344" s="124">
        <f t="shared" si="34"/>
        <v>28.258221680876979</v>
      </c>
      <c r="K344" s="223">
        <v>777</v>
      </c>
      <c r="L344" s="124">
        <f t="shared" si="31"/>
        <v>94.640682095006085</v>
      </c>
      <c r="M344" s="223">
        <v>777</v>
      </c>
      <c r="N344" s="124">
        <f t="shared" si="32"/>
        <v>94.640682095006085</v>
      </c>
      <c r="O344" s="223">
        <v>820</v>
      </c>
      <c r="P344" s="223">
        <v>685</v>
      </c>
      <c r="Q344" s="124">
        <f t="shared" si="33"/>
        <v>83.536585365853654</v>
      </c>
    </row>
    <row r="345" spans="1:17">
      <c r="A345" s="13" t="s">
        <v>702</v>
      </c>
      <c r="B345" s="8" t="s">
        <v>71</v>
      </c>
      <c r="C345" s="9" t="s">
        <v>703</v>
      </c>
      <c r="D345" s="23">
        <v>265</v>
      </c>
      <c r="E345" s="223">
        <v>177</v>
      </c>
      <c r="F345" s="124">
        <f t="shared" si="30"/>
        <v>66.79245283018868</v>
      </c>
      <c r="G345" s="223">
        <v>177</v>
      </c>
      <c r="H345" s="124">
        <f t="shared" si="35"/>
        <v>66.79245283018868</v>
      </c>
      <c r="I345" s="223">
        <v>109</v>
      </c>
      <c r="J345" s="124">
        <f t="shared" si="34"/>
        <v>41.132075471698116</v>
      </c>
      <c r="K345" s="223">
        <v>177</v>
      </c>
      <c r="L345" s="124">
        <f t="shared" si="31"/>
        <v>66.79245283018868</v>
      </c>
      <c r="M345" s="223">
        <v>177</v>
      </c>
      <c r="N345" s="124">
        <f t="shared" si="32"/>
        <v>66.79245283018868</v>
      </c>
      <c r="O345" s="223">
        <v>265</v>
      </c>
      <c r="P345" s="223">
        <v>184</v>
      </c>
      <c r="Q345" s="124">
        <f t="shared" si="33"/>
        <v>69.433962264150935</v>
      </c>
    </row>
    <row r="346" spans="1:17">
      <c r="A346" s="13" t="s">
        <v>704</v>
      </c>
      <c r="B346" s="8" t="s">
        <v>705</v>
      </c>
      <c r="C346" s="9" t="s">
        <v>706</v>
      </c>
      <c r="D346" s="23">
        <v>3262</v>
      </c>
      <c r="E346" s="223">
        <v>3096</v>
      </c>
      <c r="F346" s="124">
        <f t="shared" si="30"/>
        <v>94.911097486204781</v>
      </c>
      <c r="G346" s="223">
        <v>3096</v>
      </c>
      <c r="H346" s="124">
        <f t="shared" si="35"/>
        <v>94.911097486204781</v>
      </c>
      <c r="I346" s="223">
        <v>4964</v>
      </c>
      <c r="J346" s="124">
        <f t="shared" si="34"/>
        <v>152.17657878602085</v>
      </c>
      <c r="K346" s="223">
        <v>3096</v>
      </c>
      <c r="L346" s="124">
        <f t="shared" si="31"/>
        <v>94.911097486204781</v>
      </c>
      <c r="M346" s="223">
        <v>3096</v>
      </c>
      <c r="N346" s="124">
        <f t="shared" si="32"/>
        <v>94.911097486204781</v>
      </c>
      <c r="O346" s="223">
        <v>3303</v>
      </c>
      <c r="P346" s="223">
        <v>3183</v>
      </c>
      <c r="Q346" s="124">
        <f t="shared" si="33"/>
        <v>96.366939146230706</v>
      </c>
    </row>
    <row r="347" spans="1:17">
      <c r="A347" s="13" t="s">
        <v>707</v>
      </c>
      <c r="B347" s="8" t="s">
        <v>705</v>
      </c>
      <c r="C347" s="9" t="s">
        <v>708</v>
      </c>
      <c r="D347" s="23">
        <v>172</v>
      </c>
      <c r="E347" s="223">
        <v>200</v>
      </c>
      <c r="F347" s="124">
        <f t="shared" si="30"/>
        <v>116.27906976744187</v>
      </c>
      <c r="G347" s="223">
        <v>200</v>
      </c>
      <c r="H347" s="124">
        <f t="shared" si="35"/>
        <v>116.27906976744187</v>
      </c>
      <c r="I347" s="223">
        <v>133</v>
      </c>
      <c r="J347" s="124">
        <f t="shared" si="34"/>
        <v>77.325581395348848</v>
      </c>
      <c r="K347" s="223">
        <v>200</v>
      </c>
      <c r="L347" s="124">
        <f t="shared" si="31"/>
        <v>116.27906976744187</v>
      </c>
      <c r="M347" s="223">
        <v>200</v>
      </c>
      <c r="N347" s="124">
        <f t="shared" si="32"/>
        <v>116.27906976744187</v>
      </c>
      <c r="O347" s="223">
        <v>172</v>
      </c>
      <c r="P347" s="223">
        <v>218</v>
      </c>
      <c r="Q347" s="124">
        <f t="shared" si="33"/>
        <v>126.74418604651163</v>
      </c>
    </row>
    <row r="348" spans="1:17">
      <c r="A348" s="13" t="s">
        <v>709</v>
      </c>
      <c r="B348" s="8" t="s">
        <v>705</v>
      </c>
      <c r="C348" s="9" t="s">
        <v>710</v>
      </c>
      <c r="D348" s="23">
        <v>317</v>
      </c>
      <c r="E348" s="223">
        <v>230</v>
      </c>
      <c r="F348" s="124">
        <f t="shared" si="30"/>
        <v>72.555205047318623</v>
      </c>
      <c r="G348" s="223">
        <v>230</v>
      </c>
      <c r="H348" s="124">
        <f t="shared" si="35"/>
        <v>72.555205047318623</v>
      </c>
      <c r="I348" s="223">
        <v>217</v>
      </c>
      <c r="J348" s="124">
        <f t="shared" si="34"/>
        <v>68.454258675078862</v>
      </c>
      <c r="K348" s="223">
        <v>230</v>
      </c>
      <c r="L348" s="124">
        <f t="shared" si="31"/>
        <v>72.555205047318623</v>
      </c>
      <c r="M348" s="223">
        <v>220</v>
      </c>
      <c r="N348" s="124">
        <f t="shared" si="32"/>
        <v>69.400630914826493</v>
      </c>
      <c r="O348" s="223">
        <v>321</v>
      </c>
      <c r="P348" s="223">
        <v>274</v>
      </c>
      <c r="Q348" s="124">
        <f t="shared" si="33"/>
        <v>85.35825545171339</v>
      </c>
    </row>
    <row r="349" spans="1:17">
      <c r="A349" s="13" t="s">
        <v>711</v>
      </c>
      <c r="B349" s="8" t="s">
        <v>705</v>
      </c>
      <c r="C349" s="9" t="s">
        <v>712</v>
      </c>
      <c r="D349" s="23">
        <v>888</v>
      </c>
      <c r="E349" s="223">
        <v>853</v>
      </c>
      <c r="F349" s="124">
        <f t="shared" si="30"/>
        <v>96.058558558558559</v>
      </c>
      <c r="G349" s="223">
        <v>853</v>
      </c>
      <c r="H349" s="124">
        <f t="shared" si="35"/>
        <v>96.058558558558559</v>
      </c>
      <c r="I349" s="223">
        <v>809</v>
      </c>
      <c r="J349" s="124">
        <f t="shared" si="34"/>
        <v>91.103603603603602</v>
      </c>
      <c r="K349" s="223">
        <v>853</v>
      </c>
      <c r="L349" s="124">
        <f t="shared" si="31"/>
        <v>96.058558558558559</v>
      </c>
      <c r="M349" s="223">
        <v>853</v>
      </c>
      <c r="N349" s="124">
        <f t="shared" si="32"/>
        <v>96.058558558558559</v>
      </c>
      <c r="O349" s="223">
        <v>894</v>
      </c>
      <c r="P349" s="223">
        <v>752</v>
      </c>
      <c r="Q349" s="124">
        <f t="shared" si="33"/>
        <v>84.116331096196873</v>
      </c>
    </row>
    <row r="350" spans="1:17">
      <c r="A350" s="13" t="s">
        <v>713</v>
      </c>
      <c r="B350" s="8" t="s">
        <v>705</v>
      </c>
      <c r="C350" s="9" t="s">
        <v>714</v>
      </c>
      <c r="D350" s="23">
        <v>301</v>
      </c>
      <c r="E350" s="223">
        <v>475</v>
      </c>
      <c r="F350" s="124">
        <f t="shared" si="30"/>
        <v>157.80730897009965</v>
      </c>
      <c r="G350" s="223">
        <v>475</v>
      </c>
      <c r="H350" s="124">
        <f t="shared" si="35"/>
        <v>157.80730897009965</v>
      </c>
      <c r="I350" s="223">
        <v>459</v>
      </c>
      <c r="J350" s="124">
        <f t="shared" si="34"/>
        <v>152.49169435215947</v>
      </c>
      <c r="K350" s="223">
        <v>475</v>
      </c>
      <c r="L350" s="124">
        <f t="shared" si="31"/>
        <v>157.80730897009965</v>
      </c>
      <c r="M350" s="223">
        <v>475</v>
      </c>
      <c r="N350" s="124">
        <f t="shared" si="32"/>
        <v>157.80730897009965</v>
      </c>
      <c r="O350" s="223">
        <v>301</v>
      </c>
      <c r="P350" s="223">
        <v>450</v>
      </c>
      <c r="Q350" s="124">
        <f t="shared" si="33"/>
        <v>149.50166112956811</v>
      </c>
    </row>
    <row r="351" spans="1:17">
      <c r="A351" s="13" t="s">
        <v>715</v>
      </c>
      <c r="B351" s="8" t="s">
        <v>705</v>
      </c>
      <c r="C351" s="9" t="s">
        <v>716</v>
      </c>
      <c r="D351" s="23">
        <v>493</v>
      </c>
      <c r="E351" s="223">
        <v>552</v>
      </c>
      <c r="F351" s="124">
        <f t="shared" si="30"/>
        <v>111.96754563894524</v>
      </c>
      <c r="G351" s="223">
        <v>552</v>
      </c>
      <c r="H351" s="124">
        <f t="shared" si="35"/>
        <v>111.96754563894524</v>
      </c>
      <c r="I351" s="223">
        <v>369</v>
      </c>
      <c r="J351" s="124">
        <f t="shared" si="34"/>
        <v>74.847870182555781</v>
      </c>
      <c r="K351" s="223">
        <v>552</v>
      </c>
      <c r="L351" s="124">
        <f t="shared" si="31"/>
        <v>111.96754563894524</v>
      </c>
      <c r="M351" s="223">
        <v>552</v>
      </c>
      <c r="N351" s="124">
        <f t="shared" si="32"/>
        <v>111.96754563894524</v>
      </c>
      <c r="O351" s="223">
        <v>500</v>
      </c>
      <c r="P351" s="223">
        <v>513</v>
      </c>
      <c r="Q351" s="124">
        <f t="shared" si="33"/>
        <v>102.60000000000001</v>
      </c>
    </row>
    <row r="352" spans="1:17">
      <c r="A352" s="13" t="s">
        <v>717</v>
      </c>
      <c r="B352" s="8" t="s">
        <v>705</v>
      </c>
      <c r="C352" s="9" t="s">
        <v>718</v>
      </c>
      <c r="D352" s="23">
        <v>486</v>
      </c>
      <c r="E352" s="223">
        <v>380</v>
      </c>
      <c r="F352" s="124">
        <f t="shared" si="30"/>
        <v>78.189300411522638</v>
      </c>
      <c r="G352" s="223">
        <v>380</v>
      </c>
      <c r="H352" s="124">
        <f t="shared" si="35"/>
        <v>78.189300411522638</v>
      </c>
      <c r="I352" s="223">
        <v>390</v>
      </c>
      <c r="J352" s="124">
        <f t="shared" si="34"/>
        <v>80.246913580246911</v>
      </c>
      <c r="K352" s="223">
        <v>370</v>
      </c>
      <c r="L352" s="124">
        <f t="shared" si="31"/>
        <v>76.13168724279835</v>
      </c>
      <c r="M352" s="223">
        <v>380</v>
      </c>
      <c r="N352" s="124">
        <f t="shared" si="32"/>
        <v>78.189300411522638</v>
      </c>
      <c r="O352" s="223">
        <v>488</v>
      </c>
      <c r="P352" s="223">
        <v>335</v>
      </c>
      <c r="Q352" s="124">
        <f t="shared" si="33"/>
        <v>68.647540983606561</v>
      </c>
    </row>
    <row r="353" spans="1:17">
      <c r="A353" s="13" t="s">
        <v>719</v>
      </c>
      <c r="B353" s="8" t="s">
        <v>705</v>
      </c>
      <c r="C353" s="9" t="s">
        <v>720</v>
      </c>
      <c r="D353" s="23">
        <v>604</v>
      </c>
      <c r="E353" s="223">
        <v>639</v>
      </c>
      <c r="F353" s="124">
        <f t="shared" si="30"/>
        <v>105.79470198675496</v>
      </c>
      <c r="G353" s="223">
        <v>639</v>
      </c>
      <c r="H353" s="124">
        <f t="shared" si="35"/>
        <v>105.79470198675496</v>
      </c>
      <c r="I353" s="223">
        <v>536</v>
      </c>
      <c r="J353" s="124">
        <f t="shared" si="34"/>
        <v>88.741721854304629</v>
      </c>
      <c r="K353" s="223">
        <v>639</v>
      </c>
      <c r="L353" s="124">
        <f t="shared" si="31"/>
        <v>105.79470198675496</v>
      </c>
      <c r="M353" s="223">
        <v>639</v>
      </c>
      <c r="N353" s="124">
        <f t="shared" si="32"/>
        <v>105.79470198675496</v>
      </c>
      <c r="O353" s="223">
        <v>607</v>
      </c>
      <c r="P353" s="223">
        <v>540</v>
      </c>
      <c r="Q353" s="124">
        <f t="shared" si="33"/>
        <v>88.96210873146623</v>
      </c>
    </row>
    <row r="354" spans="1:17">
      <c r="A354" s="13" t="s">
        <v>721</v>
      </c>
      <c r="B354" s="8" t="s">
        <v>705</v>
      </c>
      <c r="C354" s="9" t="s">
        <v>722</v>
      </c>
      <c r="D354" s="23">
        <v>331</v>
      </c>
      <c r="E354" s="223">
        <v>365</v>
      </c>
      <c r="F354" s="124">
        <f t="shared" si="30"/>
        <v>110.27190332326285</v>
      </c>
      <c r="G354" s="223">
        <v>365</v>
      </c>
      <c r="H354" s="124">
        <f t="shared" si="35"/>
        <v>110.27190332326285</v>
      </c>
      <c r="I354" s="223">
        <v>316</v>
      </c>
      <c r="J354" s="124">
        <f t="shared" si="34"/>
        <v>95.468277945619334</v>
      </c>
      <c r="K354" s="223">
        <v>365</v>
      </c>
      <c r="L354" s="124">
        <f t="shared" si="31"/>
        <v>110.27190332326285</v>
      </c>
      <c r="M354" s="223">
        <v>365</v>
      </c>
      <c r="N354" s="124">
        <f t="shared" si="32"/>
        <v>110.27190332326285</v>
      </c>
      <c r="O354" s="223">
        <v>333</v>
      </c>
      <c r="P354" s="223">
        <v>225</v>
      </c>
      <c r="Q354" s="124">
        <f t="shared" si="33"/>
        <v>67.567567567567565</v>
      </c>
    </row>
    <row r="355" spans="1:17">
      <c r="A355" s="13" t="s">
        <v>723</v>
      </c>
      <c r="B355" s="8" t="s">
        <v>705</v>
      </c>
      <c r="C355" s="9" t="s">
        <v>724</v>
      </c>
      <c r="D355" s="23">
        <v>100</v>
      </c>
      <c r="E355" s="223">
        <v>84</v>
      </c>
      <c r="F355" s="124">
        <f t="shared" si="30"/>
        <v>84</v>
      </c>
      <c r="G355" s="223">
        <v>84</v>
      </c>
      <c r="H355" s="124">
        <f t="shared" si="35"/>
        <v>84</v>
      </c>
      <c r="I355" s="223">
        <v>42</v>
      </c>
      <c r="J355" s="124">
        <f t="shared" si="34"/>
        <v>42</v>
      </c>
      <c r="K355" s="223">
        <v>84</v>
      </c>
      <c r="L355" s="124">
        <f t="shared" si="31"/>
        <v>84</v>
      </c>
      <c r="M355" s="223">
        <v>84</v>
      </c>
      <c r="N355" s="124">
        <f t="shared" si="32"/>
        <v>84</v>
      </c>
      <c r="O355" s="223">
        <v>101</v>
      </c>
      <c r="P355" s="223">
        <v>108</v>
      </c>
      <c r="Q355" s="124">
        <f t="shared" si="33"/>
        <v>106.93069306930694</v>
      </c>
    </row>
    <row r="356" spans="1:17">
      <c r="A356" s="13" t="s">
        <v>725</v>
      </c>
      <c r="B356" s="8" t="s">
        <v>705</v>
      </c>
      <c r="C356" s="9" t="s">
        <v>726</v>
      </c>
      <c r="D356" s="23">
        <v>877</v>
      </c>
      <c r="E356" s="223">
        <v>1406</v>
      </c>
      <c r="F356" s="124">
        <f t="shared" si="30"/>
        <v>160.31927023945266</v>
      </c>
      <c r="G356" s="223">
        <v>1406</v>
      </c>
      <c r="H356" s="124">
        <f t="shared" si="35"/>
        <v>160.31927023945266</v>
      </c>
      <c r="I356" s="223">
        <v>763</v>
      </c>
      <c r="J356" s="124">
        <f t="shared" si="34"/>
        <v>87.001140250855187</v>
      </c>
      <c r="K356" s="223">
        <v>1406</v>
      </c>
      <c r="L356" s="124">
        <f t="shared" si="31"/>
        <v>160.31927023945266</v>
      </c>
      <c r="M356" s="223">
        <v>1406</v>
      </c>
      <c r="N356" s="124">
        <f t="shared" si="32"/>
        <v>160.31927023945266</v>
      </c>
      <c r="O356" s="223">
        <v>876</v>
      </c>
      <c r="P356" s="223">
        <v>929</v>
      </c>
      <c r="Q356" s="124">
        <f t="shared" si="33"/>
        <v>106.05022831050228</v>
      </c>
    </row>
    <row r="357" spans="1:17">
      <c r="A357" s="13" t="s">
        <v>727</v>
      </c>
      <c r="B357" s="8" t="s">
        <v>705</v>
      </c>
      <c r="C357" s="9" t="s">
        <v>728</v>
      </c>
      <c r="D357" s="23">
        <v>378</v>
      </c>
      <c r="E357" s="223">
        <v>315</v>
      </c>
      <c r="F357" s="124">
        <f t="shared" si="30"/>
        <v>83.333333333333343</v>
      </c>
      <c r="G357" s="223">
        <v>315</v>
      </c>
      <c r="H357" s="124">
        <f t="shared" si="35"/>
        <v>83.333333333333343</v>
      </c>
      <c r="I357" s="223">
        <v>224</v>
      </c>
      <c r="J357" s="124">
        <f t="shared" si="34"/>
        <v>59.259259259259252</v>
      </c>
      <c r="K357" s="223">
        <v>315</v>
      </c>
      <c r="L357" s="124">
        <f t="shared" si="31"/>
        <v>83.333333333333343</v>
      </c>
      <c r="M357" s="223">
        <v>315</v>
      </c>
      <c r="N357" s="124">
        <f t="shared" si="32"/>
        <v>83.333333333333343</v>
      </c>
      <c r="O357" s="223">
        <v>378</v>
      </c>
      <c r="P357" s="223">
        <v>332</v>
      </c>
      <c r="Q357" s="124">
        <f t="shared" si="33"/>
        <v>87.830687830687822</v>
      </c>
    </row>
    <row r="358" spans="1:17">
      <c r="A358" s="13" t="s">
        <v>729</v>
      </c>
      <c r="B358" s="8" t="s">
        <v>705</v>
      </c>
      <c r="C358" s="9" t="s">
        <v>730</v>
      </c>
      <c r="D358" s="23">
        <v>1577</v>
      </c>
      <c r="E358" s="223">
        <v>1472</v>
      </c>
      <c r="F358" s="124">
        <f t="shared" si="30"/>
        <v>93.341788205453398</v>
      </c>
      <c r="G358" s="223">
        <v>1472</v>
      </c>
      <c r="H358" s="124">
        <f t="shared" si="35"/>
        <v>93.341788205453398</v>
      </c>
      <c r="I358" s="223">
        <v>1299</v>
      </c>
      <c r="J358" s="124">
        <f t="shared" si="34"/>
        <v>82.371591629676601</v>
      </c>
      <c r="K358" s="223">
        <v>1472</v>
      </c>
      <c r="L358" s="124">
        <f t="shared" si="31"/>
        <v>93.341788205453398</v>
      </c>
      <c r="M358" s="223">
        <v>1450</v>
      </c>
      <c r="N358" s="124">
        <f t="shared" si="32"/>
        <v>91.946734305643631</v>
      </c>
      <c r="O358" s="223">
        <v>1576</v>
      </c>
      <c r="P358" s="223">
        <v>1449</v>
      </c>
      <c r="Q358" s="124">
        <f t="shared" si="33"/>
        <v>91.941624365482227</v>
      </c>
    </row>
    <row r="359" spans="1:17">
      <c r="A359" s="13" t="s">
        <v>731</v>
      </c>
      <c r="B359" s="8" t="s">
        <v>705</v>
      </c>
      <c r="C359" s="9" t="s">
        <v>732</v>
      </c>
      <c r="D359" s="23">
        <v>543</v>
      </c>
      <c r="E359" s="223">
        <v>230</v>
      </c>
      <c r="F359" s="124">
        <f t="shared" si="30"/>
        <v>42.35727440147329</v>
      </c>
      <c r="G359" s="223">
        <v>230</v>
      </c>
      <c r="H359" s="124">
        <f t="shared" si="35"/>
        <v>42.35727440147329</v>
      </c>
      <c r="I359" s="223">
        <v>223</v>
      </c>
      <c r="J359" s="124">
        <f t="shared" si="34"/>
        <v>41.068139963167589</v>
      </c>
      <c r="K359" s="223">
        <v>230</v>
      </c>
      <c r="L359" s="124">
        <f t="shared" si="31"/>
        <v>42.35727440147329</v>
      </c>
      <c r="M359" s="223">
        <v>230</v>
      </c>
      <c r="N359" s="124">
        <f t="shared" si="32"/>
        <v>42.35727440147329</v>
      </c>
      <c r="O359" s="223">
        <v>542</v>
      </c>
      <c r="P359" s="223">
        <v>233</v>
      </c>
      <c r="Q359" s="124">
        <f t="shared" si="33"/>
        <v>42.988929889298895</v>
      </c>
    </row>
    <row r="360" spans="1:17">
      <c r="A360" s="13" t="s">
        <v>733</v>
      </c>
      <c r="B360" s="8" t="s">
        <v>705</v>
      </c>
      <c r="C360" s="9" t="s">
        <v>734</v>
      </c>
      <c r="D360" s="23">
        <v>245</v>
      </c>
      <c r="E360" s="223">
        <v>227</v>
      </c>
      <c r="F360" s="124">
        <f t="shared" si="30"/>
        <v>92.65306122448979</v>
      </c>
      <c r="G360" s="223">
        <v>227</v>
      </c>
      <c r="H360" s="124">
        <f t="shared" si="35"/>
        <v>92.65306122448979</v>
      </c>
      <c r="I360" s="223">
        <v>150</v>
      </c>
      <c r="J360" s="124">
        <f t="shared" si="34"/>
        <v>61.224489795918366</v>
      </c>
      <c r="K360" s="223">
        <v>227</v>
      </c>
      <c r="L360" s="124">
        <f t="shared" si="31"/>
        <v>92.65306122448979</v>
      </c>
      <c r="M360" s="223">
        <v>227</v>
      </c>
      <c r="N360" s="124">
        <f t="shared" si="32"/>
        <v>92.65306122448979</v>
      </c>
      <c r="O360" s="223">
        <v>244</v>
      </c>
      <c r="P360" s="223">
        <v>155</v>
      </c>
      <c r="Q360" s="124">
        <f t="shared" si="33"/>
        <v>63.524590163934427</v>
      </c>
    </row>
    <row r="361" spans="1:17">
      <c r="A361" s="13" t="s">
        <v>735</v>
      </c>
      <c r="B361" s="8" t="s">
        <v>705</v>
      </c>
      <c r="C361" s="9" t="s">
        <v>251</v>
      </c>
      <c r="D361" s="23">
        <v>300</v>
      </c>
      <c r="E361" s="223">
        <v>191</v>
      </c>
      <c r="F361" s="124">
        <f t="shared" si="30"/>
        <v>63.666666666666671</v>
      </c>
      <c r="G361" s="223">
        <v>191</v>
      </c>
      <c r="H361" s="124">
        <f t="shared" si="35"/>
        <v>63.666666666666671</v>
      </c>
      <c r="I361" s="223">
        <v>138</v>
      </c>
      <c r="J361" s="124">
        <f t="shared" si="34"/>
        <v>46</v>
      </c>
      <c r="K361" s="223">
        <v>491</v>
      </c>
      <c r="L361" s="124">
        <f t="shared" si="31"/>
        <v>163.66666666666669</v>
      </c>
      <c r="M361" s="223">
        <v>191</v>
      </c>
      <c r="N361" s="124">
        <f t="shared" si="32"/>
        <v>63.666666666666671</v>
      </c>
      <c r="O361" s="223">
        <v>300</v>
      </c>
      <c r="P361" s="223">
        <v>168</v>
      </c>
      <c r="Q361" s="124">
        <f t="shared" si="33"/>
        <v>56.000000000000007</v>
      </c>
    </row>
    <row r="362" spans="1:17">
      <c r="A362" s="13" t="s">
        <v>736</v>
      </c>
      <c r="B362" s="8" t="s">
        <v>737</v>
      </c>
      <c r="C362" s="9" t="s">
        <v>738</v>
      </c>
      <c r="D362" s="23">
        <v>3903</v>
      </c>
      <c r="E362" s="223">
        <v>3251</v>
      </c>
      <c r="F362" s="124">
        <f t="shared" si="30"/>
        <v>83.294901357929803</v>
      </c>
      <c r="G362" s="223">
        <v>3251</v>
      </c>
      <c r="H362" s="124">
        <f t="shared" si="35"/>
        <v>83.294901357929803</v>
      </c>
      <c r="I362" s="223">
        <v>4714</v>
      </c>
      <c r="J362" s="124">
        <f t="shared" si="34"/>
        <v>120.778888034845</v>
      </c>
      <c r="K362" s="223">
        <v>3251</v>
      </c>
      <c r="L362" s="124">
        <f t="shared" si="31"/>
        <v>83.294901357929803</v>
      </c>
      <c r="M362" s="223">
        <v>3254</v>
      </c>
      <c r="N362" s="124">
        <f t="shared" si="32"/>
        <v>83.371765308736869</v>
      </c>
      <c r="O362" s="223">
        <v>3965</v>
      </c>
      <c r="P362" s="223">
        <v>3210</v>
      </c>
      <c r="Q362" s="124">
        <f t="shared" si="33"/>
        <v>80.95838587641866</v>
      </c>
    </row>
    <row r="363" spans="1:17">
      <c r="A363" s="13" t="s">
        <v>739</v>
      </c>
      <c r="B363" s="8" t="s">
        <v>737</v>
      </c>
      <c r="C363" s="9" t="s">
        <v>740</v>
      </c>
      <c r="D363" s="23">
        <v>419</v>
      </c>
      <c r="E363" s="223">
        <v>206</v>
      </c>
      <c r="F363" s="124">
        <f t="shared" si="30"/>
        <v>49.164677804295941</v>
      </c>
      <c r="G363" s="223">
        <v>233</v>
      </c>
      <c r="H363" s="124">
        <f t="shared" si="35"/>
        <v>55.608591885441527</v>
      </c>
      <c r="I363" s="223">
        <v>188</v>
      </c>
      <c r="J363" s="124">
        <f t="shared" si="34"/>
        <v>44.868735083532215</v>
      </c>
      <c r="K363" s="223">
        <v>233</v>
      </c>
      <c r="L363" s="124">
        <f t="shared" si="31"/>
        <v>55.608591885441527</v>
      </c>
      <c r="M363" s="223">
        <v>232</v>
      </c>
      <c r="N363" s="124">
        <f t="shared" si="32"/>
        <v>55.369928400954649</v>
      </c>
      <c r="O363" s="223">
        <v>424</v>
      </c>
      <c r="P363" s="223">
        <v>247</v>
      </c>
      <c r="Q363" s="124">
        <f t="shared" si="33"/>
        <v>58.25471698113207</v>
      </c>
    </row>
    <row r="364" spans="1:17">
      <c r="A364" s="13" t="s">
        <v>741</v>
      </c>
      <c r="B364" s="8" t="s">
        <v>737</v>
      </c>
      <c r="C364" s="9" t="s">
        <v>47</v>
      </c>
      <c r="D364" s="23">
        <v>560</v>
      </c>
      <c r="E364" s="223">
        <v>327</v>
      </c>
      <c r="F364" s="124">
        <f t="shared" si="30"/>
        <v>58.392857142857146</v>
      </c>
      <c r="G364" s="223">
        <v>365</v>
      </c>
      <c r="H364" s="124">
        <f t="shared" si="35"/>
        <v>65.178571428571431</v>
      </c>
      <c r="I364" s="223">
        <v>273</v>
      </c>
      <c r="J364" s="124">
        <f t="shared" si="34"/>
        <v>48.75</v>
      </c>
      <c r="K364" s="223">
        <v>364</v>
      </c>
      <c r="L364" s="124">
        <f t="shared" si="31"/>
        <v>65</v>
      </c>
      <c r="M364" s="223">
        <v>365</v>
      </c>
      <c r="N364" s="124">
        <f t="shared" si="32"/>
        <v>65.178571428571431</v>
      </c>
      <c r="O364" s="223">
        <v>559</v>
      </c>
      <c r="P364" s="223">
        <v>390</v>
      </c>
      <c r="Q364" s="124">
        <f t="shared" si="33"/>
        <v>69.767441860465112</v>
      </c>
    </row>
    <row r="365" spans="1:17">
      <c r="A365" s="13" t="s">
        <v>742</v>
      </c>
      <c r="B365" s="8" t="s">
        <v>737</v>
      </c>
      <c r="C365" s="9" t="s">
        <v>743</v>
      </c>
      <c r="D365" s="23">
        <v>534</v>
      </c>
      <c r="E365" s="223">
        <v>333</v>
      </c>
      <c r="F365" s="124">
        <f t="shared" si="30"/>
        <v>62.359550561797747</v>
      </c>
      <c r="G365" s="223">
        <v>334</v>
      </c>
      <c r="H365" s="124">
        <f t="shared" si="35"/>
        <v>62.546816479400746</v>
      </c>
      <c r="I365" s="223">
        <v>258</v>
      </c>
      <c r="J365" s="124">
        <f t="shared" si="34"/>
        <v>48.314606741573037</v>
      </c>
      <c r="K365" s="223">
        <v>335</v>
      </c>
      <c r="L365" s="124">
        <f t="shared" si="31"/>
        <v>62.734082397003746</v>
      </c>
      <c r="M365" s="223">
        <v>336</v>
      </c>
      <c r="N365" s="124">
        <f t="shared" si="32"/>
        <v>62.921348314606739</v>
      </c>
      <c r="O365" s="223">
        <v>538</v>
      </c>
      <c r="P365" s="223">
        <v>410</v>
      </c>
      <c r="Q365" s="124">
        <f t="shared" si="33"/>
        <v>76.208178438661704</v>
      </c>
    </row>
    <row r="366" spans="1:17">
      <c r="A366" s="13" t="s">
        <v>744</v>
      </c>
      <c r="B366" s="8" t="s">
        <v>737</v>
      </c>
      <c r="C366" s="9" t="s">
        <v>317</v>
      </c>
      <c r="D366" s="23">
        <v>803</v>
      </c>
      <c r="E366" s="223">
        <v>653</v>
      </c>
      <c r="F366" s="124">
        <f t="shared" si="30"/>
        <v>81.320049813200498</v>
      </c>
      <c r="G366" s="223">
        <v>671</v>
      </c>
      <c r="H366" s="124">
        <f t="shared" si="35"/>
        <v>83.561643835616437</v>
      </c>
      <c r="I366" s="223">
        <v>483</v>
      </c>
      <c r="J366" s="124">
        <f t="shared" si="34"/>
        <v>60.149439601494393</v>
      </c>
      <c r="K366" s="223">
        <v>669</v>
      </c>
      <c r="L366" s="124">
        <f t="shared" si="31"/>
        <v>83.312577833125772</v>
      </c>
      <c r="M366" s="223">
        <v>670</v>
      </c>
      <c r="N366" s="124">
        <f t="shared" si="32"/>
        <v>83.437110834371111</v>
      </c>
      <c r="O366" s="223">
        <v>817</v>
      </c>
      <c r="P366" s="223">
        <v>640</v>
      </c>
      <c r="Q366" s="124">
        <f t="shared" si="33"/>
        <v>78.335373317013463</v>
      </c>
    </row>
    <row r="367" spans="1:17">
      <c r="A367" s="13" t="s">
        <v>745</v>
      </c>
      <c r="B367" s="8" t="s">
        <v>737</v>
      </c>
      <c r="C367" s="9" t="s">
        <v>746</v>
      </c>
      <c r="D367" s="23">
        <v>596</v>
      </c>
      <c r="E367" s="223">
        <v>252</v>
      </c>
      <c r="F367" s="124">
        <f t="shared" si="30"/>
        <v>42.281879194630875</v>
      </c>
      <c r="G367" s="223">
        <v>322</v>
      </c>
      <c r="H367" s="124">
        <f t="shared" si="35"/>
        <v>54.026845637583897</v>
      </c>
      <c r="I367" s="223">
        <v>217</v>
      </c>
      <c r="J367" s="124">
        <f t="shared" si="34"/>
        <v>36.409395973154361</v>
      </c>
      <c r="K367" s="223">
        <v>322</v>
      </c>
      <c r="L367" s="124">
        <f t="shared" si="31"/>
        <v>54.026845637583897</v>
      </c>
      <c r="M367" s="223">
        <v>322</v>
      </c>
      <c r="N367" s="124">
        <f t="shared" si="32"/>
        <v>54.026845637583897</v>
      </c>
      <c r="O367" s="223">
        <v>600</v>
      </c>
      <c r="P367" s="223">
        <v>409</v>
      </c>
      <c r="Q367" s="124">
        <f t="shared" si="33"/>
        <v>68.166666666666657</v>
      </c>
    </row>
    <row r="368" spans="1:17">
      <c r="A368" s="13" t="s">
        <v>747</v>
      </c>
      <c r="B368" s="8" t="s">
        <v>737</v>
      </c>
      <c r="C368" s="9" t="s">
        <v>748</v>
      </c>
      <c r="D368" s="23">
        <v>793</v>
      </c>
      <c r="E368" s="223">
        <v>621</v>
      </c>
      <c r="F368" s="124">
        <f t="shared" si="30"/>
        <v>78.310214375788149</v>
      </c>
      <c r="G368" s="223">
        <v>635</v>
      </c>
      <c r="H368" s="124">
        <f t="shared" si="35"/>
        <v>80.075662042875166</v>
      </c>
      <c r="I368" s="223">
        <v>494</v>
      </c>
      <c r="J368" s="124">
        <f t="shared" si="34"/>
        <v>62.295081967213115</v>
      </c>
      <c r="K368" s="223">
        <v>641</v>
      </c>
      <c r="L368" s="124">
        <f t="shared" si="31"/>
        <v>80.832282471626741</v>
      </c>
      <c r="M368" s="223">
        <v>635</v>
      </c>
      <c r="N368" s="124">
        <f t="shared" si="32"/>
        <v>80.075662042875166</v>
      </c>
      <c r="O368" s="223">
        <v>800</v>
      </c>
      <c r="P368" s="223">
        <v>633</v>
      </c>
      <c r="Q368" s="124">
        <f t="shared" si="33"/>
        <v>79.125</v>
      </c>
    </row>
    <row r="369" spans="1:17">
      <c r="A369" s="13" t="s">
        <v>749</v>
      </c>
      <c r="B369" s="8" t="s">
        <v>737</v>
      </c>
      <c r="C369" s="9" t="s">
        <v>750</v>
      </c>
      <c r="D369" s="23">
        <v>783</v>
      </c>
      <c r="E369" s="223">
        <v>578</v>
      </c>
      <c r="F369" s="124">
        <f t="shared" si="30"/>
        <v>73.818646232439335</v>
      </c>
      <c r="G369" s="223">
        <v>623</v>
      </c>
      <c r="H369" s="124">
        <f t="shared" si="35"/>
        <v>79.565772669220948</v>
      </c>
      <c r="I369" s="223">
        <v>429</v>
      </c>
      <c r="J369" s="124">
        <f t="shared" si="34"/>
        <v>54.78927203065134</v>
      </c>
      <c r="K369" s="223">
        <v>623</v>
      </c>
      <c r="L369" s="124">
        <f t="shared" si="31"/>
        <v>79.565772669220948</v>
      </c>
      <c r="M369" s="223">
        <v>590</v>
      </c>
      <c r="N369" s="124">
        <f t="shared" si="32"/>
        <v>75.35121328224777</v>
      </c>
      <c r="O369" s="223">
        <v>780</v>
      </c>
      <c r="P369" s="223">
        <v>693</v>
      </c>
      <c r="Q369" s="124">
        <f t="shared" si="33"/>
        <v>88.84615384615384</v>
      </c>
    </row>
    <row r="370" spans="1:17">
      <c r="A370" s="13" t="s">
        <v>751</v>
      </c>
      <c r="B370" s="8" t="s">
        <v>737</v>
      </c>
      <c r="C370" s="9" t="s">
        <v>752</v>
      </c>
      <c r="D370" s="23">
        <v>310</v>
      </c>
      <c r="E370" s="223">
        <v>441</v>
      </c>
      <c r="F370" s="124">
        <f t="shared" si="30"/>
        <v>142.25806451612902</v>
      </c>
      <c r="G370" s="223">
        <v>435</v>
      </c>
      <c r="H370" s="124">
        <f t="shared" si="35"/>
        <v>140.32258064516131</v>
      </c>
      <c r="I370" s="223">
        <v>230</v>
      </c>
      <c r="J370" s="124">
        <f t="shared" si="34"/>
        <v>74.193548387096769</v>
      </c>
      <c r="K370" s="223">
        <v>425</v>
      </c>
      <c r="L370" s="124">
        <f t="shared" si="31"/>
        <v>137.09677419354838</v>
      </c>
      <c r="M370" s="223">
        <v>431</v>
      </c>
      <c r="N370" s="124">
        <f t="shared" si="32"/>
        <v>139.03225806451613</v>
      </c>
      <c r="O370" s="223">
        <v>312</v>
      </c>
      <c r="P370" s="223">
        <v>409</v>
      </c>
      <c r="Q370" s="124">
        <f t="shared" si="33"/>
        <v>131.08974358974359</v>
      </c>
    </row>
    <row r="371" spans="1:17">
      <c r="A371" s="13" t="s">
        <v>753</v>
      </c>
      <c r="B371" s="8" t="s">
        <v>737</v>
      </c>
      <c r="C371" s="9" t="s">
        <v>754</v>
      </c>
      <c r="D371" s="23">
        <v>601</v>
      </c>
      <c r="E371" s="223">
        <v>473</v>
      </c>
      <c r="F371" s="124">
        <f t="shared" si="30"/>
        <v>78.70216306156405</v>
      </c>
      <c r="G371" s="223">
        <v>476</v>
      </c>
      <c r="H371" s="124">
        <f t="shared" si="35"/>
        <v>79.201331114808653</v>
      </c>
      <c r="I371" s="223">
        <v>293</v>
      </c>
      <c r="J371" s="124">
        <f t="shared" si="34"/>
        <v>48.752079866888522</v>
      </c>
      <c r="K371" s="223">
        <v>476</v>
      </c>
      <c r="L371" s="124">
        <f t="shared" si="31"/>
        <v>79.201331114808653</v>
      </c>
      <c r="M371" s="223">
        <v>476</v>
      </c>
      <c r="N371" s="124">
        <f t="shared" si="32"/>
        <v>79.201331114808653</v>
      </c>
      <c r="O371" s="223">
        <v>603</v>
      </c>
      <c r="P371" s="223">
        <v>468</v>
      </c>
      <c r="Q371" s="124">
        <f t="shared" si="33"/>
        <v>77.611940298507463</v>
      </c>
    </row>
    <row r="372" spans="1:17">
      <c r="A372" s="13" t="s">
        <v>755</v>
      </c>
      <c r="B372" s="8" t="s">
        <v>737</v>
      </c>
      <c r="C372" s="9" t="s">
        <v>756</v>
      </c>
      <c r="D372" s="23">
        <v>957</v>
      </c>
      <c r="E372" s="223">
        <v>655</v>
      </c>
      <c r="F372" s="124">
        <f t="shared" si="30"/>
        <v>68.443051201671892</v>
      </c>
      <c r="G372" s="223">
        <v>694</v>
      </c>
      <c r="H372" s="124">
        <f t="shared" si="35"/>
        <v>72.518286311389758</v>
      </c>
      <c r="I372" s="223">
        <v>588</v>
      </c>
      <c r="J372" s="124">
        <f t="shared" si="34"/>
        <v>61.442006269592476</v>
      </c>
      <c r="K372" s="223">
        <v>712</v>
      </c>
      <c r="L372" s="124">
        <f t="shared" si="31"/>
        <v>74.399164054336467</v>
      </c>
      <c r="M372" s="223">
        <v>743</v>
      </c>
      <c r="N372" s="124">
        <f t="shared" si="32"/>
        <v>77.638453500522459</v>
      </c>
      <c r="O372" s="223">
        <v>964</v>
      </c>
      <c r="P372" s="223">
        <v>739</v>
      </c>
      <c r="Q372" s="124">
        <f t="shared" si="33"/>
        <v>76.659751037344407</v>
      </c>
    </row>
    <row r="373" spans="1:17">
      <c r="A373" s="13" t="s">
        <v>757</v>
      </c>
      <c r="B373" s="8" t="s">
        <v>737</v>
      </c>
      <c r="C373" s="9" t="s">
        <v>706</v>
      </c>
      <c r="D373" s="23">
        <v>112</v>
      </c>
      <c r="E373" s="223">
        <v>107</v>
      </c>
      <c r="F373" s="124">
        <f t="shared" si="30"/>
        <v>95.535714285714292</v>
      </c>
      <c r="G373" s="223">
        <v>99</v>
      </c>
      <c r="H373" s="124">
        <f t="shared" si="35"/>
        <v>88.392857142857139</v>
      </c>
      <c r="I373" s="223">
        <v>45</v>
      </c>
      <c r="J373" s="124">
        <f t="shared" si="34"/>
        <v>40.178571428571431</v>
      </c>
      <c r="K373" s="223">
        <v>97</v>
      </c>
      <c r="L373" s="124">
        <f t="shared" si="31"/>
        <v>86.607142857142861</v>
      </c>
      <c r="M373" s="223">
        <v>92</v>
      </c>
      <c r="N373" s="124">
        <f t="shared" si="32"/>
        <v>82.142857142857139</v>
      </c>
      <c r="O373" s="223">
        <v>112</v>
      </c>
      <c r="P373" s="223">
        <v>104</v>
      </c>
      <c r="Q373" s="124">
        <f t="shared" si="33"/>
        <v>92.857142857142861</v>
      </c>
    </row>
    <row r="374" spans="1:17">
      <c r="A374" s="13" t="s">
        <v>758</v>
      </c>
      <c r="B374" s="8" t="s">
        <v>737</v>
      </c>
      <c r="C374" s="15" t="s">
        <v>759</v>
      </c>
      <c r="D374" s="24">
        <v>475</v>
      </c>
      <c r="E374" s="223"/>
      <c r="F374" s="124">
        <f t="shared" si="30"/>
        <v>0</v>
      </c>
      <c r="G374" s="223"/>
      <c r="H374" s="124">
        <f t="shared" si="35"/>
        <v>0</v>
      </c>
      <c r="I374" s="223"/>
      <c r="J374" s="124">
        <f t="shared" si="34"/>
        <v>0</v>
      </c>
      <c r="K374" s="223"/>
      <c r="L374" s="124">
        <f t="shared" si="31"/>
        <v>0</v>
      </c>
      <c r="M374" s="223"/>
      <c r="N374" s="124">
        <f t="shared" si="32"/>
        <v>0</v>
      </c>
      <c r="O374" s="223">
        <v>478</v>
      </c>
      <c r="P374" s="224"/>
      <c r="Q374" s="124">
        <f t="shared" si="33"/>
        <v>0</v>
      </c>
    </row>
    <row r="375" spans="1:17">
      <c r="A375" s="13" t="s">
        <v>760</v>
      </c>
      <c r="B375" s="8" t="s">
        <v>737</v>
      </c>
      <c r="C375" s="9" t="s">
        <v>761</v>
      </c>
      <c r="D375" s="23">
        <v>748</v>
      </c>
      <c r="E375" s="223">
        <v>254</v>
      </c>
      <c r="F375" s="124">
        <f t="shared" si="30"/>
        <v>33.957219251336902</v>
      </c>
      <c r="G375" s="223">
        <v>254</v>
      </c>
      <c r="H375" s="124">
        <f t="shared" si="35"/>
        <v>33.957219251336902</v>
      </c>
      <c r="I375" s="223">
        <v>573</v>
      </c>
      <c r="J375" s="124">
        <f t="shared" si="34"/>
        <v>76.604278074866301</v>
      </c>
      <c r="K375" s="223">
        <v>256</v>
      </c>
      <c r="L375" s="124">
        <f t="shared" si="31"/>
        <v>34.224598930481278</v>
      </c>
      <c r="M375" s="223">
        <v>254</v>
      </c>
      <c r="N375" s="124">
        <f t="shared" si="32"/>
        <v>33.957219251336902</v>
      </c>
      <c r="O375" s="223">
        <v>755</v>
      </c>
      <c r="P375" s="224">
        <v>371</v>
      </c>
      <c r="Q375" s="124">
        <f t="shared" si="33"/>
        <v>49.139072847682122</v>
      </c>
    </row>
    <row r="376" spans="1:17">
      <c r="A376" s="13" t="s">
        <v>762</v>
      </c>
      <c r="B376" s="8" t="s">
        <v>737</v>
      </c>
      <c r="C376" s="9" t="s">
        <v>763</v>
      </c>
      <c r="D376" s="23">
        <v>719</v>
      </c>
      <c r="E376" s="223">
        <v>500</v>
      </c>
      <c r="F376" s="124">
        <f t="shared" si="30"/>
        <v>69.54102920723227</v>
      </c>
      <c r="G376" s="223">
        <v>507</v>
      </c>
      <c r="H376" s="124">
        <f t="shared" si="35"/>
        <v>70.514603616133513</v>
      </c>
      <c r="I376" s="223">
        <v>486</v>
      </c>
      <c r="J376" s="124">
        <f t="shared" si="34"/>
        <v>67.593880389429756</v>
      </c>
      <c r="K376" s="223">
        <v>506</v>
      </c>
      <c r="L376" s="124">
        <f t="shared" si="31"/>
        <v>70.375521557719054</v>
      </c>
      <c r="M376" s="223">
        <v>506</v>
      </c>
      <c r="N376" s="124">
        <f t="shared" si="32"/>
        <v>70.375521557719054</v>
      </c>
      <c r="O376" s="223">
        <v>717</v>
      </c>
      <c r="P376" s="224">
        <v>521</v>
      </c>
      <c r="Q376" s="124">
        <f t="shared" si="33"/>
        <v>72.663877266387715</v>
      </c>
    </row>
    <row r="377" spans="1:17">
      <c r="A377" s="13" t="s">
        <v>764</v>
      </c>
      <c r="B377" s="8" t="s">
        <v>737</v>
      </c>
      <c r="C377" s="9" t="s">
        <v>765</v>
      </c>
      <c r="D377" s="23">
        <v>410</v>
      </c>
      <c r="E377" s="223">
        <v>382</v>
      </c>
      <c r="F377" s="124">
        <f t="shared" si="30"/>
        <v>93.170731707317074</v>
      </c>
      <c r="G377" s="223">
        <v>383</v>
      </c>
      <c r="H377" s="124">
        <f t="shared" si="35"/>
        <v>93.41463414634147</v>
      </c>
      <c r="I377" s="223">
        <v>323</v>
      </c>
      <c r="J377" s="124">
        <f t="shared" si="34"/>
        <v>78.780487804878049</v>
      </c>
      <c r="K377" s="223">
        <v>383</v>
      </c>
      <c r="L377" s="124">
        <f t="shared" si="31"/>
        <v>93.41463414634147</v>
      </c>
      <c r="M377" s="223">
        <v>383</v>
      </c>
      <c r="N377" s="124">
        <f t="shared" si="32"/>
        <v>93.41463414634147</v>
      </c>
      <c r="O377" s="223">
        <v>405</v>
      </c>
      <c r="P377" s="224">
        <v>375</v>
      </c>
      <c r="Q377" s="124">
        <f t="shared" si="33"/>
        <v>92.592592592592595</v>
      </c>
    </row>
    <row r="378" spans="1:17">
      <c r="A378" s="13" t="s">
        <v>766</v>
      </c>
      <c r="B378" s="8" t="s">
        <v>737</v>
      </c>
      <c r="C378" s="9" t="s">
        <v>767</v>
      </c>
      <c r="D378" s="23">
        <v>176</v>
      </c>
      <c r="E378" s="223">
        <v>162</v>
      </c>
      <c r="F378" s="124">
        <f t="shared" si="30"/>
        <v>92.045454545454547</v>
      </c>
      <c r="G378" s="223">
        <v>162</v>
      </c>
      <c r="H378" s="124">
        <f t="shared" si="35"/>
        <v>92.045454545454547</v>
      </c>
      <c r="I378" s="223">
        <v>130</v>
      </c>
      <c r="J378" s="124">
        <f t="shared" si="34"/>
        <v>73.86363636363636</v>
      </c>
      <c r="K378" s="223">
        <v>162</v>
      </c>
      <c r="L378" s="124">
        <f t="shared" si="31"/>
        <v>92.045454545454547</v>
      </c>
      <c r="M378" s="223">
        <v>162</v>
      </c>
      <c r="N378" s="124">
        <f t="shared" si="32"/>
        <v>92.045454545454547</v>
      </c>
      <c r="O378" s="223">
        <v>178</v>
      </c>
      <c r="P378" s="224">
        <v>175</v>
      </c>
      <c r="Q378" s="124">
        <f t="shared" si="33"/>
        <v>98.31460674157303</v>
      </c>
    </row>
    <row r="379" spans="1:17">
      <c r="A379" s="13" t="s">
        <v>768</v>
      </c>
      <c r="B379" s="8" t="s">
        <v>737</v>
      </c>
      <c r="C379" s="9" t="s">
        <v>769</v>
      </c>
      <c r="D379" s="23">
        <v>837</v>
      </c>
      <c r="E379" s="223">
        <v>380</v>
      </c>
      <c r="F379" s="124">
        <f t="shared" si="30"/>
        <v>45.40023894862604</v>
      </c>
      <c r="G379" s="223">
        <v>380</v>
      </c>
      <c r="H379" s="124">
        <f t="shared" si="35"/>
        <v>45.40023894862604</v>
      </c>
      <c r="I379" s="223">
        <v>213</v>
      </c>
      <c r="J379" s="124">
        <f t="shared" si="34"/>
        <v>25.448028673835125</v>
      </c>
      <c r="K379" s="223">
        <v>379</v>
      </c>
      <c r="L379" s="124">
        <f t="shared" si="31"/>
        <v>45.28076463560334</v>
      </c>
      <c r="M379" s="223">
        <v>380</v>
      </c>
      <c r="N379" s="124">
        <f t="shared" si="32"/>
        <v>45.40023894862604</v>
      </c>
      <c r="O379" s="223">
        <v>849</v>
      </c>
      <c r="P379" s="224">
        <v>418</v>
      </c>
      <c r="Q379" s="124">
        <f t="shared" si="33"/>
        <v>49.234393404004713</v>
      </c>
    </row>
    <row r="380" spans="1:17">
      <c r="A380" s="13" t="s">
        <v>770</v>
      </c>
      <c r="B380" s="8" t="s">
        <v>737</v>
      </c>
      <c r="C380" s="9" t="s">
        <v>771</v>
      </c>
      <c r="D380" s="23">
        <v>531</v>
      </c>
      <c r="E380" s="223">
        <v>203</v>
      </c>
      <c r="F380" s="124">
        <f t="shared" si="30"/>
        <v>38.229755178907723</v>
      </c>
      <c r="G380" s="223">
        <v>203</v>
      </c>
      <c r="H380" s="124">
        <f t="shared" si="35"/>
        <v>38.229755178907723</v>
      </c>
      <c r="I380" s="223">
        <v>319</v>
      </c>
      <c r="J380" s="124">
        <f t="shared" si="34"/>
        <v>60.075329566854997</v>
      </c>
      <c r="K380" s="223">
        <v>203</v>
      </c>
      <c r="L380" s="124">
        <f t="shared" si="31"/>
        <v>38.229755178907723</v>
      </c>
      <c r="M380" s="223">
        <v>203</v>
      </c>
      <c r="N380" s="124">
        <f t="shared" si="32"/>
        <v>38.229755178907723</v>
      </c>
      <c r="O380" s="223">
        <v>525</v>
      </c>
      <c r="P380" s="224">
        <v>378</v>
      </c>
      <c r="Q380" s="124">
        <f t="shared" si="33"/>
        <v>72</v>
      </c>
    </row>
    <row r="381" spans="1:17">
      <c r="A381" s="13" t="s">
        <v>772</v>
      </c>
      <c r="B381" s="8" t="s">
        <v>737</v>
      </c>
      <c r="C381" s="9" t="s">
        <v>773</v>
      </c>
      <c r="D381" s="23">
        <v>359</v>
      </c>
      <c r="E381" s="223">
        <v>207</v>
      </c>
      <c r="F381" s="124">
        <f t="shared" si="30"/>
        <v>57.660167130919213</v>
      </c>
      <c r="G381" s="223">
        <v>204</v>
      </c>
      <c r="H381" s="124">
        <f t="shared" si="35"/>
        <v>56.824512534818936</v>
      </c>
      <c r="I381" s="223">
        <v>193</v>
      </c>
      <c r="J381" s="124">
        <f t="shared" si="34"/>
        <v>53.760445682451255</v>
      </c>
      <c r="K381" s="223">
        <v>192</v>
      </c>
      <c r="L381" s="124">
        <f t="shared" si="31"/>
        <v>53.48189415041783</v>
      </c>
      <c r="M381" s="223">
        <v>204</v>
      </c>
      <c r="N381" s="124">
        <f t="shared" si="32"/>
        <v>56.824512534818936</v>
      </c>
      <c r="O381" s="223">
        <v>362</v>
      </c>
      <c r="P381" s="224">
        <v>249</v>
      </c>
      <c r="Q381" s="124">
        <f t="shared" si="33"/>
        <v>68.784530386740329</v>
      </c>
    </row>
    <row r="382" spans="1:17">
      <c r="A382" s="13" t="s">
        <v>774</v>
      </c>
      <c r="B382" s="8" t="s">
        <v>737</v>
      </c>
      <c r="C382" s="9" t="s">
        <v>775</v>
      </c>
      <c r="D382" s="23">
        <v>769</v>
      </c>
      <c r="E382" s="223">
        <v>407</v>
      </c>
      <c r="F382" s="124">
        <f t="shared" si="30"/>
        <v>52.925877763328998</v>
      </c>
      <c r="G382" s="223">
        <v>407</v>
      </c>
      <c r="H382" s="124">
        <f t="shared" si="35"/>
        <v>52.925877763328998</v>
      </c>
      <c r="I382" s="223">
        <v>220</v>
      </c>
      <c r="J382" s="124">
        <f t="shared" si="34"/>
        <v>28.608582574772434</v>
      </c>
      <c r="K382" s="223">
        <v>402</v>
      </c>
      <c r="L382" s="124">
        <f t="shared" si="31"/>
        <v>52.275682704811445</v>
      </c>
      <c r="M382" s="223">
        <v>407</v>
      </c>
      <c r="N382" s="124">
        <f t="shared" si="32"/>
        <v>52.925877763328998</v>
      </c>
      <c r="O382" s="223">
        <v>778</v>
      </c>
      <c r="P382" s="224">
        <v>410</v>
      </c>
      <c r="Q382" s="124">
        <f t="shared" si="33"/>
        <v>52.699228791773777</v>
      </c>
    </row>
    <row r="383" spans="1:17">
      <c r="A383" s="13" t="s">
        <v>776</v>
      </c>
      <c r="B383" s="8" t="s">
        <v>737</v>
      </c>
      <c r="C383" s="9" t="s">
        <v>362</v>
      </c>
      <c r="D383" s="23">
        <v>550</v>
      </c>
      <c r="E383" s="223">
        <v>479</v>
      </c>
      <c r="F383" s="124">
        <f t="shared" si="30"/>
        <v>87.090909090909079</v>
      </c>
      <c r="G383" s="223">
        <v>480</v>
      </c>
      <c r="H383" s="124">
        <f t="shared" si="35"/>
        <v>87.272727272727266</v>
      </c>
      <c r="I383" s="223">
        <v>614</v>
      </c>
      <c r="J383" s="124">
        <f t="shared" si="34"/>
        <v>111.63636363636364</v>
      </c>
      <c r="K383" s="223">
        <v>479</v>
      </c>
      <c r="L383" s="124">
        <f t="shared" si="31"/>
        <v>87.090909090909079</v>
      </c>
      <c r="M383" s="223">
        <v>480</v>
      </c>
      <c r="N383" s="124">
        <f t="shared" si="32"/>
        <v>87.272727272727266</v>
      </c>
      <c r="O383" s="223">
        <v>551</v>
      </c>
      <c r="P383" s="224">
        <v>599</v>
      </c>
      <c r="Q383" s="124">
        <f t="shared" si="33"/>
        <v>108.7114337568058</v>
      </c>
    </row>
    <row r="384" spans="1:17">
      <c r="A384" s="13" t="s">
        <v>777</v>
      </c>
      <c r="B384" s="8" t="s">
        <v>737</v>
      </c>
      <c r="C384" s="9" t="s">
        <v>778</v>
      </c>
      <c r="D384" s="23">
        <v>164</v>
      </c>
      <c r="E384" s="223">
        <v>157</v>
      </c>
      <c r="F384" s="124">
        <f t="shared" si="30"/>
        <v>95.731707317073173</v>
      </c>
      <c r="G384" s="223">
        <v>132</v>
      </c>
      <c r="H384" s="124">
        <f t="shared" si="35"/>
        <v>80.487804878048792</v>
      </c>
      <c r="I384" s="223">
        <v>63</v>
      </c>
      <c r="J384" s="124">
        <f t="shared" si="34"/>
        <v>38.414634146341463</v>
      </c>
      <c r="K384" s="223">
        <v>132</v>
      </c>
      <c r="L384" s="124">
        <f t="shared" si="31"/>
        <v>80.487804878048792</v>
      </c>
      <c r="M384" s="223">
        <v>132</v>
      </c>
      <c r="N384" s="124">
        <f t="shared" si="32"/>
        <v>80.487804878048792</v>
      </c>
      <c r="O384" s="223">
        <v>167</v>
      </c>
      <c r="P384" s="224">
        <v>193</v>
      </c>
      <c r="Q384" s="124">
        <f t="shared" si="33"/>
        <v>115.56886227544909</v>
      </c>
    </row>
    <row r="385" spans="1:17">
      <c r="A385" s="13" t="s">
        <v>779</v>
      </c>
      <c r="B385" s="8" t="s">
        <v>737</v>
      </c>
      <c r="C385" s="9" t="s">
        <v>533</v>
      </c>
      <c r="D385" s="23">
        <v>872</v>
      </c>
      <c r="E385" s="223">
        <v>748</v>
      </c>
      <c r="F385" s="124">
        <f t="shared" si="30"/>
        <v>85.77981651376146</v>
      </c>
      <c r="G385" s="223">
        <v>869</v>
      </c>
      <c r="H385" s="124">
        <f t="shared" si="35"/>
        <v>99.655963302752298</v>
      </c>
      <c r="I385" s="223">
        <v>986</v>
      </c>
      <c r="J385" s="124">
        <f t="shared" si="34"/>
        <v>113.07339449541286</v>
      </c>
      <c r="K385" s="223">
        <v>870</v>
      </c>
      <c r="L385" s="124">
        <f t="shared" si="31"/>
        <v>99.77064220183486</v>
      </c>
      <c r="M385" s="223">
        <v>871</v>
      </c>
      <c r="N385" s="124">
        <f t="shared" si="32"/>
        <v>99.885321100917437</v>
      </c>
      <c r="O385" s="223">
        <v>867</v>
      </c>
      <c r="P385" s="224">
        <v>929</v>
      </c>
      <c r="Q385" s="124">
        <f t="shared" si="33"/>
        <v>107.15109573241062</v>
      </c>
    </row>
    <row r="386" spans="1:17">
      <c r="A386" s="13" t="s">
        <v>780</v>
      </c>
      <c r="B386" s="8" t="s">
        <v>737</v>
      </c>
      <c r="C386" s="9" t="s">
        <v>781</v>
      </c>
      <c r="D386" s="23">
        <v>702</v>
      </c>
      <c r="E386" s="223">
        <v>610</v>
      </c>
      <c r="F386" s="124">
        <f t="shared" si="30"/>
        <v>86.894586894586894</v>
      </c>
      <c r="G386" s="223">
        <v>615</v>
      </c>
      <c r="H386" s="124">
        <f t="shared" si="35"/>
        <v>87.606837606837601</v>
      </c>
      <c r="I386" s="223">
        <v>517</v>
      </c>
      <c r="J386" s="124">
        <f t="shared" si="34"/>
        <v>73.646723646723643</v>
      </c>
      <c r="K386" s="223">
        <v>615</v>
      </c>
      <c r="L386" s="124">
        <f t="shared" si="31"/>
        <v>87.606837606837601</v>
      </c>
      <c r="M386" s="223">
        <v>616</v>
      </c>
      <c r="N386" s="124">
        <f t="shared" si="32"/>
        <v>87.749287749287745</v>
      </c>
      <c r="O386" s="223">
        <v>711</v>
      </c>
      <c r="P386" s="224">
        <v>661</v>
      </c>
      <c r="Q386" s="124">
        <f t="shared" si="33"/>
        <v>92.9676511954993</v>
      </c>
    </row>
    <row r="387" spans="1:17">
      <c r="A387" s="13" t="s">
        <v>782</v>
      </c>
      <c r="B387" s="8" t="s">
        <v>737</v>
      </c>
      <c r="C387" s="9" t="s">
        <v>783</v>
      </c>
      <c r="D387" s="23">
        <v>180</v>
      </c>
      <c r="E387" s="223">
        <v>150</v>
      </c>
      <c r="F387" s="124">
        <f t="shared" ref="F387:F450" si="36">(E387/$D387)*100</f>
        <v>83.333333333333343</v>
      </c>
      <c r="G387" s="223">
        <v>165</v>
      </c>
      <c r="H387" s="124">
        <f t="shared" si="35"/>
        <v>91.666666666666657</v>
      </c>
      <c r="I387" s="223">
        <v>94</v>
      </c>
      <c r="J387" s="124">
        <f t="shared" si="34"/>
        <v>52.222222222222229</v>
      </c>
      <c r="K387" s="223">
        <v>156</v>
      </c>
      <c r="L387" s="124">
        <f t="shared" ref="L387:L450" si="37">(K387/$D387)*100</f>
        <v>86.666666666666671</v>
      </c>
      <c r="M387" s="223">
        <v>156</v>
      </c>
      <c r="N387" s="124">
        <f t="shared" ref="N387:N450" si="38">(M387/$D387)*100</f>
        <v>86.666666666666671</v>
      </c>
      <c r="O387" s="223">
        <v>180</v>
      </c>
      <c r="P387" s="224">
        <v>161</v>
      </c>
      <c r="Q387" s="124">
        <f t="shared" ref="Q387:Q450" si="39">(P387/O387)*100</f>
        <v>89.444444444444443</v>
      </c>
    </row>
    <row r="388" spans="1:17">
      <c r="A388" s="13" t="s">
        <v>784</v>
      </c>
      <c r="B388" s="8" t="s">
        <v>737</v>
      </c>
      <c r="C388" s="9" t="s">
        <v>785</v>
      </c>
      <c r="D388" s="23">
        <v>725</v>
      </c>
      <c r="E388" s="223">
        <v>593</v>
      </c>
      <c r="F388" s="124">
        <f t="shared" si="36"/>
        <v>81.793103448275858</v>
      </c>
      <c r="G388" s="223">
        <v>593</v>
      </c>
      <c r="H388" s="124">
        <f t="shared" si="35"/>
        <v>81.793103448275858</v>
      </c>
      <c r="I388" s="223">
        <v>461</v>
      </c>
      <c r="J388" s="124">
        <f t="shared" ref="J388:J451" si="40">(I388/$D388)*100</f>
        <v>63.586206896551722</v>
      </c>
      <c r="K388" s="223">
        <v>593</v>
      </c>
      <c r="L388" s="124">
        <f t="shared" si="37"/>
        <v>81.793103448275858</v>
      </c>
      <c r="M388" s="223">
        <v>593</v>
      </c>
      <c r="N388" s="124">
        <f t="shared" si="38"/>
        <v>81.793103448275858</v>
      </c>
      <c r="O388" s="223">
        <v>732</v>
      </c>
      <c r="P388" s="224">
        <v>602</v>
      </c>
      <c r="Q388" s="124">
        <f t="shared" si="39"/>
        <v>82.240437158469945</v>
      </c>
    </row>
    <row r="389" spans="1:17">
      <c r="A389" s="13" t="s">
        <v>786</v>
      </c>
      <c r="B389" s="8" t="s">
        <v>737</v>
      </c>
      <c r="C389" s="9" t="s">
        <v>787</v>
      </c>
      <c r="D389" s="23">
        <v>833</v>
      </c>
      <c r="E389" s="223">
        <v>1249</v>
      </c>
      <c r="F389" s="124">
        <f t="shared" si="36"/>
        <v>149.93997599039616</v>
      </c>
      <c r="G389" s="223">
        <v>1158</v>
      </c>
      <c r="H389" s="124">
        <f t="shared" si="35"/>
        <v>139.015606242497</v>
      </c>
      <c r="I389" s="223">
        <v>570</v>
      </c>
      <c r="J389" s="124">
        <f t="shared" si="40"/>
        <v>68.427370948379348</v>
      </c>
      <c r="K389" s="223">
        <v>1158</v>
      </c>
      <c r="L389" s="124">
        <f t="shared" si="37"/>
        <v>139.015606242497</v>
      </c>
      <c r="M389" s="223">
        <v>1157</v>
      </c>
      <c r="N389" s="124">
        <f t="shared" si="38"/>
        <v>138.89555822328933</v>
      </c>
      <c r="O389" s="223">
        <v>847</v>
      </c>
      <c r="P389" s="224">
        <v>859</v>
      </c>
      <c r="Q389" s="124">
        <f t="shared" si="39"/>
        <v>101.41676505312869</v>
      </c>
    </row>
    <row r="390" spans="1:17">
      <c r="A390" s="13" t="s">
        <v>788</v>
      </c>
      <c r="B390" s="8" t="s">
        <v>737</v>
      </c>
      <c r="C390" s="9" t="s">
        <v>789</v>
      </c>
      <c r="D390" s="23">
        <v>315</v>
      </c>
      <c r="E390" s="223">
        <v>214</v>
      </c>
      <c r="F390" s="124">
        <f t="shared" si="36"/>
        <v>67.936507936507937</v>
      </c>
      <c r="G390" s="223">
        <v>214</v>
      </c>
      <c r="H390" s="124">
        <f t="shared" ref="H390:H453" si="41">(G390/$D390)*100</f>
        <v>67.936507936507937</v>
      </c>
      <c r="I390" s="223">
        <v>140</v>
      </c>
      <c r="J390" s="124">
        <f t="shared" si="40"/>
        <v>44.444444444444443</v>
      </c>
      <c r="K390" s="223">
        <v>215</v>
      </c>
      <c r="L390" s="124">
        <f t="shared" si="37"/>
        <v>68.253968253968253</v>
      </c>
      <c r="M390" s="223">
        <v>215</v>
      </c>
      <c r="N390" s="124">
        <f t="shared" si="38"/>
        <v>68.253968253968253</v>
      </c>
      <c r="O390" s="223">
        <v>316</v>
      </c>
      <c r="P390" s="224">
        <v>274</v>
      </c>
      <c r="Q390" s="124">
        <f t="shared" si="39"/>
        <v>86.70886075949366</v>
      </c>
    </row>
    <row r="391" spans="1:17">
      <c r="A391" s="13" t="s">
        <v>790</v>
      </c>
      <c r="B391" s="8" t="s">
        <v>737</v>
      </c>
      <c r="C391" s="9" t="s">
        <v>791</v>
      </c>
      <c r="D391" s="23">
        <v>220</v>
      </c>
      <c r="E391" s="223">
        <v>147</v>
      </c>
      <c r="F391" s="124">
        <f t="shared" si="36"/>
        <v>66.818181818181827</v>
      </c>
      <c r="G391" s="223">
        <v>147</v>
      </c>
      <c r="H391" s="124">
        <f t="shared" si="41"/>
        <v>66.818181818181827</v>
      </c>
      <c r="I391" s="223">
        <v>72</v>
      </c>
      <c r="J391" s="124">
        <f t="shared" si="40"/>
        <v>32.727272727272727</v>
      </c>
      <c r="K391" s="223">
        <v>144</v>
      </c>
      <c r="L391" s="124">
        <f t="shared" si="37"/>
        <v>65.454545454545453</v>
      </c>
      <c r="M391" s="223">
        <v>147</v>
      </c>
      <c r="N391" s="124">
        <f t="shared" si="38"/>
        <v>66.818181818181827</v>
      </c>
      <c r="O391" s="223">
        <v>222</v>
      </c>
      <c r="P391" s="224">
        <v>172</v>
      </c>
      <c r="Q391" s="124">
        <f t="shared" si="39"/>
        <v>77.477477477477478</v>
      </c>
    </row>
    <row r="392" spans="1:17">
      <c r="A392" s="13" t="s">
        <v>792</v>
      </c>
      <c r="B392" s="8" t="s">
        <v>737</v>
      </c>
      <c r="C392" s="9" t="s">
        <v>793</v>
      </c>
      <c r="D392" s="23">
        <v>225</v>
      </c>
      <c r="E392" s="223">
        <v>141</v>
      </c>
      <c r="F392" s="124">
        <f t="shared" si="36"/>
        <v>62.666666666666671</v>
      </c>
      <c r="G392" s="223">
        <v>158</v>
      </c>
      <c r="H392" s="124">
        <f t="shared" si="41"/>
        <v>70.222222222222214</v>
      </c>
      <c r="I392" s="223">
        <v>144</v>
      </c>
      <c r="J392" s="124">
        <f t="shared" si="40"/>
        <v>64</v>
      </c>
      <c r="K392" s="223">
        <v>152</v>
      </c>
      <c r="L392" s="124">
        <f t="shared" si="37"/>
        <v>67.555555555555557</v>
      </c>
      <c r="M392" s="223">
        <v>153</v>
      </c>
      <c r="N392" s="124">
        <f t="shared" si="38"/>
        <v>68</v>
      </c>
      <c r="O392" s="223">
        <v>228</v>
      </c>
      <c r="P392" s="224">
        <v>159</v>
      </c>
      <c r="Q392" s="124">
        <f t="shared" si="39"/>
        <v>69.73684210526315</v>
      </c>
    </row>
    <row r="393" spans="1:17">
      <c r="A393" s="13" t="s">
        <v>794</v>
      </c>
      <c r="B393" s="8" t="s">
        <v>737</v>
      </c>
      <c r="C393" s="9" t="s">
        <v>795</v>
      </c>
      <c r="D393" s="23">
        <v>1482</v>
      </c>
      <c r="E393" s="223">
        <v>1286</v>
      </c>
      <c r="F393" s="124">
        <f t="shared" si="36"/>
        <v>86.774628879892035</v>
      </c>
      <c r="G393" s="223">
        <v>1291</v>
      </c>
      <c r="H393" s="124">
        <f t="shared" si="41"/>
        <v>87.112010796221313</v>
      </c>
      <c r="I393" s="223">
        <v>2086</v>
      </c>
      <c r="J393" s="124">
        <f t="shared" si="40"/>
        <v>140.7557354925776</v>
      </c>
      <c r="K393" s="223">
        <v>1291</v>
      </c>
      <c r="L393" s="124">
        <f t="shared" si="37"/>
        <v>87.112010796221313</v>
      </c>
      <c r="M393" s="223">
        <v>1291</v>
      </c>
      <c r="N393" s="124">
        <f t="shared" si="38"/>
        <v>87.112010796221313</v>
      </c>
      <c r="O393" s="223">
        <v>1508</v>
      </c>
      <c r="P393" s="224">
        <v>1457</v>
      </c>
      <c r="Q393" s="124">
        <f t="shared" si="39"/>
        <v>96.618037135278513</v>
      </c>
    </row>
    <row r="394" spans="1:17">
      <c r="A394" s="13" t="s">
        <v>796</v>
      </c>
      <c r="B394" s="8" t="s">
        <v>737</v>
      </c>
      <c r="C394" s="9" t="s">
        <v>388</v>
      </c>
      <c r="D394" s="23">
        <v>246</v>
      </c>
      <c r="E394" s="223">
        <v>353</v>
      </c>
      <c r="F394" s="124">
        <f t="shared" si="36"/>
        <v>143.4959349593496</v>
      </c>
      <c r="G394" s="223">
        <v>353</v>
      </c>
      <c r="H394" s="124">
        <f t="shared" si="41"/>
        <v>143.4959349593496</v>
      </c>
      <c r="I394" s="223">
        <v>34</v>
      </c>
      <c r="J394" s="124">
        <f t="shared" si="40"/>
        <v>13.821138211382115</v>
      </c>
      <c r="K394" s="223">
        <v>353</v>
      </c>
      <c r="L394" s="124">
        <f t="shared" si="37"/>
        <v>143.4959349593496</v>
      </c>
      <c r="M394" s="223">
        <v>353</v>
      </c>
      <c r="N394" s="124">
        <f t="shared" si="38"/>
        <v>143.4959349593496</v>
      </c>
      <c r="O394" s="223">
        <v>245</v>
      </c>
      <c r="P394" s="224">
        <v>116</v>
      </c>
      <c r="Q394" s="124">
        <f t="shared" si="39"/>
        <v>47.346938775510203</v>
      </c>
    </row>
    <row r="395" spans="1:17">
      <c r="A395" s="13" t="s">
        <v>797</v>
      </c>
      <c r="B395" s="8" t="s">
        <v>737</v>
      </c>
      <c r="C395" s="9" t="s">
        <v>798</v>
      </c>
      <c r="D395" s="23">
        <v>679</v>
      </c>
      <c r="E395" s="223">
        <v>516</v>
      </c>
      <c r="F395" s="124">
        <f t="shared" si="36"/>
        <v>75.994108983799705</v>
      </c>
      <c r="G395" s="223">
        <v>519</v>
      </c>
      <c r="H395" s="124">
        <f t="shared" si="41"/>
        <v>76.435935198821795</v>
      </c>
      <c r="I395" s="223">
        <v>492</v>
      </c>
      <c r="J395" s="124">
        <f t="shared" si="40"/>
        <v>72.459499263622973</v>
      </c>
      <c r="K395" s="223">
        <v>519</v>
      </c>
      <c r="L395" s="124">
        <f t="shared" si="37"/>
        <v>76.435935198821795</v>
      </c>
      <c r="M395" s="223">
        <v>515</v>
      </c>
      <c r="N395" s="124">
        <f t="shared" si="38"/>
        <v>75.846833578792342</v>
      </c>
      <c r="O395" s="223">
        <v>682</v>
      </c>
      <c r="P395" s="224">
        <v>443</v>
      </c>
      <c r="Q395" s="124">
        <f t="shared" si="39"/>
        <v>64.956011730205276</v>
      </c>
    </row>
    <row r="396" spans="1:17">
      <c r="A396" s="13" t="s">
        <v>799</v>
      </c>
      <c r="B396" s="8" t="s">
        <v>737</v>
      </c>
      <c r="C396" s="9" t="s">
        <v>800</v>
      </c>
      <c r="D396" s="23">
        <v>284</v>
      </c>
      <c r="E396" s="223">
        <v>140</v>
      </c>
      <c r="F396" s="124">
        <f t="shared" si="36"/>
        <v>49.295774647887328</v>
      </c>
      <c r="G396" s="223">
        <v>140</v>
      </c>
      <c r="H396" s="124">
        <f t="shared" si="41"/>
        <v>49.295774647887328</v>
      </c>
      <c r="I396" s="223">
        <v>107</v>
      </c>
      <c r="J396" s="124">
        <f t="shared" si="40"/>
        <v>37.676056338028168</v>
      </c>
      <c r="K396" s="223">
        <v>140</v>
      </c>
      <c r="L396" s="124">
        <f t="shared" si="37"/>
        <v>49.295774647887328</v>
      </c>
      <c r="M396" s="223">
        <v>140</v>
      </c>
      <c r="N396" s="124">
        <f t="shared" si="38"/>
        <v>49.295774647887328</v>
      </c>
      <c r="O396" s="223">
        <v>288</v>
      </c>
      <c r="P396" s="224">
        <v>147</v>
      </c>
      <c r="Q396" s="124">
        <f t="shared" si="39"/>
        <v>51.041666666666664</v>
      </c>
    </row>
    <row r="397" spans="1:17">
      <c r="A397" s="13" t="s">
        <v>801</v>
      </c>
      <c r="B397" s="8" t="s">
        <v>737</v>
      </c>
      <c r="C397" s="9" t="s">
        <v>802</v>
      </c>
      <c r="D397" s="23">
        <v>432</v>
      </c>
      <c r="E397" s="223">
        <v>292</v>
      </c>
      <c r="F397" s="124">
        <f t="shared" si="36"/>
        <v>67.592592592592595</v>
      </c>
      <c r="G397" s="223">
        <v>292</v>
      </c>
      <c r="H397" s="124">
        <f t="shared" si="41"/>
        <v>67.592592592592595</v>
      </c>
      <c r="I397" s="223">
        <v>220</v>
      </c>
      <c r="J397" s="124">
        <f t="shared" si="40"/>
        <v>50.925925925925931</v>
      </c>
      <c r="K397" s="223">
        <v>292</v>
      </c>
      <c r="L397" s="124">
        <f t="shared" si="37"/>
        <v>67.592592592592595</v>
      </c>
      <c r="M397" s="223">
        <v>292</v>
      </c>
      <c r="N397" s="124">
        <f t="shared" si="38"/>
        <v>67.592592592592595</v>
      </c>
      <c r="O397" s="223">
        <v>439</v>
      </c>
      <c r="P397" s="224">
        <v>285</v>
      </c>
      <c r="Q397" s="124">
        <f t="shared" si="39"/>
        <v>64.920273348519359</v>
      </c>
    </row>
    <row r="398" spans="1:17">
      <c r="A398" s="13" t="s">
        <v>803</v>
      </c>
      <c r="B398" s="8" t="s">
        <v>737</v>
      </c>
      <c r="C398" s="9" t="s">
        <v>804</v>
      </c>
      <c r="D398" s="23">
        <v>163</v>
      </c>
      <c r="E398" s="223">
        <v>166</v>
      </c>
      <c r="F398" s="124">
        <f t="shared" si="36"/>
        <v>101.840490797546</v>
      </c>
      <c r="G398" s="223">
        <v>166</v>
      </c>
      <c r="H398" s="124">
        <f t="shared" si="41"/>
        <v>101.840490797546</v>
      </c>
      <c r="I398" s="223">
        <v>115</v>
      </c>
      <c r="J398" s="124">
        <f t="shared" si="40"/>
        <v>70.552147239263803</v>
      </c>
      <c r="K398" s="223">
        <v>166</v>
      </c>
      <c r="L398" s="124">
        <f t="shared" si="37"/>
        <v>101.840490797546</v>
      </c>
      <c r="M398" s="223">
        <v>166</v>
      </c>
      <c r="N398" s="124">
        <f t="shared" si="38"/>
        <v>101.840490797546</v>
      </c>
      <c r="O398" s="223">
        <v>165</v>
      </c>
      <c r="P398" s="224">
        <v>166</v>
      </c>
      <c r="Q398" s="124">
        <f t="shared" si="39"/>
        <v>100.60606060606061</v>
      </c>
    </row>
    <row r="399" spans="1:17">
      <c r="A399" s="13" t="s">
        <v>805</v>
      </c>
      <c r="B399" s="8" t="s">
        <v>737</v>
      </c>
      <c r="C399" s="9" t="s">
        <v>806</v>
      </c>
      <c r="D399" s="23">
        <v>510</v>
      </c>
      <c r="E399" s="223">
        <v>503</v>
      </c>
      <c r="F399" s="124">
        <f t="shared" si="36"/>
        <v>98.627450980392155</v>
      </c>
      <c r="G399" s="223">
        <v>503</v>
      </c>
      <c r="H399" s="124">
        <f t="shared" si="41"/>
        <v>98.627450980392155</v>
      </c>
      <c r="I399" s="223">
        <v>265</v>
      </c>
      <c r="J399" s="124">
        <f t="shared" si="40"/>
        <v>51.960784313725497</v>
      </c>
      <c r="K399" s="223">
        <v>503</v>
      </c>
      <c r="L399" s="124">
        <f t="shared" si="37"/>
        <v>98.627450980392155</v>
      </c>
      <c r="M399" s="223">
        <v>503</v>
      </c>
      <c r="N399" s="124">
        <f t="shared" si="38"/>
        <v>98.627450980392155</v>
      </c>
      <c r="O399" s="223">
        <v>518</v>
      </c>
      <c r="P399" s="224">
        <v>514</v>
      </c>
      <c r="Q399" s="124">
        <f t="shared" si="39"/>
        <v>99.227799227799224</v>
      </c>
    </row>
    <row r="400" spans="1:17">
      <c r="A400" s="13" t="s">
        <v>807</v>
      </c>
      <c r="B400" s="8" t="s">
        <v>737</v>
      </c>
      <c r="C400" s="9" t="s">
        <v>808</v>
      </c>
      <c r="D400" s="23">
        <v>591</v>
      </c>
      <c r="E400" s="223">
        <v>312</v>
      </c>
      <c r="F400" s="124">
        <f t="shared" si="36"/>
        <v>52.791878172588838</v>
      </c>
      <c r="G400" s="223">
        <v>311</v>
      </c>
      <c r="H400" s="124">
        <f t="shared" si="41"/>
        <v>52.622673434856168</v>
      </c>
      <c r="I400" s="223">
        <v>396</v>
      </c>
      <c r="J400" s="124">
        <f t="shared" si="40"/>
        <v>67.005076142131983</v>
      </c>
      <c r="K400" s="223">
        <v>311</v>
      </c>
      <c r="L400" s="124">
        <f t="shared" si="37"/>
        <v>52.622673434856168</v>
      </c>
      <c r="M400" s="223">
        <v>311</v>
      </c>
      <c r="N400" s="124">
        <f t="shared" si="38"/>
        <v>52.622673434856168</v>
      </c>
      <c r="O400" s="223">
        <v>588</v>
      </c>
      <c r="P400" s="224">
        <v>462</v>
      </c>
      <c r="Q400" s="124">
        <f t="shared" si="39"/>
        <v>78.571428571428569</v>
      </c>
    </row>
    <row r="401" spans="1:17">
      <c r="A401" s="13" t="s">
        <v>809</v>
      </c>
      <c r="B401" s="8" t="s">
        <v>737</v>
      </c>
      <c r="C401" s="9" t="s">
        <v>810</v>
      </c>
      <c r="D401" s="23">
        <v>692</v>
      </c>
      <c r="E401" s="223">
        <v>835</v>
      </c>
      <c r="F401" s="124">
        <f t="shared" si="36"/>
        <v>120.66473988439306</v>
      </c>
      <c r="G401" s="223">
        <v>835</v>
      </c>
      <c r="H401" s="124">
        <f t="shared" si="41"/>
        <v>120.66473988439306</v>
      </c>
      <c r="I401" s="223">
        <v>731</v>
      </c>
      <c r="J401" s="124">
        <f t="shared" si="40"/>
        <v>105.635838150289</v>
      </c>
      <c r="K401" s="223">
        <v>805</v>
      </c>
      <c r="L401" s="124">
        <f t="shared" si="37"/>
        <v>116.32947976878614</v>
      </c>
      <c r="M401" s="223">
        <v>837</v>
      </c>
      <c r="N401" s="124">
        <f t="shared" si="38"/>
        <v>120.95375722543353</v>
      </c>
      <c r="O401" s="223">
        <v>686</v>
      </c>
      <c r="P401" s="224">
        <v>685</v>
      </c>
      <c r="Q401" s="124">
        <f t="shared" si="39"/>
        <v>99.854227405247812</v>
      </c>
    </row>
    <row r="402" spans="1:17">
      <c r="A402" s="13" t="s">
        <v>811</v>
      </c>
      <c r="B402" s="8" t="s">
        <v>737</v>
      </c>
      <c r="C402" s="9" t="s">
        <v>812</v>
      </c>
      <c r="D402" s="23">
        <v>453</v>
      </c>
      <c r="E402" s="223">
        <v>378</v>
      </c>
      <c r="F402" s="124">
        <f t="shared" si="36"/>
        <v>83.443708609271525</v>
      </c>
      <c r="G402" s="223">
        <v>373</v>
      </c>
      <c r="H402" s="124">
        <f t="shared" si="41"/>
        <v>82.33995584988962</v>
      </c>
      <c r="I402" s="223">
        <v>349</v>
      </c>
      <c r="J402" s="124">
        <f t="shared" si="40"/>
        <v>77.041942604856516</v>
      </c>
      <c r="K402" s="223">
        <v>373</v>
      </c>
      <c r="L402" s="124">
        <f t="shared" si="37"/>
        <v>82.33995584988962</v>
      </c>
      <c r="M402" s="223">
        <v>373</v>
      </c>
      <c r="N402" s="124">
        <f t="shared" si="38"/>
        <v>82.33995584988962</v>
      </c>
      <c r="O402" s="223">
        <v>454</v>
      </c>
      <c r="P402" s="224">
        <v>343</v>
      </c>
      <c r="Q402" s="124">
        <f t="shared" si="39"/>
        <v>75.550660792951547</v>
      </c>
    </row>
    <row r="403" spans="1:17">
      <c r="A403" s="13" t="s">
        <v>813</v>
      </c>
      <c r="B403" s="8" t="s">
        <v>737</v>
      </c>
      <c r="C403" s="9" t="s">
        <v>814</v>
      </c>
      <c r="D403" s="23">
        <v>312</v>
      </c>
      <c r="E403" s="223">
        <v>242</v>
      </c>
      <c r="F403" s="124">
        <f t="shared" si="36"/>
        <v>77.564102564102569</v>
      </c>
      <c r="G403" s="223">
        <v>236</v>
      </c>
      <c r="H403" s="124">
        <f t="shared" si="41"/>
        <v>75.641025641025635</v>
      </c>
      <c r="I403" s="223">
        <v>92</v>
      </c>
      <c r="J403" s="124">
        <f t="shared" si="40"/>
        <v>29.487179487179489</v>
      </c>
      <c r="K403" s="223">
        <v>233</v>
      </c>
      <c r="L403" s="124">
        <f t="shared" si="37"/>
        <v>74.679487179487182</v>
      </c>
      <c r="M403" s="223">
        <v>241</v>
      </c>
      <c r="N403" s="124">
        <f t="shared" si="38"/>
        <v>77.243589743589752</v>
      </c>
      <c r="O403" s="223">
        <v>318</v>
      </c>
      <c r="P403" s="224">
        <v>191</v>
      </c>
      <c r="Q403" s="124">
        <f t="shared" si="39"/>
        <v>60.062893081761004</v>
      </c>
    </row>
    <row r="404" spans="1:17">
      <c r="A404" s="13" t="s">
        <v>815</v>
      </c>
      <c r="B404" s="8" t="s">
        <v>816</v>
      </c>
      <c r="C404" s="9" t="s">
        <v>817</v>
      </c>
      <c r="D404" s="23">
        <v>8455</v>
      </c>
      <c r="E404" s="223">
        <v>8822</v>
      </c>
      <c r="F404" s="124">
        <f t="shared" si="36"/>
        <v>104.34062684801893</v>
      </c>
      <c r="G404" s="223">
        <v>8822</v>
      </c>
      <c r="H404" s="124">
        <f t="shared" si="41"/>
        <v>104.34062684801893</v>
      </c>
      <c r="I404" s="223">
        <v>12760</v>
      </c>
      <c r="J404" s="124">
        <f t="shared" si="40"/>
        <v>150.91661738616205</v>
      </c>
      <c r="K404" s="223">
        <v>8822</v>
      </c>
      <c r="L404" s="124">
        <f t="shared" si="37"/>
        <v>104.34062684801893</v>
      </c>
      <c r="M404" s="223">
        <v>8822</v>
      </c>
      <c r="N404" s="124">
        <f t="shared" si="38"/>
        <v>104.34062684801893</v>
      </c>
      <c r="O404" s="223">
        <v>8487</v>
      </c>
      <c r="P404" s="224">
        <v>8424</v>
      </c>
      <c r="Q404" s="124">
        <f t="shared" si="39"/>
        <v>99.257688229056214</v>
      </c>
    </row>
    <row r="405" spans="1:17">
      <c r="A405" s="13" t="s">
        <v>818</v>
      </c>
      <c r="B405" s="8" t="s">
        <v>816</v>
      </c>
      <c r="C405" s="9" t="s">
        <v>819</v>
      </c>
      <c r="D405" s="23">
        <v>1920</v>
      </c>
      <c r="E405" s="223">
        <v>2190</v>
      </c>
      <c r="F405" s="124">
        <f t="shared" si="36"/>
        <v>114.0625</v>
      </c>
      <c r="G405" s="223">
        <v>2190</v>
      </c>
      <c r="H405" s="124">
        <f t="shared" si="41"/>
        <v>114.0625</v>
      </c>
      <c r="I405" s="223">
        <v>2187</v>
      </c>
      <c r="J405" s="124">
        <f t="shared" si="40"/>
        <v>113.90625000000001</v>
      </c>
      <c r="K405" s="223">
        <v>2190</v>
      </c>
      <c r="L405" s="124">
        <f t="shared" si="37"/>
        <v>114.0625</v>
      </c>
      <c r="M405" s="223">
        <v>2190</v>
      </c>
      <c r="N405" s="124">
        <f t="shared" si="38"/>
        <v>114.0625</v>
      </c>
      <c r="O405" s="223">
        <v>1926</v>
      </c>
      <c r="P405" s="224">
        <v>2044</v>
      </c>
      <c r="Q405" s="124">
        <f t="shared" si="39"/>
        <v>106.12668743509866</v>
      </c>
    </row>
    <row r="406" spans="1:17">
      <c r="A406" s="13" t="s">
        <v>820</v>
      </c>
      <c r="B406" s="8" t="s">
        <v>816</v>
      </c>
      <c r="C406" s="9" t="s">
        <v>821</v>
      </c>
      <c r="D406" s="23">
        <v>1320</v>
      </c>
      <c r="E406" s="223">
        <v>1916</v>
      </c>
      <c r="F406" s="124">
        <f t="shared" si="36"/>
        <v>145.15151515151516</v>
      </c>
      <c r="G406" s="223">
        <v>1916</v>
      </c>
      <c r="H406" s="124">
        <f t="shared" si="41"/>
        <v>145.15151515151516</v>
      </c>
      <c r="I406" s="223">
        <v>2013</v>
      </c>
      <c r="J406" s="124">
        <f t="shared" si="40"/>
        <v>152.5</v>
      </c>
      <c r="K406" s="223">
        <v>1916</v>
      </c>
      <c r="L406" s="124">
        <f t="shared" si="37"/>
        <v>145.15151515151516</v>
      </c>
      <c r="M406" s="223">
        <v>1916</v>
      </c>
      <c r="N406" s="124">
        <f t="shared" si="38"/>
        <v>145.15151515151516</v>
      </c>
      <c r="O406" s="223">
        <v>1329</v>
      </c>
      <c r="P406" s="224">
        <v>1811</v>
      </c>
      <c r="Q406" s="124">
        <f t="shared" si="39"/>
        <v>136.26787057938299</v>
      </c>
    </row>
    <row r="407" spans="1:17">
      <c r="A407" s="13" t="s">
        <v>822</v>
      </c>
      <c r="B407" s="8" t="s">
        <v>816</v>
      </c>
      <c r="C407" s="9" t="s">
        <v>823</v>
      </c>
      <c r="D407" s="23">
        <v>540</v>
      </c>
      <c r="E407" s="223">
        <v>680</v>
      </c>
      <c r="F407" s="124">
        <f t="shared" si="36"/>
        <v>125.92592592592592</v>
      </c>
      <c r="G407" s="223">
        <v>680</v>
      </c>
      <c r="H407" s="124">
        <f t="shared" si="41"/>
        <v>125.92592592592592</v>
      </c>
      <c r="I407" s="223">
        <v>637</v>
      </c>
      <c r="J407" s="124">
        <f t="shared" si="40"/>
        <v>117.96296296296296</v>
      </c>
      <c r="K407" s="223">
        <v>680</v>
      </c>
      <c r="L407" s="124">
        <f t="shared" si="37"/>
        <v>125.92592592592592</v>
      </c>
      <c r="M407" s="223">
        <v>680</v>
      </c>
      <c r="N407" s="124">
        <f t="shared" si="38"/>
        <v>125.92592592592592</v>
      </c>
      <c r="O407" s="223">
        <v>535</v>
      </c>
      <c r="P407" s="224">
        <v>639</v>
      </c>
      <c r="Q407" s="124">
        <f t="shared" si="39"/>
        <v>119.4392523364486</v>
      </c>
    </row>
    <row r="408" spans="1:17">
      <c r="A408" s="13" t="s">
        <v>824</v>
      </c>
      <c r="B408" s="8" t="s">
        <v>816</v>
      </c>
      <c r="C408" s="9" t="s">
        <v>825</v>
      </c>
      <c r="D408" s="23">
        <v>379</v>
      </c>
      <c r="E408" s="223">
        <v>338</v>
      </c>
      <c r="F408" s="124">
        <f t="shared" si="36"/>
        <v>89.182058047493413</v>
      </c>
      <c r="G408" s="223">
        <v>338</v>
      </c>
      <c r="H408" s="124">
        <f t="shared" si="41"/>
        <v>89.182058047493413</v>
      </c>
      <c r="I408" s="223">
        <v>366</v>
      </c>
      <c r="J408" s="124">
        <f t="shared" si="40"/>
        <v>96.569920844327171</v>
      </c>
      <c r="K408" s="223">
        <v>338</v>
      </c>
      <c r="L408" s="124">
        <f t="shared" si="37"/>
        <v>89.182058047493413</v>
      </c>
      <c r="M408" s="223">
        <v>335</v>
      </c>
      <c r="N408" s="124">
        <f t="shared" si="38"/>
        <v>88.390501319261219</v>
      </c>
      <c r="O408" s="223">
        <v>378</v>
      </c>
      <c r="P408" s="224">
        <v>472</v>
      </c>
      <c r="Q408" s="124">
        <f t="shared" si="39"/>
        <v>124.86772486772486</v>
      </c>
    </row>
    <row r="409" spans="1:17">
      <c r="A409" s="13" t="s">
        <v>826</v>
      </c>
      <c r="B409" s="8" t="s">
        <v>816</v>
      </c>
      <c r="C409" s="9" t="s">
        <v>827</v>
      </c>
      <c r="D409" s="23">
        <v>901</v>
      </c>
      <c r="E409" s="223">
        <v>699</v>
      </c>
      <c r="F409" s="124">
        <f t="shared" si="36"/>
        <v>77.58046614872363</v>
      </c>
      <c r="G409" s="223">
        <v>699</v>
      </c>
      <c r="H409" s="124">
        <f t="shared" si="41"/>
        <v>77.58046614872363</v>
      </c>
      <c r="I409" s="223">
        <v>798</v>
      </c>
      <c r="J409" s="124">
        <f t="shared" si="40"/>
        <v>88.568257491675922</v>
      </c>
      <c r="K409" s="223">
        <v>699</v>
      </c>
      <c r="L409" s="124">
        <f t="shared" si="37"/>
        <v>77.58046614872363</v>
      </c>
      <c r="M409" s="223">
        <v>699</v>
      </c>
      <c r="N409" s="124">
        <f t="shared" si="38"/>
        <v>77.58046614872363</v>
      </c>
      <c r="O409" s="223">
        <v>902</v>
      </c>
      <c r="P409" s="224">
        <v>737</v>
      </c>
      <c r="Q409" s="124">
        <f t="shared" si="39"/>
        <v>81.707317073170728</v>
      </c>
    </row>
    <row r="410" spans="1:17">
      <c r="A410" s="13" t="s">
        <v>828</v>
      </c>
      <c r="B410" s="8" t="s">
        <v>816</v>
      </c>
      <c r="C410" s="9" t="s">
        <v>829</v>
      </c>
      <c r="D410" s="23">
        <v>867</v>
      </c>
      <c r="E410" s="223">
        <v>1065</v>
      </c>
      <c r="F410" s="124">
        <f t="shared" si="36"/>
        <v>122.83737024221453</v>
      </c>
      <c r="G410" s="223">
        <v>1065</v>
      </c>
      <c r="H410" s="124">
        <f t="shared" si="41"/>
        <v>122.83737024221453</v>
      </c>
      <c r="I410" s="223">
        <v>1060</v>
      </c>
      <c r="J410" s="124">
        <f t="shared" si="40"/>
        <v>122.26066897347174</v>
      </c>
      <c r="K410" s="223">
        <v>1065</v>
      </c>
      <c r="L410" s="124">
        <f t="shared" si="37"/>
        <v>122.83737024221453</v>
      </c>
      <c r="M410" s="223">
        <v>1065</v>
      </c>
      <c r="N410" s="124">
        <f t="shared" si="38"/>
        <v>122.83737024221453</v>
      </c>
      <c r="O410" s="223">
        <v>866</v>
      </c>
      <c r="P410" s="224">
        <v>935</v>
      </c>
      <c r="Q410" s="124">
        <f t="shared" si="39"/>
        <v>107.96766743648961</v>
      </c>
    </row>
    <row r="411" spans="1:17">
      <c r="A411" s="13" t="s">
        <v>830</v>
      </c>
      <c r="B411" s="8" t="s">
        <v>816</v>
      </c>
      <c r="C411" s="9" t="s">
        <v>831</v>
      </c>
      <c r="D411" s="23">
        <v>553</v>
      </c>
      <c r="E411" s="223">
        <v>694</v>
      </c>
      <c r="F411" s="124">
        <f t="shared" si="36"/>
        <v>125.49728752260398</v>
      </c>
      <c r="G411" s="223">
        <v>694</v>
      </c>
      <c r="H411" s="124">
        <f t="shared" si="41"/>
        <v>125.49728752260398</v>
      </c>
      <c r="I411" s="223">
        <v>769</v>
      </c>
      <c r="J411" s="124">
        <f t="shared" si="40"/>
        <v>139.05967450271248</v>
      </c>
      <c r="K411" s="223">
        <v>694</v>
      </c>
      <c r="L411" s="124">
        <f t="shared" si="37"/>
        <v>125.49728752260398</v>
      </c>
      <c r="M411" s="223">
        <v>694</v>
      </c>
      <c r="N411" s="124">
        <f t="shared" si="38"/>
        <v>125.49728752260398</v>
      </c>
      <c r="O411" s="223">
        <v>556</v>
      </c>
      <c r="P411" s="224">
        <v>725</v>
      </c>
      <c r="Q411" s="124">
        <f t="shared" si="39"/>
        <v>130.39568345323741</v>
      </c>
    </row>
    <row r="412" spans="1:17">
      <c r="A412" s="13" t="s">
        <v>832</v>
      </c>
      <c r="B412" s="8" t="s">
        <v>816</v>
      </c>
      <c r="C412" s="9" t="s">
        <v>833</v>
      </c>
      <c r="D412" s="23">
        <v>677</v>
      </c>
      <c r="E412" s="223">
        <v>718</v>
      </c>
      <c r="F412" s="124">
        <f t="shared" si="36"/>
        <v>106.05612998522895</v>
      </c>
      <c r="G412" s="223">
        <v>718</v>
      </c>
      <c r="H412" s="124">
        <f t="shared" si="41"/>
        <v>106.05612998522895</v>
      </c>
      <c r="I412" s="223">
        <v>737</v>
      </c>
      <c r="J412" s="124">
        <f t="shared" si="40"/>
        <v>108.86262924667651</v>
      </c>
      <c r="K412" s="223">
        <v>719</v>
      </c>
      <c r="L412" s="124">
        <f t="shared" si="37"/>
        <v>106.20384047267355</v>
      </c>
      <c r="M412" s="223">
        <v>718</v>
      </c>
      <c r="N412" s="124">
        <f t="shared" si="38"/>
        <v>106.05612998522895</v>
      </c>
      <c r="O412" s="223">
        <v>676</v>
      </c>
      <c r="P412" s="224">
        <v>763</v>
      </c>
      <c r="Q412" s="124">
        <f t="shared" si="39"/>
        <v>112.8698224852071</v>
      </c>
    </row>
    <row r="413" spans="1:17">
      <c r="A413" s="13" t="s">
        <v>834</v>
      </c>
      <c r="B413" s="8" t="s">
        <v>816</v>
      </c>
      <c r="C413" s="9" t="s">
        <v>835</v>
      </c>
      <c r="D413" s="23">
        <v>668</v>
      </c>
      <c r="E413" s="223">
        <v>659</v>
      </c>
      <c r="F413" s="124">
        <f t="shared" si="36"/>
        <v>98.65269461077844</v>
      </c>
      <c r="G413" s="223">
        <v>659</v>
      </c>
      <c r="H413" s="124">
        <f t="shared" si="41"/>
        <v>98.65269461077844</v>
      </c>
      <c r="I413" s="223">
        <v>599</v>
      </c>
      <c r="J413" s="124">
        <f t="shared" si="40"/>
        <v>89.670658682634723</v>
      </c>
      <c r="K413" s="223">
        <v>659</v>
      </c>
      <c r="L413" s="124">
        <f t="shared" si="37"/>
        <v>98.65269461077844</v>
      </c>
      <c r="M413" s="223">
        <v>659</v>
      </c>
      <c r="N413" s="124">
        <f t="shared" si="38"/>
        <v>98.65269461077844</v>
      </c>
      <c r="O413" s="223">
        <v>667</v>
      </c>
      <c r="P413" s="224">
        <v>658</v>
      </c>
      <c r="Q413" s="124">
        <f t="shared" si="39"/>
        <v>98.650674662668663</v>
      </c>
    </row>
    <row r="414" spans="1:17">
      <c r="A414" s="13" t="s">
        <v>836</v>
      </c>
      <c r="B414" s="8" t="s">
        <v>816</v>
      </c>
      <c r="C414" s="9" t="s">
        <v>837</v>
      </c>
      <c r="D414" s="23">
        <v>594</v>
      </c>
      <c r="E414" s="223">
        <v>666</v>
      </c>
      <c r="F414" s="124">
        <f t="shared" si="36"/>
        <v>112.12121212121211</v>
      </c>
      <c r="G414" s="223">
        <v>666</v>
      </c>
      <c r="H414" s="124">
        <f t="shared" si="41"/>
        <v>112.12121212121211</v>
      </c>
      <c r="I414" s="223">
        <v>743</v>
      </c>
      <c r="J414" s="124">
        <f t="shared" si="40"/>
        <v>125.08417508417509</v>
      </c>
      <c r="K414" s="223">
        <v>666</v>
      </c>
      <c r="L414" s="124">
        <f t="shared" si="37"/>
        <v>112.12121212121211</v>
      </c>
      <c r="M414" s="223">
        <v>666</v>
      </c>
      <c r="N414" s="124">
        <f t="shared" si="38"/>
        <v>112.12121212121211</v>
      </c>
      <c r="O414" s="223">
        <v>593</v>
      </c>
      <c r="P414" s="224">
        <v>675</v>
      </c>
      <c r="Q414" s="124">
        <f t="shared" si="39"/>
        <v>113.82799325463743</v>
      </c>
    </row>
    <row r="415" spans="1:17">
      <c r="A415" s="13" t="s">
        <v>838</v>
      </c>
      <c r="B415" s="8" t="s">
        <v>816</v>
      </c>
      <c r="C415" s="9" t="s">
        <v>839</v>
      </c>
      <c r="D415" s="23">
        <v>301</v>
      </c>
      <c r="E415" s="223">
        <v>245</v>
      </c>
      <c r="F415" s="124">
        <f t="shared" si="36"/>
        <v>81.395348837209298</v>
      </c>
      <c r="G415" s="223">
        <v>245</v>
      </c>
      <c r="H415" s="124">
        <f t="shared" si="41"/>
        <v>81.395348837209298</v>
      </c>
      <c r="I415" s="223">
        <v>136</v>
      </c>
      <c r="J415" s="124">
        <f t="shared" si="40"/>
        <v>45.182724252491695</v>
      </c>
      <c r="K415" s="223">
        <v>245</v>
      </c>
      <c r="L415" s="124">
        <f t="shared" si="37"/>
        <v>81.395348837209298</v>
      </c>
      <c r="M415" s="223">
        <v>245</v>
      </c>
      <c r="N415" s="124">
        <f t="shared" si="38"/>
        <v>81.395348837209298</v>
      </c>
      <c r="O415" s="223">
        <v>301</v>
      </c>
      <c r="P415" s="224">
        <v>242</v>
      </c>
      <c r="Q415" s="124">
        <f t="shared" si="39"/>
        <v>80.398671096345524</v>
      </c>
    </row>
    <row r="416" spans="1:17">
      <c r="A416" s="13" t="s">
        <v>840</v>
      </c>
      <c r="B416" s="8" t="s">
        <v>816</v>
      </c>
      <c r="C416" s="9" t="s">
        <v>841</v>
      </c>
      <c r="D416" s="23">
        <v>180</v>
      </c>
      <c r="E416" s="223">
        <v>84</v>
      </c>
      <c r="F416" s="124">
        <f t="shared" si="36"/>
        <v>46.666666666666664</v>
      </c>
      <c r="G416" s="223">
        <v>84</v>
      </c>
      <c r="H416" s="124">
        <f t="shared" si="41"/>
        <v>46.666666666666664</v>
      </c>
      <c r="I416" s="223">
        <v>51</v>
      </c>
      <c r="J416" s="124">
        <f t="shared" si="40"/>
        <v>28.333333333333332</v>
      </c>
      <c r="K416" s="223">
        <v>84</v>
      </c>
      <c r="L416" s="124">
        <f t="shared" si="37"/>
        <v>46.666666666666664</v>
      </c>
      <c r="M416" s="223">
        <v>84</v>
      </c>
      <c r="N416" s="124">
        <f t="shared" si="38"/>
        <v>46.666666666666664</v>
      </c>
      <c r="O416" s="223">
        <v>181</v>
      </c>
      <c r="P416" s="224">
        <v>77</v>
      </c>
      <c r="Q416" s="124">
        <f t="shared" si="39"/>
        <v>42.541436464088399</v>
      </c>
    </row>
    <row r="417" spans="1:17">
      <c r="A417" s="13" t="s">
        <v>842</v>
      </c>
      <c r="B417" s="8" t="s">
        <v>816</v>
      </c>
      <c r="C417" s="9" t="s">
        <v>843</v>
      </c>
      <c r="D417" s="23">
        <v>339</v>
      </c>
      <c r="E417" s="223">
        <v>327</v>
      </c>
      <c r="F417" s="124">
        <f t="shared" si="36"/>
        <v>96.460176991150433</v>
      </c>
      <c r="G417" s="223">
        <v>327</v>
      </c>
      <c r="H417" s="124">
        <f t="shared" si="41"/>
        <v>96.460176991150433</v>
      </c>
      <c r="I417" s="223">
        <v>200</v>
      </c>
      <c r="J417" s="124">
        <f t="shared" si="40"/>
        <v>58.997050147492622</v>
      </c>
      <c r="K417" s="223">
        <v>327</v>
      </c>
      <c r="L417" s="124">
        <f t="shared" si="37"/>
        <v>96.460176991150433</v>
      </c>
      <c r="M417" s="223">
        <v>327</v>
      </c>
      <c r="N417" s="124">
        <f t="shared" si="38"/>
        <v>96.460176991150433</v>
      </c>
      <c r="O417" s="223">
        <v>343</v>
      </c>
      <c r="P417" s="224">
        <v>342</v>
      </c>
      <c r="Q417" s="124">
        <f t="shared" si="39"/>
        <v>99.708454810495624</v>
      </c>
    </row>
    <row r="418" spans="1:17">
      <c r="A418" s="13" t="s">
        <v>844</v>
      </c>
      <c r="B418" s="8" t="s">
        <v>816</v>
      </c>
      <c r="C418" s="9" t="s">
        <v>845</v>
      </c>
      <c r="D418" s="23">
        <v>581</v>
      </c>
      <c r="E418" s="223">
        <v>639</v>
      </c>
      <c r="F418" s="124">
        <f t="shared" si="36"/>
        <v>109.98278829604131</v>
      </c>
      <c r="G418" s="223">
        <v>639</v>
      </c>
      <c r="H418" s="124">
        <f t="shared" si="41"/>
        <v>109.98278829604131</v>
      </c>
      <c r="I418" s="223">
        <v>494</v>
      </c>
      <c r="J418" s="124">
        <f t="shared" si="40"/>
        <v>85.025817555938033</v>
      </c>
      <c r="K418" s="223">
        <v>639</v>
      </c>
      <c r="L418" s="124">
        <f t="shared" si="37"/>
        <v>109.98278829604131</v>
      </c>
      <c r="M418" s="223">
        <v>639</v>
      </c>
      <c r="N418" s="124">
        <f t="shared" si="38"/>
        <v>109.98278829604131</v>
      </c>
      <c r="O418" s="223">
        <v>579</v>
      </c>
      <c r="P418" s="224">
        <v>730</v>
      </c>
      <c r="Q418" s="124">
        <f t="shared" si="39"/>
        <v>126.07944732297062</v>
      </c>
    </row>
    <row r="419" spans="1:17">
      <c r="A419" s="13" t="s">
        <v>846</v>
      </c>
      <c r="B419" s="8" t="s">
        <v>816</v>
      </c>
      <c r="C419" s="9" t="s">
        <v>847</v>
      </c>
      <c r="D419" s="23">
        <v>307</v>
      </c>
      <c r="E419" s="223">
        <v>225</v>
      </c>
      <c r="F419" s="124">
        <f t="shared" si="36"/>
        <v>73.289902280130292</v>
      </c>
      <c r="G419" s="223">
        <v>225</v>
      </c>
      <c r="H419" s="124">
        <f t="shared" si="41"/>
        <v>73.289902280130292</v>
      </c>
      <c r="I419" s="223">
        <v>219</v>
      </c>
      <c r="J419" s="124">
        <f t="shared" si="40"/>
        <v>71.335504885993487</v>
      </c>
      <c r="K419" s="223">
        <v>225</v>
      </c>
      <c r="L419" s="124">
        <f t="shared" si="37"/>
        <v>73.289902280130292</v>
      </c>
      <c r="M419" s="223">
        <v>225</v>
      </c>
      <c r="N419" s="124">
        <f t="shared" si="38"/>
        <v>73.289902280130292</v>
      </c>
      <c r="O419" s="223">
        <v>310</v>
      </c>
      <c r="P419" s="224">
        <v>221</v>
      </c>
      <c r="Q419" s="124">
        <f t="shared" si="39"/>
        <v>71.290322580645153</v>
      </c>
    </row>
    <row r="420" spans="1:17">
      <c r="A420" s="13" t="s">
        <v>848</v>
      </c>
      <c r="B420" s="8" t="s">
        <v>816</v>
      </c>
      <c r="C420" s="9" t="s">
        <v>849</v>
      </c>
      <c r="D420" s="23">
        <v>380</v>
      </c>
      <c r="E420" s="223">
        <v>433</v>
      </c>
      <c r="F420" s="124">
        <f t="shared" si="36"/>
        <v>113.94736842105264</v>
      </c>
      <c r="G420" s="223">
        <v>433</v>
      </c>
      <c r="H420" s="124">
        <f t="shared" si="41"/>
        <v>113.94736842105264</v>
      </c>
      <c r="I420" s="223">
        <v>357</v>
      </c>
      <c r="J420" s="124">
        <f t="shared" si="40"/>
        <v>93.94736842105263</v>
      </c>
      <c r="K420" s="223">
        <v>433</v>
      </c>
      <c r="L420" s="124">
        <f t="shared" si="37"/>
        <v>113.94736842105264</v>
      </c>
      <c r="M420" s="223">
        <v>433</v>
      </c>
      <c r="N420" s="124">
        <f t="shared" si="38"/>
        <v>113.94736842105264</v>
      </c>
      <c r="O420" s="223">
        <v>380</v>
      </c>
      <c r="P420" s="224">
        <v>440</v>
      </c>
      <c r="Q420" s="124">
        <f t="shared" si="39"/>
        <v>115.78947368421053</v>
      </c>
    </row>
    <row r="421" spans="1:17">
      <c r="A421" s="13" t="s">
        <v>850</v>
      </c>
      <c r="B421" s="8" t="s">
        <v>816</v>
      </c>
      <c r="C421" s="9" t="s">
        <v>851</v>
      </c>
      <c r="D421" s="23">
        <v>415</v>
      </c>
      <c r="E421" s="223">
        <v>538</v>
      </c>
      <c r="F421" s="124">
        <f t="shared" si="36"/>
        <v>129.63855421686748</v>
      </c>
      <c r="G421" s="223">
        <v>538</v>
      </c>
      <c r="H421" s="124">
        <f t="shared" si="41"/>
        <v>129.63855421686748</v>
      </c>
      <c r="I421" s="223">
        <v>471</v>
      </c>
      <c r="J421" s="124">
        <f t="shared" si="40"/>
        <v>113.49397590361446</v>
      </c>
      <c r="K421" s="223">
        <v>538</v>
      </c>
      <c r="L421" s="124">
        <f t="shared" si="37"/>
        <v>129.63855421686748</v>
      </c>
      <c r="M421" s="223">
        <v>538</v>
      </c>
      <c r="N421" s="124">
        <f t="shared" si="38"/>
        <v>129.63855421686748</v>
      </c>
      <c r="O421" s="223">
        <v>414</v>
      </c>
      <c r="P421" s="224">
        <v>531</v>
      </c>
      <c r="Q421" s="124">
        <f t="shared" si="39"/>
        <v>128.26086956521738</v>
      </c>
    </row>
    <row r="422" spans="1:17">
      <c r="A422" s="13" t="s">
        <v>852</v>
      </c>
      <c r="B422" s="8" t="s">
        <v>816</v>
      </c>
      <c r="C422" s="9" t="s">
        <v>853</v>
      </c>
      <c r="D422" s="23">
        <v>549</v>
      </c>
      <c r="E422" s="223">
        <v>490</v>
      </c>
      <c r="F422" s="124">
        <f t="shared" si="36"/>
        <v>89.253187613843352</v>
      </c>
      <c r="G422" s="223">
        <v>490</v>
      </c>
      <c r="H422" s="124">
        <f t="shared" si="41"/>
        <v>89.253187613843352</v>
      </c>
      <c r="I422" s="223">
        <v>513</v>
      </c>
      <c r="J422" s="124">
        <f t="shared" si="40"/>
        <v>93.442622950819683</v>
      </c>
      <c r="K422" s="223">
        <v>490</v>
      </c>
      <c r="L422" s="124">
        <f t="shared" si="37"/>
        <v>89.253187613843352</v>
      </c>
      <c r="M422" s="223">
        <v>490</v>
      </c>
      <c r="N422" s="124">
        <f t="shared" si="38"/>
        <v>89.253187613843352</v>
      </c>
      <c r="O422" s="223">
        <v>545</v>
      </c>
      <c r="P422" s="224">
        <v>496</v>
      </c>
      <c r="Q422" s="124">
        <f t="shared" si="39"/>
        <v>91.009174311926614</v>
      </c>
    </row>
    <row r="423" spans="1:17">
      <c r="A423" s="13" t="s">
        <v>854</v>
      </c>
      <c r="B423" s="8" t="s">
        <v>816</v>
      </c>
      <c r="C423" s="9" t="s">
        <v>855</v>
      </c>
      <c r="D423" s="23">
        <v>293</v>
      </c>
      <c r="E423" s="223">
        <v>392</v>
      </c>
      <c r="F423" s="124">
        <f t="shared" si="36"/>
        <v>133.78839590443684</v>
      </c>
      <c r="G423" s="223">
        <v>392</v>
      </c>
      <c r="H423" s="124">
        <f t="shared" si="41"/>
        <v>133.78839590443684</v>
      </c>
      <c r="I423" s="223">
        <v>326</v>
      </c>
      <c r="J423" s="124">
        <f t="shared" si="40"/>
        <v>111.26279863481227</v>
      </c>
      <c r="K423" s="223">
        <v>392</v>
      </c>
      <c r="L423" s="124">
        <f t="shared" si="37"/>
        <v>133.78839590443684</v>
      </c>
      <c r="M423" s="223">
        <v>392</v>
      </c>
      <c r="N423" s="124">
        <f t="shared" si="38"/>
        <v>133.78839590443684</v>
      </c>
      <c r="O423" s="223">
        <v>293</v>
      </c>
      <c r="P423" s="224">
        <v>420</v>
      </c>
      <c r="Q423" s="124">
        <f t="shared" si="39"/>
        <v>143.34470989761093</v>
      </c>
    </row>
    <row r="424" spans="1:17">
      <c r="A424" s="13" t="s">
        <v>856</v>
      </c>
      <c r="B424" s="8" t="s">
        <v>816</v>
      </c>
      <c r="C424" s="9" t="s">
        <v>857</v>
      </c>
      <c r="D424" s="23">
        <v>570</v>
      </c>
      <c r="E424" s="223">
        <v>493</v>
      </c>
      <c r="F424" s="124">
        <f t="shared" si="36"/>
        <v>86.491228070175438</v>
      </c>
      <c r="G424" s="223">
        <v>493</v>
      </c>
      <c r="H424" s="124">
        <f t="shared" si="41"/>
        <v>86.491228070175438</v>
      </c>
      <c r="I424" s="223">
        <v>503</v>
      </c>
      <c r="J424" s="124">
        <f t="shared" si="40"/>
        <v>88.245614035087712</v>
      </c>
      <c r="K424" s="223">
        <v>492</v>
      </c>
      <c r="L424" s="124">
        <f t="shared" si="37"/>
        <v>86.31578947368422</v>
      </c>
      <c r="M424" s="223">
        <v>493</v>
      </c>
      <c r="N424" s="124">
        <f t="shared" si="38"/>
        <v>86.491228070175438</v>
      </c>
      <c r="O424" s="223">
        <v>574</v>
      </c>
      <c r="P424" s="224">
        <v>610</v>
      </c>
      <c r="Q424" s="124">
        <f t="shared" si="39"/>
        <v>106.27177700348432</v>
      </c>
    </row>
    <row r="425" spans="1:17">
      <c r="A425" s="13" t="s">
        <v>858</v>
      </c>
      <c r="B425" s="8" t="s">
        <v>816</v>
      </c>
      <c r="C425" s="9" t="s">
        <v>859</v>
      </c>
      <c r="D425" s="23">
        <v>464</v>
      </c>
      <c r="E425" s="223">
        <v>511</v>
      </c>
      <c r="F425" s="124">
        <f t="shared" si="36"/>
        <v>110.12931034482759</v>
      </c>
      <c r="G425" s="223">
        <v>511</v>
      </c>
      <c r="H425" s="124">
        <f t="shared" si="41"/>
        <v>110.12931034482759</v>
      </c>
      <c r="I425" s="223">
        <v>369</v>
      </c>
      <c r="J425" s="124">
        <f t="shared" si="40"/>
        <v>79.525862068965509</v>
      </c>
      <c r="K425" s="223">
        <v>511</v>
      </c>
      <c r="L425" s="124">
        <f t="shared" si="37"/>
        <v>110.12931034482759</v>
      </c>
      <c r="M425" s="223">
        <v>511</v>
      </c>
      <c r="N425" s="124">
        <f t="shared" si="38"/>
        <v>110.12931034482759</v>
      </c>
      <c r="O425" s="223">
        <v>465</v>
      </c>
      <c r="P425" s="224">
        <v>552</v>
      </c>
      <c r="Q425" s="124">
        <f t="shared" si="39"/>
        <v>118.70967741935483</v>
      </c>
    </row>
    <row r="426" spans="1:17">
      <c r="A426" s="13" t="s">
        <v>860</v>
      </c>
      <c r="B426" s="8" t="s">
        <v>816</v>
      </c>
      <c r="C426" s="9" t="s">
        <v>861</v>
      </c>
      <c r="D426" s="23">
        <v>339</v>
      </c>
      <c r="E426" s="223">
        <v>414</v>
      </c>
      <c r="F426" s="124">
        <f t="shared" si="36"/>
        <v>122.12389380530972</v>
      </c>
      <c r="G426" s="223">
        <v>414</v>
      </c>
      <c r="H426" s="124">
        <f t="shared" si="41"/>
        <v>122.12389380530972</v>
      </c>
      <c r="I426" s="223">
        <v>460</v>
      </c>
      <c r="J426" s="124">
        <f t="shared" si="40"/>
        <v>135.69321533923303</v>
      </c>
      <c r="K426" s="223">
        <v>414</v>
      </c>
      <c r="L426" s="124">
        <f t="shared" si="37"/>
        <v>122.12389380530972</v>
      </c>
      <c r="M426" s="223">
        <v>414</v>
      </c>
      <c r="N426" s="124">
        <f t="shared" si="38"/>
        <v>122.12389380530972</v>
      </c>
      <c r="O426" s="223">
        <v>339</v>
      </c>
      <c r="P426" s="224">
        <v>443</v>
      </c>
      <c r="Q426" s="124">
        <f t="shared" si="39"/>
        <v>130.67846607669617</v>
      </c>
    </row>
    <row r="427" spans="1:17">
      <c r="A427" s="13" t="s">
        <v>862</v>
      </c>
      <c r="B427" s="8" t="s">
        <v>816</v>
      </c>
      <c r="C427" s="9" t="s">
        <v>863</v>
      </c>
      <c r="D427" s="23">
        <v>426</v>
      </c>
      <c r="E427" s="223">
        <v>376</v>
      </c>
      <c r="F427" s="124">
        <f t="shared" si="36"/>
        <v>88.262910798122064</v>
      </c>
      <c r="G427" s="223">
        <v>376</v>
      </c>
      <c r="H427" s="124">
        <f t="shared" si="41"/>
        <v>88.262910798122064</v>
      </c>
      <c r="I427" s="223">
        <v>190</v>
      </c>
      <c r="J427" s="124">
        <f t="shared" si="40"/>
        <v>44.600938967136152</v>
      </c>
      <c r="K427" s="223">
        <v>376</v>
      </c>
      <c r="L427" s="124">
        <f t="shared" si="37"/>
        <v>88.262910798122064</v>
      </c>
      <c r="M427" s="223">
        <v>376</v>
      </c>
      <c r="N427" s="124">
        <f t="shared" si="38"/>
        <v>88.262910798122064</v>
      </c>
      <c r="O427" s="223">
        <v>423</v>
      </c>
      <c r="P427" s="224">
        <v>406</v>
      </c>
      <c r="Q427" s="124">
        <f t="shared" si="39"/>
        <v>95.981087470449182</v>
      </c>
    </row>
    <row r="428" spans="1:17">
      <c r="A428" s="13" t="s">
        <v>864</v>
      </c>
      <c r="B428" s="8" t="s">
        <v>816</v>
      </c>
      <c r="C428" s="9" t="s">
        <v>865</v>
      </c>
      <c r="D428" s="23">
        <v>348</v>
      </c>
      <c r="E428" s="223">
        <v>358</v>
      </c>
      <c r="F428" s="124">
        <f t="shared" si="36"/>
        <v>102.87356321839081</v>
      </c>
      <c r="G428" s="223">
        <v>358</v>
      </c>
      <c r="H428" s="124">
        <f t="shared" si="41"/>
        <v>102.87356321839081</v>
      </c>
      <c r="I428" s="223">
        <v>299</v>
      </c>
      <c r="J428" s="124">
        <f t="shared" si="40"/>
        <v>85.919540229885058</v>
      </c>
      <c r="K428" s="223">
        <v>358</v>
      </c>
      <c r="L428" s="124">
        <f t="shared" si="37"/>
        <v>102.87356321839081</v>
      </c>
      <c r="M428" s="223">
        <v>358</v>
      </c>
      <c r="N428" s="124">
        <f t="shared" si="38"/>
        <v>102.87356321839081</v>
      </c>
      <c r="O428" s="223">
        <v>348</v>
      </c>
      <c r="P428" s="224">
        <v>386</v>
      </c>
      <c r="Q428" s="124">
        <f t="shared" si="39"/>
        <v>110.91954022988506</v>
      </c>
    </row>
    <row r="429" spans="1:17">
      <c r="A429" s="13" t="s">
        <v>866</v>
      </c>
      <c r="B429" s="8" t="s">
        <v>338</v>
      </c>
      <c r="C429" s="9" t="s">
        <v>867</v>
      </c>
      <c r="D429" s="23">
        <v>8297</v>
      </c>
      <c r="E429" s="223">
        <v>7631</v>
      </c>
      <c r="F429" s="124">
        <f t="shared" si="36"/>
        <v>91.973002289984322</v>
      </c>
      <c r="G429" s="223">
        <v>7311</v>
      </c>
      <c r="H429" s="124">
        <f t="shared" si="41"/>
        <v>88.116186573460283</v>
      </c>
      <c r="I429" s="223">
        <v>10850</v>
      </c>
      <c r="J429" s="124">
        <f t="shared" si="40"/>
        <v>130.77015788839338</v>
      </c>
      <c r="K429" s="223">
        <v>7305</v>
      </c>
      <c r="L429" s="124">
        <f t="shared" si="37"/>
        <v>88.04387127877547</v>
      </c>
      <c r="M429" s="223">
        <v>7291</v>
      </c>
      <c r="N429" s="124">
        <f t="shared" si="38"/>
        <v>87.875135591177539</v>
      </c>
      <c r="O429" s="223">
        <v>8322</v>
      </c>
      <c r="P429" s="224">
        <v>9221</v>
      </c>
      <c r="Q429" s="124">
        <f t="shared" si="39"/>
        <v>110.8026916606585</v>
      </c>
    </row>
    <row r="430" spans="1:17">
      <c r="A430" s="13" t="s">
        <v>868</v>
      </c>
      <c r="B430" s="8" t="s">
        <v>338</v>
      </c>
      <c r="C430" s="9" t="s">
        <v>869</v>
      </c>
      <c r="D430" s="23">
        <v>1166</v>
      </c>
      <c r="E430" s="223">
        <v>609</v>
      </c>
      <c r="F430" s="124">
        <f t="shared" si="36"/>
        <v>52.229845626072034</v>
      </c>
      <c r="G430" s="223">
        <v>609</v>
      </c>
      <c r="H430" s="124">
        <f t="shared" si="41"/>
        <v>52.229845626072034</v>
      </c>
      <c r="I430" s="223">
        <v>571</v>
      </c>
      <c r="J430" s="124">
        <f t="shared" si="40"/>
        <v>48.97084048027444</v>
      </c>
      <c r="K430" s="223">
        <v>609</v>
      </c>
      <c r="L430" s="124">
        <f t="shared" si="37"/>
        <v>52.229845626072034</v>
      </c>
      <c r="M430" s="223">
        <v>619</v>
      </c>
      <c r="N430" s="124">
        <f t="shared" si="38"/>
        <v>53.087478559176674</v>
      </c>
      <c r="O430" s="223">
        <v>1158</v>
      </c>
      <c r="P430" s="224">
        <v>705</v>
      </c>
      <c r="Q430" s="124">
        <f t="shared" si="39"/>
        <v>60.880829015544045</v>
      </c>
    </row>
    <row r="431" spans="1:17">
      <c r="A431" s="13" t="s">
        <v>870</v>
      </c>
      <c r="B431" s="8" t="s">
        <v>338</v>
      </c>
      <c r="C431" s="9" t="s">
        <v>427</v>
      </c>
      <c r="D431" s="23">
        <v>519</v>
      </c>
      <c r="E431" s="223">
        <v>442</v>
      </c>
      <c r="F431" s="124">
        <f t="shared" si="36"/>
        <v>85.163776493256265</v>
      </c>
      <c r="G431" s="223">
        <v>442</v>
      </c>
      <c r="H431" s="124">
        <f t="shared" si="41"/>
        <v>85.163776493256265</v>
      </c>
      <c r="I431" s="223">
        <v>373</v>
      </c>
      <c r="J431" s="124">
        <f t="shared" si="40"/>
        <v>71.868978805394988</v>
      </c>
      <c r="K431" s="223">
        <v>442</v>
      </c>
      <c r="L431" s="124">
        <f t="shared" si="37"/>
        <v>85.163776493256265</v>
      </c>
      <c r="M431" s="223">
        <v>412</v>
      </c>
      <c r="N431" s="124">
        <f t="shared" si="38"/>
        <v>79.383429672447008</v>
      </c>
      <c r="O431" s="223">
        <v>512</v>
      </c>
      <c r="P431" s="224">
        <v>390</v>
      </c>
      <c r="Q431" s="124">
        <f t="shared" si="39"/>
        <v>76.171875</v>
      </c>
    </row>
    <row r="432" spans="1:17">
      <c r="A432" s="13" t="s">
        <v>871</v>
      </c>
      <c r="B432" s="8" t="s">
        <v>338</v>
      </c>
      <c r="C432" s="9" t="s">
        <v>872</v>
      </c>
      <c r="D432" s="23">
        <v>476</v>
      </c>
      <c r="E432" s="223">
        <v>426</v>
      </c>
      <c r="F432" s="124">
        <f t="shared" si="36"/>
        <v>89.495798319327733</v>
      </c>
      <c r="G432" s="223">
        <v>421</v>
      </c>
      <c r="H432" s="124">
        <f t="shared" si="41"/>
        <v>88.445378151260499</v>
      </c>
      <c r="I432" s="223">
        <v>243</v>
      </c>
      <c r="J432" s="124">
        <f t="shared" si="40"/>
        <v>51.05042016806722</v>
      </c>
      <c r="K432" s="223">
        <v>421</v>
      </c>
      <c r="L432" s="124">
        <f t="shared" si="37"/>
        <v>88.445378151260499</v>
      </c>
      <c r="M432" s="223">
        <v>421</v>
      </c>
      <c r="N432" s="124">
        <f t="shared" si="38"/>
        <v>88.445378151260499</v>
      </c>
      <c r="O432" s="223">
        <v>463</v>
      </c>
      <c r="P432" s="224">
        <v>476</v>
      </c>
      <c r="Q432" s="124">
        <f t="shared" si="39"/>
        <v>102.80777537796976</v>
      </c>
    </row>
    <row r="433" spans="1:17">
      <c r="A433" s="13" t="s">
        <v>873</v>
      </c>
      <c r="B433" s="8" t="s">
        <v>338</v>
      </c>
      <c r="C433" s="9" t="s">
        <v>874</v>
      </c>
      <c r="D433" s="23">
        <v>1713</v>
      </c>
      <c r="E433" s="223">
        <v>1976</v>
      </c>
      <c r="F433" s="124">
        <f t="shared" si="36"/>
        <v>115.3531815528313</v>
      </c>
      <c r="G433" s="223">
        <v>2041</v>
      </c>
      <c r="H433" s="124">
        <f t="shared" si="41"/>
        <v>119.14769410391126</v>
      </c>
      <c r="I433" s="223">
        <v>2021</v>
      </c>
      <c r="J433" s="124">
        <f t="shared" si="40"/>
        <v>117.98015178050206</v>
      </c>
      <c r="K433" s="223">
        <v>2041</v>
      </c>
      <c r="L433" s="124">
        <f t="shared" si="37"/>
        <v>119.14769410391126</v>
      </c>
      <c r="M433" s="223">
        <v>2039</v>
      </c>
      <c r="N433" s="124">
        <f t="shared" si="38"/>
        <v>119.03093987157034</v>
      </c>
      <c r="O433" s="223">
        <v>1718</v>
      </c>
      <c r="P433" s="224">
        <v>1857</v>
      </c>
      <c r="Q433" s="124">
        <f t="shared" si="39"/>
        <v>108.09080325960419</v>
      </c>
    </row>
    <row r="434" spans="1:17">
      <c r="A434" s="13" t="s">
        <v>875</v>
      </c>
      <c r="B434" s="8" t="s">
        <v>338</v>
      </c>
      <c r="C434" s="9" t="s">
        <v>876</v>
      </c>
      <c r="D434" s="23">
        <v>308</v>
      </c>
      <c r="E434" s="223">
        <v>187</v>
      </c>
      <c r="F434" s="124">
        <f t="shared" si="36"/>
        <v>60.714285714285708</v>
      </c>
      <c r="G434" s="223">
        <v>184</v>
      </c>
      <c r="H434" s="124">
        <f t="shared" si="41"/>
        <v>59.740259740259738</v>
      </c>
      <c r="I434" s="223">
        <v>181</v>
      </c>
      <c r="J434" s="124">
        <f t="shared" si="40"/>
        <v>58.766233766233768</v>
      </c>
      <c r="K434" s="223">
        <v>166</v>
      </c>
      <c r="L434" s="124">
        <f t="shared" si="37"/>
        <v>53.896103896103895</v>
      </c>
      <c r="M434" s="223">
        <v>160</v>
      </c>
      <c r="N434" s="124">
        <f t="shared" si="38"/>
        <v>51.94805194805194</v>
      </c>
      <c r="O434" s="223">
        <v>307</v>
      </c>
      <c r="P434" s="224">
        <v>264</v>
      </c>
      <c r="Q434" s="124">
        <f t="shared" si="39"/>
        <v>85.993485342019554</v>
      </c>
    </row>
    <row r="435" spans="1:17">
      <c r="A435" s="13" t="s">
        <v>877</v>
      </c>
      <c r="B435" s="8" t="s">
        <v>338</v>
      </c>
      <c r="C435" s="9" t="s">
        <v>878</v>
      </c>
      <c r="D435" s="23">
        <v>888</v>
      </c>
      <c r="E435" s="223">
        <v>773</v>
      </c>
      <c r="F435" s="124">
        <f t="shared" si="36"/>
        <v>87.049549549549553</v>
      </c>
      <c r="G435" s="223">
        <v>775</v>
      </c>
      <c r="H435" s="124">
        <f t="shared" si="41"/>
        <v>87.274774774774784</v>
      </c>
      <c r="I435" s="223">
        <v>847</v>
      </c>
      <c r="J435" s="124">
        <f t="shared" si="40"/>
        <v>95.382882882882882</v>
      </c>
      <c r="K435" s="223">
        <v>775</v>
      </c>
      <c r="L435" s="124">
        <f t="shared" si="37"/>
        <v>87.274774774774784</v>
      </c>
      <c r="M435" s="223">
        <v>775</v>
      </c>
      <c r="N435" s="124">
        <f t="shared" si="38"/>
        <v>87.274774774774784</v>
      </c>
      <c r="O435" s="223">
        <v>880</v>
      </c>
      <c r="P435" s="224">
        <v>804</v>
      </c>
      <c r="Q435" s="124">
        <f t="shared" si="39"/>
        <v>91.363636363636374</v>
      </c>
    </row>
    <row r="436" spans="1:17">
      <c r="A436" s="13" t="s">
        <v>879</v>
      </c>
      <c r="B436" s="8" t="s">
        <v>338</v>
      </c>
      <c r="C436" s="9" t="s">
        <v>880</v>
      </c>
      <c r="D436" s="23">
        <v>1218</v>
      </c>
      <c r="E436" s="223">
        <v>714</v>
      </c>
      <c r="F436" s="124">
        <f t="shared" si="36"/>
        <v>58.620689655172406</v>
      </c>
      <c r="G436" s="223">
        <v>724</v>
      </c>
      <c r="H436" s="124">
        <f t="shared" si="41"/>
        <v>59.441707717569791</v>
      </c>
      <c r="I436" s="223">
        <v>575</v>
      </c>
      <c r="J436" s="124">
        <f t="shared" si="40"/>
        <v>47.208538587848928</v>
      </c>
      <c r="K436" s="223">
        <v>726</v>
      </c>
      <c r="L436" s="124">
        <f t="shared" si="37"/>
        <v>59.605911330049267</v>
      </c>
      <c r="M436" s="223">
        <v>716</v>
      </c>
      <c r="N436" s="124">
        <f t="shared" si="38"/>
        <v>58.784893267651881</v>
      </c>
      <c r="O436" s="223">
        <v>1222</v>
      </c>
      <c r="P436" s="224">
        <v>817</v>
      </c>
      <c r="Q436" s="124">
        <f t="shared" si="39"/>
        <v>66.857610474631755</v>
      </c>
    </row>
    <row r="437" spans="1:17">
      <c r="A437" s="13" t="s">
        <v>881</v>
      </c>
      <c r="B437" s="8" t="s">
        <v>338</v>
      </c>
      <c r="C437" s="9" t="s">
        <v>882</v>
      </c>
      <c r="D437" s="23">
        <v>301</v>
      </c>
      <c r="E437" s="223">
        <v>227</v>
      </c>
      <c r="F437" s="124">
        <f t="shared" si="36"/>
        <v>75.415282392026583</v>
      </c>
      <c r="G437" s="223">
        <v>227</v>
      </c>
      <c r="H437" s="124">
        <f t="shared" si="41"/>
        <v>75.415282392026583</v>
      </c>
      <c r="I437" s="223">
        <v>172</v>
      </c>
      <c r="J437" s="124">
        <f t="shared" si="40"/>
        <v>57.142857142857139</v>
      </c>
      <c r="K437" s="223">
        <v>227</v>
      </c>
      <c r="L437" s="124">
        <f t="shared" si="37"/>
        <v>75.415282392026583</v>
      </c>
      <c r="M437" s="223">
        <v>227</v>
      </c>
      <c r="N437" s="124">
        <f t="shared" si="38"/>
        <v>75.415282392026583</v>
      </c>
      <c r="O437" s="223">
        <v>298</v>
      </c>
      <c r="P437" s="224">
        <v>222</v>
      </c>
      <c r="Q437" s="124">
        <f t="shared" si="39"/>
        <v>74.496644295302019</v>
      </c>
    </row>
    <row r="438" spans="1:17">
      <c r="A438" s="13" t="s">
        <v>883</v>
      </c>
      <c r="B438" s="8" t="s">
        <v>338</v>
      </c>
      <c r="C438" s="9" t="s">
        <v>884</v>
      </c>
      <c r="D438" s="23">
        <v>352</v>
      </c>
      <c r="E438" s="223">
        <v>431</v>
      </c>
      <c r="F438" s="124">
        <f t="shared" si="36"/>
        <v>122.44318181818181</v>
      </c>
      <c r="G438" s="223">
        <v>438</v>
      </c>
      <c r="H438" s="124">
        <f t="shared" si="41"/>
        <v>124.43181818181819</v>
      </c>
      <c r="I438" s="223">
        <v>207</v>
      </c>
      <c r="J438" s="124">
        <f t="shared" si="40"/>
        <v>58.80681818181818</v>
      </c>
      <c r="K438" s="223">
        <v>429</v>
      </c>
      <c r="L438" s="124">
        <f t="shared" si="37"/>
        <v>121.875</v>
      </c>
      <c r="M438" s="223">
        <v>440</v>
      </c>
      <c r="N438" s="124">
        <f t="shared" si="38"/>
        <v>125</v>
      </c>
      <c r="O438" s="223">
        <v>349</v>
      </c>
      <c r="P438" s="224">
        <v>395</v>
      </c>
      <c r="Q438" s="124">
        <f t="shared" si="39"/>
        <v>113.18051575931231</v>
      </c>
    </row>
    <row r="439" spans="1:17">
      <c r="A439" s="13" t="s">
        <v>885</v>
      </c>
      <c r="B439" s="8" t="s">
        <v>338</v>
      </c>
      <c r="C439" s="9" t="s">
        <v>886</v>
      </c>
      <c r="D439" s="23">
        <v>2527</v>
      </c>
      <c r="E439" s="223">
        <v>2357</v>
      </c>
      <c r="F439" s="124">
        <f t="shared" si="36"/>
        <v>93.272655322516812</v>
      </c>
      <c r="G439" s="223">
        <v>2357</v>
      </c>
      <c r="H439" s="124">
        <f t="shared" si="41"/>
        <v>93.272655322516812</v>
      </c>
      <c r="I439" s="223">
        <v>2537</v>
      </c>
      <c r="J439" s="124">
        <f t="shared" si="40"/>
        <v>100.39572615749901</v>
      </c>
      <c r="K439" s="223">
        <v>2357</v>
      </c>
      <c r="L439" s="124">
        <f t="shared" si="37"/>
        <v>93.272655322516812</v>
      </c>
      <c r="M439" s="223">
        <v>2357</v>
      </c>
      <c r="N439" s="124">
        <f t="shared" si="38"/>
        <v>93.272655322516812</v>
      </c>
      <c r="O439" s="223">
        <v>2522</v>
      </c>
      <c r="P439" s="224">
        <v>2298</v>
      </c>
      <c r="Q439" s="124">
        <f t="shared" si="39"/>
        <v>91.118160190325142</v>
      </c>
    </row>
    <row r="440" spans="1:17">
      <c r="A440" s="13" t="s">
        <v>887</v>
      </c>
      <c r="B440" s="8" t="s">
        <v>338</v>
      </c>
      <c r="C440" s="9" t="s">
        <v>888</v>
      </c>
      <c r="D440" s="23">
        <v>565</v>
      </c>
      <c r="E440" s="223">
        <v>302</v>
      </c>
      <c r="F440" s="124">
        <f t="shared" si="36"/>
        <v>53.451327433628315</v>
      </c>
      <c r="G440" s="223">
        <v>303</v>
      </c>
      <c r="H440" s="124">
        <f t="shared" si="41"/>
        <v>53.628318584070797</v>
      </c>
      <c r="I440" s="223">
        <v>215</v>
      </c>
      <c r="J440" s="124">
        <f t="shared" si="40"/>
        <v>38.053097345132741</v>
      </c>
      <c r="K440" s="223">
        <v>303</v>
      </c>
      <c r="L440" s="124">
        <f t="shared" si="37"/>
        <v>53.628318584070797</v>
      </c>
      <c r="M440" s="223">
        <v>300</v>
      </c>
      <c r="N440" s="124">
        <f t="shared" si="38"/>
        <v>53.097345132743371</v>
      </c>
      <c r="O440" s="223">
        <v>556</v>
      </c>
      <c r="P440" s="224">
        <v>338</v>
      </c>
      <c r="Q440" s="124">
        <f t="shared" si="39"/>
        <v>60.791366906474821</v>
      </c>
    </row>
    <row r="441" spans="1:17">
      <c r="A441" s="13" t="s">
        <v>889</v>
      </c>
      <c r="B441" s="8" t="s">
        <v>338</v>
      </c>
      <c r="C441" s="9" t="s">
        <v>890</v>
      </c>
      <c r="D441" s="23">
        <v>301</v>
      </c>
      <c r="E441" s="223">
        <v>225</v>
      </c>
      <c r="F441" s="124">
        <f t="shared" si="36"/>
        <v>74.750830564784053</v>
      </c>
      <c r="G441" s="223">
        <v>243</v>
      </c>
      <c r="H441" s="124">
        <f t="shared" si="41"/>
        <v>80.730897009966768</v>
      </c>
      <c r="I441" s="223">
        <v>200</v>
      </c>
      <c r="J441" s="124">
        <f t="shared" si="40"/>
        <v>66.44518272425249</v>
      </c>
      <c r="K441" s="223">
        <v>243</v>
      </c>
      <c r="L441" s="124">
        <f t="shared" si="37"/>
        <v>80.730897009966768</v>
      </c>
      <c r="M441" s="223">
        <v>225</v>
      </c>
      <c r="N441" s="124">
        <f t="shared" si="38"/>
        <v>74.750830564784053</v>
      </c>
      <c r="O441" s="223">
        <v>301</v>
      </c>
      <c r="P441" s="224">
        <v>268</v>
      </c>
      <c r="Q441" s="124">
        <f t="shared" si="39"/>
        <v>89.036544850498331</v>
      </c>
    </row>
    <row r="442" spans="1:17">
      <c r="A442" s="13" t="s">
        <v>891</v>
      </c>
      <c r="B442" s="8" t="s">
        <v>338</v>
      </c>
      <c r="C442" s="9" t="s">
        <v>892</v>
      </c>
      <c r="D442" s="23">
        <v>1994</v>
      </c>
      <c r="E442" s="223">
        <v>1940</v>
      </c>
      <c r="F442" s="124">
        <f t="shared" si="36"/>
        <v>97.291875626880639</v>
      </c>
      <c r="G442" s="223">
        <v>1835</v>
      </c>
      <c r="H442" s="124">
        <f t="shared" si="41"/>
        <v>92.026078234704116</v>
      </c>
      <c r="I442" s="223">
        <v>2140</v>
      </c>
      <c r="J442" s="124">
        <f t="shared" si="40"/>
        <v>107.32196589769308</v>
      </c>
      <c r="K442" s="223">
        <v>1835</v>
      </c>
      <c r="L442" s="124">
        <f t="shared" si="37"/>
        <v>92.026078234704116</v>
      </c>
      <c r="M442" s="223">
        <v>1835</v>
      </c>
      <c r="N442" s="124">
        <f t="shared" si="38"/>
        <v>92.026078234704116</v>
      </c>
      <c r="O442" s="223">
        <v>1972</v>
      </c>
      <c r="P442" s="224">
        <v>2077</v>
      </c>
      <c r="Q442" s="124">
        <f t="shared" si="39"/>
        <v>105.32454361054766</v>
      </c>
    </row>
    <row r="443" spans="1:17">
      <c r="A443" s="13" t="s">
        <v>893</v>
      </c>
      <c r="B443" s="8" t="s">
        <v>338</v>
      </c>
      <c r="C443" s="9" t="s">
        <v>894</v>
      </c>
      <c r="D443" s="23">
        <v>680</v>
      </c>
      <c r="E443" s="223">
        <v>554</v>
      </c>
      <c r="F443" s="124">
        <f t="shared" si="36"/>
        <v>81.470588235294116</v>
      </c>
      <c r="G443" s="223">
        <v>548</v>
      </c>
      <c r="H443" s="124">
        <f t="shared" si="41"/>
        <v>80.588235294117652</v>
      </c>
      <c r="I443" s="223">
        <v>384</v>
      </c>
      <c r="J443" s="124">
        <f t="shared" si="40"/>
        <v>56.470588235294116</v>
      </c>
      <c r="K443" s="223">
        <v>548</v>
      </c>
      <c r="L443" s="124">
        <f t="shared" si="37"/>
        <v>80.588235294117652</v>
      </c>
      <c r="M443" s="223">
        <v>559</v>
      </c>
      <c r="N443" s="124">
        <f t="shared" si="38"/>
        <v>82.205882352941174</v>
      </c>
      <c r="O443" s="223">
        <v>666</v>
      </c>
      <c r="P443" s="224">
        <v>661</v>
      </c>
      <c r="Q443" s="124">
        <f t="shared" si="39"/>
        <v>99.249249249249246</v>
      </c>
    </row>
    <row r="444" spans="1:17">
      <c r="A444" s="13" t="s">
        <v>895</v>
      </c>
      <c r="B444" s="8" t="s">
        <v>338</v>
      </c>
      <c r="C444" s="9" t="s">
        <v>896</v>
      </c>
      <c r="D444" s="23">
        <v>1422</v>
      </c>
      <c r="E444" s="223">
        <v>1297</v>
      </c>
      <c r="F444" s="124">
        <f t="shared" si="36"/>
        <v>91.209563994374122</v>
      </c>
      <c r="G444" s="223">
        <v>1292</v>
      </c>
      <c r="H444" s="124">
        <f t="shared" si="41"/>
        <v>90.85794655414908</v>
      </c>
      <c r="I444" s="223">
        <v>1140</v>
      </c>
      <c r="J444" s="124">
        <f t="shared" si="40"/>
        <v>80.168776371308013</v>
      </c>
      <c r="K444" s="223">
        <v>1129</v>
      </c>
      <c r="L444" s="124">
        <f t="shared" si="37"/>
        <v>79.395218002812939</v>
      </c>
      <c r="M444" s="223">
        <v>1292</v>
      </c>
      <c r="N444" s="124">
        <f t="shared" si="38"/>
        <v>90.85794655414908</v>
      </c>
      <c r="O444" s="223">
        <v>1420</v>
      </c>
      <c r="P444" s="224">
        <v>1249</v>
      </c>
      <c r="Q444" s="124">
        <f t="shared" si="39"/>
        <v>87.957746478873247</v>
      </c>
    </row>
    <row r="445" spans="1:17">
      <c r="A445" s="13" t="s">
        <v>897</v>
      </c>
      <c r="B445" s="8" t="s">
        <v>338</v>
      </c>
      <c r="C445" s="9" t="s">
        <v>898</v>
      </c>
      <c r="D445" s="23">
        <v>854</v>
      </c>
      <c r="E445" s="223">
        <v>785</v>
      </c>
      <c r="F445" s="124">
        <f t="shared" si="36"/>
        <v>91.920374707259953</v>
      </c>
      <c r="G445" s="223">
        <v>785</v>
      </c>
      <c r="H445" s="124">
        <f t="shared" si="41"/>
        <v>91.920374707259953</v>
      </c>
      <c r="I445" s="223">
        <v>832</v>
      </c>
      <c r="J445" s="124">
        <f t="shared" si="40"/>
        <v>97.423887587822009</v>
      </c>
      <c r="K445" s="223">
        <v>785</v>
      </c>
      <c r="L445" s="124">
        <f t="shared" si="37"/>
        <v>91.920374707259953</v>
      </c>
      <c r="M445" s="223">
        <v>785</v>
      </c>
      <c r="N445" s="124">
        <f t="shared" si="38"/>
        <v>91.920374707259953</v>
      </c>
      <c r="O445" s="223">
        <v>839</v>
      </c>
      <c r="P445" s="224">
        <v>700</v>
      </c>
      <c r="Q445" s="124">
        <f t="shared" si="39"/>
        <v>83.432657926102507</v>
      </c>
    </row>
    <row r="446" spans="1:17">
      <c r="A446" s="13" t="s">
        <v>899</v>
      </c>
      <c r="B446" s="8" t="s">
        <v>338</v>
      </c>
      <c r="C446" s="9" t="s">
        <v>900</v>
      </c>
      <c r="D446" s="23">
        <v>635</v>
      </c>
      <c r="E446" s="223">
        <v>465</v>
      </c>
      <c r="F446" s="124">
        <f t="shared" si="36"/>
        <v>73.228346456692918</v>
      </c>
      <c r="G446" s="223">
        <v>445</v>
      </c>
      <c r="H446" s="124">
        <f t="shared" si="41"/>
        <v>70.078740157480311</v>
      </c>
      <c r="I446" s="223">
        <v>412</v>
      </c>
      <c r="J446" s="124">
        <f t="shared" si="40"/>
        <v>64.881889763779526</v>
      </c>
      <c r="K446" s="223">
        <v>439</v>
      </c>
      <c r="L446" s="124">
        <f t="shared" si="37"/>
        <v>69.133858267716533</v>
      </c>
      <c r="M446" s="223">
        <v>450</v>
      </c>
      <c r="N446" s="124">
        <f t="shared" si="38"/>
        <v>70.866141732283467</v>
      </c>
      <c r="O446" s="223">
        <v>623</v>
      </c>
      <c r="P446" s="224">
        <v>716</v>
      </c>
      <c r="Q446" s="124">
        <f t="shared" si="39"/>
        <v>114.92776886035314</v>
      </c>
    </row>
    <row r="447" spans="1:17">
      <c r="A447" s="13" t="s">
        <v>901</v>
      </c>
      <c r="B447" s="8" t="s">
        <v>338</v>
      </c>
      <c r="C447" s="9" t="s">
        <v>902</v>
      </c>
      <c r="D447" s="23">
        <v>1074</v>
      </c>
      <c r="E447" s="223">
        <v>726</v>
      </c>
      <c r="F447" s="124">
        <f t="shared" si="36"/>
        <v>67.597765363128488</v>
      </c>
      <c r="G447" s="223">
        <v>735</v>
      </c>
      <c r="H447" s="124">
        <f t="shared" si="41"/>
        <v>68.435754189944134</v>
      </c>
      <c r="I447" s="223">
        <v>789</v>
      </c>
      <c r="J447" s="124">
        <f t="shared" si="40"/>
        <v>73.463687150837984</v>
      </c>
      <c r="K447" s="223">
        <v>735</v>
      </c>
      <c r="L447" s="124">
        <f t="shared" si="37"/>
        <v>68.435754189944134</v>
      </c>
      <c r="M447" s="223">
        <v>769</v>
      </c>
      <c r="N447" s="124">
        <f t="shared" si="38"/>
        <v>71.601489757914337</v>
      </c>
      <c r="O447" s="223">
        <v>1060</v>
      </c>
      <c r="P447" s="224">
        <v>1219</v>
      </c>
      <c r="Q447" s="124">
        <f t="shared" si="39"/>
        <v>114.99999999999999</v>
      </c>
    </row>
    <row r="448" spans="1:17">
      <c r="A448" s="13" t="s">
        <v>903</v>
      </c>
      <c r="B448" s="8" t="s">
        <v>338</v>
      </c>
      <c r="C448" s="9" t="s">
        <v>904</v>
      </c>
      <c r="D448" s="23">
        <v>346</v>
      </c>
      <c r="E448" s="223">
        <v>354</v>
      </c>
      <c r="F448" s="124">
        <f t="shared" si="36"/>
        <v>102.3121387283237</v>
      </c>
      <c r="G448" s="223">
        <v>324</v>
      </c>
      <c r="H448" s="124">
        <f t="shared" si="41"/>
        <v>93.641618497109818</v>
      </c>
      <c r="I448" s="223">
        <v>203</v>
      </c>
      <c r="J448" s="124">
        <f t="shared" si="40"/>
        <v>58.670520231213871</v>
      </c>
      <c r="K448" s="223">
        <v>324</v>
      </c>
      <c r="L448" s="124">
        <f t="shared" si="37"/>
        <v>93.641618497109818</v>
      </c>
      <c r="M448" s="223">
        <v>324</v>
      </c>
      <c r="N448" s="124">
        <f t="shared" si="38"/>
        <v>93.641618497109818</v>
      </c>
      <c r="O448" s="223">
        <v>345</v>
      </c>
      <c r="P448" s="224">
        <v>320</v>
      </c>
      <c r="Q448" s="124">
        <f t="shared" si="39"/>
        <v>92.753623188405797</v>
      </c>
    </row>
    <row r="449" spans="1:17">
      <c r="A449" s="13" t="s">
        <v>905</v>
      </c>
      <c r="B449" s="8" t="s">
        <v>338</v>
      </c>
      <c r="C449" s="9" t="s">
        <v>906</v>
      </c>
      <c r="D449" s="23">
        <v>1833</v>
      </c>
      <c r="E449" s="223">
        <v>2680</v>
      </c>
      <c r="F449" s="124">
        <f t="shared" si="36"/>
        <v>146.20840152755045</v>
      </c>
      <c r="G449" s="223">
        <v>2683</v>
      </c>
      <c r="H449" s="124">
        <f t="shared" si="41"/>
        <v>146.3720676486634</v>
      </c>
      <c r="I449" s="223">
        <v>2711</v>
      </c>
      <c r="J449" s="124">
        <f t="shared" si="40"/>
        <v>147.89961811238408</v>
      </c>
      <c r="K449" s="223">
        <v>2683</v>
      </c>
      <c r="L449" s="124">
        <f t="shared" si="37"/>
        <v>146.3720676486634</v>
      </c>
      <c r="M449" s="223">
        <v>2684</v>
      </c>
      <c r="N449" s="124">
        <f t="shared" si="38"/>
        <v>146.42662302236772</v>
      </c>
      <c r="O449" s="223">
        <v>1833</v>
      </c>
      <c r="P449" s="224">
        <v>2419</v>
      </c>
      <c r="Q449" s="124">
        <f t="shared" si="39"/>
        <v>131.96944899072557</v>
      </c>
    </row>
    <row r="450" spans="1:17">
      <c r="A450" s="13" t="s">
        <v>907</v>
      </c>
      <c r="B450" s="8" t="s">
        <v>338</v>
      </c>
      <c r="C450" s="9" t="s">
        <v>908</v>
      </c>
      <c r="D450" s="23">
        <v>2028</v>
      </c>
      <c r="E450" s="223">
        <v>1385</v>
      </c>
      <c r="F450" s="124">
        <f t="shared" si="36"/>
        <v>68.293885601577912</v>
      </c>
      <c r="G450" s="223">
        <v>1385</v>
      </c>
      <c r="H450" s="124">
        <f t="shared" si="41"/>
        <v>68.293885601577912</v>
      </c>
      <c r="I450" s="223">
        <v>1325</v>
      </c>
      <c r="J450" s="124">
        <f t="shared" si="40"/>
        <v>65.335305719921095</v>
      </c>
      <c r="K450" s="223">
        <v>1335</v>
      </c>
      <c r="L450" s="124">
        <f t="shared" si="37"/>
        <v>65.828402366863898</v>
      </c>
      <c r="M450" s="223">
        <v>1435</v>
      </c>
      <c r="N450" s="124">
        <f t="shared" si="38"/>
        <v>70.759368836291912</v>
      </c>
      <c r="O450" s="223">
        <v>1982</v>
      </c>
      <c r="P450" s="224">
        <v>1432</v>
      </c>
      <c r="Q450" s="124">
        <f t="shared" si="39"/>
        <v>72.250252270433904</v>
      </c>
    </row>
    <row r="451" spans="1:17">
      <c r="A451" s="13" t="s">
        <v>909</v>
      </c>
      <c r="B451" s="8" t="s">
        <v>338</v>
      </c>
      <c r="C451" s="9" t="s">
        <v>910</v>
      </c>
      <c r="D451" s="23">
        <v>631</v>
      </c>
      <c r="E451" s="223">
        <v>585</v>
      </c>
      <c r="F451" s="124">
        <f t="shared" ref="F451:F514" si="42">(E451/$D451)*100</f>
        <v>92.709984152139455</v>
      </c>
      <c r="G451" s="223">
        <v>585</v>
      </c>
      <c r="H451" s="124">
        <f t="shared" si="41"/>
        <v>92.709984152139455</v>
      </c>
      <c r="I451" s="223">
        <v>409</v>
      </c>
      <c r="J451" s="124">
        <f t="shared" si="40"/>
        <v>64.817749603803492</v>
      </c>
      <c r="K451" s="223">
        <v>556</v>
      </c>
      <c r="L451" s="124">
        <f t="shared" ref="L451:L514" si="43">(K451/$D451)*100</f>
        <v>88.114104595879567</v>
      </c>
      <c r="M451" s="223">
        <v>556</v>
      </c>
      <c r="N451" s="124">
        <f t="shared" ref="N451:N514" si="44">(M451/$D451)*100</f>
        <v>88.114104595879567</v>
      </c>
      <c r="O451" s="223">
        <v>624</v>
      </c>
      <c r="P451" s="224">
        <v>688</v>
      </c>
      <c r="Q451" s="124">
        <f t="shared" ref="Q451:Q514" si="45">(P451/O451)*100</f>
        <v>110.25641025641026</v>
      </c>
    </row>
    <row r="452" spans="1:17">
      <c r="A452" s="13" t="s">
        <v>911</v>
      </c>
      <c r="B452" s="8" t="s">
        <v>338</v>
      </c>
      <c r="C452" s="9" t="s">
        <v>912</v>
      </c>
      <c r="D452" s="23">
        <v>782</v>
      </c>
      <c r="E452" s="223">
        <v>578</v>
      </c>
      <c r="F452" s="124">
        <f t="shared" si="42"/>
        <v>73.91304347826086</v>
      </c>
      <c r="G452" s="223">
        <v>585</v>
      </c>
      <c r="H452" s="124">
        <f t="shared" si="41"/>
        <v>74.808184143222505</v>
      </c>
      <c r="I452" s="223">
        <v>480</v>
      </c>
      <c r="J452" s="124">
        <f t="shared" ref="J452:J515" si="46">(I452/$D452)*100</f>
        <v>61.381074168797959</v>
      </c>
      <c r="K452" s="223">
        <v>584</v>
      </c>
      <c r="L452" s="124">
        <f t="shared" si="43"/>
        <v>74.680306905370841</v>
      </c>
      <c r="M452" s="223">
        <v>584</v>
      </c>
      <c r="N452" s="124">
        <f t="shared" si="44"/>
        <v>74.680306905370841</v>
      </c>
      <c r="O452" s="223">
        <v>769</v>
      </c>
      <c r="P452" s="224">
        <v>637</v>
      </c>
      <c r="Q452" s="124">
        <f t="shared" si="45"/>
        <v>82.834850455136547</v>
      </c>
    </row>
    <row r="453" spans="1:17">
      <c r="A453" s="13" t="s">
        <v>913</v>
      </c>
      <c r="B453" s="8" t="s">
        <v>338</v>
      </c>
      <c r="C453" s="9" t="s">
        <v>197</v>
      </c>
      <c r="D453" s="23">
        <v>589</v>
      </c>
      <c r="E453" s="223">
        <v>483</v>
      </c>
      <c r="F453" s="124">
        <f t="shared" si="42"/>
        <v>82.003395585738531</v>
      </c>
      <c r="G453" s="223">
        <v>475</v>
      </c>
      <c r="H453" s="124">
        <f t="shared" si="41"/>
        <v>80.645161290322577</v>
      </c>
      <c r="I453" s="223">
        <v>281</v>
      </c>
      <c r="J453" s="124">
        <f t="shared" si="46"/>
        <v>47.707979626485567</v>
      </c>
      <c r="K453" s="223">
        <v>475</v>
      </c>
      <c r="L453" s="124">
        <f t="shared" si="43"/>
        <v>80.645161290322577</v>
      </c>
      <c r="M453" s="223">
        <v>551</v>
      </c>
      <c r="N453" s="124">
        <f t="shared" si="44"/>
        <v>93.548387096774192</v>
      </c>
      <c r="O453" s="223">
        <v>585</v>
      </c>
      <c r="P453" s="224">
        <v>339</v>
      </c>
      <c r="Q453" s="124">
        <f t="shared" si="45"/>
        <v>57.948717948717956</v>
      </c>
    </row>
    <row r="454" spans="1:17">
      <c r="A454" s="13" t="s">
        <v>914</v>
      </c>
      <c r="B454" s="8" t="s">
        <v>338</v>
      </c>
      <c r="C454" s="9" t="s">
        <v>915</v>
      </c>
      <c r="D454" s="23">
        <v>807</v>
      </c>
      <c r="E454" s="223">
        <v>776</v>
      </c>
      <c r="F454" s="124">
        <f t="shared" si="42"/>
        <v>96.158612143742246</v>
      </c>
      <c r="G454" s="223">
        <v>776</v>
      </c>
      <c r="H454" s="124">
        <f t="shared" ref="H454:H517" si="47">(G454/$D454)*100</f>
        <v>96.158612143742246</v>
      </c>
      <c r="I454" s="223">
        <v>538</v>
      </c>
      <c r="J454" s="124">
        <f t="shared" si="46"/>
        <v>66.666666666666657</v>
      </c>
      <c r="K454" s="223">
        <v>776</v>
      </c>
      <c r="L454" s="124">
        <f t="shared" si="43"/>
        <v>96.158612143742246</v>
      </c>
      <c r="M454" s="223">
        <v>776</v>
      </c>
      <c r="N454" s="124">
        <f t="shared" si="44"/>
        <v>96.158612143742246</v>
      </c>
      <c r="O454" s="223">
        <v>808</v>
      </c>
      <c r="P454" s="224">
        <v>670</v>
      </c>
      <c r="Q454" s="124">
        <f t="shared" si="45"/>
        <v>82.920792079207914</v>
      </c>
    </row>
    <row r="455" spans="1:17">
      <c r="A455" s="13" t="s">
        <v>916</v>
      </c>
      <c r="B455" s="8" t="s">
        <v>338</v>
      </c>
      <c r="C455" s="9" t="s">
        <v>917</v>
      </c>
      <c r="D455" s="23">
        <v>2328</v>
      </c>
      <c r="E455" s="223">
        <v>2251</v>
      </c>
      <c r="F455" s="124">
        <f t="shared" si="42"/>
        <v>96.692439862542955</v>
      </c>
      <c r="G455" s="223">
        <v>1917</v>
      </c>
      <c r="H455" s="124">
        <f t="shared" si="47"/>
        <v>82.345360824742258</v>
      </c>
      <c r="I455" s="223">
        <v>1628</v>
      </c>
      <c r="J455" s="124">
        <f t="shared" si="46"/>
        <v>69.93127147766323</v>
      </c>
      <c r="K455" s="223">
        <v>1917</v>
      </c>
      <c r="L455" s="124">
        <f t="shared" si="43"/>
        <v>82.345360824742258</v>
      </c>
      <c r="M455" s="223">
        <v>1917</v>
      </c>
      <c r="N455" s="124">
        <f t="shared" si="44"/>
        <v>82.345360824742258</v>
      </c>
      <c r="O455" s="223">
        <v>2295</v>
      </c>
      <c r="P455" s="224">
        <v>2099</v>
      </c>
      <c r="Q455" s="124">
        <f t="shared" si="45"/>
        <v>91.459694989106751</v>
      </c>
    </row>
    <row r="456" spans="1:17">
      <c r="A456" s="13" t="s">
        <v>918</v>
      </c>
      <c r="B456" s="8" t="s">
        <v>338</v>
      </c>
      <c r="C456" s="9" t="s">
        <v>919</v>
      </c>
      <c r="D456" s="23">
        <v>969</v>
      </c>
      <c r="E456" s="223">
        <v>879</v>
      </c>
      <c r="F456" s="124">
        <f t="shared" si="42"/>
        <v>90.712074303405572</v>
      </c>
      <c r="G456" s="223">
        <v>843</v>
      </c>
      <c r="H456" s="124">
        <f t="shared" si="47"/>
        <v>86.996904024767801</v>
      </c>
      <c r="I456" s="223">
        <v>625</v>
      </c>
      <c r="J456" s="124">
        <f t="shared" si="46"/>
        <v>64.499484004127964</v>
      </c>
      <c r="K456" s="223">
        <v>843</v>
      </c>
      <c r="L456" s="124">
        <f t="shared" si="43"/>
        <v>86.996904024767801</v>
      </c>
      <c r="M456" s="223">
        <v>837</v>
      </c>
      <c r="N456" s="124">
        <f t="shared" si="44"/>
        <v>86.377708978328172</v>
      </c>
      <c r="O456" s="223">
        <v>957</v>
      </c>
      <c r="P456" s="224">
        <v>953</v>
      </c>
      <c r="Q456" s="124">
        <f t="shared" si="45"/>
        <v>99.582027168234063</v>
      </c>
    </row>
    <row r="457" spans="1:17">
      <c r="A457" s="13" t="s">
        <v>920</v>
      </c>
      <c r="B457" s="8" t="s">
        <v>921</v>
      </c>
      <c r="C457" s="9" t="s">
        <v>922</v>
      </c>
      <c r="D457" s="23">
        <v>196</v>
      </c>
      <c r="E457" s="223">
        <v>131</v>
      </c>
      <c r="F457" s="124">
        <f t="shared" si="42"/>
        <v>66.83673469387756</v>
      </c>
      <c r="G457" s="223">
        <v>131</v>
      </c>
      <c r="H457" s="124">
        <f t="shared" si="47"/>
        <v>66.83673469387756</v>
      </c>
      <c r="I457" s="223">
        <v>84</v>
      </c>
      <c r="J457" s="124">
        <f t="shared" si="46"/>
        <v>42.857142857142854</v>
      </c>
      <c r="K457" s="223">
        <v>131</v>
      </c>
      <c r="L457" s="124">
        <f t="shared" si="43"/>
        <v>66.83673469387756</v>
      </c>
      <c r="M457" s="223">
        <v>131</v>
      </c>
      <c r="N457" s="124">
        <f t="shared" si="44"/>
        <v>66.83673469387756</v>
      </c>
      <c r="O457" s="223">
        <v>197</v>
      </c>
      <c r="P457" s="224">
        <v>130</v>
      </c>
      <c r="Q457" s="124">
        <f t="shared" si="45"/>
        <v>65.989847715736033</v>
      </c>
    </row>
    <row r="458" spans="1:17">
      <c r="A458" s="13" t="s">
        <v>923</v>
      </c>
      <c r="B458" s="8" t="s">
        <v>921</v>
      </c>
      <c r="C458" s="9" t="s">
        <v>924</v>
      </c>
      <c r="D458" s="23">
        <v>112</v>
      </c>
      <c r="E458" s="223">
        <v>107</v>
      </c>
      <c r="F458" s="124">
        <f t="shared" si="42"/>
        <v>95.535714285714292</v>
      </c>
      <c r="G458" s="223">
        <v>107</v>
      </c>
      <c r="H458" s="124">
        <f t="shared" si="47"/>
        <v>95.535714285714292</v>
      </c>
      <c r="I458" s="223">
        <v>50</v>
      </c>
      <c r="J458" s="124">
        <f t="shared" si="46"/>
        <v>44.642857142857146</v>
      </c>
      <c r="K458" s="223">
        <v>107</v>
      </c>
      <c r="L458" s="124">
        <f t="shared" si="43"/>
        <v>95.535714285714292</v>
      </c>
      <c r="M458" s="223">
        <v>107</v>
      </c>
      <c r="N458" s="124">
        <f t="shared" si="44"/>
        <v>95.535714285714292</v>
      </c>
      <c r="O458" s="223">
        <v>112</v>
      </c>
      <c r="P458" s="224">
        <v>85</v>
      </c>
      <c r="Q458" s="124">
        <f t="shared" si="45"/>
        <v>75.892857142857139</v>
      </c>
    </row>
    <row r="459" spans="1:17">
      <c r="A459" s="13" t="s">
        <v>925</v>
      </c>
      <c r="B459" s="8" t="s">
        <v>921</v>
      </c>
      <c r="C459" s="9" t="s">
        <v>926</v>
      </c>
      <c r="D459" s="23">
        <v>179</v>
      </c>
      <c r="E459" s="223">
        <v>141</v>
      </c>
      <c r="F459" s="124">
        <f t="shared" si="42"/>
        <v>78.770949720670387</v>
      </c>
      <c r="G459" s="223">
        <v>141</v>
      </c>
      <c r="H459" s="124">
        <f t="shared" si="47"/>
        <v>78.770949720670387</v>
      </c>
      <c r="I459" s="223">
        <v>43</v>
      </c>
      <c r="J459" s="124">
        <f t="shared" si="46"/>
        <v>24.022346368715084</v>
      </c>
      <c r="K459" s="223">
        <v>141</v>
      </c>
      <c r="L459" s="124">
        <f t="shared" si="43"/>
        <v>78.770949720670387</v>
      </c>
      <c r="M459" s="223">
        <v>141</v>
      </c>
      <c r="N459" s="124">
        <f t="shared" si="44"/>
        <v>78.770949720670387</v>
      </c>
      <c r="O459" s="223">
        <v>178</v>
      </c>
      <c r="P459" s="224">
        <v>139</v>
      </c>
      <c r="Q459" s="124">
        <f t="shared" si="45"/>
        <v>78.089887640449433</v>
      </c>
    </row>
    <row r="460" spans="1:17">
      <c r="A460" s="13" t="s">
        <v>927</v>
      </c>
      <c r="B460" s="8" t="s">
        <v>921</v>
      </c>
      <c r="C460" s="9" t="s">
        <v>928</v>
      </c>
      <c r="D460" s="23">
        <v>218</v>
      </c>
      <c r="E460" s="223">
        <v>160</v>
      </c>
      <c r="F460" s="124">
        <f t="shared" si="42"/>
        <v>73.394495412844037</v>
      </c>
      <c r="G460" s="223">
        <v>160</v>
      </c>
      <c r="H460" s="124">
        <f t="shared" si="47"/>
        <v>73.394495412844037</v>
      </c>
      <c r="I460" s="223">
        <v>158</v>
      </c>
      <c r="J460" s="124">
        <f t="shared" si="46"/>
        <v>72.477064220183479</v>
      </c>
      <c r="K460" s="223">
        <v>160</v>
      </c>
      <c r="L460" s="124">
        <f t="shared" si="43"/>
        <v>73.394495412844037</v>
      </c>
      <c r="M460" s="223">
        <v>160</v>
      </c>
      <c r="N460" s="124">
        <f t="shared" si="44"/>
        <v>73.394495412844037</v>
      </c>
      <c r="O460" s="223">
        <v>217</v>
      </c>
      <c r="P460" s="224">
        <v>170</v>
      </c>
      <c r="Q460" s="124">
        <f t="shared" si="45"/>
        <v>78.341013824884797</v>
      </c>
    </row>
    <row r="461" spans="1:17">
      <c r="A461" s="13" t="s">
        <v>929</v>
      </c>
      <c r="B461" s="8" t="s">
        <v>921</v>
      </c>
      <c r="C461" s="9" t="s">
        <v>930</v>
      </c>
      <c r="D461" s="23">
        <v>259</v>
      </c>
      <c r="E461" s="223">
        <v>163</v>
      </c>
      <c r="F461" s="124">
        <f t="shared" si="42"/>
        <v>62.93436293436293</v>
      </c>
      <c r="G461" s="223">
        <v>163</v>
      </c>
      <c r="H461" s="124">
        <f t="shared" si="47"/>
        <v>62.93436293436293</v>
      </c>
      <c r="I461" s="223">
        <v>303</v>
      </c>
      <c r="J461" s="124">
        <f t="shared" si="46"/>
        <v>116.988416988417</v>
      </c>
      <c r="K461" s="223">
        <v>163</v>
      </c>
      <c r="L461" s="124">
        <f t="shared" si="43"/>
        <v>62.93436293436293</v>
      </c>
      <c r="M461" s="223">
        <v>163</v>
      </c>
      <c r="N461" s="124">
        <f t="shared" si="44"/>
        <v>62.93436293436293</v>
      </c>
      <c r="O461" s="223">
        <v>257</v>
      </c>
      <c r="P461" s="224">
        <v>153</v>
      </c>
      <c r="Q461" s="124">
        <f t="shared" si="45"/>
        <v>59.533073929961091</v>
      </c>
    </row>
    <row r="462" spans="1:17">
      <c r="A462" s="13" t="s">
        <v>931</v>
      </c>
      <c r="B462" s="8" t="s">
        <v>921</v>
      </c>
      <c r="C462" s="9" t="s">
        <v>932</v>
      </c>
      <c r="D462" s="23">
        <v>39</v>
      </c>
      <c r="E462" s="223">
        <v>27</v>
      </c>
      <c r="F462" s="124">
        <f t="shared" si="42"/>
        <v>69.230769230769226</v>
      </c>
      <c r="G462" s="223">
        <v>27</v>
      </c>
      <c r="H462" s="124">
        <f t="shared" si="47"/>
        <v>69.230769230769226</v>
      </c>
      <c r="I462" s="223">
        <v>9</v>
      </c>
      <c r="J462" s="124">
        <f t="shared" si="46"/>
        <v>23.076923076923077</v>
      </c>
      <c r="K462" s="223">
        <v>27</v>
      </c>
      <c r="L462" s="124">
        <f t="shared" si="43"/>
        <v>69.230769230769226</v>
      </c>
      <c r="M462" s="223">
        <v>27</v>
      </c>
      <c r="N462" s="124">
        <f t="shared" si="44"/>
        <v>69.230769230769226</v>
      </c>
      <c r="O462" s="223">
        <v>37</v>
      </c>
      <c r="P462" s="224">
        <v>31</v>
      </c>
      <c r="Q462" s="124">
        <f t="shared" si="45"/>
        <v>83.78378378378379</v>
      </c>
    </row>
    <row r="463" spans="1:17">
      <c r="A463" s="13" t="s">
        <v>933</v>
      </c>
      <c r="B463" s="8" t="s">
        <v>921</v>
      </c>
      <c r="C463" s="9" t="s">
        <v>934</v>
      </c>
      <c r="D463" s="23">
        <v>47</v>
      </c>
      <c r="E463" s="223">
        <v>22</v>
      </c>
      <c r="F463" s="124">
        <f t="shared" si="42"/>
        <v>46.808510638297875</v>
      </c>
      <c r="G463" s="223">
        <v>22</v>
      </c>
      <c r="H463" s="124">
        <f t="shared" si="47"/>
        <v>46.808510638297875</v>
      </c>
      <c r="I463" s="223">
        <v>9</v>
      </c>
      <c r="J463" s="124">
        <f t="shared" si="46"/>
        <v>19.148936170212767</v>
      </c>
      <c r="K463" s="223">
        <v>22</v>
      </c>
      <c r="L463" s="124">
        <f t="shared" si="43"/>
        <v>46.808510638297875</v>
      </c>
      <c r="M463" s="223">
        <v>22</v>
      </c>
      <c r="N463" s="124">
        <f t="shared" si="44"/>
        <v>46.808510638297875</v>
      </c>
      <c r="O463" s="223">
        <v>46</v>
      </c>
      <c r="P463" s="224">
        <v>21</v>
      </c>
      <c r="Q463" s="124">
        <f t="shared" si="45"/>
        <v>45.652173913043477</v>
      </c>
    </row>
    <row r="464" spans="1:17">
      <c r="A464" s="13" t="s">
        <v>935</v>
      </c>
      <c r="B464" s="8" t="s">
        <v>921</v>
      </c>
      <c r="C464" s="9" t="s">
        <v>936</v>
      </c>
      <c r="D464" s="23">
        <v>232</v>
      </c>
      <c r="E464" s="223">
        <v>147</v>
      </c>
      <c r="F464" s="124">
        <f t="shared" si="42"/>
        <v>63.362068965517238</v>
      </c>
      <c r="G464" s="223">
        <v>147</v>
      </c>
      <c r="H464" s="124">
        <f t="shared" si="47"/>
        <v>63.362068965517238</v>
      </c>
      <c r="I464" s="223">
        <v>85</v>
      </c>
      <c r="J464" s="124">
        <f t="shared" si="46"/>
        <v>36.637931034482754</v>
      </c>
      <c r="K464" s="223">
        <v>147</v>
      </c>
      <c r="L464" s="124">
        <f t="shared" si="43"/>
        <v>63.362068965517238</v>
      </c>
      <c r="M464" s="223">
        <v>147</v>
      </c>
      <c r="N464" s="124">
        <f t="shared" si="44"/>
        <v>63.362068965517238</v>
      </c>
      <c r="O464" s="223">
        <v>233</v>
      </c>
      <c r="P464" s="224">
        <v>155</v>
      </c>
      <c r="Q464" s="124">
        <f t="shared" si="45"/>
        <v>66.523605150214593</v>
      </c>
    </row>
    <row r="465" spans="1:17">
      <c r="A465" s="13" t="s">
        <v>937</v>
      </c>
      <c r="B465" s="8" t="s">
        <v>921</v>
      </c>
      <c r="C465" s="9" t="s">
        <v>938</v>
      </c>
      <c r="D465" s="23">
        <v>112</v>
      </c>
      <c r="E465" s="223">
        <v>115</v>
      </c>
      <c r="F465" s="124">
        <f t="shared" si="42"/>
        <v>102.67857142857142</v>
      </c>
      <c r="G465" s="223">
        <v>115</v>
      </c>
      <c r="H465" s="124">
        <f t="shared" si="47"/>
        <v>102.67857142857142</v>
      </c>
      <c r="I465" s="223">
        <v>70</v>
      </c>
      <c r="J465" s="124">
        <f t="shared" si="46"/>
        <v>62.5</v>
      </c>
      <c r="K465" s="223">
        <v>115</v>
      </c>
      <c r="L465" s="124">
        <f t="shared" si="43"/>
        <v>102.67857142857142</v>
      </c>
      <c r="M465" s="223">
        <v>115</v>
      </c>
      <c r="N465" s="124">
        <f t="shared" si="44"/>
        <v>102.67857142857142</v>
      </c>
      <c r="O465" s="223">
        <v>115</v>
      </c>
      <c r="P465" s="224">
        <v>96</v>
      </c>
      <c r="Q465" s="124">
        <f t="shared" si="45"/>
        <v>83.478260869565219</v>
      </c>
    </row>
    <row r="466" spans="1:17">
      <c r="A466" s="13" t="s">
        <v>939</v>
      </c>
      <c r="B466" s="8" t="s">
        <v>921</v>
      </c>
      <c r="C466" s="9" t="s">
        <v>940</v>
      </c>
      <c r="D466" s="23">
        <v>194</v>
      </c>
      <c r="E466" s="223">
        <v>152</v>
      </c>
      <c r="F466" s="124">
        <f t="shared" si="42"/>
        <v>78.350515463917532</v>
      </c>
      <c r="G466" s="223">
        <v>151</v>
      </c>
      <c r="H466" s="124">
        <f t="shared" si="47"/>
        <v>77.835051546391753</v>
      </c>
      <c r="I466" s="223">
        <v>49</v>
      </c>
      <c r="J466" s="124">
        <f t="shared" si="46"/>
        <v>25.257731958762886</v>
      </c>
      <c r="K466" s="223">
        <v>151</v>
      </c>
      <c r="L466" s="124">
        <f t="shared" si="43"/>
        <v>77.835051546391753</v>
      </c>
      <c r="M466" s="223">
        <v>151</v>
      </c>
      <c r="N466" s="124">
        <f t="shared" si="44"/>
        <v>77.835051546391753</v>
      </c>
      <c r="O466" s="223">
        <v>195</v>
      </c>
      <c r="P466" s="224">
        <v>129</v>
      </c>
      <c r="Q466" s="124">
        <f t="shared" si="45"/>
        <v>66.153846153846146</v>
      </c>
    </row>
    <row r="467" spans="1:17">
      <c r="A467" s="13" t="s">
        <v>941</v>
      </c>
      <c r="B467" s="8" t="s">
        <v>921</v>
      </c>
      <c r="C467" s="9" t="s">
        <v>942</v>
      </c>
      <c r="D467" s="23">
        <v>906</v>
      </c>
      <c r="E467" s="223">
        <v>726</v>
      </c>
      <c r="F467" s="124">
        <f t="shared" si="42"/>
        <v>80.132450331125824</v>
      </c>
      <c r="G467" s="223">
        <v>726</v>
      </c>
      <c r="H467" s="124">
        <f t="shared" si="47"/>
        <v>80.132450331125824</v>
      </c>
      <c r="I467" s="223">
        <v>508</v>
      </c>
      <c r="J467" s="124">
        <f t="shared" si="46"/>
        <v>56.070640176600442</v>
      </c>
      <c r="K467" s="223">
        <v>726</v>
      </c>
      <c r="L467" s="124">
        <f t="shared" si="43"/>
        <v>80.132450331125824</v>
      </c>
      <c r="M467" s="223">
        <v>726</v>
      </c>
      <c r="N467" s="124">
        <f t="shared" si="44"/>
        <v>80.132450331125824</v>
      </c>
      <c r="O467" s="223">
        <v>917</v>
      </c>
      <c r="P467" s="224">
        <v>709</v>
      </c>
      <c r="Q467" s="124">
        <f t="shared" si="45"/>
        <v>77.317339149400226</v>
      </c>
    </row>
    <row r="468" spans="1:17">
      <c r="A468" s="13" t="s">
        <v>943</v>
      </c>
      <c r="B468" s="8" t="s">
        <v>921</v>
      </c>
      <c r="C468" s="9" t="s">
        <v>944</v>
      </c>
      <c r="D468" s="23">
        <v>292</v>
      </c>
      <c r="E468" s="223">
        <v>210</v>
      </c>
      <c r="F468" s="124">
        <f t="shared" si="42"/>
        <v>71.917808219178085</v>
      </c>
      <c r="G468" s="223">
        <v>210</v>
      </c>
      <c r="H468" s="124">
        <f t="shared" si="47"/>
        <v>71.917808219178085</v>
      </c>
      <c r="I468" s="223">
        <v>64</v>
      </c>
      <c r="J468" s="124">
        <f t="shared" si="46"/>
        <v>21.917808219178081</v>
      </c>
      <c r="K468" s="223">
        <v>210</v>
      </c>
      <c r="L468" s="124">
        <f t="shared" si="43"/>
        <v>71.917808219178085</v>
      </c>
      <c r="M468" s="223">
        <v>210</v>
      </c>
      <c r="N468" s="124">
        <f t="shared" si="44"/>
        <v>71.917808219178085</v>
      </c>
      <c r="O468" s="223">
        <v>292</v>
      </c>
      <c r="P468" s="224">
        <v>233</v>
      </c>
      <c r="Q468" s="124">
        <f t="shared" si="45"/>
        <v>79.794520547945197</v>
      </c>
    </row>
    <row r="469" spans="1:17">
      <c r="A469" s="13" t="s">
        <v>945</v>
      </c>
      <c r="B469" s="8" t="s">
        <v>921</v>
      </c>
      <c r="C469" s="9" t="s">
        <v>946</v>
      </c>
      <c r="D469" s="23">
        <v>302</v>
      </c>
      <c r="E469" s="223">
        <v>299</v>
      </c>
      <c r="F469" s="124">
        <f t="shared" si="42"/>
        <v>99.006622516556291</v>
      </c>
      <c r="G469" s="223">
        <v>299</v>
      </c>
      <c r="H469" s="124">
        <f t="shared" si="47"/>
        <v>99.006622516556291</v>
      </c>
      <c r="I469" s="223">
        <v>801</v>
      </c>
      <c r="J469" s="124">
        <f t="shared" si="46"/>
        <v>265.23178807947022</v>
      </c>
      <c r="K469" s="223">
        <v>299</v>
      </c>
      <c r="L469" s="124">
        <f t="shared" si="43"/>
        <v>99.006622516556291</v>
      </c>
      <c r="M469" s="223">
        <v>299</v>
      </c>
      <c r="N469" s="124">
        <f t="shared" si="44"/>
        <v>99.006622516556291</v>
      </c>
      <c r="O469" s="223">
        <v>301</v>
      </c>
      <c r="P469" s="224">
        <v>324</v>
      </c>
      <c r="Q469" s="124">
        <f t="shared" si="45"/>
        <v>107.64119601328903</v>
      </c>
    </row>
    <row r="470" spans="1:17">
      <c r="A470" s="13" t="s">
        <v>947</v>
      </c>
      <c r="B470" s="8" t="s">
        <v>921</v>
      </c>
      <c r="C470" s="9" t="s">
        <v>948</v>
      </c>
      <c r="D470" s="23">
        <v>147</v>
      </c>
      <c r="E470" s="223">
        <v>205</v>
      </c>
      <c r="F470" s="124">
        <f t="shared" si="42"/>
        <v>139.45578231292518</v>
      </c>
      <c r="G470" s="223">
        <v>205</v>
      </c>
      <c r="H470" s="124">
        <f t="shared" si="47"/>
        <v>139.45578231292518</v>
      </c>
      <c r="I470" s="223">
        <v>169</v>
      </c>
      <c r="J470" s="124">
        <f t="shared" si="46"/>
        <v>114.96598639455782</v>
      </c>
      <c r="K470" s="223">
        <v>205</v>
      </c>
      <c r="L470" s="124">
        <f t="shared" si="43"/>
        <v>139.45578231292518</v>
      </c>
      <c r="M470" s="223">
        <v>205</v>
      </c>
      <c r="N470" s="124">
        <f t="shared" si="44"/>
        <v>139.45578231292518</v>
      </c>
      <c r="O470" s="223">
        <v>144</v>
      </c>
      <c r="P470" s="224">
        <v>196</v>
      </c>
      <c r="Q470" s="124">
        <f t="shared" si="45"/>
        <v>136.11111111111111</v>
      </c>
    </row>
    <row r="471" spans="1:17">
      <c r="A471" s="13" t="s">
        <v>949</v>
      </c>
      <c r="B471" s="8" t="s">
        <v>921</v>
      </c>
      <c r="C471" s="9" t="s">
        <v>950</v>
      </c>
      <c r="D471" s="23">
        <v>81</v>
      </c>
      <c r="E471" s="223">
        <v>40</v>
      </c>
      <c r="F471" s="124">
        <f t="shared" si="42"/>
        <v>49.382716049382715</v>
      </c>
      <c r="G471" s="223">
        <v>40</v>
      </c>
      <c r="H471" s="124">
        <f t="shared" si="47"/>
        <v>49.382716049382715</v>
      </c>
      <c r="I471" s="223">
        <v>3</v>
      </c>
      <c r="J471" s="124">
        <f t="shared" si="46"/>
        <v>3.7037037037037033</v>
      </c>
      <c r="K471" s="223">
        <v>40</v>
      </c>
      <c r="L471" s="124">
        <f t="shared" si="43"/>
        <v>49.382716049382715</v>
      </c>
      <c r="M471" s="223">
        <v>40</v>
      </c>
      <c r="N471" s="124">
        <f t="shared" si="44"/>
        <v>49.382716049382715</v>
      </c>
      <c r="O471" s="223">
        <v>80</v>
      </c>
      <c r="P471" s="224">
        <v>43</v>
      </c>
      <c r="Q471" s="124">
        <f t="shared" si="45"/>
        <v>53.75</v>
      </c>
    </row>
    <row r="472" spans="1:17">
      <c r="A472" s="13" t="s">
        <v>951</v>
      </c>
      <c r="B472" s="8" t="s">
        <v>921</v>
      </c>
      <c r="C472" s="9" t="s">
        <v>952</v>
      </c>
      <c r="D472" s="23">
        <v>1854</v>
      </c>
      <c r="E472" s="223">
        <v>1433</v>
      </c>
      <c r="F472" s="124">
        <f t="shared" si="42"/>
        <v>77.292340884573889</v>
      </c>
      <c r="G472" s="223">
        <v>1433</v>
      </c>
      <c r="H472" s="124">
        <f t="shared" si="47"/>
        <v>77.292340884573889</v>
      </c>
      <c r="I472" s="223">
        <v>2039</v>
      </c>
      <c r="J472" s="124">
        <f t="shared" si="46"/>
        <v>109.97842502696871</v>
      </c>
      <c r="K472" s="223">
        <v>1433</v>
      </c>
      <c r="L472" s="124">
        <f t="shared" si="43"/>
        <v>77.292340884573889</v>
      </c>
      <c r="M472" s="223">
        <v>1433</v>
      </c>
      <c r="N472" s="124">
        <f t="shared" si="44"/>
        <v>77.292340884573889</v>
      </c>
      <c r="O472" s="223">
        <v>1863</v>
      </c>
      <c r="P472" s="224">
        <v>1405</v>
      </c>
      <c r="Q472" s="124">
        <f t="shared" si="45"/>
        <v>75.415995705850776</v>
      </c>
    </row>
    <row r="473" spans="1:17">
      <c r="A473" s="13" t="s">
        <v>953</v>
      </c>
      <c r="B473" s="8" t="s">
        <v>921</v>
      </c>
      <c r="C473" s="9" t="s">
        <v>954</v>
      </c>
      <c r="D473" s="23">
        <v>172</v>
      </c>
      <c r="E473" s="223">
        <v>109</v>
      </c>
      <c r="F473" s="124">
        <f t="shared" si="42"/>
        <v>63.372093023255815</v>
      </c>
      <c r="G473" s="223">
        <v>109</v>
      </c>
      <c r="H473" s="124">
        <f t="shared" si="47"/>
        <v>63.372093023255815</v>
      </c>
      <c r="I473" s="223">
        <v>75</v>
      </c>
      <c r="J473" s="124">
        <f t="shared" si="46"/>
        <v>43.604651162790695</v>
      </c>
      <c r="K473" s="223">
        <v>109</v>
      </c>
      <c r="L473" s="124">
        <f t="shared" si="43"/>
        <v>63.372093023255815</v>
      </c>
      <c r="M473" s="223">
        <v>109</v>
      </c>
      <c r="N473" s="124">
        <f t="shared" si="44"/>
        <v>63.372093023255815</v>
      </c>
      <c r="O473" s="223">
        <v>170</v>
      </c>
      <c r="P473" s="224">
        <v>107</v>
      </c>
      <c r="Q473" s="124">
        <f t="shared" si="45"/>
        <v>62.941176470588232</v>
      </c>
    </row>
    <row r="474" spans="1:17">
      <c r="A474" s="13" t="s">
        <v>955</v>
      </c>
      <c r="B474" s="8" t="s">
        <v>921</v>
      </c>
      <c r="C474" s="9" t="s">
        <v>956</v>
      </c>
      <c r="D474" s="23">
        <v>216</v>
      </c>
      <c r="E474" s="223">
        <v>173</v>
      </c>
      <c r="F474" s="124">
        <f t="shared" si="42"/>
        <v>80.092592592592595</v>
      </c>
      <c r="G474" s="223">
        <v>173</v>
      </c>
      <c r="H474" s="124">
        <f t="shared" si="47"/>
        <v>80.092592592592595</v>
      </c>
      <c r="I474" s="223">
        <v>96</v>
      </c>
      <c r="J474" s="124">
        <f t="shared" si="46"/>
        <v>44.444444444444443</v>
      </c>
      <c r="K474" s="223">
        <v>173</v>
      </c>
      <c r="L474" s="124">
        <f t="shared" si="43"/>
        <v>80.092592592592595</v>
      </c>
      <c r="M474" s="223">
        <v>173</v>
      </c>
      <c r="N474" s="124">
        <f t="shared" si="44"/>
        <v>80.092592592592595</v>
      </c>
      <c r="O474" s="223">
        <v>215</v>
      </c>
      <c r="P474" s="224">
        <v>183</v>
      </c>
      <c r="Q474" s="124">
        <f t="shared" si="45"/>
        <v>85.116279069767444</v>
      </c>
    </row>
    <row r="475" spans="1:17">
      <c r="A475" s="13" t="s">
        <v>957</v>
      </c>
      <c r="B475" s="8" t="s">
        <v>921</v>
      </c>
      <c r="C475" s="9" t="s">
        <v>958</v>
      </c>
      <c r="D475" s="23">
        <v>388</v>
      </c>
      <c r="E475" s="223">
        <v>426</v>
      </c>
      <c r="F475" s="124">
        <f t="shared" si="42"/>
        <v>109.79381443298971</v>
      </c>
      <c r="G475" s="223">
        <v>426</v>
      </c>
      <c r="H475" s="124">
        <f t="shared" si="47"/>
        <v>109.79381443298971</v>
      </c>
      <c r="I475" s="223">
        <v>569</v>
      </c>
      <c r="J475" s="124">
        <f t="shared" si="46"/>
        <v>146.64948453608247</v>
      </c>
      <c r="K475" s="223">
        <v>426</v>
      </c>
      <c r="L475" s="124">
        <f t="shared" si="43"/>
        <v>109.79381443298971</v>
      </c>
      <c r="M475" s="223">
        <v>426</v>
      </c>
      <c r="N475" s="124">
        <f t="shared" si="44"/>
        <v>109.79381443298971</v>
      </c>
      <c r="O475" s="223">
        <v>382</v>
      </c>
      <c r="P475" s="224">
        <v>406</v>
      </c>
      <c r="Q475" s="124">
        <f t="shared" si="45"/>
        <v>106.28272251308901</v>
      </c>
    </row>
    <row r="476" spans="1:17">
      <c r="A476" s="13" t="s">
        <v>959</v>
      </c>
      <c r="B476" s="8" t="s">
        <v>921</v>
      </c>
      <c r="C476" s="9" t="s">
        <v>960</v>
      </c>
      <c r="D476" s="23">
        <v>367</v>
      </c>
      <c r="E476" s="223">
        <v>211</v>
      </c>
      <c r="F476" s="124">
        <f t="shared" si="42"/>
        <v>57.493188010899189</v>
      </c>
      <c r="G476" s="223">
        <v>211</v>
      </c>
      <c r="H476" s="124">
        <f t="shared" si="47"/>
        <v>57.493188010899189</v>
      </c>
      <c r="I476" s="223">
        <v>226</v>
      </c>
      <c r="J476" s="124">
        <f t="shared" si="46"/>
        <v>61.580381471389643</v>
      </c>
      <c r="K476" s="223">
        <v>211</v>
      </c>
      <c r="L476" s="124">
        <f t="shared" si="43"/>
        <v>57.493188010899189</v>
      </c>
      <c r="M476" s="223">
        <v>211</v>
      </c>
      <c r="N476" s="124">
        <f t="shared" si="44"/>
        <v>57.493188010899189</v>
      </c>
      <c r="O476" s="223">
        <v>369</v>
      </c>
      <c r="P476" s="224">
        <v>212</v>
      </c>
      <c r="Q476" s="124">
        <f t="shared" si="45"/>
        <v>57.452574525745263</v>
      </c>
    </row>
    <row r="477" spans="1:17">
      <c r="A477" s="13" t="s">
        <v>961</v>
      </c>
      <c r="B477" s="8" t="s">
        <v>921</v>
      </c>
      <c r="C477" s="9" t="s">
        <v>962</v>
      </c>
      <c r="D477" s="23">
        <v>391</v>
      </c>
      <c r="E477" s="223">
        <v>277</v>
      </c>
      <c r="F477" s="124">
        <f t="shared" si="42"/>
        <v>70.843989769820965</v>
      </c>
      <c r="G477" s="223">
        <v>277</v>
      </c>
      <c r="H477" s="124">
        <f t="shared" si="47"/>
        <v>70.843989769820965</v>
      </c>
      <c r="I477" s="223">
        <v>112</v>
      </c>
      <c r="J477" s="124">
        <f t="shared" si="46"/>
        <v>28.644501278772378</v>
      </c>
      <c r="K477" s="223">
        <v>277</v>
      </c>
      <c r="L477" s="124">
        <f t="shared" si="43"/>
        <v>70.843989769820965</v>
      </c>
      <c r="M477" s="223">
        <v>277</v>
      </c>
      <c r="N477" s="124">
        <f t="shared" si="44"/>
        <v>70.843989769820965</v>
      </c>
      <c r="O477" s="223">
        <v>392</v>
      </c>
      <c r="P477" s="224">
        <v>309</v>
      </c>
      <c r="Q477" s="124">
        <f t="shared" si="45"/>
        <v>78.826530612244895</v>
      </c>
    </row>
    <row r="478" spans="1:17">
      <c r="A478" s="13" t="s">
        <v>963</v>
      </c>
      <c r="B478" s="8" t="s">
        <v>921</v>
      </c>
      <c r="C478" s="9" t="s">
        <v>964</v>
      </c>
      <c r="D478" s="23">
        <v>176</v>
      </c>
      <c r="E478" s="223">
        <v>126</v>
      </c>
      <c r="F478" s="124">
        <f t="shared" si="42"/>
        <v>71.590909090909093</v>
      </c>
      <c r="G478" s="223">
        <v>126</v>
      </c>
      <c r="H478" s="124">
        <f t="shared" si="47"/>
        <v>71.590909090909093</v>
      </c>
      <c r="I478" s="223">
        <v>157</v>
      </c>
      <c r="J478" s="124">
        <f t="shared" si="46"/>
        <v>89.204545454545453</v>
      </c>
      <c r="K478" s="223">
        <v>126</v>
      </c>
      <c r="L478" s="124">
        <f t="shared" si="43"/>
        <v>71.590909090909093</v>
      </c>
      <c r="M478" s="223">
        <v>126</v>
      </c>
      <c r="N478" s="124">
        <f t="shared" si="44"/>
        <v>71.590909090909093</v>
      </c>
      <c r="O478" s="223">
        <v>174</v>
      </c>
      <c r="P478" s="224">
        <v>128</v>
      </c>
      <c r="Q478" s="124">
        <f t="shared" si="45"/>
        <v>73.563218390804593</v>
      </c>
    </row>
    <row r="479" spans="1:17">
      <c r="A479" s="13" t="s">
        <v>965</v>
      </c>
      <c r="B479" s="8" t="s">
        <v>921</v>
      </c>
      <c r="C479" s="9" t="s">
        <v>966</v>
      </c>
      <c r="D479" s="23">
        <v>346</v>
      </c>
      <c r="E479" s="223">
        <v>339</v>
      </c>
      <c r="F479" s="124">
        <f t="shared" si="42"/>
        <v>97.97687861271676</v>
      </c>
      <c r="G479" s="223">
        <v>339</v>
      </c>
      <c r="H479" s="124">
        <f t="shared" si="47"/>
        <v>97.97687861271676</v>
      </c>
      <c r="I479" s="223">
        <v>98</v>
      </c>
      <c r="J479" s="124">
        <f t="shared" si="46"/>
        <v>28.323699421965319</v>
      </c>
      <c r="K479" s="223">
        <v>339</v>
      </c>
      <c r="L479" s="124">
        <f t="shared" si="43"/>
        <v>97.97687861271676</v>
      </c>
      <c r="M479" s="223">
        <v>339</v>
      </c>
      <c r="N479" s="124">
        <f t="shared" si="44"/>
        <v>97.97687861271676</v>
      </c>
      <c r="O479" s="223">
        <v>347</v>
      </c>
      <c r="P479" s="224">
        <v>368</v>
      </c>
      <c r="Q479" s="124">
        <f t="shared" si="45"/>
        <v>106.05187319884726</v>
      </c>
    </row>
    <row r="480" spans="1:17">
      <c r="A480" s="13" t="s">
        <v>967</v>
      </c>
      <c r="B480" s="8" t="s">
        <v>921</v>
      </c>
      <c r="C480" s="9" t="s">
        <v>346</v>
      </c>
      <c r="D480" s="23">
        <v>71</v>
      </c>
      <c r="E480" s="223">
        <v>51</v>
      </c>
      <c r="F480" s="124">
        <f t="shared" si="42"/>
        <v>71.83098591549296</v>
      </c>
      <c r="G480" s="223">
        <v>51</v>
      </c>
      <c r="H480" s="124">
        <f t="shared" si="47"/>
        <v>71.83098591549296</v>
      </c>
      <c r="I480" s="223">
        <v>35</v>
      </c>
      <c r="J480" s="124">
        <f t="shared" si="46"/>
        <v>49.295774647887328</v>
      </c>
      <c r="K480" s="223">
        <v>51</v>
      </c>
      <c r="L480" s="124">
        <f t="shared" si="43"/>
        <v>71.83098591549296</v>
      </c>
      <c r="M480" s="223">
        <v>51</v>
      </c>
      <c r="N480" s="124">
        <f t="shared" si="44"/>
        <v>71.83098591549296</v>
      </c>
      <c r="O480" s="223">
        <v>73</v>
      </c>
      <c r="P480" s="224">
        <v>63</v>
      </c>
      <c r="Q480" s="124">
        <f t="shared" si="45"/>
        <v>86.301369863013704</v>
      </c>
    </row>
    <row r="481" spans="1:17">
      <c r="A481" s="13" t="s">
        <v>968</v>
      </c>
      <c r="B481" s="8" t="s">
        <v>921</v>
      </c>
      <c r="C481" s="9" t="s">
        <v>969</v>
      </c>
      <c r="D481" s="23">
        <v>336</v>
      </c>
      <c r="E481" s="223">
        <v>268</v>
      </c>
      <c r="F481" s="124">
        <f t="shared" si="42"/>
        <v>79.761904761904773</v>
      </c>
      <c r="G481" s="223">
        <v>268</v>
      </c>
      <c r="H481" s="124">
        <f t="shared" si="47"/>
        <v>79.761904761904773</v>
      </c>
      <c r="I481" s="223">
        <v>199</v>
      </c>
      <c r="J481" s="124">
        <f t="shared" si="46"/>
        <v>59.226190476190474</v>
      </c>
      <c r="K481" s="223">
        <v>268</v>
      </c>
      <c r="L481" s="124">
        <f t="shared" si="43"/>
        <v>79.761904761904773</v>
      </c>
      <c r="M481" s="223">
        <v>268</v>
      </c>
      <c r="N481" s="124">
        <f t="shared" si="44"/>
        <v>79.761904761904773</v>
      </c>
      <c r="O481" s="223">
        <v>338</v>
      </c>
      <c r="P481" s="224">
        <v>284</v>
      </c>
      <c r="Q481" s="124">
        <f t="shared" si="45"/>
        <v>84.023668639053255</v>
      </c>
    </row>
    <row r="482" spans="1:17">
      <c r="A482" s="13" t="s">
        <v>970</v>
      </c>
      <c r="B482" s="8" t="s">
        <v>921</v>
      </c>
      <c r="C482" s="9" t="s">
        <v>971</v>
      </c>
      <c r="D482" s="23">
        <v>2301</v>
      </c>
      <c r="E482" s="223">
        <v>2354</v>
      </c>
      <c r="F482" s="124">
        <f t="shared" si="42"/>
        <v>102.30334637114298</v>
      </c>
      <c r="G482" s="223">
        <v>2354</v>
      </c>
      <c r="H482" s="124">
        <f t="shared" si="47"/>
        <v>102.30334637114298</v>
      </c>
      <c r="I482" s="223">
        <v>2289</v>
      </c>
      <c r="J482" s="124">
        <f t="shared" si="46"/>
        <v>99.478487614080834</v>
      </c>
      <c r="K482" s="223">
        <v>2354</v>
      </c>
      <c r="L482" s="124">
        <f t="shared" si="43"/>
        <v>102.30334637114298</v>
      </c>
      <c r="M482" s="223">
        <v>2354</v>
      </c>
      <c r="N482" s="124">
        <f t="shared" si="44"/>
        <v>102.30334637114298</v>
      </c>
      <c r="O482" s="223">
        <v>2311</v>
      </c>
      <c r="P482" s="224">
        <v>2401</v>
      </c>
      <c r="Q482" s="124">
        <f t="shared" si="45"/>
        <v>103.89441800086543</v>
      </c>
    </row>
    <row r="483" spans="1:17">
      <c r="A483" s="13" t="s">
        <v>972</v>
      </c>
      <c r="B483" s="8" t="s">
        <v>921</v>
      </c>
      <c r="C483" s="9" t="s">
        <v>973</v>
      </c>
      <c r="D483" s="23">
        <v>209</v>
      </c>
      <c r="E483" s="223">
        <v>182</v>
      </c>
      <c r="F483" s="124">
        <f t="shared" si="42"/>
        <v>87.081339712918663</v>
      </c>
      <c r="G483" s="223">
        <v>182</v>
      </c>
      <c r="H483" s="124">
        <f t="shared" si="47"/>
        <v>87.081339712918663</v>
      </c>
      <c r="I483" s="223">
        <v>159</v>
      </c>
      <c r="J483" s="124">
        <f t="shared" si="46"/>
        <v>76.076555023923447</v>
      </c>
      <c r="K483" s="223">
        <v>182</v>
      </c>
      <c r="L483" s="124">
        <f t="shared" si="43"/>
        <v>87.081339712918663</v>
      </c>
      <c r="M483" s="223">
        <v>182</v>
      </c>
      <c r="N483" s="124">
        <f t="shared" si="44"/>
        <v>87.081339712918663</v>
      </c>
      <c r="O483" s="223">
        <v>205</v>
      </c>
      <c r="P483" s="224">
        <v>159</v>
      </c>
      <c r="Q483" s="124">
        <f t="shared" si="45"/>
        <v>77.560975609756099</v>
      </c>
    </row>
    <row r="484" spans="1:17">
      <c r="A484" s="13" t="s">
        <v>974</v>
      </c>
      <c r="B484" s="8" t="s">
        <v>921</v>
      </c>
      <c r="C484" s="9" t="s">
        <v>975</v>
      </c>
      <c r="D484" s="23">
        <v>141</v>
      </c>
      <c r="E484" s="223">
        <v>130</v>
      </c>
      <c r="F484" s="124">
        <f t="shared" si="42"/>
        <v>92.198581560283685</v>
      </c>
      <c r="G484" s="223">
        <v>130</v>
      </c>
      <c r="H484" s="124">
        <f t="shared" si="47"/>
        <v>92.198581560283685</v>
      </c>
      <c r="I484" s="223">
        <v>85</v>
      </c>
      <c r="J484" s="124">
        <f t="shared" si="46"/>
        <v>60.283687943262407</v>
      </c>
      <c r="K484" s="223">
        <v>130</v>
      </c>
      <c r="L484" s="124">
        <f t="shared" si="43"/>
        <v>92.198581560283685</v>
      </c>
      <c r="M484" s="223">
        <v>130</v>
      </c>
      <c r="N484" s="124">
        <f t="shared" si="44"/>
        <v>92.198581560283685</v>
      </c>
      <c r="O484" s="223">
        <v>138</v>
      </c>
      <c r="P484" s="224">
        <v>118</v>
      </c>
      <c r="Q484" s="124">
        <f t="shared" si="45"/>
        <v>85.507246376811594</v>
      </c>
    </row>
    <row r="485" spans="1:17">
      <c r="A485" s="13" t="s">
        <v>976</v>
      </c>
      <c r="B485" s="8" t="s">
        <v>921</v>
      </c>
      <c r="C485" s="9" t="s">
        <v>977</v>
      </c>
      <c r="D485" s="23">
        <v>1249</v>
      </c>
      <c r="E485" s="223">
        <v>1468</v>
      </c>
      <c r="F485" s="124">
        <f t="shared" si="42"/>
        <v>117.53402722177742</v>
      </c>
      <c r="G485" s="223">
        <v>1468</v>
      </c>
      <c r="H485" s="124">
        <f t="shared" si="47"/>
        <v>117.53402722177742</v>
      </c>
      <c r="I485" s="223">
        <v>624</v>
      </c>
      <c r="J485" s="124">
        <f t="shared" si="46"/>
        <v>49.959967974379502</v>
      </c>
      <c r="K485" s="223">
        <v>1468</v>
      </c>
      <c r="L485" s="124">
        <f t="shared" si="43"/>
        <v>117.53402722177742</v>
      </c>
      <c r="M485" s="223">
        <v>1468</v>
      </c>
      <c r="N485" s="124">
        <f t="shared" si="44"/>
        <v>117.53402722177742</v>
      </c>
      <c r="O485" s="223">
        <v>1257</v>
      </c>
      <c r="P485" s="224">
        <v>1578</v>
      </c>
      <c r="Q485" s="124">
        <f t="shared" si="45"/>
        <v>125.53699284009548</v>
      </c>
    </row>
    <row r="486" spans="1:17">
      <c r="A486" s="13" t="s">
        <v>978</v>
      </c>
      <c r="B486" s="8" t="s">
        <v>921</v>
      </c>
      <c r="C486" s="9" t="s">
        <v>979</v>
      </c>
      <c r="D486" s="23">
        <v>104</v>
      </c>
      <c r="E486" s="223">
        <v>52</v>
      </c>
      <c r="F486" s="124">
        <f t="shared" si="42"/>
        <v>50</v>
      </c>
      <c r="G486" s="223">
        <v>52</v>
      </c>
      <c r="H486" s="124">
        <f t="shared" si="47"/>
        <v>50</v>
      </c>
      <c r="I486" s="223">
        <v>86</v>
      </c>
      <c r="J486" s="124">
        <f t="shared" si="46"/>
        <v>82.692307692307693</v>
      </c>
      <c r="K486" s="223">
        <v>52</v>
      </c>
      <c r="L486" s="124">
        <f t="shared" si="43"/>
        <v>50</v>
      </c>
      <c r="M486" s="223">
        <v>52</v>
      </c>
      <c r="N486" s="124">
        <f t="shared" si="44"/>
        <v>50</v>
      </c>
      <c r="O486" s="223">
        <v>103</v>
      </c>
      <c r="P486" s="224">
        <v>54</v>
      </c>
      <c r="Q486" s="124">
        <f t="shared" si="45"/>
        <v>52.427184466019419</v>
      </c>
    </row>
    <row r="487" spans="1:17">
      <c r="A487" s="13" t="s">
        <v>980</v>
      </c>
      <c r="B487" s="8" t="s">
        <v>921</v>
      </c>
      <c r="C487" s="9" t="s">
        <v>981</v>
      </c>
      <c r="D487" s="23">
        <v>1959</v>
      </c>
      <c r="E487" s="223">
        <v>2160</v>
      </c>
      <c r="F487" s="124">
        <f t="shared" si="42"/>
        <v>110.26033690658498</v>
      </c>
      <c r="G487" s="223">
        <v>2160</v>
      </c>
      <c r="H487" s="124">
        <f t="shared" si="47"/>
        <v>110.26033690658498</v>
      </c>
      <c r="I487" s="223">
        <v>2436</v>
      </c>
      <c r="J487" s="124">
        <f t="shared" si="46"/>
        <v>124.34915773353752</v>
      </c>
      <c r="K487" s="223">
        <v>2160</v>
      </c>
      <c r="L487" s="124">
        <f t="shared" si="43"/>
        <v>110.26033690658498</v>
      </c>
      <c r="M487" s="223">
        <v>2160</v>
      </c>
      <c r="N487" s="124">
        <f t="shared" si="44"/>
        <v>110.26033690658498</v>
      </c>
      <c r="O487" s="223">
        <v>1948</v>
      </c>
      <c r="P487" s="224">
        <v>2075</v>
      </c>
      <c r="Q487" s="124">
        <f t="shared" si="45"/>
        <v>106.51950718685832</v>
      </c>
    </row>
    <row r="488" spans="1:17">
      <c r="A488" s="13" t="s">
        <v>982</v>
      </c>
      <c r="B488" s="8" t="s">
        <v>921</v>
      </c>
      <c r="C488" s="9" t="s">
        <v>983</v>
      </c>
      <c r="D488" s="23">
        <v>147</v>
      </c>
      <c r="E488" s="223">
        <v>79</v>
      </c>
      <c r="F488" s="124">
        <f t="shared" si="42"/>
        <v>53.741496598639458</v>
      </c>
      <c r="G488" s="223">
        <v>79</v>
      </c>
      <c r="H488" s="124">
        <f t="shared" si="47"/>
        <v>53.741496598639458</v>
      </c>
      <c r="I488" s="223">
        <v>52</v>
      </c>
      <c r="J488" s="124">
        <f t="shared" si="46"/>
        <v>35.374149659863946</v>
      </c>
      <c r="K488" s="223">
        <v>79</v>
      </c>
      <c r="L488" s="124">
        <f t="shared" si="43"/>
        <v>53.741496598639458</v>
      </c>
      <c r="M488" s="223">
        <v>79</v>
      </c>
      <c r="N488" s="124">
        <f t="shared" si="44"/>
        <v>53.741496598639458</v>
      </c>
      <c r="O488" s="223">
        <v>143</v>
      </c>
      <c r="P488" s="224">
        <v>82</v>
      </c>
      <c r="Q488" s="124">
        <f t="shared" si="45"/>
        <v>57.342657342657347</v>
      </c>
    </row>
    <row r="489" spans="1:17">
      <c r="A489" s="13" t="s">
        <v>984</v>
      </c>
      <c r="B489" s="8" t="s">
        <v>921</v>
      </c>
      <c r="C489" s="9" t="s">
        <v>985</v>
      </c>
      <c r="D489" s="23">
        <v>292</v>
      </c>
      <c r="E489" s="223">
        <v>194</v>
      </c>
      <c r="F489" s="124">
        <f t="shared" si="42"/>
        <v>66.438356164383563</v>
      </c>
      <c r="G489" s="223">
        <v>194</v>
      </c>
      <c r="H489" s="124">
        <f t="shared" si="47"/>
        <v>66.438356164383563</v>
      </c>
      <c r="I489" s="223">
        <v>128</v>
      </c>
      <c r="J489" s="124">
        <f t="shared" si="46"/>
        <v>43.835616438356162</v>
      </c>
      <c r="K489" s="223">
        <v>194</v>
      </c>
      <c r="L489" s="124">
        <f t="shared" si="43"/>
        <v>66.438356164383563</v>
      </c>
      <c r="M489" s="223">
        <v>194</v>
      </c>
      <c r="N489" s="124">
        <f t="shared" si="44"/>
        <v>66.438356164383563</v>
      </c>
      <c r="O489" s="223">
        <v>290</v>
      </c>
      <c r="P489" s="224">
        <v>150</v>
      </c>
      <c r="Q489" s="124">
        <f t="shared" si="45"/>
        <v>51.724137931034484</v>
      </c>
    </row>
    <row r="490" spans="1:17">
      <c r="A490" s="13" t="s">
        <v>986</v>
      </c>
      <c r="B490" s="8" t="s">
        <v>921</v>
      </c>
      <c r="C490" s="9" t="s">
        <v>987</v>
      </c>
      <c r="D490" s="23">
        <v>201</v>
      </c>
      <c r="E490" s="223">
        <v>126</v>
      </c>
      <c r="F490" s="124">
        <f t="shared" si="42"/>
        <v>62.68656716417911</v>
      </c>
      <c r="G490" s="223">
        <v>126</v>
      </c>
      <c r="H490" s="124">
        <f t="shared" si="47"/>
        <v>62.68656716417911</v>
      </c>
      <c r="I490" s="223">
        <v>376</v>
      </c>
      <c r="J490" s="124">
        <f t="shared" si="46"/>
        <v>187.06467661691542</v>
      </c>
      <c r="K490" s="223">
        <v>126</v>
      </c>
      <c r="L490" s="124">
        <f t="shared" si="43"/>
        <v>62.68656716417911</v>
      </c>
      <c r="M490" s="223">
        <v>126</v>
      </c>
      <c r="N490" s="124">
        <f t="shared" si="44"/>
        <v>62.68656716417911</v>
      </c>
      <c r="O490" s="223">
        <v>196</v>
      </c>
      <c r="P490" s="224">
        <v>148</v>
      </c>
      <c r="Q490" s="124">
        <f t="shared" si="45"/>
        <v>75.510204081632651</v>
      </c>
    </row>
    <row r="491" spans="1:17">
      <c r="A491" s="13" t="s">
        <v>988</v>
      </c>
      <c r="B491" s="8" t="s">
        <v>921</v>
      </c>
      <c r="C491" s="9" t="s">
        <v>989</v>
      </c>
      <c r="D491" s="23">
        <v>50</v>
      </c>
      <c r="E491" s="223">
        <v>49</v>
      </c>
      <c r="F491" s="124">
        <f t="shared" si="42"/>
        <v>98</v>
      </c>
      <c r="G491" s="223">
        <v>49</v>
      </c>
      <c r="H491" s="124">
        <f t="shared" si="47"/>
        <v>98</v>
      </c>
      <c r="I491" s="223">
        <v>40</v>
      </c>
      <c r="J491" s="124">
        <f t="shared" si="46"/>
        <v>80</v>
      </c>
      <c r="K491" s="223">
        <v>49</v>
      </c>
      <c r="L491" s="124">
        <f t="shared" si="43"/>
        <v>98</v>
      </c>
      <c r="M491" s="223">
        <v>49</v>
      </c>
      <c r="N491" s="124">
        <f t="shared" si="44"/>
        <v>98</v>
      </c>
      <c r="O491" s="223">
        <v>48</v>
      </c>
      <c r="P491" s="224">
        <v>46</v>
      </c>
      <c r="Q491" s="124">
        <f t="shared" si="45"/>
        <v>95.833333333333343</v>
      </c>
    </row>
    <row r="492" spans="1:17">
      <c r="A492" s="13" t="s">
        <v>990</v>
      </c>
      <c r="B492" s="8" t="s">
        <v>921</v>
      </c>
      <c r="C492" s="9" t="s">
        <v>991</v>
      </c>
      <c r="D492" s="23">
        <v>1568</v>
      </c>
      <c r="E492" s="223">
        <v>1876</v>
      </c>
      <c r="F492" s="124">
        <f t="shared" si="42"/>
        <v>119.64285714285714</v>
      </c>
      <c r="G492" s="223">
        <v>1876</v>
      </c>
      <c r="H492" s="124">
        <f t="shared" si="47"/>
        <v>119.64285714285714</v>
      </c>
      <c r="I492" s="223">
        <v>2219</v>
      </c>
      <c r="J492" s="124">
        <f t="shared" si="46"/>
        <v>141.51785714285714</v>
      </c>
      <c r="K492" s="223">
        <v>1876</v>
      </c>
      <c r="L492" s="124">
        <f t="shared" si="43"/>
        <v>119.64285714285714</v>
      </c>
      <c r="M492" s="223">
        <v>1876</v>
      </c>
      <c r="N492" s="124">
        <f t="shared" si="44"/>
        <v>119.64285714285714</v>
      </c>
      <c r="O492" s="223">
        <v>1571</v>
      </c>
      <c r="P492" s="224">
        <v>1596</v>
      </c>
      <c r="Q492" s="124">
        <f t="shared" si="45"/>
        <v>101.59134309357098</v>
      </c>
    </row>
    <row r="493" spans="1:17">
      <c r="A493" s="13" t="s">
        <v>992</v>
      </c>
      <c r="B493" s="8" t="s">
        <v>921</v>
      </c>
      <c r="C493" s="9" t="s">
        <v>123</v>
      </c>
      <c r="D493" s="23">
        <v>157</v>
      </c>
      <c r="E493" s="223">
        <v>158</v>
      </c>
      <c r="F493" s="124">
        <f t="shared" si="42"/>
        <v>100.63694267515923</v>
      </c>
      <c r="G493" s="223">
        <v>158</v>
      </c>
      <c r="H493" s="124">
        <f t="shared" si="47"/>
        <v>100.63694267515923</v>
      </c>
      <c r="I493" s="223">
        <v>30</v>
      </c>
      <c r="J493" s="124">
        <f t="shared" si="46"/>
        <v>19.108280254777071</v>
      </c>
      <c r="K493" s="223">
        <v>158</v>
      </c>
      <c r="L493" s="124">
        <f t="shared" si="43"/>
        <v>100.63694267515923</v>
      </c>
      <c r="M493" s="223">
        <v>158</v>
      </c>
      <c r="N493" s="124">
        <f t="shared" si="44"/>
        <v>100.63694267515923</v>
      </c>
      <c r="O493" s="223">
        <v>154</v>
      </c>
      <c r="P493" s="224">
        <v>193</v>
      </c>
      <c r="Q493" s="124">
        <f t="shared" si="45"/>
        <v>125.32467532467533</v>
      </c>
    </row>
    <row r="494" spans="1:17">
      <c r="A494" s="13" t="s">
        <v>993</v>
      </c>
      <c r="B494" s="8" t="s">
        <v>921</v>
      </c>
      <c r="C494" s="9" t="s">
        <v>994</v>
      </c>
      <c r="D494" s="23">
        <v>226</v>
      </c>
      <c r="E494" s="223">
        <v>261</v>
      </c>
      <c r="F494" s="124">
        <f t="shared" si="42"/>
        <v>115.48672566371681</v>
      </c>
      <c r="G494" s="223">
        <v>261</v>
      </c>
      <c r="H494" s="124">
        <f t="shared" si="47"/>
        <v>115.48672566371681</v>
      </c>
      <c r="I494" s="223">
        <v>260</v>
      </c>
      <c r="J494" s="124">
        <f t="shared" si="46"/>
        <v>115.04424778761062</v>
      </c>
      <c r="K494" s="223">
        <v>261</v>
      </c>
      <c r="L494" s="124">
        <f t="shared" si="43"/>
        <v>115.48672566371681</v>
      </c>
      <c r="M494" s="223">
        <v>261</v>
      </c>
      <c r="N494" s="124">
        <f t="shared" si="44"/>
        <v>115.48672566371681</v>
      </c>
      <c r="O494" s="223">
        <v>222</v>
      </c>
      <c r="P494" s="224">
        <v>277</v>
      </c>
      <c r="Q494" s="124">
        <f t="shared" si="45"/>
        <v>124.77477477477477</v>
      </c>
    </row>
    <row r="495" spans="1:17">
      <c r="A495" s="13" t="s">
        <v>995</v>
      </c>
      <c r="B495" s="8" t="s">
        <v>921</v>
      </c>
      <c r="C495" s="9" t="s">
        <v>996</v>
      </c>
      <c r="D495" s="23">
        <v>637</v>
      </c>
      <c r="E495" s="223">
        <v>401</v>
      </c>
      <c r="F495" s="124">
        <f t="shared" si="42"/>
        <v>62.951334379905809</v>
      </c>
      <c r="G495" s="223">
        <v>401</v>
      </c>
      <c r="H495" s="124">
        <f t="shared" si="47"/>
        <v>62.951334379905809</v>
      </c>
      <c r="I495" s="223">
        <v>399</v>
      </c>
      <c r="J495" s="124">
        <f t="shared" si="46"/>
        <v>62.637362637362635</v>
      </c>
      <c r="K495" s="223">
        <v>401</v>
      </c>
      <c r="L495" s="124">
        <f t="shared" si="43"/>
        <v>62.951334379905809</v>
      </c>
      <c r="M495" s="223">
        <v>401</v>
      </c>
      <c r="N495" s="124">
        <f t="shared" si="44"/>
        <v>62.951334379905809</v>
      </c>
      <c r="O495" s="223">
        <v>636</v>
      </c>
      <c r="P495" s="224">
        <v>368</v>
      </c>
      <c r="Q495" s="124">
        <f t="shared" si="45"/>
        <v>57.861635220125784</v>
      </c>
    </row>
    <row r="496" spans="1:17">
      <c r="A496" s="13" t="s">
        <v>997</v>
      </c>
      <c r="B496" s="8" t="s">
        <v>921</v>
      </c>
      <c r="C496" s="9" t="s">
        <v>998</v>
      </c>
      <c r="D496" s="23">
        <v>265</v>
      </c>
      <c r="E496" s="223">
        <v>194</v>
      </c>
      <c r="F496" s="124">
        <f t="shared" si="42"/>
        <v>73.20754716981132</v>
      </c>
      <c r="G496" s="223">
        <v>194</v>
      </c>
      <c r="H496" s="124">
        <f t="shared" si="47"/>
        <v>73.20754716981132</v>
      </c>
      <c r="I496" s="223">
        <v>66</v>
      </c>
      <c r="J496" s="124">
        <f t="shared" si="46"/>
        <v>24.90566037735849</v>
      </c>
      <c r="K496" s="223">
        <v>194</v>
      </c>
      <c r="L496" s="124">
        <f t="shared" si="43"/>
        <v>73.20754716981132</v>
      </c>
      <c r="M496" s="223">
        <v>194</v>
      </c>
      <c r="N496" s="124">
        <f t="shared" si="44"/>
        <v>73.20754716981132</v>
      </c>
      <c r="O496" s="223">
        <v>265</v>
      </c>
      <c r="P496" s="224">
        <v>178</v>
      </c>
      <c r="Q496" s="124">
        <f t="shared" si="45"/>
        <v>67.169811320754718</v>
      </c>
    </row>
    <row r="497" spans="1:17">
      <c r="A497" s="13" t="s">
        <v>999</v>
      </c>
      <c r="B497" s="8" t="s">
        <v>921</v>
      </c>
      <c r="C497" s="9" t="s">
        <v>1000</v>
      </c>
      <c r="D497" s="23">
        <v>50</v>
      </c>
      <c r="E497" s="223">
        <v>29</v>
      </c>
      <c r="F497" s="124">
        <f t="shared" si="42"/>
        <v>57.999999999999993</v>
      </c>
      <c r="G497" s="223">
        <v>29</v>
      </c>
      <c r="H497" s="124">
        <f t="shared" si="47"/>
        <v>57.999999999999993</v>
      </c>
      <c r="I497" s="223">
        <v>20</v>
      </c>
      <c r="J497" s="124">
        <f t="shared" si="46"/>
        <v>40</v>
      </c>
      <c r="K497" s="223">
        <v>29</v>
      </c>
      <c r="L497" s="124">
        <f t="shared" si="43"/>
        <v>57.999999999999993</v>
      </c>
      <c r="M497" s="223">
        <v>29</v>
      </c>
      <c r="N497" s="124">
        <f t="shared" si="44"/>
        <v>57.999999999999993</v>
      </c>
      <c r="O497" s="223">
        <v>50</v>
      </c>
      <c r="P497" s="224">
        <v>26</v>
      </c>
      <c r="Q497" s="124">
        <f t="shared" si="45"/>
        <v>52</v>
      </c>
    </row>
    <row r="498" spans="1:17">
      <c r="A498" s="13" t="s">
        <v>1001</v>
      </c>
      <c r="B498" s="8" t="s">
        <v>921</v>
      </c>
      <c r="C498" s="9" t="s">
        <v>1002</v>
      </c>
      <c r="D498" s="23">
        <v>125</v>
      </c>
      <c r="E498" s="223">
        <v>82</v>
      </c>
      <c r="F498" s="124">
        <f t="shared" si="42"/>
        <v>65.600000000000009</v>
      </c>
      <c r="G498" s="223">
        <v>82</v>
      </c>
      <c r="H498" s="124">
        <f t="shared" si="47"/>
        <v>65.600000000000009</v>
      </c>
      <c r="I498" s="223">
        <v>100</v>
      </c>
      <c r="J498" s="124">
        <f t="shared" si="46"/>
        <v>80</v>
      </c>
      <c r="K498" s="223">
        <v>82</v>
      </c>
      <c r="L498" s="124">
        <f t="shared" si="43"/>
        <v>65.600000000000009</v>
      </c>
      <c r="M498" s="223">
        <v>82</v>
      </c>
      <c r="N498" s="124">
        <f t="shared" si="44"/>
        <v>65.600000000000009</v>
      </c>
      <c r="O498" s="223">
        <v>124</v>
      </c>
      <c r="P498" s="224">
        <v>88</v>
      </c>
      <c r="Q498" s="124">
        <f t="shared" si="45"/>
        <v>70.967741935483872</v>
      </c>
    </row>
    <row r="499" spans="1:17">
      <c r="A499" s="13" t="s">
        <v>1003</v>
      </c>
      <c r="B499" s="8" t="s">
        <v>921</v>
      </c>
      <c r="C499" s="9" t="s">
        <v>1004</v>
      </c>
      <c r="D499" s="23">
        <v>66</v>
      </c>
      <c r="E499" s="223">
        <v>43</v>
      </c>
      <c r="F499" s="124">
        <f t="shared" si="42"/>
        <v>65.151515151515156</v>
      </c>
      <c r="G499" s="223">
        <v>43</v>
      </c>
      <c r="H499" s="124">
        <f t="shared" si="47"/>
        <v>65.151515151515156</v>
      </c>
      <c r="I499" s="223">
        <v>46</v>
      </c>
      <c r="J499" s="124">
        <f t="shared" si="46"/>
        <v>69.696969696969703</v>
      </c>
      <c r="K499" s="223">
        <v>43</v>
      </c>
      <c r="L499" s="124">
        <f t="shared" si="43"/>
        <v>65.151515151515156</v>
      </c>
      <c r="M499" s="223">
        <v>43</v>
      </c>
      <c r="N499" s="124">
        <f t="shared" si="44"/>
        <v>65.151515151515156</v>
      </c>
      <c r="O499" s="223">
        <v>65</v>
      </c>
      <c r="P499" s="224">
        <v>49</v>
      </c>
      <c r="Q499" s="124">
        <f t="shared" si="45"/>
        <v>75.384615384615387</v>
      </c>
    </row>
    <row r="500" spans="1:17">
      <c r="A500" s="13" t="s">
        <v>1005</v>
      </c>
      <c r="B500" s="8" t="s">
        <v>921</v>
      </c>
      <c r="C500" s="9" t="s">
        <v>1006</v>
      </c>
      <c r="D500" s="23">
        <v>80</v>
      </c>
      <c r="E500" s="223">
        <v>97</v>
      </c>
      <c r="F500" s="124">
        <f t="shared" si="42"/>
        <v>121.24999999999999</v>
      </c>
      <c r="G500" s="223">
        <v>97</v>
      </c>
      <c r="H500" s="124">
        <f t="shared" si="47"/>
        <v>121.24999999999999</v>
      </c>
      <c r="I500" s="223">
        <v>55</v>
      </c>
      <c r="J500" s="124">
        <f t="shared" si="46"/>
        <v>68.75</v>
      </c>
      <c r="K500" s="223">
        <v>97</v>
      </c>
      <c r="L500" s="124">
        <f t="shared" si="43"/>
        <v>121.24999999999999</v>
      </c>
      <c r="M500" s="223">
        <v>97</v>
      </c>
      <c r="N500" s="124">
        <f t="shared" si="44"/>
        <v>121.24999999999999</v>
      </c>
      <c r="O500" s="223">
        <v>80</v>
      </c>
      <c r="P500" s="224">
        <v>99</v>
      </c>
      <c r="Q500" s="124">
        <f t="shared" si="45"/>
        <v>123.75</v>
      </c>
    </row>
    <row r="501" spans="1:17">
      <c r="A501" s="13" t="s">
        <v>1007</v>
      </c>
      <c r="B501" s="8" t="s">
        <v>921</v>
      </c>
      <c r="C501" s="9" t="s">
        <v>1008</v>
      </c>
      <c r="D501" s="23">
        <v>64</v>
      </c>
      <c r="E501" s="223">
        <v>61</v>
      </c>
      <c r="F501" s="124">
        <f t="shared" si="42"/>
        <v>95.3125</v>
      </c>
      <c r="G501" s="223">
        <v>61</v>
      </c>
      <c r="H501" s="124">
        <f t="shared" si="47"/>
        <v>95.3125</v>
      </c>
      <c r="I501" s="223">
        <v>33</v>
      </c>
      <c r="J501" s="124">
        <f t="shared" si="46"/>
        <v>51.5625</v>
      </c>
      <c r="K501" s="223">
        <v>61</v>
      </c>
      <c r="L501" s="124">
        <f t="shared" si="43"/>
        <v>95.3125</v>
      </c>
      <c r="M501" s="223">
        <v>61</v>
      </c>
      <c r="N501" s="124">
        <f t="shared" si="44"/>
        <v>95.3125</v>
      </c>
      <c r="O501" s="223">
        <v>64</v>
      </c>
      <c r="P501" s="224">
        <v>77</v>
      </c>
      <c r="Q501" s="124">
        <f t="shared" si="45"/>
        <v>120.3125</v>
      </c>
    </row>
    <row r="502" spans="1:17">
      <c r="A502" s="13" t="s">
        <v>1009</v>
      </c>
      <c r="B502" s="8" t="s">
        <v>921</v>
      </c>
      <c r="C502" s="9" t="s">
        <v>1010</v>
      </c>
      <c r="D502" s="23">
        <v>55</v>
      </c>
      <c r="E502" s="223">
        <v>40</v>
      </c>
      <c r="F502" s="124">
        <f t="shared" si="42"/>
        <v>72.727272727272734</v>
      </c>
      <c r="G502" s="223">
        <v>40</v>
      </c>
      <c r="H502" s="124">
        <f t="shared" si="47"/>
        <v>72.727272727272734</v>
      </c>
      <c r="I502" s="223">
        <v>17</v>
      </c>
      <c r="J502" s="124">
        <f t="shared" si="46"/>
        <v>30.909090909090907</v>
      </c>
      <c r="K502" s="223">
        <v>40</v>
      </c>
      <c r="L502" s="124">
        <f t="shared" si="43"/>
        <v>72.727272727272734</v>
      </c>
      <c r="M502" s="223">
        <v>40</v>
      </c>
      <c r="N502" s="124">
        <f t="shared" si="44"/>
        <v>72.727272727272734</v>
      </c>
      <c r="O502" s="223">
        <v>55</v>
      </c>
      <c r="P502" s="224">
        <v>38</v>
      </c>
      <c r="Q502" s="124">
        <f t="shared" si="45"/>
        <v>69.090909090909093</v>
      </c>
    </row>
    <row r="503" spans="1:17">
      <c r="A503" s="13" t="s">
        <v>1011</v>
      </c>
      <c r="B503" s="8" t="s">
        <v>921</v>
      </c>
      <c r="C503" s="9" t="s">
        <v>1012</v>
      </c>
      <c r="D503" s="23">
        <v>140</v>
      </c>
      <c r="E503" s="223">
        <v>81</v>
      </c>
      <c r="F503" s="124">
        <f t="shared" si="42"/>
        <v>57.857142857142861</v>
      </c>
      <c r="G503" s="223">
        <v>81</v>
      </c>
      <c r="H503" s="124">
        <f t="shared" si="47"/>
        <v>57.857142857142861</v>
      </c>
      <c r="I503" s="223">
        <v>67</v>
      </c>
      <c r="J503" s="124">
        <f t="shared" si="46"/>
        <v>47.857142857142861</v>
      </c>
      <c r="K503" s="223">
        <v>81</v>
      </c>
      <c r="L503" s="124">
        <f t="shared" si="43"/>
        <v>57.857142857142861</v>
      </c>
      <c r="M503" s="223">
        <v>81</v>
      </c>
      <c r="N503" s="124">
        <f t="shared" si="44"/>
        <v>57.857142857142861</v>
      </c>
      <c r="O503" s="223">
        <v>138</v>
      </c>
      <c r="P503" s="224">
        <v>85</v>
      </c>
      <c r="Q503" s="124">
        <f t="shared" si="45"/>
        <v>61.594202898550719</v>
      </c>
    </row>
    <row r="504" spans="1:17">
      <c r="A504" s="13" t="s">
        <v>1013</v>
      </c>
      <c r="B504" s="8" t="s">
        <v>921</v>
      </c>
      <c r="C504" s="9" t="s">
        <v>1014</v>
      </c>
      <c r="D504" s="23">
        <v>437</v>
      </c>
      <c r="E504" s="223">
        <v>303</v>
      </c>
      <c r="F504" s="124">
        <f t="shared" si="42"/>
        <v>69.336384439359264</v>
      </c>
      <c r="G504" s="223">
        <v>303</v>
      </c>
      <c r="H504" s="124">
        <f t="shared" si="47"/>
        <v>69.336384439359264</v>
      </c>
      <c r="I504" s="223">
        <v>84</v>
      </c>
      <c r="J504" s="124">
        <f t="shared" si="46"/>
        <v>19.221967963386728</v>
      </c>
      <c r="K504" s="223">
        <v>303</v>
      </c>
      <c r="L504" s="124">
        <f t="shared" si="43"/>
        <v>69.336384439359264</v>
      </c>
      <c r="M504" s="223">
        <v>303</v>
      </c>
      <c r="N504" s="124">
        <f t="shared" si="44"/>
        <v>69.336384439359264</v>
      </c>
      <c r="O504" s="223">
        <v>438</v>
      </c>
      <c r="P504" s="224">
        <v>318</v>
      </c>
      <c r="Q504" s="124">
        <f t="shared" si="45"/>
        <v>72.602739726027394</v>
      </c>
    </row>
    <row r="505" spans="1:17">
      <c r="A505" s="13" t="s">
        <v>1015</v>
      </c>
      <c r="B505" s="8" t="s">
        <v>921</v>
      </c>
      <c r="C505" s="9" t="s">
        <v>1016</v>
      </c>
      <c r="D505" s="23">
        <v>471</v>
      </c>
      <c r="E505" s="223">
        <v>544</v>
      </c>
      <c r="F505" s="124">
        <f t="shared" si="42"/>
        <v>115.49893842887474</v>
      </c>
      <c r="G505" s="223">
        <v>544</v>
      </c>
      <c r="H505" s="124">
        <f t="shared" si="47"/>
        <v>115.49893842887474</v>
      </c>
      <c r="I505" s="223">
        <v>743</v>
      </c>
      <c r="J505" s="124">
        <f t="shared" si="46"/>
        <v>157.74946921443737</v>
      </c>
      <c r="K505" s="223">
        <v>544</v>
      </c>
      <c r="L505" s="124">
        <f t="shared" si="43"/>
        <v>115.49893842887474</v>
      </c>
      <c r="M505" s="223">
        <v>544</v>
      </c>
      <c r="N505" s="124">
        <f t="shared" si="44"/>
        <v>115.49893842887474</v>
      </c>
      <c r="O505" s="223">
        <v>466</v>
      </c>
      <c r="P505" s="224">
        <v>503</v>
      </c>
      <c r="Q505" s="124">
        <f t="shared" si="45"/>
        <v>107.93991416309012</v>
      </c>
    </row>
    <row r="506" spans="1:17">
      <c r="A506" s="13" t="s">
        <v>1017</v>
      </c>
      <c r="B506" s="8" t="s">
        <v>921</v>
      </c>
      <c r="C506" s="9" t="s">
        <v>1018</v>
      </c>
      <c r="D506" s="23">
        <v>164</v>
      </c>
      <c r="E506" s="223">
        <v>101</v>
      </c>
      <c r="F506" s="124">
        <f t="shared" si="42"/>
        <v>61.585365853658537</v>
      </c>
      <c r="G506" s="223">
        <v>101</v>
      </c>
      <c r="H506" s="124">
        <f t="shared" si="47"/>
        <v>61.585365853658537</v>
      </c>
      <c r="I506" s="223">
        <v>77</v>
      </c>
      <c r="J506" s="124">
        <f t="shared" si="46"/>
        <v>46.951219512195117</v>
      </c>
      <c r="K506" s="223">
        <v>101</v>
      </c>
      <c r="L506" s="124">
        <f t="shared" si="43"/>
        <v>61.585365853658537</v>
      </c>
      <c r="M506" s="223">
        <v>101</v>
      </c>
      <c r="N506" s="124">
        <f t="shared" si="44"/>
        <v>61.585365853658537</v>
      </c>
      <c r="O506" s="223">
        <v>160</v>
      </c>
      <c r="P506" s="224">
        <v>101</v>
      </c>
      <c r="Q506" s="124">
        <f t="shared" si="45"/>
        <v>63.125</v>
      </c>
    </row>
    <row r="507" spans="1:17">
      <c r="A507" s="13" t="s">
        <v>1019</v>
      </c>
      <c r="B507" s="8" t="s">
        <v>921</v>
      </c>
      <c r="C507" s="9" t="s">
        <v>1020</v>
      </c>
      <c r="D507" s="23">
        <v>109</v>
      </c>
      <c r="E507" s="223">
        <v>71</v>
      </c>
      <c r="F507" s="124">
        <f t="shared" si="42"/>
        <v>65.137614678899084</v>
      </c>
      <c r="G507" s="223">
        <v>71</v>
      </c>
      <c r="H507" s="124">
        <f t="shared" si="47"/>
        <v>65.137614678899084</v>
      </c>
      <c r="I507" s="223">
        <v>33</v>
      </c>
      <c r="J507" s="124">
        <f t="shared" si="46"/>
        <v>30.275229357798167</v>
      </c>
      <c r="K507" s="223">
        <v>71</v>
      </c>
      <c r="L507" s="124">
        <f t="shared" si="43"/>
        <v>65.137614678899084</v>
      </c>
      <c r="M507" s="223">
        <v>71</v>
      </c>
      <c r="N507" s="124">
        <f t="shared" si="44"/>
        <v>65.137614678899084</v>
      </c>
      <c r="O507" s="223">
        <v>110</v>
      </c>
      <c r="P507" s="224">
        <v>96</v>
      </c>
      <c r="Q507" s="124">
        <f t="shared" si="45"/>
        <v>87.272727272727266</v>
      </c>
    </row>
    <row r="508" spans="1:17">
      <c r="A508" s="13" t="s">
        <v>1021</v>
      </c>
      <c r="B508" s="8" t="s">
        <v>921</v>
      </c>
      <c r="C508" s="9" t="s">
        <v>769</v>
      </c>
      <c r="D508" s="23">
        <v>218</v>
      </c>
      <c r="E508" s="223">
        <v>202</v>
      </c>
      <c r="F508" s="124">
        <f t="shared" si="42"/>
        <v>92.660550458715591</v>
      </c>
      <c r="G508" s="223">
        <v>202</v>
      </c>
      <c r="H508" s="124">
        <f t="shared" si="47"/>
        <v>92.660550458715591</v>
      </c>
      <c r="I508" s="223">
        <v>319</v>
      </c>
      <c r="J508" s="124">
        <f t="shared" si="46"/>
        <v>146.3302752293578</v>
      </c>
      <c r="K508" s="223">
        <v>202</v>
      </c>
      <c r="L508" s="124">
        <f t="shared" si="43"/>
        <v>92.660550458715591</v>
      </c>
      <c r="M508" s="223">
        <v>202</v>
      </c>
      <c r="N508" s="124">
        <f t="shared" si="44"/>
        <v>92.660550458715591</v>
      </c>
      <c r="O508" s="223">
        <v>217</v>
      </c>
      <c r="P508" s="224">
        <v>195</v>
      </c>
      <c r="Q508" s="124">
        <f t="shared" si="45"/>
        <v>89.861751152073737</v>
      </c>
    </row>
    <row r="509" spans="1:17">
      <c r="A509" s="13" t="s">
        <v>1022</v>
      </c>
      <c r="B509" s="8" t="s">
        <v>921</v>
      </c>
      <c r="C509" s="9" t="s">
        <v>1023</v>
      </c>
      <c r="D509" s="23">
        <v>203</v>
      </c>
      <c r="E509" s="223">
        <v>173</v>
      </c>
      <c r="F509" s="124">
        <f t="shared" si="42"/>
        <v>85.221674876847288</v>
      </c>
      <c r="G509" s="223">
        <v>173</v>
      </c>
      <c r="H509" s="124">
        <f t="shared" si="47"/>
        <v>85.221674876847288</v>
      </c>
      <c r="I509" s="223">
        <v>216</v>
      </c>
      <c r="J509" s="124">
        <f t="shared" si="46"/>
        <v>106.40394088669952</v>
      </c>
      <c r="K509" s="223">
        <v>173</v>
      </c>
      <c r="L509" s="124">
        <f t="shared" si="43"/>
        <v>85.221674876847288</v>
      </c>
      <c r="M509" s="223">
        <v>173</v>
      </c>
      <c r="N509" s="124">
        <f t="shared" si="44"/>
        <v>85.221674876847288</v>
      </c>
      <c r="O509" s="223">
        <v>197</v>
      </c>
      <c r="P509" s="224">
        <v>169</v>
      </c>
      <c r="Q509" s="124">
        <f t="shared" si="45"/>
        <v>85.786802030456855</v>
      </c>
    </row>
    <row r="510" spans="1:17">
      <c r="A510" s="13" t="s">
        <v>1024</v>
      </c>
      <c r="B510" s="8" t="s">
        <v>921</v>
      </c>
      <c r="C510" s="9" t="s">
        <v>1025</v>
      </c>
      <c r="D510" s="23">
        <v>119</v>
      </c>
      <c r="E510" s="223">
        <v>84</v>
      </c>
      <c r="F510" s="124">
        <f t="shared" si="42"/>
        <v>70.588235294117652</v>
      </c>
      <c r="G510" s="223">
        <v>84</v>
      </c>
      <c r="H510" s="124">
        <f t="shared" si="47"/>
        <v>70.588235294117652</v>
      </c>
      <c r="I510" s="223">
        <v>52</v>
      </c>
      <c r="J510" s="124">
        <f t="shared" si="46"/>
        <v>43.69747899159664</v>
      </c>
      <c r="K510" s="223">
        <v>84</v>
      </c>
      <c r="L510" s="124">
        <f t="shared" si="43"/>
        <v>70.588235294117652</v>
      </c>
      <c r="M510" s="223">
        <v>84</v>
      </c>
      <c r="N510" s="124">
        <f t="shared" si="44"/>
        <v>70.588235294117652</v>
      </c>
      <c r="O510" s="223">
        <v>118</v>
      </c>
      <c r="P510" s="224">
        <v>98</v>
      </c>
      <c r="Q510" s="124">
        <f t="shared" si="45"/>
        <v>83.050847457627114</v>
      </c>
    </row>
    <row r="511" spans="1:17">
      <c r="A511" s="13" t="s">
        <v>1026</v>
      </c>
      <c r="B511" s="8" t="s">
        <v>921</v>
      </c>
      <c r="C511" s="9" t="s">
        <v>1027</v>
      </c>
      <c r="D511" s="23">
        <v>1362</v>
      </c>
      <c r="E511" s="223">
        <v>1556</v>
      </c>
      <c r="F511" s="124">
        <f t="shared" si="42"/>
        <v>114.24375917767988</v>
      </c>
      <c r="G511" s="223">
        <v>1556</v>
      </c>
      <c r="H511" s="124">
        <f t="shared" si="47"/>
        <v>114.24375917767988</v>
      </c>
      <c r="I511" s="223">
        <v>893</v>
      </c>
      <c r="J511" s="124">
        <f t="shared" si="46"/>
        <v>65.565345080763578</v>
      </c>
      <c r="K511" s="223">
        <v>1556</v>
      </c>
      <c r="L511" s="124">
        <f t="shared" si="43"/>
        <v>114.24375917767988</v>
      </c>
      <c r="M511" s="223">
        <v>1556</v>
      </c>
      <c r="N511" s="124">
        <f t="shared" si="44"/>
        <v>114.24375917767988</v>
      </c>
      <c r="O511" s="223">
        <v>1364</v>
      </c>
      <c r="P511" s="224">
        <v>1545</v>
      </c>
      <c r="Q511" s="124">
        <f t="shared" si="45"/>
        <v>113.26979472140764</v>
      </c>
    </row>
    <row r="512" spans="1:17">
      <c r="A512" s="13" t="s">
        <v>1028</v>
      </c>
      <c r="B512" s="8" t="s">
        <v>921</v>
      </c>
      <c r="C512" s="9" t="s">
        <v>1029</v>
      </c>
      <c r="D512" s="23">
        <v>91</v>
      </c>
      <c r="E512" s="223">
        <v>45</v>
      </c>
      <c r="F512" s="124">
        <f t="shared" si="42"/>
        <v>49.450549450549453</v>
      </c>
      <c r="G512" s="223">
        <v>45</v>
      </c>
      <c r="H512" s="124">
        <f t="shared" si="47"/>
        <v>49.450549450549453</v>
      </c>
      <c r="I512" s="223">
        <v>38</v>
      </c>
      <c r="J512" s="124">
        <f t="shared" si="46"/>
        <v>41.758241758241759</v>
      </c>
      <c r="K512" s="223">
        <v>45</v>
      </c>
      <c r="L512" s="124">
        <f t="shared" si="43"/>
        <v>49.450549450549453</v>
      </c>
      <c r="M512" s="223">
        <v>45</v>
      </c>
      <c r="N512" s="124">
        <f t="shared" si="44"/>
        <v>49.450549450549453</v>
      </c>
      <c r="O512" s="223">
        <v>89</v>
      </c>
      <c r="P512" s="224">
        <v>29</v>
      </c>
      <c r="Q512" s="124">
        <f t="shared" si="45"/>
        <v>32.584269662921351</v>
      </c>
    </row>
    <row r="513" spans="1:17">
      <c r="A513" s="13" t="s">
        <v>1030</v>
      </c>
      <c r="B513" s="8" t="s">
        <v>921</v>
      </c>
      <c r="C513" s="9" t="s">
        <v>1031</v>
      </c>
      <c r="D513" s="23">
        <v>231</v>
      </c>
      <c r="E513" s="223">
        <v>255</v>
      </c>
      <c r="F513" s="124">
        <f t="shared" si="42"/>
        <v>110.3896103896104</v>
      </c>
      <c r="G513" s="223">
        <v>255</v>
      </c>
      <c r="H513" s="124">
        <f t="shared" si="47"/>
        <v>110.3896103896104</v>
      </c>
      <c r="I513" s="223">
        <v>139</v>
      </c>
      <c r="J513" s="124">
        <f t="shared" si="46"/>
        <v>60.173160173160177</v>
      </c>
      <c r="K513" s="223">
        <v>255</v>
      </c>
      <c r="L513" s="124">
        <f t="shared" si="43"/>
        <v>110.3896103896104</v>
      </c>
      <c r="M513" s="223">
        <v>255</v>
      </c>
      <c r="N513" s="124">
        <f t="shared" si="44"/>
        <v>110.3896103896104</v>
      </c>
      <c r="O513" s="223">
        <v>226</v>
      </c>
      <c r="P513" s="224">
        <v>238</v>
      </c>
      <c r="Q513" s="124">
        <f t="shared" si="45"/>
        <v>105.30973451327435</v>
      </c>
    </row>
    <row r="514" spans="1:17">
      <c r="A514" s="13" t="s">
        <v>1032</v>
      </c>
      <c r="B514" s="8" t="s">
        <v>921</v>
      </c>
      <c r="C514" s="9" t="s">
        <v>1033</v>
      </c>
      <c r="D514" s="23">
        <v>1333</v>
      </c>
      <c r="E514" s="223">
        <v>889</v>
      </c>
      <c r="F514" s="124">
        <f t="shared" si="42"/>
        <v>66.691672918229557</v>
      </c>
      <c r="G514" s="223">
        <v>889</v>
      </c>
      <c r="H514" s="124">
        <f t="shared" si="47"/>
        <v>66.691672918229557</v>
      </c>
      <c r="I514" s="223">
        <v>502</v>
      </c>
      <c r="J514" s="124">
        <f t="shared" si="46"/>
        <v>37.659414853713429</v>
      </c>
      <c r="K514" s="223">
        <v>889</v>
      </c>
      <c r="L514" s="124">
        <f t="shared" si="43"/>
        <v>66.691672918229557</v>
      </c>
      <c r="M514" s="223">
        <v>889</v>
      </c>
      <c r="N514" s="124">
        <f t="shared" si="44"/>
        <v>66.691672918229557</v>
      </c>
      <c r="O514" s="223">
        <v>1340</v>
      </c>
      <c r="P514" s="224">
        <v>927</v>
      </c>
      <c r="Q514" s="124">
        <f t="shared" si="45"/>
        <v>69.179104477611943</v>
      </c>
    </row>
    <row r="515" spans="1:17">
      <c r="A515" s="13" t="s">
        <v>1034</v>
      </c>
      <c r="B515" s="8" t="s">
        <v>921</v>
      </c>
      <c r="C515" s="9" t="s">
        <v>163</v>
      </c>
      <c r="D515" s="23">
        <v>43</v>
      </c>
      <c r="E515" s="223">
        <v>38</v>
      </c>
      <c r="F515" s="124">
        <f t="shared" ref="F515:F578" si="48">(E515/$D515)*100</f>
        <v>88.372093023255815</v>
      </c>
      <c r="G515" s="223">
        <v>38</v>
      </c>
      <c r="H515" s="124">
        <f t="shared" si="47"/>
        <v>88.372093023255815</v>
      </c>
      <c r="I515" s="223">
        <v>12</v>
      </c>
      <c r="J515" s="124">
        <f t="shared" si="46"/>
        <v>27.906976744186046</v>
      </c>
      <c r="K515" s="223">
        <v>38</v>
      </c>
      <c r="L515" s="124">
        <f t="shared" ref="L515:L578" si="49">(K515/$D515)*100</f>
        <v>88.372093023255815</v>
      </c>
      <c r="M515" s="223">
        <v>38</v>
      </c>
      <c r="N515" s="124">
        <f t="shared" ref="N515:N578" si="50">(M515/$D515)*100</f>
        <v>88.372093023255815</v>
      </c>
      <c r="O515" s="223">
        <v>40</v>
      </c>
      <c r="P515" s="224">
        <v>34</v>
      </c>
      <c r="Q515" s="124">
        <f t="shared" ref="Q515:Q578" si="51">(P515/O515)*100</f>
        <v>85</v>
      </c>
    </row>
    <row r="516" spans="1:17">
      <c r="A516" s="13" t="s">
        <v>1035</v>
      </c>
      <c r="B516" s="8" t="s">
        <v>921</v>
      </c>
      <c r="C516" s="9" t="s">
        <v>1036</v>
      </c>
      <c r="D516" s="23">
        <v>257</v>
      </c>
      <c r="E516" s="223">
        <v>239</v>
      </c>
      <c r="F516" s="124">
        <f t="shared" si="48"/>
        <v>92.996108949416339</v>
      </c>
      <c r="G516" s="223">
        <v>239</v>
      </c>
      <c r="H516" s="124">
        <f t="shared" si="47"/>
        <v>92.996108949416339</v>
      </c>
      <c r="I516" s="223">
        <v>181</v>
      </c>
      <c r="J516" s="124">
        <f t="shared" ref="J516:J579" si="52">(I516/$D516)*100</f>
        <v>70.42801556420234</v>
      </c>
      <c r="K516" s="223">
        <v>239</v>
      </c>
      <c r="L516" s="124">
        <f t="shared" si="49"/>
        <v>92.996108949416339</v>
      </c>
      <c r="M516" s="223">
        <v>239</v>
      </c>
      <c r="N516" s="124">
        <f t="shared" si="50"/>
        <v>92.996108949416339</v>
      </c>
      <c r="O516" s="223">
        <v>257</v>
      </c>
      <c r="P516" s="224">
        <v>253</v>
      </c>
      <c r="Q516" s="124">
        <f t="shared" si="51"/>
        <v>98.443579766536971</v>
      </c>
    </row>
    <row r="517" spans="1:17">
      <c r="A517" s="13" t="s">
        <v>1037</v>
      </c>
      <c r="B517" s="8" t="s">
        <v>921</v>
      </c>
      <c r="C517" s="9" t="s">
        <v>1038</v>
      </c>
      <c r="D517" s="23">
        <v>218</v>
      </c>
      <c r="E517" s="223">
        <v>91</v>
      </c>
      <c r="F517" s="124">
        <f t="shared" si="48"/>
        <v>41.743119266055047</v>
      </c>
      <c r="G517" s="223">
        <v>91</v>
      </c>
      <c r="H517" s="124">
        <f t="shared" si="47"/>
        <v>41.743119266055047</v>
      </c>
      <c r="I517" s="223">
        <v>25</v>
      </c>
      <c r="J517" s="124">
        <f t="shared" si="52"/>
        <v>11.467889908256881</v>
      </c>
      <c r="K517" s="223">
        <v>91</v>
      </c>
      <c r="L517" s="124">
        <f t="shared" si="49"/>
        <v>41.743119266055047</v>
      </c>
      <c r="M517" s="223">
        <v>91</v>
      </c>
      <c r="N517" s="124">
        <f t="shared" si="50"/>
        <v>41.743119266055047</v>
      </c>
      <c r="O517" s="223">
        <v>219</v>
      </c>
      <c r="P517" s="224">
        <v>112</v>
      </c>
      <c r="Q517" s="124">
        <f t="shared" si="51"/>
        <v>51.141552511415526</v>
      </c>
    </row>
    <row r="518" spans="1:17">
      <c r="A518" s="13" t="s">
        <v>1039</v>
      </c>
      <c r="B518" s="8" t="s">
        <v>921</v>
      </c>
      <c r="C518" s="9" t="s">
        <v>1040</v>
      </c>
      <c r="D518" s="23">
        <v>112</v>
      </c>
      <c r="E518" s="223">
        <v>44</v>
      </c>
      <c r="F518" s="124">
        <f t="shared" si="48"/>
        <v>39.285714285714285</v>
      </c>
      <c r="G518" s="223">
        <v>44</v>
      </c>
      <c r="H518" s="124">
        <f t="shared" ref="H518:H581" si="53">(G518/$D518)*100</f>
        <v>39.285714285714285</v>
      </c>
      <c r="I518" s="223">
        <v>16</v>
      </c>
      <c r="J518" s="124">
        <f t="shared" si="52"/>
        <v>14.285714285714285</v>
      </c>
      <c r="K518" s="223">
        <v>44</v>
      </c>
      <c r="L518" s="124">
        <f t="shared" si="49"/>
        <v>39.285714285714285</v>
      </c>
      <c r="M518" s="223">
        <v>44</v>
      </c>
      <c r="N518" s="124">
        <f t="shared" si="50"/>
        <v>39.285714285714285</v>
      </c>
      <c r="O518" s="223">
        <v>110</v>
      </c>
      <c r="P518" s="224">
        <v>81</v>
      </c>
      <c r="Q518" s="124">
        <f t="shared" si="51"/>
        <v>73.636363636363626</v>
      </c>
    </row>
    <row r="519" spans="1:17">
      <c r="A519" s="13" t="s">
        <v>1041</v>
      </c>
      <c r="B519" s="8" t="s">
        <v>921</v>
      </c>
      <c r="C519" s="9" t="s">
        <v>1042</v>
      </c>
      <c r="D519" s="23">
        <v>97</v>
      </c>
      <c r="E519" s="223">
        <v>80</v>
      </c>
      <c r="F519" s="124">
        <f t="shared" si="48"/>
        <v>82.474226804123703</v>
      </c>
      <c r="G519" s="223">
        <v>80</v>
      </c>
      <c r="H519" s="124">
        <f t="shared" si="53"/>
        <v>82.474226804123703</v>
      </c>
      <c r="I519" s="223">
        <v>42</v>
      </c>
      <c r="J519" s="124">
        <f t="shared" si="52"/>
        <v>43.298969072164951</v>
      </c>
      <c r="K519" s="223">
        <v>80</v>
      </c>
      <c r="L519" s="124">
        <f t="shared" si="49"/>
        <v>82.474226804123703</v>
      </c>
      <c r="M519" s="223">
        <v>80</v>
      </c>
      <c r="N519" s="124">
        <f t="shared" si="50"/>
        <v>82.474226804123703</v>
      </c>
      <c r="O519" s="223">
        <v>94</v>
      </c>
      <c r="P519" s="224">
        <v>61</v>
      </c>
      <c r="Q519" s="124">
        <f t="shared" si="51"/>
        <v>64.893617021276597</v>
      </c>
    </row>
    <row r="520" spans="1:17">
      <c r="A520" s="13" t="s">
        <v>1043</v>
      </c>
      <c r="B520" s="8" t="s">
        <v>921</v>
      </c>
      <c r="C520" s="9" t="s">
        <v>1044</v>
      </c>
      <c r="D520" s="23">
        <v>43</v>
      </c>
      <c r="E520" s="223">
        <v>52</v>
      </c>
      <c r="F520" s="124">
        <f t="shared" si="48"/>
        <v>120.93023255813952</v>
      </c>
      <c r="G520" s="223">
        <v>52</v>
      </c>
      <c r="H520" s="124">
        <f t="shared" si="53"/>
        <v>120.93023255813952</v>
      </c>
      <c r="I520" s="223">
        <v>59</v>
      </c>
      <c r="J520" s="124">
        <f t="shared" si="52"/>
        <v>137.2093023255814</v>
      </c>
      <c r="K520" s="223">
        <v>52</v>
      </c>
      <c r="L520" s="124">
        <f t="shared" si="49"/>
        <v>120.93023255813952</v>
      </c>
      <c r="M520" s="223">
        <v>52</v>
      </c>
      <c r="N520" s="124">
        <f t="shared" si="50"/>
        <v>120.93023255813952</v>
      </c>
      <c r="O520" s="223">
        <v>43</v>
      </c>
      <c r="P520" s="224">
        <v>52</v>
      </c>
      <c r="Q520" s="124">
        <f t="shared" si="51"/>
        <v>120.93023255813952</v>
      </c>
    </row>
    <row r="521" spans="1:17">
      <c r="A521" s="13" t="s">
        <v>1045</v>
      </c>
      <c r="B521" s="8" t="s">
        <v>921</v>
      </c>
      <c r="C521" s="9" t="s">
        <v>1046</v>
      </c>
      <c r="D521" s="23">
        <v>498</v>
      </c>
      <c r="E521" s="223">
        <v>378</v>
      </c>
      <c r="F521" s="124">
        <f t="shared" si="48"/>
        <v>75.903614457831324</v>
      </c>
      <c r="G521" s="223">
        <v>378</v>
      </c>
      <c r="H521" s="124">
        <f t="shared" si="53"/>
        <v>75.903614457831324</v>
      </c>
      <c r="I521" s="223">
        <v>622</v>
      </c>
      <c r="J521" s="124">
        <f t="shared" si="52"/>
        <v>124.89959839357429</v>
      </c>
      <c r="K521" s="223">
        <v>378</v>
      </c>
      <c r="L521" s="124">
        <f t="shared" si="49"/>
        <v>75.903614457831324</v>
      </c>
      <c r="M521" s="223">
        <v>378</v>
      </c>
      <c r="N521" s="124">
        <f t="shared" si="50"/>
        <v>75.903614457831324</v>
      </c>
      <c r="O521" s="223">
        <v>493</v>
      </c>
      <c r="P521" s="224">
        <v>351</v>
      </c>
      <c r="Q521" s="124">
        <f t="shared" si="51"/>
        <v>71.19675456389453</v>
      </c>
    </row>
    <row r="522" spans="1:17">
      <c r="A522" s="13" t="s">
        <v>1047</v>
      </c>
      <c r="B522" s="8" t="s">
        <v>921</v>
      </c>
      <c r="C522" s="9" t="s">
        <v>1048</v>
      </c>
      <c r="D522" s="23">
        <v>96</v>
      </c>
      <c r="E522" s="223">
        <v>62</v>
      </c>
      <c r="F522" s="124">
        <f t="shared" si="48"/>
        <v>64.583333333333343</v>
      </c>
      <c r="G522" s="223">
        <v>62</v>
      </c>
      <c r="H522" s="124">
        <f t="shared" si="53"/>
        <v>64.583333333333343</v>
      </c>
      <c r="I522" s="223">
        <v>48</v>
      </c>
      <c r="J522" s="124">
        <f t="shared" si="52"/>
        <v>50</v>
      </c>
      <c r="K522" s="223">
        <v>62</v>
      </c>
      <c r="L522" s="124">
        <f t="shared" si="49"/>
        <v>64.583333333333343</v>
      </c>
      <c r="M522" s="223">
        <v>62</v>
      </c>
      <c r="N522" s="124">
        <f t="shared" si="50"/>
        <v>64.583333333333343</v>
      </c>
      <c r="O522" s="223">
        <v>94</v>
      </c>
      <c r="P522" s="224">
        <v>49</v>
      </c>
      <c r="Q522" s="124">
        <f t="shared" si="51"/>
        <v>52.12765957446809</v>
      </c>
    </row>
    <row r="523" spans="1:17">
      <c r="A523" s="13" t="s">
        <v>1049</v>
      </c>
      <c r="B523" s="8" t="s">
        <v>921</v>
      </c>
      <c r="C523" s="9" t="s">
        <v>1050</v>
      </c>
      <c r="D523" s="23">
        <v>100</v>
      </c>
      <c r="E523" s="223">
        <v>62</v>
      </c>
      <c r="F523" s="124">
        <f t="shared" si="48"/>
        <v>62</v>
      </c>
      <c r="G523" s="223">
        <v>62</v>
      </c>
      <c r="H523" s="124">
        <f t="shared" si="53"/>
        <v>62</v>
      </c>
      <c r="I523" s="223">
        <v>47</v>
      </c>
      <c r="J523" s="124">
        <f t="shared" si="52"/>
        <v>47</v>
      </c>
      <c r="K523" s="223">
        <v>62</v>
      </c>
      <c r="L523" s="124">
        <f t="shared" si="49"/>
        <v>62</v>
      </c>
      <c r="M523" s="223">
        <v>62</v>
      </c>
      <c r="N523" s="124">
        <f t="shared" si="50"/>
        <v>62</v>
      </c>
      <c r="O523" s="223">
        <v>99</v>
      </c>
      <c r="P523" s="224">
        <v>51</v>
      </c>
      <c r="Q523" s="124">
        <f t="shared" si="51"/>
        <v>51.515151515151516</v>
      </c>
    </row>
    <row r="524" spans="1:17">
      <c r="A524" s="13" t="s">
        <v>1051</v>
      </c>
      <c r="B524" s="8" t="s">
        <v>921</v>
      </c>
      <c r="C524" s="9" t="s">
        <v>1052</v>
      </c>
      <c r="D524" s="23">
        <v>180</v>
      </c>
      <c r="E524" s="223">
        <v>167</v>
      </c>
      <c r="F524" s="124">
        <f t="shared" si="48"/>
        <v>92.777777777777786</v>
      </c>
      <c r="G524" s="223">
        <v>167</v>
      </c>
      <c r="H524" s="124">
        <f t="shared" si="53"/>
        <v>92.777777777777786</v>
      </c>
      <c r="I524" s="223">
        <v>53</v>
      </c>
      <c r="J524" s="124">
        <f t="shared" si="52"/>
        <v>29.444444444444446</v>
      </c>
      <c r="K524" s="223">
        <v>167</v>
      </c>
      <c r="L524" s="124">
        <f t="shared" si="49"/>
        <v>92.777777777777786</v>
      </c>
      <c r="M524" s="223">
        <v>167</v>
      </c>
      <c r="N524" s="124">
        <f t="shared" si="50"/>
        <v>92.777777777777786</v>
      </c>
      <c r="O524" s="223">
        <v>178</v>
      </c>
      <c r="P524" s="224">
        <v>143</v>
      </c>
      <c r="Q524" s="124">
        <f t="shared" si="51"/>
        <v>80.337078651685388</v>
      </c>
    </row>
    <row r="525" spans="1:17">
      <c r="A525" s="13" t="s">
        <v>1053</v>
      </c>
      <c r="B525" s="8" t="s">
        <v>921</v>
      </c>
      <c r="C525" s="9" t="s">
        <v>1054</v>
      </c>
      <c r="D525" s="23">
        <v>251</v>
      </c>
      <c r="E525" s="223">
        <v>143</v>
      </c>
      <c r="F525" s="124">
        <f t="shared" si="48"/>
        <v>56.972111553784863</v>
      </c>
      <c r="G525" s="223">
        <v>143</v>
      </c>
      <c r="H525" s="124">
        <f t="shared" si="53"/>
        <v>56.972111553784863</v>
      </c>
      <c r="I525" s="223">
        <v>141</v>
      </c>
      <c r="J525" s="124">
        <f t="shared" si="52"/>
        <v>56.175298804780873</v>
      </c>
      <c r="K525" s="223">
        <v>143</v>
      </c>
      <c r="L525" s="124">
        <f t="shared" si="49"/>
        <v>56.972111553784863</v>
      </c>
      <c r="M525" s="223">
        <v>143</v>
      </c>
      <c r="N525" s="124">
        <f t="shared" si="50"/>
        <v>56.972111553784863</v>
      </c>
      <c r="O525" s="223">
        <v>249</v>
      </c>
      <c r="P525" s="224">
        <v>172</v>
      </c>
      <c r="Q525" s="124">
        <f t="shared" si="51"/>
        <v>69.07630522088354</v>
      </c>
    </row>
    <row r="526" spans="1:17">
      <c r="A526" s="13" t="s">
        <v>1055</v>
      </c>
      <c r="B526" s="8" t="s">
        <v>921</v>
      </c>
      <c r="C526" s="9" t="s">
        <v>1056</v>
      </c>
      <c r="D526" s="23">
        <v>313</v>
      </c>
      <c r="E526" s="223">
        <v>195</v>
      </c>
      <c r="F526" s="124">
        <f t="shared" si="48"/>
        <v>62.300319488817891</v>
      </c>
      <c r="G526" s="223">
        <v>195</v>
      </c>
      <c r="H526" s="124">
        <f t="shared" si="53"/>
        <v>62.300319488817891</v>
      </c>
      <c r="I526" s="223">
        <v>133</v>
      </c>
      <c r="J526" s="124">
        <f t="shared" si="52"/>
        <v>42.492012779552716</v>
      </c>
      <c r="K526" s="223">
        <v>195</v>
      </c>
      <c r="L526" s="124">
        <f t="shared" si="49"/>
        <v>62.300319488817891</v>
      </c>
      <c r="M526" s="223">
        <v>195</v>
      </c>
      <c r="N526" s="124">
        <f t="shared" si="50"/>
        <v>62.300319488817891</v>
      </c>
      <c r="O526" s="223">
        <v>312</v>
      </c>
      <c r="P526" s="224">
        <v>177</v>
      </c>
      <c r="Q526" s="124">
        <f t="shared" si="51"/>
        <v>56.730769230769226</v>
      </c>
    </row>
    <row r="527" spans="1:17">
      <c r="A527" s="13" t="s">
        <v>1057</v>
      </c>
      <c r="B527" s="8" t="s">
        <v>921</v>
      </c>
      <c r="C527" s="9" t="s">
        <v>1058</v>
      </c>
      <c r="D527" s="23">
        <v>54</v>
      </c>
      <c r="E527" s="223">
        <v>60</v>
      </c>
      <c r="F527" s="124">
        <f t="shared" si="48"/>
        <v>111.11111111111111</v>
      </c>
      <c r="G527" s="223">
        <v>60</v>
      </c>
      <c r="H527" s="124">
        <f t="shared" si="53"/>
        <v>111.11111111111111</v>
      </c>
      <c r="I527" s="223">
        <v>13</v>
      </c>
      <c r="J527" s="124">
        <f t="shared" si="52"/>
        <v>24.074074074074073</v>
      </c>
      <c r="K527" s="223">
        <v>60</v>
      </c>
      <c r="L527" s="124">
        <f t="shared" si="49"/>
        <v>111.11111111111111</v>
      </c>
      <c r="M527" s="223">
        <v>60</v>
      </c>
      <c r="N527" s="124">
        <f t="shared" si="50"/>
        <v>111.11111111111111</v>
      </c>
      <c r="O527" s="223">
        <v>53</v>
      </c>
      <c r="P527" s="224">
        <v>48</v>
      </c>
      <c r="Q527" s="124">
        <f t="shared" si="51"/>
        <v>90.566037735849065</v>
      </c>
    </row>
    <row r="528" spans="1:17">
      <c r="A528" s="13" t="s">
        <v>1059</v>
      </c>
      <c r="B528" s="8" t="s">
        <v>921</v>
      </c>
      <c r="C528" s="9" t="s">
        <v>1060</v>
      </c>
      <c r="D528" s="23">
        <v>82</v>
      </c>
      <c r="E528" s="223">
        <v>54</v>
      </c>
      <c r="F528" s="124">
        <f t="shared" si="48"/>
        <v>65.853658536585371</v>
      </c>
      <c r="G528" s="223">
        <v>54</v>
      </c>
      <c r="H528" s="124">
        <f t="shared" si="53"/>
        <v>65.853658536585371</v>
      </c>
      <c r="I528" s="223">
        <v>29</v>
      </c>
      <c r="J528" s="124">
        <f t="shared" si="52"/>
        <v>35.365853658536587</v>
      </c>
      <c r="K528" s="223">
        <v>54</v>
      </c>
      <c r="L528" s="124">
        <f t="shared" si="49"/>
        <v>65.853658536585371</v>
      </c>
      <c r="M528" s="223">
        <v>54</v>
      </c>
      <c r="N528" s="124">
        <f t="shared" si="50"/>
        <v>65.853658536585371</v>
      </c>
      <c r="O528" s="223">
        <v>81</v>
      </c>
      <c r="P528" s="224">
        <v>56</v>
      </c>
      <c r="Q528" s="124">
        <f t="shared" si="51"/>
        <v>69.135802469135797</v>
      </c>
    </row>
    <row r="529" spans="1:17">
      <c r="A529" s="13" t="s">
        <v>1061</v>
      </c>
      <c r="B529" s="8" t="s">
        <v>921</v>
      </c>
      <c r="C529" s="9" t="s">
        <v>1062</v>
      </c>
      <c r="D529" s="23">
        <v>121</v>
      </c>
      <c r="E529" s="223">
        <v>89</v>
      </c>
      <c r="F529" s="124">
        <f t="shared" si="48"/>
        <v>73.553719008264466</v>
      </c>
      <c r="G529" s="223">
        <v>89</v>
      </c>
      <c r="H529" s="124">
        <f t="shared" si="53"/>
        <v>73.553719008264466</v>
      </c>
      <c r="I529" s="223">
        <v>71</v>
      </c>
      <c r="J529" s="124">
        <f t="shared" si="52"/>
        <v>58.677685950413228</v>
      </c>
      <c r="K529" s="223">
        <v>89</v>
      </c>
      <c r="L529" s="124">
        <f t="shared" si="49"/>
        <v>73.553719008264466</v>
      </c>
      <c r="M529" s="223">
        <v>89</v>
      </c>
      <c r="N529" s="124">
        <f t="shared" si="50"/>
        <v>73.553719008264466</v>
      </c>
      <c r="O529" s="223">
        <v>119</v>
      </c>
      <c r="P529" s="224">
        <v>74</v>
      </c>
      <c r="Q529" s="124">
        <f t="shared" si="51"/>
        <v>62.184873949579831</v>
      </c>
    </row>
    <row r="530" spans="1:17">
      <c r="A530" s="13" t="s">
        <v>1063</v>
      </c>
      <c r="B530" s="8" t="s">
        <v>921</v>
      </c>
      <c r="C530" s="9" t="s">
        <v>1064</v>
      </c>
      <c r="D530" s="23">
        <v>167</v>
      </c>
      <c r="E530" s="223">
        <v>105</v>
      </c>
      <c r="F530" s="124">
        <f t="shared" si="48"/>
        <v>62.874251497005986</v>
      </c>
      <c r="G530" s="223">
        <v>105</v>
      </c>
      <c r="H530" s="124">
        <f t="shared" si="53"/>
        <v>62.874251497005986</v>
      </c>
      <c r="I530" s="223">
        <v>47</v>
      </c>
      <c r="J530" s="124">
        <f t="shared" si="52"/>
        <v>28.143712574850298</v>
      </c>
      <c r="K530" s="223">
        <v>105</v>
      </c>
      <c r="L530" s="124">
        <f t="shared" si="49"/>
        <v>62.874251497005986</v>
      </c>
      <c r="M530" s="223">
        <v>105</v>
      </c>
      <c r="N530" s="124">
        <f t="shared" si="50"/>
        <v>62.874251497005986</v>
      </c>
      <c r="O530" s="223">
        <v>163</v>
      </c>
      <c r="P530" s="224">
        <v>106</v>
      </c>
      <c r="Q530" s="124">
        <f t="shared" si="51"/>
        <v>65.030674846625772</v>
      </c>
    </row>
    <row r="531" spans="1:17">
      <c r="A531" s="13" t="s">
        <v>1065</v>
      </c>
      <c r="B531" s="8" t="s">
        <v>921</v>
      </c>
      <c r="C531" s="9" t="s">
        <v>1066</v>
      </c>
      <c r="D531" s="23">
        <v>126</v>
      </c>
      <c r="E531" s="223">
        <v>154</v>
      </c>
      <c r="F531" s="124">
        <f t="shared" si="48"/>
        <v>122.22222222222223</v>
      </c>
      <c r="G531" s="223">
        <v>154</v>
      </c>
      <c r="H531" s="124">
        <f t="shared" si="53"/>
        <v>122.22222222222223</v>
      </c>
      <c r="I531" s="223">
        <v>55</v>
      </c>
      <c r="J531" s="124">
        <f t="shared" si="52"/>
        <v>43.650793650793652</v>
      </c>
      <c r="K531" s="223">
        <v>154</v>
      </c>
      <c r="L531" s="124">
        <f t="shared" si="49"/>
        <v>122.22222222222223</v>
      </c>
      <c r="M531" s="223">
        <v>154</v>
      </c>
      <c r="N531" s="124">
        <f t="shared" si="50"/>
        <v>122.22222222222223</v>
      </c>
      <c r="O531" s="223">
        <v>126</v>
      </c>
      <c r="P531" s="224">
        <v>116</v>
      </c>
      <c r="Q531" s="124">
        <f t="shared" si="51"/>
        <v>92.063492063492063</v>
      </c>
    </row>
    <row r="532" spans="1:17">
      <c r="A532" s="13" t="s">
        <v>1067</v>
      </c>
      <c r="B532" s="8" t="s">
        <v>921</v>
      </c>
      <c r="C532" s="9" t="s">
        <v>1068</v>
      </c>
      <c r="D532" s="23">
        <v>142</v>
      </c>
      <c r="E532" s="223">
        <v>134</v>
      </c>
      <c r="F532" s="124">
        <f t="shared" si="48"/>
        <v>94.366197183098592</v>
      </c>
      <c r="G532" s="223">
        <v>134</v>
      </c>
      <c r="H532" s="124">
        <f t="shared" si="53"/>
        <v>94.366197183098592</v>
      </c>
      <c r="I532" s="223">
        <v>63</v>
      </c>
      <c r="J532" s="124">
        <f t="shared" si="52"/>
        <v>44.366197183098592</v>
      </c>
      <c r="K532" s="223">
        <v>134</v>
      </c>
      <c r="L532" s="124">
        <f t="shared" si="49"/>
        <v>94.366197183098592</v>
      </c>
      <c r="M532" s="223">
        <v>134</v>
      </c>
      <c r="N532" s="124">
        <f t="shared" si="50"/>
        <v>94.366197183098592</v>
      </c>
      <c r="O532" s="223">
        <v>140</v>
      </c>
      <c r="P532" s="224">
        <v>97</v>
      </c>
      <c r="Q532" s="124">
        <f t="shared" si="51"/>
        <v>69.285714285714278</v>
      </c>
    </row>
    <row r="533" spans="1:17">
      <c r="A533" s="13" t="s">
        <v>1069</v>
      </c>
      <c r="B533" s="8" t="s">
        <v>921</v>
      </c>
      <c r="C533" s="9" t="s">
        <v>1070</v>
      </c>
      <c r="D533" s="23">
        <v>206</v>
      </c>
      <c r="E533" s="223">
        <v>132</v>
      </c>
      <c r="F533" s="124">
        <f t="shared" si="48"/>
        <v>64.077669902912632</v>
      </c>
      <c r="G533" s="223">
        <v>132</v>
      </c>
      <c r="H533" s="124">
        <f t="shared" si="53"/>
        <v>64.077669902912632</v>
      </c>
      <c r="I533" s="223">
        <v>57</v>
      </c>
      <c r="J533" s="124">
        <f t="shared" si="52"/>
        <v>27.669902912621357</v>
      </c>
      <c r="K533" s="223">
        <v>132</v>
      </c>
      <c r="L533" s="124">
        <f t="shared" si="49"/>
        <v>64.077669902912632</v>
      </c>
      <c r="M533" s="223">
        <v>132</v>
      </c>
      <c r="N533" s="124">
        <f t="shared" si="50"/>
        <v>64.077669902912632</v>
      </c>
      <c r="O533" s="223">
        <v>207</v>
      </c>
      <c r="P533" s="224">
        <v>169</v>
      </c>
      <c r="Q533" s="124">
        <f t="shared" si="51"/>
        <v>81.642512077294683</v>
      </c>
    </row>
    <row r="534" spans="1:17">
      <c r="A534" s="13" t="s">
        <v>1071</v>
      </c>
      <c r="B534" s="8" t="s">
        <v>921</v>
      </c>
      <c r="C534" s="9" t="s">
        <v>1072</v>
      </c>
      <c r="D534" s="23">
        <v>192</v>
      </c>
      <c r="E534" s="223">
        <v>151</v>
      </c>
      <c r="F534" s="124">
        <f t="shared" si="48"/>
        <v>78.645833333333343</v>
      </c>
      <c r="G534" s="223">
        <v>151</v>
      </c>
      <c r="H534" s="124">
        <f t="shared" si="53"/>
        <v>78.645833333333343</v>
      </c>
      <c r="I534" s="223">
        <v>149</v>
      </c>
      <c r="J534" s="124">
        <f t="shared" si="52"/>
        <v>77.604166666666657</v>
      </c>
      <c r="K534" s="223">
        <v>151</v>
      </c>
      <c r="L534" s="124">
        <f t="shared" si="49"/>
        <v>78.645833333333343</v>
      </c>
      <c r="M534" s="223">
        <v>151</v>
      </c>
      <c r="N534" s="124">
        <f t="shared" si="50"/>
        <v>78.645833333333343</v>
      </c>
      <c r="O534" s="223">
        <v>188</v>
      </c>
      <c r="P534" s="224">
        <v>159</v>
      </c>
      <c r="Q534" s="124">
        <f t="shared" si="51"/>
        <v>84.574468085106375</v>
      </c>
    </row>
    <row r="535" spans="1:17">
      <c r="A535" s="13" t="s">
        <v>1073</v>
      </c>
      <c r="B535" s="8" t="s">
        <v>921</v>
      </c>
      <c r="C535" s="9" t="s">
        <v>1074</v>
      </c>
      <c r="D535" s="23">
        <v>106</v>
      </c>
      <c r="E535" s="223">
        <v>58</v>
      </c>
      <c r="F535" s="124">
        <f t="shared" si="48"/>
        <v>54.716981132075468</v>
      </c>
      <c r="G535" s="223">
        <v>58</v>
      </c>
      <c r="H535" s="124">
        <f t="shared" si="53"/>
        <v>54.716981132075468</v>
      </c>
      <c r="I535" s="223">
        <v>63</v>
      </c>
      <c r="J535" s="124">
        <f t="shared" si="52"/>
        <v>59.433962264150942</v>
      </c>
      <c r="K535" s="223">
        <v>58</v>
      </c>
      <c r="L535" s="124">
        <f t="shared" si="49"/>
        <v>54.716981132075468</v>
      </c>
      <c r="M535" s="223">
        <v>58</v>
      </c>
      <c r="N535" s="124">
        <f t="shared" si="50"/>
        <v>54.716981132075468</v>
      </c>
      <c r="O535" s="223">
        <v>103</v>
      </c>
      <c r="P535" s="224">
        <v>71</v>
      </c>
      <c r="Q535" s="124">
        <f t="shared" si="51"/>
        <v>68.932038834951456</v>
      </c>
    </row>
    <row r="536" spans="1:17">
      <c r="A536" s="13" t="s">
        <v>1075</v>
      </c>
      <c r="B536" s="8" t="s">
        <v>921</v>
      </c>
      <c r="C536" s="9" t="s">
        <v>199</v>
      </c>
      <c r="D536" s="23">
        <v>178</v>
      </c>
      <c r="E536" s="223">
        <v>96</v>
      </c>
      <c r="F536" s="124">
        <f t="shared" si="48"/>
        <v>53.932584269662918</v>
      </c>
      <c r="G536" s="223">
        <v>96</v>
      </c>
      <c r="H536" s="124">
        <f t="shared" si="53"/>
        <v>53.932584269662918</v>
      </c>
      <c r="I536" s="223">
        <v>84</v>
      </c>
      <c r="J536" s="124">
        <f t="shared" si="52"/>
        <v>47.191011235955052</v>
      </c>
      <c r="K536" s="223">
        <v>96</v>
      </c>
      <c r="L536" s="124">
        <f t="shared" si="49"/>
        <v>53.932584269662918</v>
      </c>
      <c r="M536" s="223">
        <v>96</v>
      </c>
      <c r="N536" s="124">
        <f t="shared" si="50"/>
        <v>53.932584269662918</v>
      </c>
      <c r="O536" s="223">
        <v>175</v>
      </c>
      <c r="P536" s="224">
        <v>118</v>
      </c>
      <c r="Q536" s="124">
        <f t="shared" si="51"/>
        <v>67.428571428571431</v>
      </c>
    </row>
    <row r="537" spans="1:17">
      <c r="A537" s="13" t="s">
        <v>1076</v>
      </c>
      <c r="B537" s="8" t="s">
        <v>921</v>
      </c>
      <c r="C537" s="9" t="s">
        <v>1077</v>
      </c>
      <c r="D537" s="23">
        <v>161</v>
      </c>
      <c r="E537" s="223">
        <v>136</v>
      </c>
      <c r="F537" s="124">
        <f t="shared" si="48"/>
        <v>84.472049689440993</v>
      </c>
      <c r="G537" s="223">
        <v>136</v>
      </c>
      <c r="H537" s="124">
        <f t="shared" si="53"/>
        <v>84.472049689440993</v>
      </c>
      <c r="I537" s="223">
        <v>136</v>
      </c>
      <c r="J537" s="124">
        <f t="shared" si="52"/>
        <v>84.472049689440993</v>
      </c>
      <c r="K537" s="223">
        <v>136</v>
      </c>
      <c r="L537" s="124">
        <f t="shared" si="49"/>
        <v>84.472049689440993</v>
      </c>
      <c r="M537" s="223">
        <v>136</v>
      </c>
      <c r="N537" s="124">
        <f t="shared" si="50"/>
        <v>84.472049689440993</v>
      </c>
      <c r="O537" s="223">
        <v>157</v>
      </c>
      <c r="P537" s="224">
        <v>140</v>
      </c>
      <c r="Q537" s="124">
        <f t="shared" si="51"/>
        <v>89.171974522292999</v>
      </c>
    </row>
    <row r="538" spans="1:17">
      <c r="A538" s="13" t="s">
        <v>1078</v>
      </c>
      <c r="B538" s="8" t="s">
        <v>921</v>
      </c>
      <c r="C538" s="9" t="s">
        <v>1079</v>
      </c>
      <c r="D538" s="23">
        <v>162</v>
      </c>
      <c r="E538" s="223">
        <v>145</v>
      </c>
      <c r="F538" s="124">
        <f t="shared" si="48"/>
        <v>89.506172839506178</v>
      </c>
      <c r="G538" s="223">
        <v>145</v>
      </c>
      <c r="H538" s="124">
        <f t="shared" si="53"/>
        <v>89.506172839506178</v>
      </c>
      <c r="I538" s="223">
        <v>95</v>
      </c>
      <c r="J538" s="124">
        <f t="shared" si="52"/>
        <v>58.641975308641982</v>
      </c>
      <c r="K538" s="223">
        <v>145</v>
      </c>
      <c r="L538" s="124">
        <f t="shared" si="49"/>
        <v>89.506172839506178</v>
      </c>
      <c r="M538" s="223">
        <v>145</v>
      </c>
      <c r="N538" s="124">
        <f t="shared" si="50"/>
        <v>89.506172839506178</v>
      </c>
      <c r="O538" s="223">
        <v>164</v>
      </c>
      <c r="P538" s="224">
        <v>146</v>
      </c>
      <c r="Q538" s="124">
        <f t="shared" si="51"/>
        <v>89.024390243902445</v>
      </c>
    </row>
    <row r="539" spans="1:17">
      <c r="A539" s="13" t="s">
        <v>1080</v>
      </c>
      <c r="B539" s="8" t="s">
        <v>921</v>
      </c>
      <c r="C539" s="9" t="s">
        <v>1081</v>
      </c>
      <c r="D539" s="23">
        <v>224</v>
      </c>
      <c r="E539" s="223">
        <v>158</v>
      </c>
      <c r="F539" s="124">
        <f t="shared" si="48"/>
        <v>70.535714285714292</v>
      </c>
      <c r="G539" s="223">
        <v>158</v>
      </c>
      <c r="H539" s="124">
        <f t="shared" si="53"/>
        <v>70.535714285714292</v>
      </c>
      <c r="I539" s="223">
        <v>104</v>
      </c>
      <c r="J539" s="124">
        <f t="shared" si="52"/>
        <v>46.428571428571431</v>
      </c>
      <c r="K539" s="223">
        <v>158</v>
      </c>
      <c r="L539" s="124">
        <f t="shared" si="49"/>
        <v>70.535714285714292</v>
      </c>
      <c r="M539" s="223">
        <v>158</v>
      </c>
      <c r="N539" s="124">
        <f t="shared" si="50"/>
        <v>70.535714285714292</v>
      </c>
      <c r="O539" s="223">
        <v>225</v>
      </c>
      <c r="P539" s="224">
        <v>190</v>
      </c>
      <c r="Q539" s="124">
        <f t="shared" si="51"/>
        <v>84.444444444444443</v>
      </c>
    </row>
    <row r="540" spans="1:17">
      <c r="A540" s="13" t="s">
        <v>1082</v>
      </c>
      <c r="B540" s="8" t="s">
        <v>921</v>
      </c>
      <c r="C540" s="9" t="s">
        <v>1083</v>
      </c>
      <c r="D540" s="23">
        <v>618</v>
      </c>
      <c r="E540" s="223">
        <v>490</v>
      </c>
      <c r="F540" s="124">
        <f t="shared" si="48"/>
        <v>79.288025889967642</v>
      </c>
      <c r="G540" s="223">
        <v>490</v>
      </c>
      <c r="H540" s="124">
        <f t="shared" si="53"/>
        <v>79.288025889967642</v>
      </c>
      <c r="I540" s="223">
        <v>177</v>
      </c>
      <c r="J540" s="124">
        <f t="shared" si="52"/>
        <v>28.640776699029125</v>
      </c>
      <c r="K540" s="223">
        <v>490</v>
      </c>
      <c r="L540" s="124">
        <f t="shared" si="49"/>
        <v>79.288025889967642</v>
      </c>
      <c r="M540" s="223">
        <v>490</v>
      </c>
      <c r="N540" s="124">
        <f t="shared" si="50"/>
        <v>79.288025889967642</v>
      </c>
      <c r="O540" s="223">
        <v>621</v>
      </c>
      <c r="P540" s="224">
        <v>484</v>
      </c>
      <c r="Q540" s="124">
        <f t="shared" si="51"/>
        <v>77.938808373590987</v>
      </c>
    </row>
    <row r="541" spans="1:17">
      <c r="A541" s="13" t="s">
        <v>1084</v>
      </c>
      <c r="B541" s="8" t="s">
        <v>921</v>
      </c>
      <c r="C541" s="9" t="s">
        <v>1085</v>
      </c>
      <c r="D541" s="23">
        <v>376</v>
      </c>
      <c r="E541" s="223">
        <v>322</v>
      </c>
      <c r="F541" s="124">
        <f t="shared" si="48"/>
        <v>85.638297872340431</v>
      </c>
      <c r="G541" s="223">
        <v>322</v>
      </c>
      <c r="H541" s="124">
        <f t="shared" si="53"/>
        <v>85.638297872340431</v>
      </c>
      <c r="I541" s="223">
        <v>173</v>
      </c>
      <c r="J541" s="124">
        <f t="shared" si="52"/>
        <v>46.01063829787234</v>
      </c>
      <c r="K541" s="223">
        <v>322</v>
      </c>
      <c r="L541" s="124">
        <f t="shared" si="49"/>
        <v>85.638297872340431</v>
      </c>
      <c r="M541" s="223">
        <v>322</v>
      </c>
      <c r="N541" s="124">
        <f t="shared" si="50"/>
        <v>85.638297872340431</v>
      </c>
      <c r="O541" s="223">
        <v>371</v>
      </c>
      <c r="P541" s="224">
        <v>272</v>
      </c>
      <c r="Q541" s="124">
        <f t="shared" si="51"/>
        <v>73.315363881401623</v>
      </c>
    </row>
    <row r="542" spans="1:17">
      <c r="A542" s="13" t="s">
        <v>1086</v>
      </c>
      <c r="B542" s="8" t="s">
        <v>921</v>
      </c>
      <c r="C542" s="9" t="s">
        <v>1087</v>
      </c>
      <c r="D542" s="23">
        <v>249</v>
      </c>
      <c r="E542" s="223">
        <v>230</v>
      </c>
      <c r="F542" s="124">
        <f t="shared" si="48"/>
        <v>92.369477911646598</v>
      </c>
      <c r="G542" s="223">
        <v>230</v>
      </c>
      <c r="H542" s="124">
        <f t="shared" si="53"/>
        <v>92.369477911646598</v>
      </c>
      <c r="I542" s="223">
        <v>161</v>
      </c>
      <c r="J542" s="124">
        <f t="shared" si="52"/>
        <v>64.658634538152612</v>
      </c>
      <c r="K542" s="223">
        <v>230</v>
      </c>
      <c r="L542" s="124">
        <f t="shared" si="49"/>
        <v>92.369477911646598</v>
      </c>
      <c r="M542" s="223">
        <v>230</v>
      </c>
      <c r="N542" s="124">
        <f t="shared" si="50"/>
        <v>92.369477911646598</v>
      </c>
      <c r="O542" s="223">
        <v>250</v>
      </c>
      <c r="P542" s="224">
        <v>234</v>
      </c>
      <c r="Q542" s="124">
        <f t="shared" si="51"/>
        <v>93.600000000000009</v>
      </c>
    </row>
    <row r="543" spans="1:17">
      <c r="A543" s="13" t="s">
        <v>1088</v>
      </c>
      <c r="B543" s="8" t="s">
        <v>921</v>
      </c>
      <c r="C543" s="9" t="s">
        <v>1089</v>
      </c>
      <c r="D543" s="23">
        <v>8603</v>
      </c>
      <c r="E543" s="223">
        <v>5480</v>
      </c>
      <c r="F543" s="124">
        <f t="shared" si="48"/>
        <v>63.698709752411951</v>
      </c>
      <c r="G543" s="223">
        <v>5480</v>
      </c>
      <c r="H543" s="124">
        <f t="shared" si="53"/>
        <v>63.698709752411951</v>
      </c>
      <c r="I543" s="223">
        <v>4299</v>
      </c>
      <c r="J543" s="124">
        <f t="shared" si="52"/>
        <v>49.970940369638498</v>
      </c>
      <c r="K543" s="223">
        <v>5480</v>
      </c>
      <c r="L543" s="124">
        <f t="shared" si="49"/>
        <v>63.698709752411951</v>
      </c>
      <c r="M543" s="223">
        <v>5480</v>
      </c>
      <c r="N543" s="124">
        <f t="shared" si="50"/>
        <v>63.698709752411951</v>
      </c>
      <c r="O543" s="223">
        <v>8614</v>
      </c>
      <c r="P543" s="224">
        <v>5317</v>
      </c>
      <c r="Q543" s="124">
        <f t="shared" si="51"/>
        <v>61.725098676573019</v>
      </c>
    </row>
    <row r="544" spans="1:17">
      <c r="A544" s="13" t="s">
        <v>1090</v>
      </c>
      <c r="B544" s="8" t="s">
        <v>921</v>
      </c>
      <c r="C544" s="9" t="s">
        <v>1091</v>
      </c>
      <c r="D544" s="23">
        <v>439</v>
      </c>
      <c r="E544" s="223">
        <v>348</v>
      </c>
      <c r="F544" s="124">
        <f t="shared" si="48"/>
        <v>79.271070615034162</v>
      </c>
      <c r="G544" s="223">
        <v>348</v>
      </c>
      <c r="H544" s="124">
        <f t="shared" si="53"/>
        <v>79.271070615034162</v>
      </c>
      <c r="I544" s="223">
        <v>258</v>
      </c>
      <c r="J544" s="124">
        <f t="shared" si="52"/>
        <v>58.769931662870157</v>
      </c>
      <c r="K544" s="223">
        <v>348</v>
      </c>
      <c r="L544" s="124">
        <f t="shared" si="49"/>
        <v>79.271070615034162</v>
      </c>
      <c r="M544" s="223">
        <v>348</v>
      </c>
      <c r="N544" s="124">
        <f t="shared" si="50"/>
        <v>79.271070615034162</v>
      </c>
      <c r="O544" s="223">
        <v>442</v>
      </c>
      <c r="P544" s="224">
        <v>348</v>
      </c>
      <c r="Q544" s="124">
        <f t="shared" si="51"/>
        <v>78.733031674208149</v>
      </c>
    </row>
    <row r="545" spans="1:17">
      <c r="A545" s="13" t="s">
        <v>1092</v>
      </c>
      <c r="B545" s="8" t="s">
        <v>921</v>
      </c>
      <c r="C545" s="9" t="s">
        <v>1093</v>
      </c>
      <c r="D545" s="23">
        <v>244</v>
      </c>
      <c r="E545" s="223">
        <v>190</v>
      </c>
      <c r="F545" s="124">
        <f t="shared" si="48"/>
        <v>77.868852459016395</v>
      </c>
      <c r="G545" s="223">
        <v>190</v>
      </c>
      <c r="H545" s="124">
        <f t="shared" si="53"/>
        <v>77.868852459016395</v>
      </c>
      <c r="I545" s="223">
        <v>68</v>
      </c>
      <c r="J545" s="124">
        <f t="shared" si="52"/>
        <v>27.868852459016392</v>
      </c>
      <c r="K545" s="223">
        <v>190</v>
      </c>
      <c r="L545" s="124">
        <f t="shared" si="49"/>
        <v>77.868852459016395</v>
      </c>
      <c r="M545" s="223">
        <v>190</v>
      </c>
      <c r="N545" s="124">
        <f t="shared" si="50"/>
        <v>77.868852459016395</v>
      </c>
      <c r="O545" s="223">
        <v>243</v>
      </c>
      <c r="P545" s="224">
        <v>166</v>
      </c>
      <c r="Q545" s="124">
        <f t="shared" si="51"/>
        <v>68.312757201646093</v>
      </c>
    </row>
    <row r="546" spans="1:17">
      <c r="A546" s="13" t="s">
        <v>1094</v>
      </c>
      <c r="B546" s="8" t="s">
        <v>921</v>
      </c>
      <c r="C546" s="9" t="s">
        <v>1095</v>
      </c>
      <c r="D546" s="23">
        <v>358</v>
      </c>
      <c r="E546" s="223">
        <v>254</v>
      </c>
      <c r="F546" s="124">
        <f t="shared" si="48"/>
        <v>70.949720670391059</v>
      </c>
      <c r="G546" s="223">
        <v>254</v>
      </c>
      <c r="H546" s="124">
        <f t="shared" si="53"/>
        <v>70.949720670391059</v>
      </c>
      <c r="I546" s="223">
        <v>179</v>
      </c>
      <c r="J546" s="124">
        <f t="shared" si="52"/>
        <v>50</v>
      </c>
      <c r="K546" s="223">
        <v>254</v>
      </c>
      <c r="L546" s="124">
        <f t="shared" si="49"/>
        <v>70.949720670391059</v>
      </c>
      <c r="M546" s="223">
        <v>254</v>
      </c>
      <c r="N546" s="124">
        <f t="shared" si="50"/>
        <v>70.949720670391059</v>
      </c>
      <c r="O546" s="223">
        <v>361</v>
      </c>
      <c r="P546" s="224">
        <v>238</v>
      </c>
      <c r="Q546" s="124">
        <f t="shared" si="51"/>
        <v>65.927977839335185</v>
      </c>
    </row>
    <row r="547" spans="1:17">
      <c r="A547" s="13" t="s">
        <v>1096</v>
      </c>
      <c r="B547" s="8" t="s">
        <v>921</v>
      </c>
      <c r="C547" s="9" t="s">
        <v>1097</v>
      </c>
      <c r="D547" s="23">
        <v>115</v>
      </c>
      <c r="E547" s="223">
        <v>45</v>
      </c>
      <c r="F547" s="124">
        <f t="shared" si="48"/>
        <v>39.130434782608695</v>
      </c>
      <c r="G547" s="223">
        <v>45</v>
      </c>
      <c r="H547" s="124">
        <f t="shared" si="53"/>
        <v>39.130434782608695</v>
      </c>
      <c r="I547" s="223">
        <v>26</v>
      </c>
      <c r="J547" s="124">
        <f t="shared" si="52"/>
        <v>22.608695652173914</v>
      </c>
      <c r="K547" s="223">
        <v>45</v>
      </c>
      <c r="L547" s="124">
        <f t="shared" si="49"/>
        <v>39.130434782608695</v>
      </c>
      <c r="M547" s="223">
        <v>45</v>
      </c>
      <c r="N547" s="124">
        <f t="shared" si="50"/>
        <v>39.130434782608695</v>
      </c>
      <c r="O547" s="223">
        <v>114</v>
      </c>
      <c r="P547" s="224">
        <v>42</v>
      </c>
      <c r="Q547" s="124">
        <f t="shared" si="51"/>
        <v>36.84210526315789</v>
      </c>
    </row>
    <row r="548" spans="1:17">
      <c r="A548" s="13" t="s">
        <v>1098</v>
      </c>
      <c r="B548" s="8" t="s">
        <v>921</v>
      </c>
      <c r="C548" s="9" t="s">
        <v>1099</v>
      </c>
      <c r="D548" s="23">
        <v>237</v>
      </c>
      <c r="E548" s="223">
        <v>118</v>
      </c>
      <c r="F548" s="124">
        <f t="shared" si="48"/>
        <v>49.789029535864984</v>
      </c>
      <c r="G548" s="223">
        <v>118</v>
      </c>
      <c r="H548" s="124">
        <f t="shared" si="53"/>
        <v>49.789029535864984</v>
      </c>
      <c r="I548" s="223">
        <v>117</v>
      </c>
      <c r="J548" s="124">
        <f t="shared" si="52"/>
        <v>49.367088607594937</v>
      </c>
      <c r="K548" s="223">
        <v>118</v>
      </c>
      <c r="L548" s="124">
        <f t="shared" si="49"/>
        <v>49.789029535864984</v>
      </c>
      <c r="M548" s="223">
        <v>118</v>
      </c>
      <c r="N548" s="124">
        <f t="shared" si="50"/>
        <v>49.789029535864984</v>
      </c>
      <c r="O548" s="223">
        <v>235</v>
      </c>
      <c r="P548" s="224">
        <v>132</v>
      </c>
      <c r="Q548" s="124">
        <f t="shared" si="51"/>
        <v>56.170212765957451</v>
      </c>
    </row>
    <row r="549" spans="1:17">
      <c r="A549" s="13" t="s">
        <v>1100</v>
      </c>
      <c r="B549" s="8" t="s">
        <v>921</v>
      </c>
      <c r="C549" s="9" t="s">
        <v>1101</v>
      </c>
      <c r="D549" s="23">
        <v>102</v>
      </c>
      <c r="E549" s="223">
        <v>72</v>
      </c>
      <c r="F549" s="124">
        <f t="shared" si="48"/>
        <v>70.588235294117652</v>
      </c>
      <c r="G549" s="223">
        <v>72</v>
      </c>
      <c r="H549" s="124">
        <f t="shared" si="53"/>
        <v>70.588235294117652</v>
      </c>
      <c r="I549" s="223">
        <v>115</v>
      </c>
      <c r="J549" s="124">
        <f t="shared" si="52"/>
        <v>112.74509803921569</v>
      </c>
      <c r="K549" s="223">
        <v>72</v>
      </c>
      <c r="L549" s="124">
        <f t="shared" si="49"/>
        <v>70.588235294117652</v>
      </c>
      <c r="M549" s="223">
        <v>72</v>
      </c>
      <c r="N549" s="124">
        <f t="shared" si="50"/>
        <v>70.588235294117652</v>
      </c>
      <c r="O549" s="223">
        <v>98</v>
      </c>
      <c r="P549" s="224">
        <v>63</v>
      </c>
      <c r="Q549" s="124">
        <f t="shared" si="51"/>
        <v>64.285714285714292</v>
      </c>
    </row>
    <row r="550" spans="1:17">
      <c r="A550" s="13" t="s">
        <v>1102</v>
      </c>
      <c r="B550" s="8" t="s">
        <v>921</v>
      </c>
      <c r="C550" s="9" t="s">
        <v>1103</v>
      </c>
      <c r="D550" s="23">
        <v>424</v>
      </c>
      <c r="E550" s="223">
        <v>167</v>
      </c>
      <c r="F550" s="124">
        <f t="shared" si="48"/>
        <v>39.386792452830186</v>
      </c>
      <c r="G550" s="223">
        <v>167</v>
      </c>
      <c r="H550" s="124">
        <f t="shared" si="53"/>
        <v>39.386792452830186</v>
      </c>
      <c r="I550" s="223">
        <v>121</v>
      </c>
      <c r="J550" s="124">
        <f t="shared" si="52"/>
        <v>28.537735849056606</v>
      </c>
      <c r="K550" s="223">
        <v>167</v>
      </c>
      <c r="L550" s="124">
        <f t="shared" si="49"/>
        <v>39.386792452830186</v>
      </c>
      <c r="M550" s="223">
        <v>167</v>
      </c>
      <c r="N550" s="124">
        <f t="shared" si="50"/>
        <v>39.386792452830186</v>
      </c>
      <c r="O550" s="223">
        <v>425</v>
      </c>
      <c r="P550" s="224">
        <v>221</v>
      </c>
      <c r="Q550" s="124">
        <f t="shared" si="51"/>
        <v>52</v>
      </c>
    </row>
    <row r="551" spans="1:17">
      <c r="A551" s="13" t="s">
        <v>1104</v>
      </c>
      <c r="B551" s="8" t="s">
        <v>921</v>
      </c>
      <c r="C551" s="9" t="s">
        <v>1105</v>
      </c>
      <c r="D551" s="23">
        <v>176</v>
      </c>
      <c r="E551" s="223">
        <v>124</v>
      </c>
      <c r="F551" s="124">
        <f t="shared" si="48"/>
        <v>70.454545454545453</v>
      </c>
      <c r="G551" s="223">
        <v>123</v>
      </c>
      <c r="H551" s="124">
        <f t="shared" si="53"/>
        <v>69.88636363636364</v>
      </c>
      <c r="I551" s="223">
        <v>106</v>
      </c>
      <c r="J551" s="124">
        <f t="shared" si="52"/>
        <v>60.227272727272727</v>
      </c>
      <c r="K551" s="223">
        <v>123</v>
      </c>
      <c r="L551" s="124">
        <f t="shared" si="49"/>
        <v>69.88636363636364</v>
      </c>
      <c r="M551" s="223">
        <v>123</v>
      </c>
      <c r="N551" s="124">
        <f t="shared" si="50"/>
        <v>69.88636363636364</v>
      </c>
      <c r="O551" s="223">
        <v>173</v>
      </c>
      <c r="P551" s="224">
        <v>129</v>
      </c>
      <c r="Q551" s="124">
        <f t="shared" si="51"/>
        <v>74.566473988439313</v>
      </c>
    </row>
    <row r="552" spans="1:17">
      <c r="A552" s="13" t="s">
        <v>1106</v>
      </c>
      <c r="B552" s="8" t="s">
        <v>921</v>
      </c>
      <c r="C552" s="9" t="s">
        <v>1107</v>
      </c>
      <c r="D552" s="23">
        <v>174</v>
      </c>
      <c r="E552" s="223">
        <v>88</v>
      </c>
      <c r="F552" s="124">
        <f t="shared" si="48"/>
        <v>50.574712643678168</v>
      </c>
      <c r="G552" s="223">
        <v>88</v>
      </c>
      <c r="H552" s="124">
        <f t="shared" si="53"/>
        <v>50.574712643678168</v>
      </c>
      <c r="I552" s="223">
        <v>47</v>
      </c>
      <c r="J552" s="124">
        <f t="shared" si="52"/>
        <v>27.011494252873565</v>
      </c>
      <c r="K552" s="223">
        <v>88</v>
      </c>
      <c r="L552" s="124">
        <f t="shared" si="49"/>
        <v>50.574712643678168</v>
      </c>
      <c r="M552" s="223">
        <v>88</v>
      </c>
      <c r="N552" s="124">
        <f t="shared" si="50"/>
        <v>50.574712643678168</v>
      </c>
      <c r="O552" s="223">
        <v>176</v>
      </c>
      <c r="P552" s="224">
        <v>86</v>
      </c>
      <c r="Q552" s="124">
        <f t="shared" si="51"/>
        <v>48.863636363636367</v>
      </c>
    </row>
    <row r="553" spans="1:17">
      <c r="A553" s="13" t="s">
        <v>1108</v>
      </c>
      <c r="B553" s="8" t="s">
        <v>921</v>
      </c>
      <c r="C553" s="9" t="s">
        <v>1109</v>
      </c>
      <c r="D553" s="23">
        <v>401</v>
      </c>
      <c r="E553" s="223">
        <v>349</v>
      </c>
      <c r="F553" s="124">
        <f t="shared" si="48"/>
        <v>87.032418952618457</v>
      </c>
      <c r="G553" s="223">
        <v>349</v>
      </c>
      <c r="H553" s="124">
        <f t="shared" si="53"/>
        <v>87.032418952618457</v>
      </c>
      <c r="I553" s="223">
        <v>186</v>
      </c>
      <c r="J553" s="124">
        <f t="shared" si="52"/>
        <v>46.384039900249377</v>
      </c>
      <c r="K553" s="223">
        <v>349</v>
      </c>
      <c r="L553" s="124">
        <f t="shared" si="49"/>
        <v>87.032418952618457</v>
      </c>
      <c r="M553" s="223">
        <v>349</v>
      </c>
      <c r="N553" s="124">
        <f t="shared" si="50"/>
        <v>87.032418952618457</v>
      </c>
      <c r="O553" s="223">
        <v>397</v>
      </c>
      <c r="P553" s="224">
        <v>286</v>
      </c>
      <c r="Q553" s="124">
        <f t="shared" si="51"/>
        <v>72.040302267002517</v>
      </c>
    </row>
    <row r="554" spans="1:17">
      <c r="A554" s="13" t="s">
        <v>1110</v>
      </c>
      <c r="B554" s="8" t="s">
        <v>921</v>
      </c>
      <c r="C554" s="9" t="s">
        <v>1111</v>
      </c>
      <c r="D554" s="23">
        <v>101</v>
      </c>
      <c r="E554" s="223">
        <v>58</v>
      </c>
      <c r="F554" s="124">
        <f t="shared" si="48"/>
        <v>57.42574257425742</v>
      </c>
      <c r="G554" s="223">
        <v>58</v>
      </c>
      <c r="H554" s="124">
        <f t="shared" si="53"/>
        <v>57.42574257425742</v>
      </c>
      <c r="I554" s="223">
        <v>20</v>
      </c>
      <c r="J554" s="124">
        <f t="shared" si="52"/>
        <v>19.801980198019802</v>
      </c>
      <c r="K554" s="223">
        <v>58</v>
      </c>
      <c r="L554" s="124">
        <f t="shared" si="49"/>
        <v>57.42574257425742</v>
      </c>
      <c r="M554" s="223">
        <v>58</v>
      </c>
      <c r="N554" s="124">
        <f t="shared" si="50"/>
        <v>57.42574257425742</v>
      </c>
      <c r="O554" s="223">
        <v>97</v>
      </c>
      <c r="P554" s="224">
        <v>106</v>
      </c>
      <c r="Q554" s="124">
        <f t="shared" si="51"/>
        <v>109.27835051546391</v>
      </c>
    </row>
    <row r="555" spans="1:17">
      <c r="A555" s="13" t="s">
        <v>1112</v>
      </c>
      <c r="B555" s="8" t="s">
        <v>921</v>
      </c>
      <c r="C555" s="9" t="s">
        <v>1113</v>
      </c>
      <c r="D555" s="23">
        <v>61</v>
      </c>
      <c r="E555" s="223">
        <v>39</v>
      </c>
      <c r="F555" s="124">
        <f t="shared" si="48"/>
        <v>63.934426229508205</v>
      </c>
      <c r="G555" s="223">
        <v>39</v>
      </c>
      <c r="H555" s="124">
        <f t="shared" si="53"/>
        <v>63.934426229508205</v>
      </c>
      <c r="I555" s="223">
        <v>17</v>
      </c>
      <c r="J555" s="124">
        <f t="shared" si="52"/>
        <v>27.868852459016392</v>
      </c>
      <c r="K555" s="223">
        <v>39</v>
      </c>
      <c r="L555" s="124">
        <f t="shared" si="49"/>
        <v>63.934426229508205</v>
      </c>
      <c r="M555" s="223">
        <v>39</v>
      </c>
      <c r="N555" s="124">
        <f t="shared" si="50"/>
        <v>63.934426229508205</v>
      </c>
      <c r="O555" s="223">
        <v>62</v>
      </c>
      <c r="P555" s="224">
        <v>35</v>
      </c>
      <c r="Q555" s="124">
        <f t="shared" si="51"/>
        <v>56.451612903225815</v>
      </c>
    </row>
    <row r="556" spans="1:17">
      <c r="A556" s="13" t="s">
        <v>1114</v>
      </c>
      <c r="B556" s="8" t="s">
        <v>921</v>
      </c>
      <c r="C556" s="9" t="s">
        <v>1115</v>
      </c>
      <c r="D556" s="23">
        <v>293</v>
      </c>
      <c r="E556" s="223">
        <v>297</v>
      </c>
      <c r="F556" s="124">
        <f t="shared" si="48"/>
        <v>101.36518771331058</v>
      </c>
      <c r="G556" s="223">
        <v>297</v>
      </c>
      <c r="H556" s="124">
        <f t="shared" si="53"/>
        <v>101.36518771331058</v>
      </c>
      <c r="I556" s="223">
        <v>211</v>
      </c>
      <c r="J556" s="124">
        <f t="shared" si="52"/>
        <v>72.013651877133114</v>
      </c>
      <c r="K556" s="223">
        <v>297</v>
      </c>
      <c r="L556" s="124">
        <f t="shared" si="49"/>
        <v>101.36518771331058</v>
      </c>
      <c r="M556" s="223">
        <v>297</v>
      </c>
      <c r="N556" s="124">
        <f t="shared" si="50"/>
        <v>101.36518771331058</v>
      </c>
      <c r="O556" s="223">
        <v>294</v>
      </c>
      <c r="P556" s="224">
        <v>269</v>
      </c>
      <c r="Q556" s="124">
        <f t="shared" si="51"/>
        <v>91.496598639455783</v>
      </c>
    </row>
    <row r="557" spans="1:17">
      <c r="A557" s="13" t="s">
        <v>1116</v>
      </c>
      <c r="B557" s="8" t="s">
        <v>921</v>
      </c>
      <c r="C557" s="9" t="s">
        <v>1117</v>
      </c>
      <c r="D557" s="23">
        <v>608</v>
      </c>
      <c r="E557" s="223">
        <v>474</v>
      </c>
      <c r="F557" s="124">
        <f t="shared" si="48"/>
        <v>77.960526315789465</v>
      </c>
      <c r="G557" s="223">
        <v>474</v>
      </c>
      <c r="H557" s="124">
        <f t="shared" si="53"/>
        <v>77.960526315789465</v>
      </c>
      <c r="I557" s="223">
        <v>303</v>
      </c>
      <c r="J557" s="124">
        <f t="shared" si="52"/>
        <v>49.835526315789473</v>
      </c>
      <c r="K557" s="223">
        <v>474</v>
      </c>
      <c r="L557" s="124">
        <f t="shared" si="49"/>
        <v>77.960526315789465</v>
      </c>
      <c r="M557" s="223">
        <v>474</v>
      </c>
      <c r="N557" s="124">
        <f t="shared" si="50"/>
        <v>77.960526315789465</v>
      </c>
      <c r="O557" s="223">
        <v>610</v>
      </c>
      <c r="P557" s="224">
        <v>443</v>
      </c>
      <c r="Q557" s="124">
        <f t="shared" si="51"/>
        <v>72.622950819672127</v>
      </c>
    </row>
    <row r="558" spans="1:17">
      <c r="A558" s="13" t="s">
        <v>1118</v>
      </c>
      <c r="B558" s="8" t="s">
        <v>921</v>
      </c>
      <c r="C558" s="9" t="s">
        <v>1119</v>
      </c>
      <c r="D558" s="23">
        <v>90</v>
      </c>
      <c r="E558" s="223">
        <v>51</v>
      </c>
      <c r="F558" s="124">
        <f t="shared" si="48"/>
        <v>56.666666666666664</v>
      </c>
      <c r="G558" s="223">
        <v>51</v>
      </c>
      <c r="H558" s="124">
        <f t="shared" si="53"/>
        <v>56.666666666666664</v>
      </c>
      <c r="I558" s="223">
        <v>21</v>
      </c>
      <c r="J558" s="124">
        <f t="shared" si="52"/>
        <v>23.333333333333332</v>
      </c>
      <c r="K558" s="223">
        <v>51</v>
      </c>
      <c r="L558" s="124">
        <f t="shared" si="49"/>
        <v>56.666666666666664</v>
      </c>
      <c r="M558" s="223">
        <v>51</v>
      </c>
      <c r="N558" s="124">
        <f t="shared" si="50"/>
        <v>56.666666666666664</v>
      </c>
      <c r="O558" s="223">
        <v>90</v>
      </c>
      <c r="P558" s="224">
        <v>63</v>
      </c>
      <c r="Q558" s="124">
        <f t="shared" si="51"/>
        <v>70</v>
      </c>
    </row>
    <row r="559" spans="1:17">
      <c r="A559" s="13" t="s">
        <v>1120</v>
      </c>
      <c r="B559" s="8" t="s">
        <v>921</v>
      </c>
      <c r="C559" s="9" t="s">
        <v>1121</v>
      </c>
      <c r="D559" s="23">
        <v>259</v>
      </c>
      <c r="E559" s="223">
        <v>135</v>
      </c>
      <c r="F559" s="124">
        <f t="shared" si="48"/>
        <v>52.123552123552116</v>
      </c>
      <c r="G559" s="223">
        <v>135</v>
      </c>
      <c r="H559" s="124">
        <f t="shared" si="53"/>
        <v>52.123552123552116</v>
      </c>
      <c r="I559" s="223">
        <v>75</v>
      </c>
      <c r="J559" s="124">
        <f t="shared" si="52"/>
        <v>28.957528957528954</v>
      </c>
      <c r="K559" s="223">
        <v>135</v>
      </c>
      <c r="L559" s="124">
        <f t="shared" si="49"/>
        <v>52.123552123552116</v>
      </c>
      <c r="M559" s="223">
        <v>135</v>
      </c>
      <c r="N559" s="124">
        <f t="shared" si="50"/>
        <v>52.123552123552116</v>
      </c>
      <c r="O559" s="223">
        <v>252</v>
      </c>
      <c r="P559" s="224">
        <v>152</v>
      </c>
      <c r="Q559" s="124">
        <f t="shared" si="51"/>
        <v>60.317460317460316</v>
      </c>
    </row>
    <row r="560" spans="1:17">
      <c r="A560" s="13" t="s">
        <v>1122</v>
      </c>
      <c r="B560" s="8" t="s">
        <v>921</v>
      </c>
      <c r="C560" s="9" t="s">
        <v>1123</v>
      </c>
      <c r="D560" s="23">
        <v>127</v>
      </c>
      <c r="E560" s="223">
        <v>113</v>
      </c>
      <c r="F560" s="124">
        <f t="shared" si="48"/>
        <v>88.976377952755897</v>
      </c>
      <c r="G560" s="223">
        <v>113</v>
      </c>
      <c r="H560" s="124">
        <f t="shared" si="53"/>
        <v>88.976377952755897</v>
      </c>
      <c r="I560" s="223">
        <v>61</v>
      </c>
      <c r="J560" s="124">
        <f t="shared" si="52"/>
        <v>48.031496062992126</v>
      </c>
      <c r="K560" s="223">
        <v>113</v>
      </c>
      <c r="L560" s="124">
        <f t="shared" si="49"/>
        <v>88.976377952755897</v>
      </c>
      <c r="M560" s="223">
        <v>113</v>
      </c>
      <c r="N560" s="124">
        <f t="shared" si="50"/>
        <v>88.976377952755897</v>
      </c>
      <c r="O560" s="223">
        <v>126</v>
      </c>
      <c r="P560" s="224">
        <v>106</v>
      </c>
      <c r="Q560" s="124">
        <f t="shared" si="51"/>
        <v>84.126984126984127</v>
      </c>
    </row>
    <row r="561" spans="1:17">
      <c r="A561" s="13" t="s">
        <v>1124</v>
      </c>
      <c r="B561" s="8" t="s">
        <v>921</v>
      </c>
      <c r="C561" s="9" t="s">
        <v>1125</v>
      </c>
      <c r="D561" s="23">
        <v>787</v>
      </c>
      <c r="E561" s="223">
        <v>708</v>
      </c>
      <c r="F561" s="124">
        <f t="shared" si="48"/>
        <v>89.961880559085145</v>
      </c>
      <c r="G561" s="223">
        <v>708</v>
      </c>
      <c r="H561" s="124">
        <f t="shared" si="53"/>
        <v>89.961880559085145</v>
      </c>
      <c r="I561" s="223">
        <v>707</v>
      </c>
      <c r="J561" s="124">
        <f t="shared" si="52"/>
        <v>89.834815756035582</v>
      </c>
      <c r="K561" s="223">
        <v>708</v>
      </c>
      <c r="L561" s="124">
        <f t="shared" si="49"/>
        <v>89.961880559085145</v>
      </c>
      <c r="M561" s="223">
        <v>708</v>
      </c>
      <c r="N561" s="124">
        <f t="shared" si="50"/>
        <v>89.961880559085145</v>
      </c>
      <c r="O561" s="223">
        <v>781</v>
      </c>
      <c r="P561" s="224">
        <v>822</v>
      </c>
      <c r="Q561" s="124">
        <f t="shared" si="51"/>
        <v>105.24967989756722</v>
      </c>
    </row>
    <row r="562" spans="1:17">
      <c r="A562" s="13" t="s">
        <v>1126</v>
      </c>
      <c r="B562" s="8" t="s">
        <v>921</v>
      </c>
      <c r="C562" s="9" t="s">
        <v>1127</v>
      </c>
      <c r="D562" s="23">
        <v>151</v>
      </c>
      <c r="E562" s="223">
        <v>97</v>
      </c>
      <c r="F562" s="124">
        <f t="shared" si="48"/>
        <v>64.238410596026483</v>
      </c>
      <c r="G562" s="223">
        <v>97</v>
      </c>
      <c r="H562" s="124">
        <f t="shared" si="53"/>
        <v>64.238410596026483</v>
      </c>
      <c r="I562" s="223">
        <v>60</v>
      </c>
      <c r="J562" s="124">
        <f t="shared" si="52"/>
        <v>39.735099337748345</v>
      </c>
      <c r="K562" s="223">
        <v>97</v>
      </c>
      <c r="L562" s="124">
        <f t="shared" si="49"/>
        <v>64.238410596026483</v>
      </c>
      <c r="M562" s="223">
        <v>97</v>
      </c>
      <c r="N562" s="124">
        <f t="shared" si="50"/>
        <v>64.238410596026483</v>
      </c>
      <c r="O562" s="223">
        <v>149</v>
      </c>
      <c r="P562" s="224">
        <v>118</v>
      </c>
      <c r="Q562" s="124">
        <f t="shared" si="51"/>
        <v>79.194630872483216</v>
      </c>
    </row>
    <row r="563" spans="1:17">
      <c r="A563" s="13" t="s">
        <v>1128</v>
      </c>
      <c r="B563" s="8" t="s">
        <v>921</v>
      </c>
      <c r="C563" s="9" t="s">
        <v>1129</v>
      </c>
      <c r="D563" s="23">
        <v>89</v>
      </c>
      <c r="E563" s="223">
        <v>54</v>
      </c>
      <c r="F563" s="124">
        <f t="shared" si="48"/>
        <v>60.674157303370791</v>
      </c>
      <c r="G563" s="223">
        <v>54</v>
      </c>
      <c r="H563" s="124">
        <f t="shared" si="53"/>
        <v>60.674157303370791</v>
      </c>
      <c r="I563" s="223">
        <v>30</v>
      </c>
      <c r="J563" s="124">
        <f t="shared" si="52"/>
        <v>33.707865168539328</v>
      </c>
      <c r="K563" s="223">
        <v>54</v>
      </c>
      <c r="L563" s="124">
        <f t="shared" si="49"/>
        <v>60.674157303370791</v>
      </c>
      <c r="M563" s="223">
        <v>54</v>
      </c>
      <c r="N563" s="124">
        <f t="shared" si="50"/>
        <v>60.674157303370791</v>
      </c>
      <c r="O563" s="223">
        <v>87</v>
      </c>
      <c r="P563" s="224">
        <v>46</v>
      </c>
      <c r="Q563" s="124">
        <f t="shared" si="51"/>
        <v>52.873563218390807</v>
      </c>
    </row>
    <row r="564" spans="1:17">
      <c r="A564" s="13" t="s">
        <v>1130</v>
      </c>
      <c r="B564" s="8" t="s">
        <v>921</v>
      </c>
      <c r="C564" s="9" t="s">
        <v>1131</v>
      </c>
      <c r="D564" s="23">
        <v>139</v>
      </c>
      <c r="E564" s="223">
        <v>143</v>
      </c>
      <c r="F564" s="124">
        <f t="shared" si="48"/>
        <v>102.87769784172663</v>
      </c>
      <c r="G564" s="223">
        <v>143</v>
      </c>
      <c r="H564" s="124">
        <f t="shared" si="53"/>
        <v>102.87769784172663</v>
      </c>
      <c r="I564" s="223">
        <v>87</v>
      </c>
      <c r="J564" s="124">
        <f t="shared" si="52"/>
        <v>62.589928057553955</v>
      </c>
      <c r="K564" s="223">
        <v>143</v>
      </c>
      <c r="L564" s="124">
        <f t="shared" si="49"/>
        <v>102.87769784172663</v>
      </c>
      <c r="M564" s="223">
        <v>143</v>
      </c>
      <c r="N564" s="124">
        <f t="shared" si="50"/>
        <v>102.87769784172663</v>
      </c>
      <c r="O564" s="223">
        <v>137</v>
      </c>
      <c r="P564" s="224">
        <v>65</v>
      </c>
      <c r="Q564" s="124">
        <f t="shared" si="51"/>
        <v>47.445255474452551</v>
      </c>
    </row>
    <row r="565" spans="1:17">
      <c r="A565" s="13" t="s">
        <v>1132</v>
      </c>
      <c r="B565" s="8" t="s">
        <v>921</v>
      </c>
      <c r="C565" s="9" t="s">
        <v>1133</v>
      </c>
      <c r="D565" s="23">
        <v>74</v>
      </c>
      <c r="E565" s="223">
        <v>41</v>
      </c>
      <c r="F565" s="124">
        <f t="shared" si="48"/>
        <v>55.405405405405403</v>
      </c>
      <c r="G565" s="223">
        <v>41</v>
      </c>
      <c r="H565" s="124">
        <f t="shared" si="53"/>
        <v>55.405405405405403</v>
      </c>
      <c r="I565" s="223">
        <v>45</v>
      </c>
      <c r="J565" s="124">
        <f t="shared" si="52"/>
        <v>60.810810810810814</v>
      </c>
      <c r="K565" s="223">
        <v>41</v>
      </c>
      <c r="L565" s="124">
        <f t="shared" si="49"/>
        <v>55.405405405405403</v>
      </c>
      <c r="M565" s="223">
        <v>41</v>
      </c>
      <c r="N565" s="124">
        <f t="shared" si="50"/>
        <v>55.405405405405403</v>
      </c>
      <c r="O565" s="223">
        <v>73</v>
      </c>
      <c r="P565" s="224">
        <v>64</v>
      </c>
      <c r="Q565" s="124">
        <f t="shared" si="51"/>
        <v>87.671232876712324</v>
      </c>
    </row>
    <row r="566" spans="1:17">
      <c r="A566" s="13" t="s">
        <v>1134</v>
      </c>
      <c r="B566" s="8" t="s">
        <v>921</v>
      </c>
      <c r="C566" s="9" t="s">
        <v>1135</v>
      </c>
      <c r="D566" s="23">
        <v>41</v>
      </c>
      <c r="E566" s="223">
        <v>23</v>
      </c>
      <c r="F566" s="124">
        <f t="shared" si="48"/>
        <v>56.09756097560976</v>
      </c>
      <c r="G566" s="223">
        <v>23</v>
      </c>
      <c r="H566" s="124">
        <f t="shared" si="53"/>
        <v>56.09756097560976</v>
      </c>
      <c r="I566" s="223">
        <v>5</v>
      </c>
      <c r="J566" s="124">
        <f t="shared" si="52"/>
        <v>12.195121951219512</v>
      </c>
      <c r="K566" s="223">
        <v>23</v>
      </c>
      <c r="L566" s="124">
        <f t="shared" si="49"/>
        <v>56.09756097560976</v>
      </c>
      <c r="M566" s="223">
        <v>23</v>
      </c>
      <c r="N566" s="124">
        <f t="shared" si="50"/>
        <v>56.09756097560976</v>
      </c>
      <c r="O566" s="223">
        <v>41</v>
      </c>
      <c r="P566" s="224">
        <v>32</v>
      </c>
      <c r="Q566" s="124">
        <f t="shared" si="51"/>
        <v>78.048780487804876</v>
      </c>
    </row>
    <row r="567" spans="1:17">
      <c r="A567" s="13" t="s">
        <v>1136</v>
      </c>
      <c r="B567" s="8" t="s">
        <v>921</v>
      </c>
      <c r="C567" s="9" t="s">
        <v>1137</v>
      </c>
      <c r="D567" s="23">
        <v>406</v>
      </c>
      <c r="E567" s="223">
        <v>342</v>
      </c>
      <c r="F567" s="124">
        <f t="shared" si="48"/>
        <v>84.236453201970434</v>
      </c>
      <c r="G567" s="223">
        <v>342</v>
      </c>
      <c r="H567" s="124">
        <f t="shared" si="53"/>
        <v>84.236453201970434</v>
      </c>
      <c r="I567" s="223">
        <v>190</v>
      </c>
      <c r="J567" s="124">
        <f t="shared" si="52"/>
        <v>46.798029556650242</v>
      </c>
      <c r="K567" s="223">
        <v>342</v>
      </c>
      <c r="L567" s="124">
        <f t="shared" si="49"/>
        <v>84.236453201970434</v>
      </c>
      <c r="M567" s="223">
        <v>342</v>
      </c>
      <c r="N567" s="124">
        <f t="shared" si="50"/>
        <v>84.236453201970434</v>
      </c>
      <c r="O567" s="223">
        <v>402</v>
      </c>
      <c r="P567" s="224">
        <v>302</v>
      </c>
      <c r="Q567" s="124">
        <f t="shared" si="51"/>
        <v>75.124378109452735</v>
      </c>
    </row>
    <row r="568" spans="1:17">
      <c r="A568" s="13" t="s">
        <v>1138</v>
      </c>
      <c r="B568" s="8" t="s">
        <v>921</v>
      </c>
      <c r="C568" s="9" t="s">
        <v>1139</v>
      </c>
      <c r="D568" s="23">
        <v>433</v>
      </c>
      <c r="E568" s="223">
        <v>451</v>
      </c>
      <c r="F568" s="124">
        <f t="shared" si="48"/>
        <v>104.15704387990763</v>
      </c>
      <c r="G568" s="223">
        <v>451</v>
      </c>
      <c r="H568" s="124">
        <f t="shared" si="53"/>
        <v>104.15704387990763</v>
      </c>
      <c r="I568" s="223">
        <v>367</v>
      </c>
      <c r="J568" s="124">
        <f t="shared" si="52"/>
        <v>84.757505773672065</v>
      </c>
      <c r="K568" s="223">
        <v>451</v>
      </c>
      <c r="L568" s="124">
        <f t="shared" si="49"/>
        <v>104.15704387990763</v>
      </c>
      <c r="M568" s="223">
        <v>451</v>
      </c>
      <c r="N568" s="124">
        <f t="shared" si="50"/>
        <v>104.15704387990763</v>
      </c>
      <c r="O568" s="223">
        <v>433</v>
      </c>
      <c r="P568" s="224">
        <v>412</v>
      </c>
      <c r="Q568" s="124">
        <f t="shared" si="51"/>
        <v>95.150115473441105</v>
      </c>
    </row>
    <row r="569" spans="1:17">
      <c r="A569" s="13" t="s">
        <v>1140</v>
      </c>
      <c r="B569" s="8" t="s">
        <v>921</v>
      </c>
      <c r="C569" s="9" t="s">
        <v>1141</v>
      </c>
      <c r="D569" s="23">
        <v>221</v>
      </c>
      <c r="E569" s="223">
        <v>375</v>
      </c>
      <c r="F569" s="124">
        <f t="shared" si="48"/>
        <v>169.68325791855204</v>
      </c>
      <c r="G569" s="223">
        <v>375</v>
      </c>
      <c r="H569" s="124">
        <f t="shared" si="53"/>
        <v>169.68325791855204</v>
      </c>
      <c r="I569" s="223">
        <v>201</v>
      </c>
      <c r="J569" s="124">
        <f t="shared" si="52"/>
        <v>90.950226244343895</v>
      </c>
      <c r="K569" s="223">
        <v>375</v>
      </c>
      <c r="L569" s="124">
        <f t="shared" si="49"/>
        <v>169.68325791855204</v>
      </c>
      <c r="M569" s="223">
        <v>375</v>
      </c>
      <c r="N569" s="124">
        <f t="shared" si="50"/>
        <v>169.68325791855204</v>
      </c>
      <c r="O569" s="223">
        <v>219</v>
      </c>
      <c r="P569" s="224">
        <v>365</v>
      </c>
      <c r="Q569" s="124">
        <f t="shared" si="51"/>
        <v>166.66666666666669</v>
      </c>
    </row>
    <row r="570" spans="1:17">
      <c r="A570" s="13" t="s">
        <v>1142</v>
      </c>
      <c r="B570" s="8" t="s">
        <v>921</v>
      </c>
      <c r="C570" s="9" t="s">
        <v>1143</v>
      </c>
      <c r="D570" s="23">
        <v>308</v>
      </c>
      <c r="E570" s="223">
        <v>244</v>
      </c>
      <c r="F570" s="124">
        <f t="shared" si="48"/>
        <v>79.220779220779221</v>
      </c>
      <c r="G570" s="223">
        <v>244</v>
      </c>
      <c r="H570" s="124">
        <f t="shared" si="53"/>
        <v>79.220779220779221</v>
      </c>
      <c r="I570" s="223">
        <v>146</v>
      </c>
      <c r="J570" s="124">
        <f t="shared" si="52"/>
        <v>47.402597402597401</v>
      </c>
      <c r="K570" s="223">
        <v>244</v>
      </c>
      <c r="L570" s="124">
        <f t="shared" si="49"/>
        <v>79.220779220779221</v>
      </c>
      <c r="M570" s="223">
        <v>244</v>
      </c>
      <c r="N570" s="124">
        <f t="shared" si="50"/>
        <v>79.220779220779221</v>
      </c>
      <c r="O570" s="223">
        <v>306</v>
      </c>
      <c r="P570" s="224">
        <v>245</v>
      </c>
      <c r="Q570" s="124">
        <f t="shared" si="51"/>
        <v>80.06535947712419</v>
      </c>
    </row>
    <row r="571" spans="1:17">
      <c r="A571" s="13" t="s">
        <v>1144</v>
      </c>
      <c r="B571" s="8" t="s">
        <v>921</v>
      </c>
      <c r="C571" s="9" t="s">
        <v>1145</v>
      </c>
      <c r="D571" s="23">
        <v>110</v>
      </c>
      <c r="E571" s="223">
        <v>34</v>
      </c>
      <c r="F571" s="124">
        <f t="shared" si="48"/>
        <v>30.909090909090907</v>
      </c>
      <c r="G571" s="223">
        <v>34</v>
      </c>
      <c r="H571" s="124">
        <f t="shared" si="53"/>
        <v>30.909090909090907</v>
      </c>
      <c r="I571" s="223">
        <v>32</v>
      </c>
      <c r="J571" s="124">
        <f t="shared" si="52"/>
        <v>29.09090909090909</v>
      </c>
      <c r="K571" s="223">
        <v>34</v>
      </c>
      <c r="L571" s="124">
        <f t="shared" si="49"/>
        <v>30.909090909090907</v>
      </c>
      <c r="M571" s="223">
        <v>34</v>
      </c>
      <c r="N571" s="124">
        <f t="shared" si="50"/>
        <v>30.909090909090907</v>
      </c>
      <c r="O571" s="223">
        <v>111</v>
      </c>
      <c r="P571" s="224">
        <v>88</v>
      </c>
      <c r="Q571" s="124">
        <f t="shared" si="51"/>
        <v>79.27927927927928</v>
      </c>
    </row>
    <row r="572" spans="1:17">
      <c r="A572" s="13" t="s">
        <v>1146</v>
      </c>
      <c r="B572" s="8" t="s">
        <v>921</v>
      </c>
      <c r="C572" s="9" t="s">
        <v>1147</v>
      </c>
      <c r="D572" s="23">
        <v>2043</v>
      </c>
      <c r="E572" s="223">
        <v>1910</v>
      </c>
      <c r="F572" s="124">
        <f t="shared" si="48"/>
        <v>93.489965736661773</v>
      </c>
      <c r="G572" s="223">
        <v>1910</v>
      </c>
      <c r="H572" s="124">
        <f t="shared" si="53"/>
        <v>93.489965736661773</v>
      </c>
      <c r="I572" s="223">
        <v>1624</v>
      </c>
      <c r="J572" s="124">
        <f t="shared" si="52"/>
        <v>79.49094468918257</v>
      </c>
      <c r="K572" s="223">
        <v>1910</v>
      </c>
      <c r="L572" s="124">
        <f t="shared" si="49"/>
        <v>93.489965736661773</v>
      </c>
      <c r="M572" s="223">
        <v>1910</v>
      </c>
      <c r="N572" s="124">
        <f t="shared" si="50"/>
        <v>93.489965736661773</v>
      </c>
      <c r="O572" s="223">
        <v>2056</v>
      </c>
      <c r="P572" s="224">
        <v>1967</v>
      </c>
      <c r="Q572" s="124">
        <f t="shared" si="51"/>
        <v>95.671206225680933</v>
      </c>
    </row>
    <row r="573" spans="1:17">
      <c r="A573" s="13" t="s">
        <v>1148</v>
      </c>
      <c r="B573" s="8" t="s">
        <v>1149</v>
      </c>
      <c r="C573" s="9" t="s">
        <v>1150</v>
      </c>
      <c r="D573" s="23">
        <v>3284</v>
      </c>
      <c r="E573" s="223">
        <v>2477</v>
      </c>
      <c r="F573" s="124">
        <f t="shared" si="48"/>
        <v>75.426309378806337</v>
      </c>
      <c r="G573" s="223">
        <v>2477</v>
      </c>
      <c r="H573" s="124">
        <f t="shared" si="53"/>
        <v>75.426309378806337</v>
      </c>
      <c r="I573" s="223">
        <v>2850</v>
      </c>
      <c r="J573" s="124">
        <f t="shared" si="52"/>
        <v>86.784409257003659</v>
      </c>
      <c r="K573" s="223">
        <v>2374</v>
      </c>
      <c r="L573" s="124">
        <f t="shared" si="49"/>
        <v>72.289890377588307</v>
      </c>
      <c r="M573" s="223">
        <v>2477</v>
      </c>
      <c r="N573" s="124">
        <f t="shared" si="50"/>
        <v>75.426309378806337</v>
      </c>
      <c r="O573" s="223">
        <v>3253</v>
      </c>
      <c r="P573" s="224">
        <v>2714</v>
      </c>
      <c r="Q573" s="124">
        <f t="shared" si="51"/>
        <v>83.430679372886559</v>
      </c>
    </row>
    <row r="574" spans="1:17">
      <c r="A574" s="13" t="s">
        <v>1151</v>
      </c>
      <c r="B574" s="8" t="s">
        <v>1149</v>
      </c>
      <c r="C574" s="9" t="s">
        <v>1152</v>
      </c>
      <c r="D574" s="23">
        <v>279</v>
      </c>
      <c r="E574" s="223">
        <v>268</v>
      </c>
      <c r="F574" s="124">
        <f t="shared" si="48"/>
        <v>96.057347670250891</v>
      </c>
      <c r="G574" s="223">
        <v>268</v>
      </c>
      <c r="H574" s="124">
        <f t="shared" si="53"/>
        <v>96.057347670250891</v>
      </c>
      <c r="I574" s="223">
        <v>244</v>
      </c>
      <c r="J574" s="124">
        <f t="shared" si="52"/>
        <v>87.45519713261649</v>
      </c>
      <c r="K574" s="223">
        <v>299</v>
      </c>
      <c r="L574" s="124">
        <f t="shared" si="49"/>
        <v>107.16845878136201</v>
      </c>
      <c r="M574" s="223">
        <v>268</v>
      </c>
      <c r="N574" s="124">
        <f t="shared" si="50"/>
        <v>96.057347670250891</v>
      </c>
      <c r="O574" s="223">
        <v>272</v>
      </c>
      <c r="P574" s="224">
        <v>315</v>
      </c>
      <c r="Q574" s="124">
        <f t="shared" si="51"/>
        <v>115.80882352941177</v>
      </c>
    </row>
    <row r="575" spans="1:17">
      <c r="A575" s="13" t="s">
        <v>1153</v>
      </c>
      <c r="B575" s="8" t="s">
        <v>1149</v>
      </c>
      <c r="C575" s="9" t="s">
        <v>1154</v>
      </c>
      <c r="D575" s="23">
        <v>1010</v>
      </c>
      <c r="E575" s="223">
        <v>341</v>
      </c>
      <c r="F575" s="124">
        <f t="shared" si="48"/>
        <v>33.762376237623762</v>
      </c>
      <c r="G575" s="223">
        <v>341</v>
      </c>
      <c r="H575" s="124">
        <f t="shared" si="53"/>
        <v>33.762376237623762</v>
      </c>
      <c r="I575" s="223">
        <v>374</v>
      </c>
      <c r="J575" s="124">
        <f t="shared" si="52"/>
        <v>37.029702970297031</v>
      </c>
      <c r="K575" s="223">
        <v>400</v>
      </c>
      <c r="L575" s="124">
        <f t="shared" si="49"/>
        <v>39.603960396039604</v>
      </c>
      <c r="M575" s="223">
        <v>341</v>
      </c>
      <c r="N575" s="124">
        <f t="shared" si="50"/>
        <v>33.762376237623762</v>
      </c>
      <c r="O575" s="223">
        <v>987</v>
      </c>
      <c r="P575" s="224">
        <v>249</v>
      </c>
      <c r="Q575" s="124">
        <f t="shared" si="51"/>
        <v>25.227963525835868</v>
      </c>
    </row>
    <row r="576" spans="1:17">
      <c r="A576" s="13" t="s">
        <v>1155</v>
      </c>
      <c r="B576" s="8" t="s">
        <v>1149</v>
      </c>
      <c r="C576" s="9" t="s">
        <v>1156</v>
      </c>
      <c r="D576" s="23">
        <v>241</v>
      </c>
      <c r="E576" s="223">
        <v>135</v>
      </c>
      <c r="F576" s="124">
        <f t="shared" si="48"/>
        <v>56.016597510373444</v>
      </c>
      <c r="G576" s="223">
        <v>135</v>
      </c>
      <c r="H576" s="124">
        <f t="shared" si="53"/>
        <v>56.016597510373444</v>
      </c>
      <c r="I576" s="223">
        <v>106</v>
      </c>
      <c r="J576" s="124">
        <f t="shared" si="52"/>
        <v>43.983402489626556</v>
      </c>
      <c r="K576" s="223">
        <v>154</v>
      </c>
      <c r="L576" s="124">
        <f t="shared" si="49"/>
        <v>63.900414937759329</v>
      </c>
      <c r="M576" s="223">
        <v>135</v>
      </c>
      <c r="N576" s="124">
        <f t="shared" si="50"/>
        <v>56.016597510373444</v>
      </c>
      <c r="O576" s="223">
        <v>237</v>
      </c>
      <c r="P576" s="224">
        <v>152</v>
      </c>
      <c r="Q576" s="124">
        <f t="shared" si="51"/>
        <v>64.135021097046419</v>
      </c>
    </row>
    <row r="577" spans="1:17">
      <c r="A577" s="13" t="s">
        <v>1157</v>
      </c>
      <c r="B577" s="8" t="s">
        <v>1149</v>
      </c>
      <c r="C577" s="9" t="s">
        <v>1158</v>
      </c>
      <c r="D577" s="23">
        <v>252</v>
      </c>
      <c r="E577" s="223">
        <v>193</v>
      </c>
      <c r="F577" s="124">
        <f t="shared" si="48"/>
        <v>76.587301587301596</v>
      </c>
      <c r="G577" s="223">
        <v>193</v>
      </c>
      <c r="H577" s="124">
        <f t="shared" si="53"/>
        <v>76.587301587301596</v>
      </c>
      <c r="I577" s="223">
        <v>184</v>
      </c>
      <c r="J577" s="124">
        <f t="shared" si="52"/>
        <v>73.015873015873012</v>
      </c>
      <c r="K577" s="223">
        <v>358</v>
      </c>
      <c r="L577" s="124">
        <f t="shared" si="49"/>
        <v>142.06349206349208</v>
      </c>
      <c r="M577" s="223">
        <v>193</v>
      </c>
      <c r="N577" s="124">
        <f t="shared" si="50"/>
        <v>76.587301587301596</v>
      </c>
      <c r="O577" s="223">
        <v>249</v>
      </c>
      <c r="P577" s="224">
        <v>168</v>
      </c>
      <c r="Q577" s="124">
        <f t="shared" si="51"/>
        <v>67.46987951807229</v>
      </c>
    </row>
    <row r="578" spans="1:17">
      <c r="A578" s="13" t="s">
        <v>1159</v>
      </c>
      <c r="B578" s="8" t="s">
        <v>1149</v>
      </c>
      <c r="C578" s="9" t="s">
        <v>1160</v>
      </c>
      <c r="D578" s="23">
        <v>275</v>
      </c>
      <c r="E578" s="223">
        <v>288</v>
      </c>
      <c r="F578" s="124">
        <f t="shared" si="48"/>
        <v>104.72727272727273</v>
      </c>
      <c r="G578" s="223">
        <v>288</v>
      </c>
      <c r="H578" s="124">
        <f t="shared" si="53"/>
        <v>104.72727272727273</v>
      </c>
      <c r="I578" s="223">
        <v>270</v>
      </c>
      <c r="J578" s="124">
        <f t="shared" si="52"/>
        <v>98.181818181818187</v>
      </c>
      <c r="K578" s="223">
        <v>264</v>
      </c>
      <c r="L578" s="124">
        <f t="shared" si="49"/>
        <v>96</v>
      </c>
      <c r="M578" s="223">
        <v>288</v>
      </c>
      <c r="N578" s="124">
        <f t="shared" si="50"/>
        <v>104.72727272727273</v>
      </c>
      <c r="O578" s="223">
        <v>272</v>
      </c>
      <c r="P578" s="224">
        <v>285</v>
      </c>
      <c r="Q578" s="124">
        <f t="shared" si="51"/>
        <v>104.77941176470588</v>
      </c>
    </row>
    <row r="579" spans="1:17">
      <c r="A579" s="13" t="s">
        <v>1161</v>
      </c>
      <c r="B579" s="8" t="s">
        <v>1149</v>
      </c>
      <c r="C579" s="9" t="s">
        <v>1162</v>
      </c>
      <c r="D579" s="23">
        <v>557</v>
      </c>
      <c r="E579" s="223">
        <v>371</v>
      </c>
      <c r="F579" s="124">
        <f t="shared" ref="F579:F642" si="54">(E579/$D579)*100</f>
        <v>66.606822262118499</v>
      </c>
      <c r="G579" s="223">
        <v>371</v>
      </c>
      <c r="H579" s="124">
        <f t="shared" si="53"/>
        <v>66.606822262118499</v>
      </c>
      <c r="I579" s="223">
        <v>406</v>
      </c>
      <c r="J579" s="124">
        <f t="shared" si="52"/>
        <v>72.890484739676836</v>
      </c>
      <c r="K579" s="223">
        <v>329</v>
      </c>
      <c r="L579" s="124">
        <f t="shared" ref="L579:L642" si="55">(K579/$D579)*100</f>
        <v>59.066427289048477</v>
      </c>
      <c r="M579" s="223">
        <v>371</v>
      </c>
      <c r="N579" s="124">
        <f t="shared" ref="N579:N642" si="56">(M579/$D579)*100</f>
        <v>66.606822262118499</v>
      </c>
      <c r="O579" s="223">
        <v>548</v>
      </c>
      <c r="P579" s="224">
        <v>369</v>
      </c>
      <c r="Q579" s="124">
        <f t="shared" ref="Q579:Q642" si="57">(P579/O579)*100</f>
        <v>67.335766423357668</v>
      </c>
    </row>
    <row r="580" spans="1:17">
      <c r="A580" s="13" t="s">
        <v>1163</v>
      </c>
      <c r="B580" s="8" t="s">
        <v>1149</v>
      </c>
      <c r="C580" s="9" t="s">
        <v>1164</v>
      </c>
      <c r="D580" s="23">
        <v>0</v>
      </c>
      <c r="E580" s="223">
        <v>0</v>
      </c>
      <c r="F580" s="124" t="e">
        <f t="shared" si="54"/>
        <v>#DIV/0!</v>
      </c>
      <c r="G580" s="223">
        <v>0</v>
      </c>
      <c r="H580" s="124" t="e">
        <f t="shared" si="53"/>
        <v>#DIV/0!</v>
      </c>
      <c r="I580" s="223">
        <v>0</v>
      </c>
      <c r="J580" s="124" t="e">
        <f t="shared" ref="J580:J643" si="58">(I580/$D580)*100</f>
        <v>#DIV/0!</v>
      </c>
      <c r="K580" s="223">
        <v>0</v>
      </c>
      <c r="L580" s="124" t="e">
        <f t="shared" si="55"/>
        <v>#DIV/0!</v>
      </c>
      <c r="M580" s="223">
        <v>0</v>
      </c>
      <c r="N580" s="124" t="e">
        <f t="shared" si="56"/>
        <v>#DIV/0!</v>
      </c>
      <c r="O580" s="223">
        <v>0</v>
      </c>
      <c r="P580" s="224">
        <v>0</v>
      </c>
      <c r="Q580" s="124" t="e">
        <f t="shared" si="57"/>
        <v>#DIV/0!</v>
      </c>
    </row>
    <row r="581" spans="1:17">
      <c r="A581" s="13" t="s">
        <v>1165</v>
      </c>
      <c r="B581" s="8" t="s">
        <v>1149</v>
      </c>
      <c r="C581" s="9" t="s">
        <v>1166</v>
      </c>
      <c r="D581" s="23">
        <v>300</v>
      </c>
      <c r="E581" s="223">
        <v>243</v>
      </c>
      <c r="F581" s="124">
        <f t="shared" si="54"/>
        <v>81</v>
      </c>
      <c r="G581" s="223">
        <v>243</v>
      </c>
      <c r="H581" s="124">
        <f t="shared" si="53"/>
        <v>81</v>
      </c>
      <c r="I581" s="223">
        <v>261</v>
      </c>
      <c r="J581" s="124">
        <f t="shared" si="58"/>
        <v>87</v>
      </c>
      <c r="K581" s="223">
        <v>243</v>
      </c>
      <c r="L581" s="124">
        <f t="shared" si="55"/>
        <v>81</v>
      </c>
      <c r="M581" s="223">
        <v>243</v>
      </c>
      <c r="N581" s="124">
        <f t="shared" si="56"/>
        <v>81</v>
      </c>
      <c r="O581" s="223">
        <v>299</v>
      </c>
      <c r="P581" s="224">
        <v>245</v>
      </c>
      <c r="Q581" s="124">
        <f t="shared" si="57"/>
        <v>81.939799331103686</v>
      </c>
    </row>
    <row r="582" spans="1:17">
      <c r="A582" s="13" t="s">
        <v>1167</v>
      </c>
      <c r="B582" s="8" t="s">
        <v>1149</v>
      </c>
      <c r="C582" s="9" t="s">
        <v>1168</v>
      </c>
      <c r="D582" s="23">
        <v>195</v>
      </c>
      <c r="E582" s="223">
        <v>203</v>
      </c>
      <c r="F582" s="124">
        <f t="shared" si="54"/>
        <v>104.10256410256412</v>
      </c>
      <c r="G582" s="223">
        <v>203</v>
      </c>
      <c r="H582" s="124">
        <f t="shared" ref="H582:H645" si="59">(G582/$D582)*100</f>
        <v>104.10256410256412</v>
      </c>
      <c r="I582" s="223">
        <v>200</v>
      </c>
      <c r="J582" s="124">
        <f t="shared" si="58"/>
        <v>102.56410256410255</v>
      </c>
      <c r="K582" s="223">
        <v>203</v>
      </c>
      <c r="L582" s="124">
        <f t="shared" si="55"/>
        <v>104.10256410256412</v>
      </c>
      <c r="M582" s="223">
        <v>203</v>
      </c>
      <c r="N582" s="124">
        <f t="shared" si="56"/>
        <v>104.10256410256412</v>
      </c>
      <c r="O582" s="223">
        <v>192</v>
      </c>
      <c r="P582" s="224">
        <v>204</v>
      </c>
      <c r="Q582" s="124">
        <f t="shared" si="57"/>
        <v>106.25</v>
      </c>
    </row>
    <row r="583" spans="1:17">
      <c r="A583" s="13" t="s">
        <v>1169</v>
      </c>
      <c r="B583" s="8" t="s">
        <v>1149</v>
      </c>
      <c r="C583" s="9" t="s">
        <v>1170</v>
      </c>
      <c r="D583" s="23">
        <v>156</v>
      </c>
      <c r="E583" s="223">
        <v>228</v>
      </c>
      <c r="F583" s="124">
        <f t="shared" si="54"/>
        <v>146.15384615384613</v>
      </c>
      <c r="G583" s="223">
        <v>228</v>
      </c>
      <c r="H583" s="124">
        <f t="shared" si="59"/>
        <v>146.15384615384613</v>
      </c>
      <c r="I583" s="223">
        <v>188</v>
      </c>
      <c r="J583" s="124">
        <f t="shared" si="58"/>
        <v>120.51282051282051</v>
      </c>
      <c r="K583" s="223">
        <v>228</v>
      </c>
      <c r="L583" s="124">
        <f t="shared" si="55"/>
        <v>146.15384615384613</v>
      </c>
      <c r="M583" s="223">
        <v>228</v>
      </c>
      <c r="N583" s="124">
        <f t="shared" si="56"/>
        <v>146.15384615384613</v>
      </c>
      <c r="O583" s="223">
        <v>154</v>
      </c>
      <c r="P583" s="224">
        <v>181</v>
      </c>
      <c r="Q583" s="124">
        <f t="shared" si="57"/>
        <v>117.53246753246754</v>
      </c>
    </row>
    <row r="584" spans="1:17">
      <c r="A584" s="13" t="s">
        <v>1171</v>
      </c>
      <c r="B584" s="8" t="s">
        <v>1149</v>
      </c>
      <c r="C584" s="9" t="s">
        <v>1172</v>
      </c>
      <c r="D584" s="23">
        <v>217</v>
      </c>
      <c r="E584" s="223">
        <v>166</v>
      </c>
      <c r="F584" s="124">
        <f t="shared" si="54"/>
        <v>76.497695852534562</v>
      </c>
      <c r="G584" s="223">
        <v>166</v>
      </c>
      <c r="H584" s="124">
        <f t="shared" si="59"/>
        <v>76.497695852534562</v>
      </c>
      <c r="I584" s="223">
        <v>141</v>
      </c>
      <c r="J584" s="124">
        <f t="shared" si="58"/>
        <v>64.976958525345623</v>
      </c>
      <c r="K584" s="223">
        <v>166</v>
      </c>
      <c r="L584" s="124">
        <f t="shared" si="55"/>
        <v>76.497695852534562</v>
      </c>
      <c r="M584" s="223">
        <v>166</v>
      </c>
      <c r="N584" s="124">
        <f t="shared" si="56"/>
        <v>76.497695852534562</v>
      </c>
      <c r="O584" s="223">
        <v>213</v>
      </c>
      <c r="P584" s="224">
        <v>145</v>
      </c>
      <c r="Q584" s="124">
        <f t="shared" si="57"/>
        <v>68.075117370892031</v>
      </c>
    </row>
    <row r="585" spans="1:17">
      <c r="A585" s="13" t="s">
        <v>1173</v>
      </c>
      <c r="B585" s="8" t="s">
        <v>1149</v>
      </c>
      <c r="C585" s="9" t="s">
        <v>1174</v>
      </c>
      <c r="D585" s="23">
        <v>340</v>
      </c>
      <c r="E585" s="223">
        <v>293</v>
      </c>
      <c r="F585" s="124">
        <f t="shared" si="54"/>
        <v>86.176470588235304</v>
      </c>
      <c r="G585" s="223">
        <v>288</v>
      </c>
      <c r="H585" s="124">
        <f t="shared" si="59"/>
        <v>84.705882352941174</v>
      </c>
      <c r="I585" s="223">
        <v>336</v>
      </c>
      <c r="J585" s="124">
        <f t="shared" si="58"/>
        <v>98.82352941176471</v>
      </c>
      <c r="K585" s="223">
        <v>288</v>
      </c>
      <c r="L585" s="124">
        <f t="shared" si="55"/>
        <v>84.705882352941174</v>
      </c>
      <c r="M585" s="223">
        <v>288</v>
      </c>
      <c r="N585" s="124">
        <f t="shared" si="56"/>
        <v>84.705882352941174</v>
      </c>
      <c r="O585" s="223">
        <v>335</v>
      </c>
      <c r="P585" s="224">
        <v>303</v>
      </c>
      <c r="Q585" s="124">
        <f t="shared" si="57"/>
        <v>90.447761194029852</v>
      </c>
    </row>
    <row r="586" spans="1:17">
      <c r="A586" s="13" t="s">
        <v>1175</v>
      </c>
      <c r="B586" s="8" t="s">
        <v>1149</v>
      </c>
      <c r="C586" s="9" t="s">
        <v>1176</v>
      </c>
      <c r="D586" s="23">
        <v>371</v>
      </c>
      <c r="E586" s="223">
        <v>161</v>
      </c>
      <c r="F586" s="124">
        <f t="shared" si="54"/>
        <v>43.39622641509434</v>
      </c>
      <c r="G586" s="223">
        <v>161</v>
      </c>
      <c r="H586" s="124">
        <f t="shared" si="59"/>
        <v>43.39622641509434</v>
      </c>
      <c r="I586" s="223">
        <v>135</v>
      </c>
      <c r="J586" s="124">
        <f t="shared" si="58"/>
        <v>36.388140161725069</v>
      </c>
      <c r="K586" s="223">
        <v>161</v>
      </c>
      <c r="L586" s="124">
        <f t="shared" si="55"/>
        <v>43.39622641509434</v>
      </c>
      <c r="M586" s="223">
        <v>161</v>
      </c>
      <c r="N586" s="124">
        <f t="shared" si="56"/>
        <v>43.39622641509434</v>
      </c>
      <c r="O586" s="223">
        <v>369</v>
      </c>
      <c r="P586" s="224">
        <v>174</v>
      </c>
      <c r="Q586" s="124">
        <f t="shared" si="57"/>
        <v>47.154471544715449</v>
      </c>
    </row>
    <row r="587" spans="1:17">
      <c r="A587" s="13" t="s">
        <v>1177</v>
      </c>
      <c r="B587" s="8" t="s">
        <v>1149</v>
      </c>
      <c r="C587" s="9" t="s">
        <v>1178</v>
      </c>
      <c r="D587" s="23">
        <v>444</v>
      </c>
      <c r="E587" s="223">
        <v>183</v>
      </c>
      <c r="F587" s="124">
        <f t="shared" si="54"/>
        <v>41.216216216216218</v>
      </c>
      <c r="G587" s="223">
        <v>183</v>
      </c>
      <c r="H587" s="124">
        <f t="shared" si="59"/>
        <v>41.216216216216218</v>
      </c>
      <c r="I587" s="223">
        <v>294</v>
      </c>
      <c r="J587" s="124">
        <f t="shared" si="58"/>
        <v>66.21621621621621</v>
      </c>
      <c r="K587" s="223">
        <v>183</v>
      </c>
      <c r="L587" s="124">
        <f t="shared" si="55"/>
        <v>41.216216216216218</v>
      </c>
      <c r="M587" s="223">
        <v>183</v>
      </c>
      <c r="N587" s="124">
        <f t="shared" si="56"/>
        <v>41.216216216216218</v>
      </c>
      <c r="O587" s="223">
        <v>451</v>
      </c>
      <c r="P587" s="224">
        <v>236</v>
      </c>
      <c r="Q587" s="124">
        <f t="shared" si="57"/>
        <v>52.328159645232816</v>
      </c>
    </row>
    <row r="588" spans="1:17">
      <c r="A588" s="13" t="s">
        <v>1179</v>
      </c>
      <c r="B588" s="8" t="s">
        <v>1149</v>
      </c>
      <c r="C588" s="9" t="s">
        <v>1180</v>
      </c>
      <c r="D588" s="23">
        <v>633</v>
      </c>
      <c r="E588" s="223">
        <v>542</v>
      </c>
      <c r="F588" s="124">
        <f t="shared" si="54"/>
        <v>85.624012638230653</v>
      </c>
      <c r="G588" s="223">
        <v>542</v>
      </c>
      <c r="H588" s="124">
        <f t="shared" si="59"/>
        <v>85.624012638230653</v>
      </c>
      <c r="I588" s="223">
        <v>610</v>
      </c>
      <c r="J588" s="124">
        <f t="shared" si="58"/>
        <v>96.366508688783568</v>
      </c>
      <c r="K588" s="223">
        <v>542</v>
      </c>
      <c r="L588" s="124">
        <f t="shared" si="55"/>
        <v>85.624012638230653</v>
      </c>
      <c r="M588" s="223">
        <v>542</v>
      </c>
      <c r="N588" s="124">
        <f t="shared" si="56"/>
        <v>85.624012638230653</v>
      </c>
      <c r="O588" s="223">
        <v>618</v>
      </c>
      <c r="P588" s="224">
        <v>690</v>
      </c>
      <c r="Q588" s="124">
        <f t="shared" si="57"/>
        <v>111.65048543689321</v>
      </c>
    </row>
    <row r="589" spans="1:17">
      <c r="A589" s="13" t="s">
        <v>1181</v>
      </c>
      <c r="B589" s="8" t="s">
        <v>1149</v>
      </c>
      <c r="C589" s="9" t="s">
        <v>1182</v>
      </c>
      <c r="D589" s="23">
        <v>107</v>
      </c>
      <c r="E589" s="223">
        <v>46</v>
      </c>
      <c r="F589" s="124">
        <f t="shared" si="54"/>
        <v>42.990654205607477</v>
      </c>
      <c r="G589" s="223">
        <v>46</v>
      </c>
      <c r="H589" s="124">
        <f t="shared" si="59"/>
        <v>42.990654205607477</v>
      </c>
      <c r="I589" s="223">
        <v>76</v>
      </c>
      <c r="J589" s="124">
        <f t="shared" si="58"/>
        <v>71.028037383177562</v>
      </c>
      <c r="K589" s="223">
        <v>46</v>
      </c>
      <c r="L589" s="124">
        <f t="shared" si="55"/>
        <v>42.990654205607477</v>
      </c>
      <c r="M589" s="223">
        <v>46</v>
      </c>
      <c r="N589" s="124">
        <f t="shared" si="56"/>
        <v>42.990654205607477</v>
      </c>
      <c r="O589" s="223">
        <v>107</v>
      </c>
      <c r="P589" s="224">
        <v>57</v>
      </c>
      <c r="Q589" s="124">
        <f t="shared" si="57"/>
        <v>53.271028037383175</v>
      </c>
    </row>
    <row r="590" spans="1:17">
      <c r="A590" s="13" t="s">
        <v>1183</v>
      </c>
      <c r="B590" s="8" t="s">
        <v>1149</v>
      </c>
      <c r="C590" s="9" t="s">
        <v>1184</v>
      </c>
      <c r="D590" s="23">
        <v>311</v>
      </c>
      <c r="E590" s="223">
        <v>214</v>
      </c>
      <c r="F590" s="124">
        <f t="shared" si="54"/>
        <v>68.81028938906752</v>
      </c>
      <c r="G590" s="223">
        <v>204</v>
      </c>
      <c r="H590" s="124">
        <f t="shared" si="59"/>
        <v>65.59485530546624</v>
      </c>
      <c r="I590" s="223">
        <v>224</v>
      </c>
      <c r="J590" s="124">
        <f t="shared" si="58"/>
        <v>72.025723472668815</v>
      </c>
      <c r="K590" s="223">
        <v>204</v>
      </c>
      <c r="L590" s="124">
        <f t="shared" si="55"/>
        <v>65.59485530546624</v>
      </c>
      <c r="M590" s="223">
        <v>204</v>
      </c>
      <c r="N590" s="124">
        <f t="shared" si="56"/>
        <v>65.59485530546624</v>
      </c>
      <c r="O590" s="223">
        <v>313</v>
      </c>
      <c r="P590" s="224">
        <v>203</v>
      </c>
      <c r="Q590" s="124">
        <f t="shared" si="57"/>
        <v>64.856230031948883</v>
      </c>
    </row>
    <row r="591" spans="1:17">
      <c r="A591" s="13" t="s">
        <v>1185</v>
      </c>
      <c r="B591" s="8" t="s">
        <v>1149</v>
      </c>
      <c r="C591" s="9" t="s">
        <v>1186</v>
      </c>
      <c r="D591" s="23">
        <v>546</v>
      </c>
      <c r="E591" s="223">
        <v>166</v>
      </c>
      <c r="F591" s="124">
        <f t="shared" si="54"/>
        <v>30.402930402930401</v>
      </c>
      <c r="G591" s="223">
        <v>166</v>
      </c>
      <c r="H591" s="124">
        <f t="shared" si="59"/>
        <v>30.402930402930401</v>
      </c>
      <c r="I591" s="223">
        <v>181</v>
      </c>
      <c r="J591" s="124">
        <f t="shared" si="58"/>
        <v>33.150183150183146</v>
      </c>
      <c r="K591" s="223">
        <v>166</v>
      </c>
      <c r="L591" s="124">
        <f t="shared" si="55"/>
        <v>30.402930402930401</v>
      </c>
      <c r="M591" s="223">
        <v>166</v>
      </c>
      <c r="N591" s="124">
        <f t="shared" si="56"/>
        <v>30.402930402930401</v>
      </c>
      <c r="O591" s="223">
        <v>533</v>
      </c>
      <c r="P591" s="224">
        <v>168</v>
      </c>
      <c r="Q591" s="124">
        <f t="shared" si="57"/>
        <v>31.51969981238274</v>
      </c>
    </row>
    <row r="592" spans="1:17">
      <c r="A592" s="13" t="s">
        <v>1187</v>
      </c>
      <c r="B592" s="8" t="s">
        <v>1149</v>
      </c>
      <c r="C592" s="9" t="s">
        <v>1188</v>
      </c>
      <c r="D592" s="23">
        <v>364</v>
      </c>
      <c r="E592" s="223">
        <v>224</v>
      </c>
      <c r="F592" s="124">
        <f t="shared" si="54"/>
        <v>61.53846153846154</v>
      </c>
      <c r="G592" s="223">
        <v>224</v>
      </c>
      <c r="H592" s="124">
        <f t="shared" si="59"/>
        <v>61.53846153846154</v>
      </c>
      <c r="I592" s="223">
        <v>184</v>
      </c>
      <c r="J592" s="124">
        <f t="shared" si="58"/>
        <v>50.549450549450547</v>
      </c>
      <c r="K592" s="223">
        <v>224</v>
      </c>
      <c r="L592" s="124">
        <f t="shared" si="55"/>
        <v>61.53846153846154</v>
      </c>
      <c r="M592" s="223">
        <v>224</v>
      </c>
      <c r="N592" s="124">
        <f t="shared" si="56"/>
        <v>61.53846153846154</v>
      </c>
      <c r="O592" s="223">
        <v>363</v>
      </c>
      <c r="P592" s="224">
        <v>206</v>
      </c>
      <c r="Q592" s="124">
        <f t="shared" si="57"/>
        <v>56.749311294765839</v>
      </c>
    </row>
    <row r="593" spans="1:17">
      <c r="A593" s="13" t="s">
        <v>1189</v>
      </c>
      <c r="B593" s="8" t="s">
        <v>1149</v>
      </c>
      <c r="C593" s="9" t="s">
        <v>1190</v>
      </c>
      <c r="D593" s="23">
        <v>414</v>
      </c>
      <c r="E593" s="223">
        <v>282</v>
      </c>
      <c r="F593" s="124">
        <f t="shared" si="54"/>
        <v>68.115942028985515</v>
      </c>
      <c r="G593" s="223">
        <v>282</v>
      </c>
      <c r="H593" s="124">
        <f t="shared" si="59"/>
        <v>68.115942028985515</v>
      </c>
      <c r="I593" s="223">
        <v>245</v>
      </c>
      <c r="J593" s="124">
        <f t="shared" si="58"/>
        <v>59.178743961352652</v>
      </c>
      <c r="K593" s="223">
        <v>282</v>
      </c>
      <c r="L593" s="124">
        <f t="shared" si="55"/>
        <v>68.115942028985515</v>
      </c>
      <c r="M593" s="223">
        <v>282</v>
      </c>
      <c r="N593" s="124">
        <f t="shared" si="56"/>
        <v>68.115942028985515</v>
      </c>
      <c r="O593" s="223">
        <v>407</v>
      </c>
      <c r="P593" s="224">
        <v>273</v>
      </c>
      <c r="Q593" s="124">
        <f t="shared" si="57"/>
        <v>67.076167076167081</v>
      </c>
    </row>
    <row r="594" spans="1:17">
      <c r="A594" s="13" t="s">
        <v>1191</v>
      </c>
      <c r="B594" s="8" t="s">
        <v>1149</v>
      </c>
      <c r="C594" s="9" t="s">
        <v>1192</v>
      </c>
      <c r="D594" s="23">
        <v>237</v>
      </c>
      <c r="E594" s="223">
        <v>185</v>
      </c>
      <c r="F594" s="124">
        <f t="shared" si="54"/>
        <v>78.059071729957807</v>
      </c>
      <c r="G594" s="223">
        <v>185</v>
      </c>
      <c r="H594" s="124">
        <f t="shared" si="59"/>
        <v>78.059071729957807</v>
      </c>
      <c r="I594" s="223">
        <v>180</v>
      </c>
      <c r="J594" s="124">
        <f t="shared" si="58"/>
        <v>75.949367088607602</v>
      </c>
      <c r="K594" s="223">
        <v>175</v>
      </c>
      <c r="L594" s="124">
        <f t="shared" si="55"/>
        <v>73.839662447257382</v>
      </c>
      <c r="M594" s="223">
        <v>185</v>
      </c>
      <c r="N594" s="124">
        <f t="shared" si="56"/>
        <v>78.059071729957807</v>
      </c>
      <c r="O594" s="223">
        <v>236</v>
      </c>
      <c r="P594" s="224">
        <v>174</v>
      </c>
      <c r="Q594" s="124">
        <f t="shared" si="57"/>
        <v>73.728813559322035</v>
      </c>
    </row>
    <row r="595" spans="1:17">
      <c r="A595" s="13" t="s">
        <v>1193</v>
      </c>
      <c r="B595" s="8" t="s">
        <v>1149</v>
      </c>
      <c r="C595" s="9" t="s">
        <v>1194</v>
      </c>
      <c r="D595" s="23">
        <v>236</v>
      </c>
      <c r="E595" s="223">
        <v>132</v>
      </c>
      <c r="F595" s="124">
        <f t="shared" si="54"/>
        <v>55.932203389830505</v>
      </c>
      <c r="G595" s="223">
        <v>114</v>
      </c>
      <c r="H595" s="124">
        <f t="shared" si="59"/>
        <v>48.305084745762713</v>
      </c>
      <c r="I595" s="223">
        <v>171</v>
      </c>
      <c r="J595" s="124">
        <f t="shared" si="58"/>
        <v>72.457627118644069</v>
      </c>
      <c r="K595" s="223">
        <v>114</v>
      </c>
      <c r="L595" s="124">
        <f t="shared" si="55"/>
        <v>48.305084745762713</v>
      </c>
      <c r="M595" s="223">
        <v>114</v>
      </c>
      <c r="N595" s="124">
        <f t="shared" si="56"/>
        <v>48.305084745762713</v>
      </c>
      <c r="O595" s="223">
        <v>236</v>
      </c>
      <c r="P595" s="224">
        <v>165</v>
      </c>
      <c r="Q595" s="124">
        <f t="shared" si="57"/>
        <v>69.915254237288138</v>
      </c>
    </row>
    <row r="596" spans="1:17">
      <c r="A596" s="13" t="s">
        <v>1195</v>
      </c>
      <c r="B596" s="8" t="s">
        <v>1149</v>
      </c>
      <c r="C596" s="9" t="s">
        <v>1196</v>
      </c>
      <c r="D596" s="23">
        <v>252</v>
      </c>
      <c r="E596" s="223">
        <v>152</v>
      </c>
      <c r="F596" s="124">
        <f t="shared" si="54"/>
        <v>60.317460317460316</v>
      </c>
      <c r="G596" s="223">
        <v>159</v>
      </c>
      <c r="H596" s="124">
        <f t="shared" si="59"/>
        <v>63.095238095238095</v>
      </c>
      <c r="I596" s="223">
        <v>177</v>
      </c>
      <c r="J596" s="124">
        <f t="shared" si="58"/>
        <v>70.238095238095227</v>
      </c>
      <c r="K596" s="223">
        <v>152</v>
      </c>
      <c r="L596" s="124">
        <f t="shared" si="55"/>
        <v>60.317460317460316</v>
      </c>
      <c r="M596" s="223">
        <v>152</v>
      </c>
      <c r="N596" s="124">
        <f t="shared" si="56"/>
        <v>60.317460317460316</v>
      </c>
      <c r="O596" s="223">
        <v>251</v>
      </c>
      <c r="P596" s="224">
        <v>145</v>
      </c>
      <c r="Q596" s="124">
        <f t="shared" si="57"/>
        <v>57.768924302788847</v>
      </c>
    </row>
    <row r="597" spans="1:17">
      <c r="A597" s="13" t="s">
        <v>1197</v>
      </c>
      <c r="B597" s="8" t="s">
        <v>1149</v>
      </c>
      <c r="C597" s="9" t="s">
        <v>1198</v>
      </c>
      <c r="D597" s="23">
        <v>243</v>
      </c>
      <c r="E597" s="223">
        <v>190</v>
      </c>
      <c r="F597" s="124">
        <f t="shared" si="54"/>
        <v>78.189300411522638</v>
      </c>
      <c r="G597" s="223">
        <v>190</v>
      </c>
      <c r="H597" s="124">
        <f t="shared" si="59"/>
        <v>78.189300411522638</v>
      </c>
      <c r="I597" s="223">
        <v>186</v>
      </c>
      <c r="J597" s="124">
        <f t="shared" si="58"/>
        <v>76.543209876543202</v>
      </c>
      <c r="K597" s="223">
        <v>190</v>
      </c>
      <c r="L597" s="124">
        <f t="shared" si="55"/>
        <v>78.189300411522638</v>
      </c>
      <c r="M597" s="223">
        <v>190</v>
      </c>
      <c r="N597" s="124">
        <f t="shared" si="56"/>
        <v>78.189300411522638</v>
      </c>
      <c r="O597" s="223">
        <v>241</v>
      </c>
      <c r="P597" s="224">
        <v>148</v>
      </c>
      <c r="Q597" s="124">
        <f t="shared" si="57"/>
        <v>61.410788381742741</v>
      </c>
    </row>
    <row r="598" spans="1:17">
      <c r="A598" s="13" t="s">
        <v>1199</v>
      </c>
      <c r="B598" s="8" t="s">
        <v>1149</v>
      </c>
      <c r="C598" s="9" t="s">
        <v>687</v>
      </c>
      <c r="D598" s="23">
        <v>902</v>
      </c>
      <c r="E598" s="223">
        <v>547</v>
      </c>
      <c r="F598" s="124">
        <f t="shared" si="54"/>
        <v>60.643015521064299</v>
      </c>
      <c r="G598" s="223">
        <v>547</v>
      </c>
      <c r="H598" s="124">
        <f t="shared" si="59"/>
        <v>60.643015521064299</v>
      </c>
      <c r="I598" s="223">
        <v>668</v>
      </c>
      <c r="J598" s="124">
        <f t="shared" si="58"/>
        <v>74.057649667405769</v>
      </c>
      <c r="K598" s="223">
        <v>547</v>
      </c>
      <c r="L598" s="124">
        <f t="shared" si="55"/>
        <v>60.643015521064299</v>
      </c>
      <c r="M598" s="223">
        <v>547</v>
      </c>
      <c r="N598" s="124">
        <f t="shared" si="56"/>
        <v>60.643015521064299</v>
      </c>
      <c r="O598" s="223">
        <v>888</v>
      </c>
      <c r="P598" s="224">
        <v>649</v>
      </c>
      <c r="Q598" s="124">
        <f t="shared" si="57"/>
        <v>73.085585585585591</v>
      </c>
    </row>
    <row r="599" spans="1:17">
      <c r="A599" s="13" t="s">
        <v>1200</v>
      </c>
      <c r="B599" s="8" t="s">
        <v>1149</v>
      </c>
      <c r="C599" s="9" t="s">
        <v>1201</v>
      </c>
      <c r="D599" s="23">
        <v>164</v>
      </c>
      <c r="E599" s="223">
        <v>188</v>
      </c>
      <c r="F599" s="124">
        <f t="shared" si="54"/>
        <v>114.63414634146341</v>
      </c>
      <c r="G599" s="223">
        <v>188</v>
      </c>
      <c r="H599" s="124">
        <f t="shared" si="59"/>
        <v>114.63414634146341</v>
      </c>
      <c r="I599" s="223">
        <v>197</v>
      </c>
      <c r="J599" s="124">
        <f t="shared" si="58"/>
        <v>120.1219512195122</v>
      </c>
      <c r="K599" s="223">
        <v>188</v>
      </c>
      <c r="L599" s="124">
        <f t="shared" si="55"/>
        <v>114.63414634146341</v>
      </c>
      <c r="M599" s="223">
        <v>188</v>
      </c>
      <c r="N599" s="124">
        <f t="shared" si="56"/>
        <v>114.63414634146341</v>
      </c>
      <c r="O599" s="223">
        <v>161</v>
      </c>
      <c r="P599" s="224">
        <v>193</v>
      </c>
      <c r="Q599" s="124">
        <f t="shared" si="57"/>
        <v>119.87577639751552</v>
      </c>
    </row>
    <row r="600" spans="1:17">
      <c r="A600" s="13" t="s">
        <v>1202</v>
      </c>
      <c r="B600" s="8" t="s">
        <v>1149</v>
      </c>
      <c r="C600" s="9" t="s">
        <v>1203</v>
      </c>
      <c r="D600" s="23">
        <v>107</v>
      </c>
      <c r="E600" s="223">
        <v>99</v>
      </c>
      <c r="F600" s="124">
        <f t="shared" si="54"/>
        <v>92.523364485981304</v>
      </c>
      <c r="G600" s="223">
        <v>99</v>
      </c>
      <c r="H600" s="124">
        <f t="shared" si="59"/>
        <v>92.523364485981304</v>
      </c>
      <c r="I600" s="223">
        <v>82</v>
      </c>
      <c r="J600" s="124">
        <f t="shared" si="58"/>
        <v>76.63551401869158</v>
      </c>
      <c r="K600" s="223">
        <v>99</v>
      </c>
      <c r="L600" s="124">
        <f t="shared" si="55"/>
        <v>92.523364485981304</v>
      </c>
      <c r="M600" s="223">
        <v>99</v>
      </c>
      <c r="N600" s="124">
        <f t="shared" si="56"/>
        <v>92.523364485981304</v>
      </c>
      <c r="O600" s="223">
        <v>107</v>
      </c>
      <c r="P600" s="224">
        <v>99</v>
      </c>
      <c r="Q600" s="124">
        <f t="shared" si="57"/>
        <v>92.523364485981304</v>
      </c>
    </row>
    <row r="601" spans="1:17">
      <c r="A601" s="13" t="s">
        <v>1204</v>
      </c>
      <c r="B601" s="8" t="s">
        <v>1149</v>
      </c>
      <c r="C601" s="9" t="s">
        <v>1205</v>
      </c>
      <c r="D601" s="23">
        <v>545</v>
      </c>
      <c r="E601" s="223">
        <v>331</v>
      </c>
      <c r="F601" s="124">
        <f t="shared" si="54"/>
        <v>60.73394495412844</v>
      </c>
      <c r="G601" s="223">
        <v>331</v>
      </c>
      <c r="H601" s="124">
        <f t="shared" si="59"/>
        <v>60.73394495412844</v>
      </c>
      <c r="I601" s="223">
        <v>337</v>
      </c>
      <c r="J601" s="124">
        <f t="shared" si="58"/>
        <v>61.834862385321102</v>
      </c>
      <c r="K601" s="223">
        <v>331</v>
      </c>
      <c r="L601" s="124">
        <f t="shared" si="55"/>
        <v>60.73394495412844</v>
      </c>
      <c r="M601" s="223">
        <v>331</v>
      </c>
      <c r="N601" s="124">
        <f t="shared" si="56"/>
        <v>60.73394495412844</v>
      </c>
      <c r="O601" s="223">
        <v>533</v>
      </c>
      <c r="P601" s="224">
        <v>309</v>
      </c>
      <c r="Q601" s="124">
        <f t="shared" si="57"/>
        <v>57.973733583489683</v>
      </c>
    </row>
    <row r="602" spans="1:17">
      <c r="A602" s="13" t="s">
        <v>1206</v>
      </c>
      <c r="B602" s="8" t="s">
        <v>1149</v>
      </c>
      <c r="C602" s="9" t="s">
        <v>1207</v>
      </c>
      <c r="D602" s="23">
        <v>402</v>
      </c>
      <c r="E602" s="223">
        <v>318</v>
      </c>
      <c r="F602" s="124">
        <f t="shared" si="54"/>
        <v>79.104477611940297</v>
      </c>
      <c r="G602" s="223">
        <v>318</v>
      </c>
      <c r="H602" s="124">
        <f t="shared" si="59"/>
        <v>79.104477611940297</v>
      </c>
      <c r="I602" s="223">
        <v>299</v>
      </c>
      <c r="J602" s="124">
        <f t="shared" si="58"/>
        <v>74.378109452736325</v>
      </c>
      <c r="K602" s="223">
        <v>318</v>
      </c>
      <c r="L602" s="124">
        <f t="shared" si="55"/>
        <v>79.104477611940297</v>
      </c>
      <c r="M602" s="223">
        <v>318</v>
      </c>
      <c r="N602" s="124">
        <f t="shared" si="56"/>
        <v>79.104477611940297</v>
      </c>
      <c r="O602" s="223">
        <v>400</v>
      </c>
      <c r="P602" s="224">
        <v>322</v>
      </c>
      <c r="Q602" s="124">
        <f t="shared" si="57"/>
        <v>80.5</v>
      </c>
    </row>
    <row r="603" spans="1:17">
      <c r="A603" s="13" t="s">
        <v>1208</v>
      </c>
      <c r="B603" s="8" t="s">
        <v>1149</v>
      </c>
      <c r="C603" s="9" t="s">
        <v>1209</v>
      </c>
      <c r="D603" s="23">
        <v>253</v>
      </c>
      <c r="E603" s="223">
        <v>179</v>
      </c>
      <c r="F603" s="124">
        <f t="shared" si="54"/>
        <v>70.750988142292499</v>
      </c>
      <c r="G603" s="223">
        <v>179</v>
      </c>
      <c r="H603" s="124">
        <f t="shared" si="59"/>
        <v>70.750988142292499</v>
      </c>
      <c r="I603" s="223">
        <v>145</v>
      </c>
      <c r="J603" s="124">
        <f t="shared" si="58"/>
        <v>57.312252964426882</v>
      </c>
      <c r="K603" s="223">
        <v>179</v>
      </c>
      <c r="L603" s="124">
        <f t="shared" si="55"/>
        <v>70.750988142292499</v>
      </c>
      <c r="M603" s="223">
        <v>179</v>
      </c>
      <c r="N603" s="124">
        <f t="shared" si="56"/>
        <v>70.750988142292499</v>
      </c>
      <c r="O603" s="223">
        <v>252</v>
      </c>
      <c r="P603" s="224">
        <v>172</v>
      </c>
      <c r="Q603" s="124">
        <f t="shared" si="57"/>
        <v>68.253968253968253</v>
      </c>
    </row>
    <row r="604" spans="1:17">
      <c r="A604" s="13" t="s">
        <v>1210</v>
      </c>
      <c r="B604" s="8" t="s">
        <v>1211</v>
      </c>
      <c r="C604" s="9" t="s">
        <v>1212</v>
      </c>
      <c r="D604" s="23">
        <v>5572</v>
      </c>
      <c r="E604" s="223">
        <v>6596</v>
      </c>
      <c r="F604" s="124">
        <f t="shared" si="54"/>
        <v>118.3776022972003</v>
      </c>
      <c r="G604" s="223">
        <v>6596</v>
      </c>
      <c r="H604" s="124">
        <f t="shared" si="59"/>
        <v>118.3776022972003</v>
      </c>
      <c r="I604" s="223">
        <v>7945</v>
      </c>
      <c r="J604" s="124">
        <f t="shared" si="58"/>
        <v>142.58793969849245</v>
      </c>
      <c r="K604" s="223">
        <v>6600</v>
      </c>
      <c r="L604" s="124">
        <f t="shared" si="55"/>
        <v>118.44938980617373</v>
      </c>
      <c r="M604" s="223">
        <v>6596</v>
      </c>
      <c r="N604" s="124">
        <f t="shared" si="56"/>
        <v>118.3776022972003</v>
      </c>
      <c r="O604" s="223">
        <v>5639</v>
      </c>
      <c r="P604" s="224">
        <v>6747</v>
      </c>
      <c r="Q604" s="124">
        <f t="shared" si="57"/>
        <v>119.64887391381451</v>
      </c>
    </row>
    <row r="605" spans="1:17">
      <c r="A605" s="13" t="s">
        <v>1213</v>
      </c>
      <c r="B605" s="8" t="s">
        <v>1211</v>
      </c>
      <c r="C605" s="9" t="s">
        <v>1214</v>
      </c>
      <c r="D605" s="23">
        <v>756</v>
      </c>
      <c r="E605" s="223">
        <v>870</v>
      </c>
      <c r="F605" s="124">
        <f t="shared" si="54"/>
        <v>115.07936507936508</v>
      </c>
      <c r="G605" s="223">
        <v>1119</v>
      </c>
      <c r="H605" s="124">
        <f t="shared" si="59"/>
        <v>148.01587301587301</v>
      </c>
      <c r="I605" s="223">
        <v>637</v>
      </c>
      <c r="J605" s="124">
        <f t="shared" si="58"/>
        <v>84.259259259259252</v>
      </c>
      <c r="K605" s="223">
        <v>1131</v>
      </c>
      <c r="L605" s="124">
        <f t="shared" si="55"/>
        <v>149.60317460317461</v>
      </c>
      <c r="M605" s="223">
        <v>1119</v>
      </c>
      <c r="N605" s="124">
        <f t="shared" si="56"/>
        <v>148.01587301587301</v>
      </c>
      <c r="O605" s="223">
        <v>750</v>
      </c>
      <c r="P605" s="224">
        <v>854</v>
      </c>
      <c r="Q605" s="124">
        <f t="shared" si="57"/>
        <v>113.86666666666667</v>
      </c>
    </row>
    <row r="606" spans="1:17">
      <c r="A606" s="13" t="s">
        <v>1215</v>
      </c>
      <c r="B606" s="8" t="s">
        <v>1211</v>
      </c>
      <c r="C606" s="9" t="s">
        <v>1216</v>
      </c>
      <c r="D606" s="23">
        <v>207</v>
      </c>
      <c r="E606" s="223">
        <v>207</v>
      </c>
      <c r="F606" s="124">
        <f t="shared" si="54"/>
        <v>100</v>
      </c>
      <c r="G606" s="223">
        <v>213</v>
      </c>
      <c r="H606" s="124">
        <f t="shared" si="59"/>
        <v>102.89855072463767</v>
      </c>
      <c r="I606" s="223">
        <v>146</v>
      </c>
      <c r="J606" s="124">
        <f t="shared" si="58"/>
        <v>70.531400966183583</v>
      </c>
      <c r="K606" s="223">
        <v>216</v>
      </c>
      <c r="L606" s="124">
        <f t="shared" si="55"/>
        <v>104.34782608695652</v>
      </c>
      <c r="M606" s="223">
        <v>213</v>
      </c>
      <c r="N606" s="124">
        <f t="shared" si="56"/>
        <v>102.89855072463767</v>
      </c>
      <c r="O606" s="223">
        <v>206</v>
      </c>
      <c r="P606" s="224">
        <v>209</v>
      </c>
      <c r="Q606" s="124">
        <f t="shared" si="57"/>
        <v>101.45631067961165</v>
      </c>
    </row>
    <row r="607" spans="1:17">
      <c r="A607" s="13" t="s">
        <v>1217</v>
      </c>
      <c r="B607" s="8" t="s">
        <v>1211</v>
      </c>
      <c r="C607" s="9" t="s">
        <v>1218</v>
      </c>
      <c r="D607" s="23">
        <v>486</v>
      </c>
      <c r="E607" s="223">
        <v>318</v>
      </c>
      <c r="F607" s="124">
        <f t="shared" si="54"/>
        <v>65.432098765432102</v>
      </c>
      <c r="G607" s="223">
        <v>318</v>
      </c>
      <c r="H607" s="124">
        <f t="shared" si="59"/>
        <v>65.432098765432102</v>
      </c>
      <c r="I607" s="223">
        <v>81</v>
      </c>
      <c r="J607" s="124">
        <f t="shared" si="58"/>
        <v>16.666666666666664</v>
      </c>
      <c r="K607" s="223">
        <v>318</v>
      </c>
      <c r="L607" s="124">
        <f t="shared" si="55"/>
        <v>65.432098765432102</v>
      </c>
      <c r="M607" s="223">
        <v>318</v>
      </c>
      <c r="N607" s="124">
        <f t="shared" si="56"/>
        <v>65.432098765432102</v>
      </c>
      <c r="O607" s="223">
        <v>488</v>
      </c>
      <c r="P607" s="224">
        <v>295</v>
      </c>
      <c r="Q607" s="124">
        <f t="shared" si="57"/>
        <v>60.450819672131153</v>
      </c>
    </row>
    <row r="608" spans="1:17">
      <c r="A608" s="13" t="s">
        <v>1219</v>
      </c>
      <c r="B608" s="8" t="s">
        <v>1211</v>
      </c>
      <c r="C608" s="9" t="s">
        <v>1220</v>
      </c>
      <c r="D608" s="23">
        <v>570</v>
      </c>
      <c r="E608" s="223">
        <v>486</v>
      </c>
      <c r="F608" s="124">
        <f t="shared" si="54"/>
        <v>85.263157894736835</v>
      </c>
      <c r="G608" s="223">
        <v>476</v>
      </c>
      <c r="H608" s="124">
        <f t="shared" si="59"/>
        <v>83.508771929824562</v>
      </c>
      <c r="I608" s="223">
        <v>348</v>
      </c>
      <c r="J608" s="124">
        <f t="shared" si="58"/>
        <v>61.05263157894737</v>
      </c>
      <c r="K608" s="223">
        <v>476</v>
      </c>
      <c r="L608" s="124">
        <f t="shared" si="55"/>
        <v>83.508771929824562</v>
      </c>
      <c r="M608" s="223">
        <v>476</v>
      </c>
      <c r="N608" s="124">
        <f t="shared" si="56"/>
        <v>83.508771929824562</v>
      </c>
      <c r="O608" s="223">
        <v>563</v>
      </c>
      <c r="P608" s="224">
        <v>518</v>
      </c>
      <c r="Q608" s="124">
        <f t="shared" si="57"/>
        <v>92.007104795737121</v>
      </c>
    </row>
    <row r="609" spans="1:17">
      <c r="A609" s="13" t="s">
        <v>1221</v>
      </c>
      <c r="B609" s="8" t="s">
        <v>1211</v>
      </c>
      <c r="C609" s="9" t="s">
        <v>1222</v>
      </c>
      <c r="D609" s="23">
        <v>86</v>
      </c>
      <c r="E609" s="223">
        <v>59</v>
      </c>
      <c r="F609" s="124">
        <f t="shared" si="54"/>
        <v>68.604651162790702</v>
      </c>
      <c r="G609" s="223">
        <v>56</v>
      </c>
      <c r="H609" s="124">
        <f t="shared" si="59"/>
        <v>65.116279069767444</v>
      </c>
      <c r="I609" s="223">
        <v>20</v>
      </c>
      <c r="J609" s="124">
        <f t="shared" si="58"/>
        <v>23.255813953488371</v>
      </c>
      <c r="K609" s="223">
        <v>56</v>
      </c>
      <c r="L609" s="124">
        <f t="shared" si="55"/>
        <v>65.116279069767444</v>
      </c>
      <c r="M609" s="223">
        <v>56</v>
      </c>
      <c r="N609" s="124">
        <f t="shared" si="56"/>
        <v>65.116279069767444</v>
      </c>
      <c r="O609" s="223">
        <v>87</v>
      </c>
      <c r="P609" s="224">
        <v>50</v>
      </c>
      <c r="Q609" s="124">
        <f t="shared" si="57"/>
        <v>57.47126436781609</v>
      </c>
    </row>
    <row r="610" spans="1:17">
      <c r="A610" s="13" t="s">
        <v>1223</v>
      </c>
      <c r="B610" s="8" t="s">
        <v>1211</v>
      </c>
      <c r="C610" s="9" t="s">
        <v>1224</v>
      </c>
      <c r="D610" s="23">
        <v>206</v>
      </c>
      <c r="E610" s="223">
        <v>211</v>
      </c>
      <c r="F610" s="124">
        <f t="shared" si="54"/>
        <v>102.42718446601941</v>
      </c>
      <c r="G610" s="223">
        <v>210</v>
      </c>
      <c r="H610" s="124">
        <f t="shared" si="59"/>
        <v>101.94174757281553</v>
      </c>
      <c r="I610" s="223">
        <v>70</v>
      </c>
      <c r="J610" s="124">
        <f t="shared" si="58"/>
        <v>33.980582524271846</v>
      </c>
      <c r="K610" s="223">
        <v>210</v>
      </c>
      <c r="L610" s="124">
        <f t="shared" si="55"/>
        <v>101.94174757281553</v>
      </c>
      <c r="M610" s="223">
        <v>210</v>
      </c>
      <c r="N610" s="124">
        <f t="shared" si="56"/>
        <v>101.94174757281553</v>
      </c>
      <c r="O610" s="223">
        <v>205</v>
      </c>
      <c r="P610" s="224">
        <v>215</v>
      </c>
      <c r="Q610" s="124">
        <f t="shared" si="57"/>
        <v>104.8780487804878</v>
      </c>
    </row>
    <row r="611" spans="1:17">
      <c r="A611" s="13" t="s">
        <v>1225</v>
      </c>
      <c r="B611" s="8" t="s">
        <v>1211</v>
      </c>
      <c r="C611" s="9" t="s">
        <v>1226</v>
      </c>
      <c r="D611" s="23">
        <v>669</v>
      </c>
      <c r="E611" s="223">
        <v>577</v>
      </c>
      <c r="F611" s="124">
        <f t="shared" si="54"/>
        <v>86.248131539611364</v>
      </c>
      <c r="G611" s="223">
        <v>571</v>
      </c>
      <c r="H611" s="124">
        <f t="shared" si="59"/>
        <v>85.351270553064268</v>
      </c>
      <c r="I611" s="223">
        <v>500</v>
      </c>
      <c r="J611" s="124">
        <f t="shared" si="58"/>
        <v>74.738415545590428</v>
      </c>
      <c r="K611" s="223">
        <v>571</v>
      </c>
      <c r="L611" s="124">
        <f t="shared" si="55"/>
        <v>85.351270553064268</v>
      </c>
      <c r="M611" s="223">
        <v>571</v>
      </c>
      <c r="N611" s="124">
        <f t="shared" si="56"/>
        <v>85.351270553064268</v>
      </c>
      <c r="O611" s="223">
        <v>674</v>
      </c>
      <c r="P611" s="224">
        <v>552</v>
      </c>
      <c r="Q611" s="124">
        <f t="shared" si="57"/>
        <v>81.899109792284861</v>
      </c>
    </row>
    <row r="612" spans="1:17">
      <c r="A612" s="13" t="s">
        <v>1227</v>
      </c>
      <c r="B612" s="8" t="s">
        <v>1211</v>
      </c>
      <c r="C612" s="9" t="s">
        <v>1228</v>
      </c>
      <c r="D612" s="23">
        <v>244</v>
      </c>
      <c r="E612" s="223">
        <v>210</v>
      </c>
      <c r="F612" s="124">
        <f t="shared" si="54"/>
        <v>86.065573770491795</v>
      </c>
      <c r="G612" s="223">
        <v>226</v>
      </c>
      <c r="H612" s="124">
        <f t="shared" si="59"/>
        <v>92.622950819672127</v>
      </c>
      <c r="I612" s="223">
        <v>143</v>
      </c>
      <c r="J612" s="124">
        <f t="shared" si="58"/>
        <v>58.606557377049185</v>
      </c>
      <c r="K612" s="223">
        <v>226</v>
      </c>
      <c r="L612" s="124">
        <f t="shared" si="55"/>
        <v>92.622950819672127</v>
      </c>
      <c r="M612" s="223">
        <v>226</v>
      </c>
      <c r="N612" s="124">
        <f t="shared" si="56"/>
        <v>92.622950819672127</v>
      </c>
      <c r="O612" s="223">
        <v>244</v>
      </c>
      <c r="P612" s="224">
        <v>240</v>
      </c>
      <c r="Q612" s="124">
        <f t="shared" si="57"/>
        <v>98.360655737704917</v>
      </c>
    </row>
    <row r="613" spans="1:17">
      <c r="A613" s="13" t="s">
        <v>1229</v>
      </c>
      <c r="B613" s="8" t="s">
        <v>1211</v>
      </c>
      <c r="C613" s="9" t="s">
        <v>1230</v>
      </c>
      <c r="D613" s="23">
        <v>88</v>
      </c>
      <c r="E613" s="223">
        <v>66</v>
      </c>
      <c r="F613" s="124">
        <f t="shared" si="54"/>
        <v>75</v>
      </c>
      <c r="G613" s="223">
        <v>70</v>
      </c>
      <c r="H613" s="124">
        <f t="shared" si="59"/>
        <v>79.545454545454547</v>
      </c>
      <c r="I613" s="223">
        <v>48</v>
      </c>
      <c r="J613" s="124">
        <f t="shared" si="58"/>
        <v>54.54545454545454</v>
      </c>
      <c r="K613" s="223">
        <v>70</v>
      </c>
      <c r="L613" s="124">
        <f t="shared" si="55"/>
        <v>79.545454545454547</v>
      </c>
      <c r="M613" s="223">
        <v>70</v>
      </c>
      <c r="N613" s="124">
        <f t="shared" si="56"/>
        <v>79.545454545454547</v>
      </c>
      <c r="O613" s="223">
        <v>87</v>
      </c>
      <c r="P613" s="224">
        <v>71</v>
      </c>
      <c r="Q613" s="124">
        <f t="shared" si="57"/>
        <v>81.609195402298852</v>
      </c>
    </row>
    <row r="614" spans="1:17">
      <c r="A614" s="13" t="s">
        <v>1231</v>
      </c>
      <c r="B614" s="8" t="s">
        <v>1211</v>
      </c>
      <c r="C614" s="9" t="s">
        <v>1232</v>
      </c>
      <c r="D614" s="23">
        <v>1756</v>
      </c>
      <c r="E614" s="223">
        <v>1422</v>
      </c>
      <c r="F614" s="124">
        <f t="shared" si="54"/>
        <v>80.979498861047844</v>
      </c>
      <c r="G614" s="223">
        <v>1411</v>
      </c>
      <c r="H614" s="124">
        <f t="shared" si="59"/>
        <v>80.353075170842828</v>
      </c>
      <c r="I614" s="223">
        <v>2357</v>
      </c>
      <c r="J614" s="124">
        <f t="shared" si="58"/>
        <v>134.22551252847381</v>
      </c>
      <c r="K614" s="223">
        <v>1411</v>
      </c>
      <c r="L614" s="124">
        <f t="shared" si="55"/>
        <v>80.353075170842828</v>
      </c>
      <c r="M614" s="223">
        <v>1411</v>
      </c>
      <c r="N614" s="124">
        <f t="shared" si="56"/>
        <v>80.353075170842828</v>
      </c>
      <c r="O614" s="223">
        <v>1750</v>
      </c>
      <c r="P614" s="224">
        <v>1499</v>
      </c>
      <c r="Q614" s="124">
        <f t="shared" si="57"/>
        <v>85.657142857142858</v>
      </c>
    </row>
    <row r="615" spans="1:17">
      <c r="A615" s="13" t="s">
        <v>1233</v>
      </c>
      <c r="B615" s="8" t="s">
        <v>1211</v>
      </c>
      <c r="C615" s="9" t="s">
        <v>1234</v>
      </c>
      <c r="D615" s="23">
        <v>670</v>
      </c>
      <c r="E615" s="223">
        <v>529</v>
      </c>
      <c r="F615" s="124">
        <f t="shared" si="54"/>
        <v>78.955223880597018</v>
      </c>
      <c r="G615" s="223">
        <v>485</v>
      </c>
      <c r="H615" s="124">
        <f t="shared" si="59"/>
        <v>72.388059701492537</v>
      </c>
      <c r="I615" s="223">
        <v>257</v>
      </c>
      <c r="J615" s="124">
        <f t="shared" si="58"/>
        <v>38.35820895522388</v>
      </c>
      <c r="K615" s="223">
        <v>485</v>
      </c>
      <c r="L615" s="124">
        <f t="shared" si="55"/>
        <v>72.388059701492537</v>
      </c>
      <c r="M615" s="223">
        <v>485</v>
      </c>
      <c r="N615" s="124">
        <f t="shared" si="56"/>
        <v>72.388059701492537</v>
      </c>
      <c r="O615" s="223">
        <v>669</v>
      </c>
      <c r="P615" s="224">
        <v>512</v>
      </c>
      <c r="Q615" s="124">
        <f t="shared" si="57"/>
        <v>76.532137518684607</v>
      </c>
    </row>
    <row r="616" spans="1:17">
      <c r="A616" s="13" t="s">
        <v>1235</v>
      </c>
      <c r="B616" s="8" t="s">
        <v>1211</v>
      </c>
      <c r="C616" s="9" t="s">
        <v>125</v>
      </c>
      <c r="D616" s="23">
        <v>461</v>
      </c>
      <c r="E616" s="223">
        <v>377</v>
      </c>
      <c r="F616" s="124">
        <f t="shared" si="54"/>
        <v>81.778741865509758</v>
      </c>
      <c r="G616" s="223">
        <v>378</v>
      </c>
      <c r="H616" s="124">
        <f t="shared" si="59"/>
        <v>81.995661605206067</v>
      </c>
      <c r="I616" s="223">
        <v>256</v>
      </c>
      <c r="J616" s="124">
        <f t="shared" si="58"/>
        <v>55.531453362255967</v>
      </c>
      <c r="K616" s="223">
        <v>379</v>
      </c>
      <c r="L616" s="124">
        <f t="shared" si="55"/>
        <v>82.212581344902389</v>
      </c>
      <c r="M616" s="223">
        <v>378</v>
      </c>
      <c r="N616" s="124">
        <f t="shared" si="56"/>
        <v>81.995661605206067</v>
      </c>
      <c r="O616" s="223">
        <v>456</v>
      </c>
      <c r="P616" s="224">
        <v>417</v>
      </c>
      <c r="Q616" s="124">
        <f t="shared" si="57"/>
        <v>91.44736842105263</v>
      </c>
    </row>
    <row r="617" spans="1:17">
      <c r="A617" s="13" t="s">
        <v>1236</v>
      </c>
      <c r="B617" s="8" t="s">
        <v>1211</v>
      </c>
      <c r="C617" s="9" t="s">
        <v>1237</v>
      </c>
      <c r="D617" s="23">
        <v>146</v>
      </c>
      <c r="E617" s="223">
        <v>148</v>
      </c>
      <c r="F617" s="124">
        <f t="shared" si="54"/>
        <v>101.36986301369863</v>
      </c>
      <c r="G617" s="223">
        <v>148</v>
      </c>
      <c r="H617" s="124">
        <f t="shared" si="59"/>
        <v>101.36986301369863</v>
      </c>
      <c r="I617" s="223">
        <v>107</v>
      </c>
      <c r="J617" s="124">
        <f t="shared" si="58"/>
        <v>73.287671232876718</v>
      </c>
      <c r="K617" s="223">
        <v>148</v>
      </c>
      <c r="L617" s="124">
        <f t="shared" si="55"/>
        <v>101.36986301369863</v>
      </c>
      <c r="M617" s="223">
        <v>148</v>
      </c>
      <c r="N617" s="124">
        <f t="shared" si="56"/>
        <v>101.36986301369863</v>
      </c>
      <c r="O617" s="223">
        <v>146</v>
      </c>
      <c r="P617" s="224">
        <v>154</v>
      </c>
      <c r="Q617" s="124">
        <f t="shared" si="57"/>
        <v>105.47945205479452</v>
      </c>
    </row>
    <row r="618" spans="1:17">
      <c r="A618" s="13" t="s">
        <v>1238</v>
      </c>
      <c r="B618" s="8" t="s">
        <v>1211</v>
      </c>
      <c r="C618" s="9" t="s">
        <v>1239</v>
      </c>
      <c r="D618" s="23">
        <v>235</v>
      </c>
      <c r="E618" s="223">
        <v>190</v>
      </c>
      <c r="F618" s="124">
        <f t="shared" si="54"/>
        <v>80.851063829787222</v>
      </c>
      <c r="G618" s="223">
        <v>187</v>
      </c>
      <c r="H618" s="124">
        <f t="shared" si="59"/>
        <v>79.574468085106389</v>
      </c>
      <c r="I618" s="223">
        <v>163</v>
      </c>
      <c r="J618" s="124">
        <f t="shared" si="58"/>
        <v>69.361702127659569</v>
      </c>
      <c r="K618" s="223">
        <v>187</v>
      </c>
      <c r="L618" s="124">
        <f t="shared" si="55"/>
        <v>79.574468085106389</v>
      </c>
      <c r="M618" s="223">
        <v>187</v>
      </c>
      <c r="N618" s="124">
        <f t="shared" si="56"/>
        <v>79.574468085106389</v>
      </c>
      <c r="O618" s="223">
        <v>234</v>
      </c>
      <c r="P618" s="224">
        <v>224</v>
      </c>
      <c r="Q618" s="124">
        <f t="shared" si="57"/>
        <v>95.726495726495727</v>
      </c>
    </row>
    <row r="619" spans="1:17">
      <c r="A619" s="13" t="s">
        <v>1240</v>
      </c>
      <c r="B619" s="8" t="s">
        <v>1211</v>
      </c>
      <c r="C619" s="9" t="s">
        <v>1241</v>
      </c>
      <c r="D619" s="23">
        <v>575</v>
      </c>
      <c r="E619" s="223">
        <v>500</v>
      </c>
      <c r="F619" s="124">
        <f t="shared" si="54"/>
        <v>86.956521739130437</v>
      </c>
      <c r="G619" s="223">
        <v>495</v>
      </c>
      <c r="H619" s="124">
        <f t="shared" si="59"/>
        <v>86.08695652173914</v>
      </c>
      <c r="I619" s="223">
        <v>345</v>
      </c>
      <c r="J619" s="124">
        <f t="shared" si="58"/>
        <v>60</v>
      </c>
      <c r="K619" s="223">
        <v>495</v>
      </c>
      <c r="L619" s="124">
        <f t="shared" si="55"/>
        <v>86.08695652173914</v>
      </c>
      <c r="M619" s="223">
        <v>495</v>
      </c>
      <c r="N619" s="124">
        <f t="shared" si="56"/>
        <v>86.08695652173914</v>
      </c>
      <c r="O619" s="223">
        <v>568</v>
      </c>
      <c r="P619" s="224">
        <v>523</v>
      </c>
      <c r="Q619" s="124">
        <f t="shared" si="57"/>
        <v>92.077464788732399</v>
      </c>
    </row>
    <row r="620" spans="1:17">
      <c r="A620" s="13" t="s">
        <v>1242</v>
      </c>
      <c r="B620" s="8" t="s">
        <v>1211</v>
      </c>
      <c r="C620" s="9" t="s">
        <v>1243</v>
      </c>
      <c r="D620" s="23">
        <v>317</v>
      </c>
      <c r="E620" s="223">
        <v>324</v>
      </c>
      <c r="F620" s="124">
        <f t="shared" si="54"/>
        <v>102.20820189274448</v>
      </c>
      <c r="G620" s="223">
        <v>326</v>
      </c>
      <c r="H620" s="124">
        <f t="shared" si="59"/>
        <v>102.83911671924291</v>
      </c>
      <c r="I620" s="223">
        <v>272</v>
      </c>
      <c r="J620" s="124">
        <f t="shared" si="58"/>
        <v>85.804416403785496</v>
      </c>
      <c r="K620" s="223">
        <v>326</v>
      </c>
      <c r="L620" s="124">
        <f t="shared" si="55"/>
        <v>102.83911671924291</v>
      </c>
      <c r="M620" s="223">
        <v>326</v>
      </c>
      <c r="N620" s="124">
        <f t="shared" si="56"/>
        <v>102.83911671924291</v>
      </c>
      <c r="O620" s="223">
        <v>311</v>
      </c>
      <c r="P620" s="224">
        <v>269</v>
      </c>
      <c r="Q620" s="124">
        <f t="shared" si="57"/>
        <v>86.495176848874593</v>
      </c>
    </row>
    <row r="621" spans="1:17">
      <c r="A621" s="13" t="s">
        <v>1244</v>
      </c>
      <c r="B621" s="8" t="s">
        <v>1211</v>
      </c>
      <c r="C621" s="9" t="s">
        <v>1245</v>
      </c>
      <c r="D621" s="23">
        <v>1341</v>
      </c>
      <c r="E621" s="223">
        <v>1122</v>
      </c>
      <c r="F621" s="124">
        <f t="shared" si="54"/>
        <v>83.668903803131982</v>
      </c>
      <c r="G621" s="223">
        <v>1122</v>
      </c>
      <c r="H621" s="124">
        <f t="shared" si="59"/>
        <v>83.668903803131982</v>
      </c>
      <c r="I621" s="223">
        <v>1276</v>
      </c>
      <c r="J621" s="124">
        <f t="shared" si="58"/>
        <v>95.152870991797172</v>
      </c>
      <c r="K621" s="223">
        <v>1122</v>
      </c>
      <c r="L621" s="124">
        <f t="shared" si="55"/>
        <v>83.668903803131982</v>
      </c>
      <c r="M621" s="223">
        <v>1122</v>
      </c>
      <c r="N621" s="124">
        <f t="shared" si="56"/>
        <v>83.668903803131982</v>
      </c>
      <c r="O621" s="223">
        <v>1333</v>
      </c>
      <c r="P621" s="224">
        <v>1227</v>
      </c>
      <c r="Q621" s="124">
        <f t="shared" si="57"/>
        <v>92.04801200300075</v>
      </c>
    </row>
    <row r="622" spans="1:17">
      <c r="A622" s="13" t="s">
        <v>1246</v>
      </c>
      <c r="B622" s="8" t="s">
        <v>1211</v>
      </c>
      <c r="C622" s="9" t="s">
        <v>1247</v>
      </c>
      <c r="D622" s="23">
        <v>143</v>
      </c>
      <c r="E622" s="223">
        <v>141</v>
      </c>
      <c r="F622" s="124">
        <f t="shared" si="54"/>
        <v>98.6013986013986</v>
      </c>
      <c r="G622" s="223">
        <v>148</v>
      </c>
      <c r="H622" s="124">
        <f t="shared" si="59"/>
        <v>103.49650349650349</v>
      </c>
      <c r="I622" s="223">
        <v>137</v>
      </c>
      <c r="J622" s="124">
        <f t="shared" si="58"/>
        <v>95.8041958041958</v>
      </c>
      <c r="K622" s="223">
        <v>148</v>
      </c>
      <c r="L622" s="124">
        <f t="shared" si="55"/>
        <v>103.49650349650349</v>
      </c>
      <c r="M622" s="223">
        <v>148</v>
      </c>
      <c r="N622" s="124">
        <f t="shared" si="56"/>
        <v>103.49650349650349</v>
      </c>
      <c r="O622" s="223">
        <v>141</v>
      </c>
      <c r="P622" s="224">
        <v>154</v>
      </c>
      <c r="Q622" s="124">
        <f t="shared" si="57"/>
        <v>109.21985815602837</v>
      </c>
    </row>
    <row r="623" spans="1:17">
      <c r="A623" s="13" t="s">
        <v>1248</v>
      </c>
      <c r="B623" s="8" t="s">
        <v>1211</v>
      </c>
      <c r="C623" s="9" t="s">
        <v>1249</v>
      </c>
      <c r="D623" s="23">
        <v>340</v>
      </c>
      <c r="E623" s="223">
        <v>249</v>
      </c>
      <c r="F623" s="124">
        <f t="shared" si="54"/>
        <v>73.235294117647058</v>
      </c>
      <c r="G623" s="223">
        <v>251</v>
      </c>
      <c r="H623" s="124">
        <f t="shared" si="59"/>
        <v>73.82352941176471</v>
      </c>
      <c r="I623" s="223">
        <v>206</v>
      </c>
      <c r="J623" s="124">
        <f t="shared" si="58"/>
        <v>60.588235294117645</v>
      </c>
      <c r="K623" s="223">
        <v>251</v>
      </c>
      <c r="L623" s="124">
        <f t="shared" si="55"/>
        <v>73.82352941176471</v>
      </c>
      <c r="M623" s="223">
        <v>251</v>
      </c>
      <c r="N623" s="124">
        <f t="shared" si="56"/>
        <v>73.82352941176471</v>
      </c>
      <c r="O623" s="223">
        <v>336</v>
      </c>
      <c r="P623" s="224">
        <v>253</v>
      </c>
      <c r="Q623" s="124">
        <f t="shared" si="57"/>
        <v>75.297619047619051</v>
      </c>
    </row>
    <row r="624" spans="1:17">
      <c r="A624" s="13" t="s">
        <v>1250</v>
      </c>
      <c r="B624" s="8" t="s">
        <v>1211</v>
      </c>
      <c r="C624" s="9" t="s">
        <v>1251</v>
      </c>
      <c r="D624" s="23">
        <v>125</v>
      </c>
      <c r="E624" s="223">
        <v>112</v>
      </c>
      <c r="F624" s="124">
        <f t="shared" si="54"/>
        <v>89.600000000000009</v>
      </c>
      <c r="G624" s="223">
        <v>112</v>
      </c>
      <c r="H624" s="124">
        <f t="shared" si="59"/>
        <v>89.600000000000009</v>
      </c>
      <c r="I624" s="223">
        <v>85</v>
      </c>
      <c r="J624" s="124">
        <f t="shared" si="58"/>
        <v>68</v>
      </c>
      <c r="K624" s="223">
        <v>113</v>
      </c>
      <c r="L624" s="124">
        <f t="shared" si="55"/>
        <v>90.4</v>
      </c>
      <c r="M624" s="223">
        <v>112</v>
      </c>
      <c r="N624" s="124">
        <f t="shared" si="56"/>
        <v>89.600000000000009</v>
      </c>
      <c r="O624" s="223">
        <v>125</v>
      </c>
      <c r="P624" s="224">
        <v>116</v>
      </c>
      <c r="Q624" s="124">
        <f t="shared" si="57"/>
        <v>92.800000000000011</v>
      </c>
    </row>
    <row r="625" spans="1:17">
      <c r="A625" s="13" t="s">
        <v>1252</v>
      </c>
      <c r="B625" s="8" t="s">
        <v>1211</v>
      </c>
      <c r="C625" s="9" t="s">
        <v>1253</v>
      </c>
      <c r="D625" s="23">
        <v>598</v>
      </c>
      <c r="E625" s="223">
        <v>408</v>
      </c>
      <c r="F625" s="124">
        <f t="shared" si="54"/>
        <v>68.227424749163873</v>
      </c>
      <c r="G625" s="223">
        <v>410</v>
      </c>
      <c r="H625" s="124">
        <f t="shared" si="59"/>
        <v>68.561872909698991</v>
      </c>
      <c r="I625" s="223">
        <v>165</v>
      </c>
      <c r="J625" s="124">
        <f t="shared" si="58"/>
        <v>27.591973244147155</v>
      </c>
      <c r="K625" s="223">
        <v>410</v>
      </c>
      <c r="L625" s="124">
        <f t="shared" si="55"/>
        <v>68.561872909698991</v>
      </c>
      <c r="M625" s="223">
        <v>410</v>
      </c>
      <c r="N625" s="124">
        <f t="shared" si="56"/>
        <v>68.561872909698991</v>
      </c>
      <c r="O625" s="223">
        <v>599</v>
      </c>
      <c r="P625" s="224">
        <v>430</v>
      </c>
      <c r="Q625" s="124">
        <f t="shared" si="57"/>
        <v>71.786310517529216</v>
      </c>
    </row>
    <row r="626" spans="1:17">
      <c r="A626" s="13" t="s">
        <v>1254</v>
      </c>
      <c r="B626" s="8" t="s">
        <v>1211</v>
      </c>
      <c r="C626" s="9" t="s">
        <v>683</v>
      </c>
      <c r="D626" s="23">
        <v>251</v>
      </c>
      <c r="E626" s="223">
        <v>327</v>
      </c>
      <c r="F626" s="124">
        <f t="shared" si="54"/>
        <v>130.27888446215138</v>
      </c>
      <c r="G626" s="223">
        <v>329</v>
      </c>
      <c r="H626" s="124">
        <f t="shared" si="59"/>
        <v>131.07569721115539</v>
      </c>
      <c r="I626" s="223">
        <v>217</v>
      </c>
      <c r="J626" s="124">
        <f t="shared" si="58"/>
        <v>86.454183266932276</v>
      </c>
      <c r="K626" s="223">
        <v>329</v>
      </c>
      <c r="L626" s="124">
        <f t="shared" si="55"/>
        <v>131.07569721115539</v>
      </c>
      <c r="M626" s="223">
        <v>329</v>
      </c>
      <c r="N626" s="124">
        <f t="shared" si="56"/>
        <v>131.07569721115539</v>
      </c>
      <c r="O626" s="223">
        <v>249</v>
      </c>
      <c r="P626" s="224">
        <v>319</v>
      </c>
      <c r="Q626" s="124">
        <f t="shared" si="57"/>
        <v>128.11244979919678</v>
      </c>
    </row>
    <row r="627" spans="1:17">
      <c r="A627" s="13" t="s">
        <v>1255</v>
      </c>
      <c r="B627" s="8" t="s">
        <v>1211</v>
      </c>
      <c r="C627" s="9" t="s">
        <v>1256</v>
      </c>
      <c r="D627" s="23">
        <v>318</v>
      </c>
      <c r="E627" s="223">
        <v>311</v>
      </c>
      <c r="F627" s="124">
        <f t="shared" si="54"/>
        <v>97.798742138364787</v>
      </c>
      <c r="G627" s="223">
        <v>311</v>
      </c>
      <c r="H627" s="124">
        <f t="shared" si="59"/>
        <v>97.798742138364787</v>
      </c>
      <c r="I627" s="223">
        <v>131</v>
      </c>
      <c r="J627" s="124">
        <f t="shared" si="58"/>
        <v>41.19496855345912</v>
      </c>
      <c r="K627" s="223">
        <v>311</v>
      </c>
      <c r="L627" s="124">
        <f t="shared" si="55"/>
        <v>97.798742138364787</v>
      </c>
      <c r="M627" s="223">
        <v>311</v>
      </c>
      <c r="N627" s="124">
        <f t="shared" si="56"/>
        <v>97.798742138364787</v>
      </c>
      <c r="O627" s="223">
        <v>312</v>
      </c>
      <c r="P627" s="224">
        <v>358</v>
      </c>
      <c r="Q627" s="124">
        <f t="shared" si="57"/>
        <v>114.74358974358974</v>
      </c>
    </row>
    <row r="628" spans="1:17">
      <c r="A628" s="13" t="s">
        <v>1257</v>
      </c>
      <c r="B628" s="8" t="s">
        <v>1211</v>
      </c>
      <c r="C628" s="9" t="s">
        <v>1258</v>
      </c>
      <c r="D628" s="23">
        <v>2411</v>
      </c>
      <c r="E628" s="223">
        <v>2302</v>
      </c>
      <c r="F628" s="124">
        <f t="shared" si="54"/>
        <v>95.479054334301111</v>
      </c>
      <c r="G628" s="223">
        <v>2302</v>
      </c>
      <c r="H628" s="124">
        <f t="shared" si="59"/>
        <v>95.479054334301111</v>
      </c>
      <c r="I628" s="223">
        <v>3298</v>
      </c>
      <c r="J628" s="124">
        <f t="shared" si="58"/>
        <v>136.7897138116964</v>
      </c>
      <c r="K628" s="223">
        <v>2302</v>
      </c>
      <c r="L628" s="124">
        <f t="shared" si="55"/>
        <v>95.479054334301111</v>
      </c>
      <c r="M628" s="223">
        <v>2302</v>
      </c>
      <c r="N628" s="124">
        <f t="shared" si="56"/>
        <v>95.479054334301111</v>
      </c>
      <c r="O628" s="223">
        <v>2413</v>
      </c>
      <c r="P628" s="224">
        <v>2544</v>
      </c>
      <c r="Q628" s="124">
        <f t="shared" si="57"/>
        <v>105.42892664732697</v>
      </c>
    </row>
    <row r="629" spans="1:17">
      <c r="A629" s="13" t="s">
        <v>1259</v>
      </c>
      <c r="B629" s="8" t="s">
        <v>1211</v>
      </c>
      <c r="C629" s="9" t="s">
        <v>1260</v>
      </c>
      <c r="D629" s="23">
        <v>360</v>
      </c>
      <c r="E629" s="223">
        <v>392</v>
      </c>
      <c r="F629" s="124">
        <f t="shared" si="54"/>
        <v>108.88888888888889</v>
      </c>
      <c r="G629" s="223">
        <v>385</v>
      </c>
      <c r="H629" s="124">
        <f t="shared" si="59"/>
        <v>106.94444444444444</v>
      </c>
      <c r="I629" s="223">
        <v>211</v>
      </c>
      <c r="J629" s="124">
        <f t="shared" si="58"/>
        <v>58.611111111111114</v>
      </c>
      <c r="K629" s="223">
        <v>385</v>
      </c>
      <c r="L629" s="124">
        <f t="shared" si="55"/>
        <v>106.94444444444444</v>
      </c>
      <c r="M629" s="223">
        <v>385</v>
      </c>
      <c r="N629" s="124">
        <f t="shared" si="56"/>
        <v>106.94444444444444</v>
      </c>
      <c r="O629" s="223">
        <v>358</v>
      </c>
      <c r="P629" s="224">
        <v>410</v>
      </c>
      <c r="Q629" s="124">
        <f t="shared" si="57"/>
        <v>114.52513966480447</v>
      </c>
    </row>
    <row r="630" spans="1:17">
      <c r="A630" s="13" t="s">
        <v>1261</v>
      </c>
      <c r="B630" s="8" t="s">
        <v>1211</v>
      </c>
      <c r="C630" s="9" t="s">
        <v>1262</v>
      </c>
      <c r="D630" s="23">
        <v>291</v>
      </c>
      <c r="E630" s="223">
        <v>253</v>
      </c>
      <c r="F630" s="124">
        <f t="shared" si="54"/>
        <v>86.941580756013749</v>
      </c>
      <c r="G630" s="223">
        <v>253</v>
      </c>
      <c r="H630" s="124">
        <f t="shared" si="59"/>
        <v>86.941580756013749</v>
      </c>
      <c r="I630" s="223">
        <v>218</v>
      </c>
      <c r="J630" s="124">
        <f t="shared" si="58"/>
        <v>74.914089347079042</v>
      </c>
      <c r="K630" s="223">
        <v>253</v>
      </c>
      <c r="L630" s="124">
        <f t="shared" si="55"/>
        <v>86.941580756013749</v>
      </c>
      <c r="M630" s="223">
        <v>253</v>
      </c>
      <c r="N630" s="124">
        <f t="shared" si="56"/>
        <v>86.941580756013749</v>
      </c>
      <c r="O630" s="223">
        <v>287</v>
      </c>
      <c r="P630" s="224">
        <v>249</v>
      </c>
      <c r="Q630" s="124">
        <f t="shared" si="57"/>
        <v>86.759581881533094</v>
      </c>
    </row>
    <row r="631" spans="1:17">
      <c r="A631" s="13" t="s">
        <v>1263</v>
      </c>
      <c r="B631" s="8" t="s">
        <v>1211</v>
      </c>
      <c r="C631" s="9" t="s">
        <v>1264</v>
      </c>
      <c r="D631" s="23">
        <v>631</v>
      </c>
      <c r="E631" s="223">
        <v>612</v>
      </c>
      <c r="F631" s="124">
        <f t="shared" si="54"/>
        <v>96.988906497622821</v>
      </c>
      <c r="G631" s="223">
        <v>612</v>
      </c>
      <c r="H631" s="124">
        <f t="shared" si="59"/>
        <v>96.988906497622821</v>
      </c>
      <c r="I631" s="223">
        <v>589</v>
      </c>
      <c r="J631" s="124">
        <f t="shared" si="58"/>
        <v>93.343898573692556</v>
      </c>
      <c r="K631" s="223">
        <v>612</v>
      </c>
      <c r="L631" s="124">
        <f t="shared" si="55"/>
        <v>96.988906497622821</v>
      </c>
      <c r="M631" s="223">
        <v>612</v>
      </c>
      <c r="N631" s="124">
        <f t="shared" si="56"/>
        <v>96.988906497622821</v>
      </c>
      <c r="O631" s="223">
        <v>629</v>
      </c>
      <c r="P631" s="224">
        <v>642</v>
      </c>
      <c r="Q631" s="124">
        <f t="shared" si="57"/>
        <v>102.06677265500794</v>
      </c>
    </row>
    <row r="632" spans="1:17">
      <c r="A632" s="13" t="s">
        <v>1265</v>
      </c>
      <c r="B632" s="8" t="s">
        <v>1211</v>
      </c>
      <c r="C632" s="9" t="s">
        <v>581</v>
      </c>
      <c r="D632" s="23">
        <v>253</v>
      </c>
      <c r="E632" s="223">
        <v>216</v>
      </c>
      <c r="F632" s="124">
        <f t="shared" si="54"/>
        <v>85.375494071146235</v>
      </c>
      <c r="G632" s="223">
        <v>233</v>
      </c>
      <c r="H632" s="124">
        <f t="shared" si="59"/>
        <v>92.094861660079047</v>
      </c>
      <c r="I632" s="223">
        <v>150</v>
      </c>
      <c r="J632" s="124">
        <f t="shared" si="58"/>
        <v>59.288537549407117</v>
      </c>
      <c r="K632" s="223">
        <v>233</v>
      </c>
      <c r="L632" s="124">
        <f t="shared" si="55"/>
        <v>92.094861660079047</v>
      </c>
      <c r="M632" s="223">
        <v>233</v>
      </c>
      <c r="N632" s="124">
        <f t="shared" si="56"/>
        <v>92.094861660079047</v>
      </c>
      <c r="O632" s="223">
        <v>251</v>
      </c>
      <c r="P632" s="224">
        <v>258</v>
      </c>
      <c r="Q632" s="124">
        <f t="shared" si="57"/>
        <v>102.78884462151395</v>
      </c>
    </row>
    <row r="633" spans="1:17">
      <c r="A633" s="13" t="s">
        <v>1266</v>
      </c>
      <c r="B633" s="8" t="s">
        <v>1211</v>
      </c>
      <c r="C633" s="9" t="s">
        <v>1267</v>
      </c>
      <c r="D633" s="23">
        <v>383</v>
      </c>
      <c r="E633" s="223">
        <v>258</v>
      </c>
      <c r="F633" s="124">
        <f t="shared" si="54"/>
        <v>67.362924281984334</v>
      </c>
      <c r="G633" s="223">
        <v>259</v>
      </c>
      <c r="H633" s="124">
        <f t="shared" si="59"/>
        <v>67.624020887728463</v>
      </c>
      <c r="I633" s="223">
        <v>119</v>
      </c>
      <c r="J633" s="124">
        <f t="shared" si="58"/>
        <v>31.070496083550914</v>
      </c>
      <c r="K633" s="223">
        <v>260</v>
      </c>
      <c r="L633" s="124">
        <f t="shared" si="55"/>
        <v>67.885117493472578</v>
      </c>
      <c r="M633" s="223">
        <v>259</v>
      </c>
      <c r="N633" s="124">
        <f t="shared" si="56"/>
        <v>67.624020887728463</v>
      </c>
      <c r="O633" s="223">
        <v>377</v>
      </c>
      <c r="P633" s="224">
        <v>290</v>
      </c>
      <c r="Q633" s="124">
        <f t="shared" si="57"/>
        <v>76.923076923076934</v>
      </c>
    </row>
    <row r="634" spans="1:17">
      <c r="A634" s="13" t="s">
        <v>1268</v>
      </c>
      <c r="B634" s="8" t="s">
        <v>1211</v>
      </c>
      <c r="C634" s="9" t="s">
        <v>1269</v>
      </c>
      <c r="D634" s="23">
        <v>432</v>
      </c>
      <c r="E634" s="223">
        <v>358</v>
      </c>
      <c r="F634" s="124">
        <f t="shared" si="54"/>
        <v>82.870370370370367</v>
      </c>
      <c r="G634" s="223">
        <v>358</v>
      </c>
      <c r="H634" s="124">
        <f t="shared" si="59"/>
        <v>82.870370370370367</v>
      </c>
      <c r="I634" s="223">
        <v>180</v>
      </c>
      <c r="J634" s="124">
        <f t="shared" si="58"/>
        <v>41.666666666666671</v>
      </c>
      <c r="K634" s="223">
        <v>358</v>
      </c>
      <c r="L634" s="124">
        <f t="shared" si="55"/>
        <v>82.870370370370367</v>
      </c>
      <c r="M634" s="223">
        <v>358</v>
      </c>
      <c r="N634" s="124">
        <f t="shared" si="56"/>
        <v>82.870370370370367</v>
      </c>
      <c r="O634" s="223">
        <v>429</v>
      </c>
      <c r="P634" s="224">
        <v>411</v>
      </c>
      <c r="Q634" s="124">
        <f t="shared" si="57"/>
        <v>95.8041958041958</v>
      </c>
    </row>
    <row r="635" spans="1:17">
      <c r="A635" s="13" t="s">
        <v>1270</v>
      </c>
      <c r="B635" s="8" t="s">
        <v>1211</v>
      </c>
      <c r="C635" s="9" t="s">
        <v>1271</v>
      </c>
      <c r="D635" s="23">
        <v>199</v>
      </c>
      <c r="E635" s="223">
        <v>208</v>
      </c>
      <c r="F635" s="124">
        <f t="shared" si="54"/>
        <v>104.52261306532664</v>
      </c>
      <c r="G635" s="223">
        <v>208</v>
      </c>
      <c r="H635" s="124">
        <f t="shared" si="59"/>
        <v>104.52261306532664</v>
      </c>
      <c r="I635" s="223">
        <v>171</v>
      </c>
      <c r="J635" s="124">
        <f t="shared" si="58"/>
        <v>85.929648241206024</v>
      </c>
      <c r="K635" s="223">
        <v>208</v>
      </c>
      <c r="L635" s="124">
        <f t="shared" si="55"/>
        <v>104.52261306532664</v>
      </c>
      <c r="M635" s="223">
        <v>208</v>
      </c>
      <c r="N635" s="124">
        <f t="shared" si="56"/>
        <v>104.52261306532664</v>
      </c>
      <c r="O635" s="223">
        <v>199</v>
      </c>
      <c r="P635" s="224">
        <v>211</v>
      </c>
      <c r="Q635" s="124">
        <f t="shared" si="57"/>
        <v>106.03015075376885</v>
      </c>
    </row>
    <row r="636" spans="1:17">
      <c r="A636" s="13" t="s">
        <v>1272</v>
      </c>
      <c r="B636" s="8" t="s">
        <v>1211</v>
      </c>
      <c r="C636" s="9" t="s">
        <v>1273</v>
      </c>
      <c r="D636" s="23">
        <v>352</v>
      </c>
      <c r="E636" s="223">
        <v>347</v>
      </c>
      <c r="F636" s="124">
        <f t="shared" si="54"/>
        <v>98.579545454545453</v>
      </c>
      <c r="G636" s="223">
        <v>347</v>
      </c>
      <c r="H636" s="124">
        <f t="shared" si="59"/>
        <v>98.579545454545453</v>
      </c>
      <c r="I636" s="223">
        <v>335</v>
      </c>
      <c r="J636" s="124">
        <f t="shared" si="58"/>
        <v>95.170454545454547</v>
      </c>
      <c r="K636" s="223">
        <v>347</v>
      </c>
      <c r="L636" s="124">
        <f t="shared" si="55"/>
        <v>98.579545454545453</v>
      </c>
      <c r="M636" s="223">
        <v>347</v>
      </c>
      <c r="N636" s="124">
        <f t="shared" si="56"/>
        <v>98.579545454545453</v>
      </c>
      <c r="O636" s="223">
        <v>350</v>
      </c>
      <c r="P636" s="224">
        <v>338</v>
      </c>
      <c r="Q636" s="124">
        <f t="shared" si="57"/>
        <v>96.571428571428569</v>
      </c>
    </row>
    <row r="637" spans="1:17">
      <c r="A637" s="13" t="s">
        <v>1274</v>
      </c>
      <c r="B637" s="8" t="s">
        <v>1211</v>
      </c>
      <c r="C637" s="9" t="s">
        <v>1275</v>
      </c>
      <c r="D637" s="23">
        <v>191</v>
      </c>
      <c r="E637" s="223">
        <v>168</v>
      </c>
      <c r="F637" s="124">
        <f t="shared" si="54"/>
        <v>87.958115183246079</v>
      </c>
      <c r="G637" s="223">
        <v>158</v>
      </c>
      <c r="H637" s="124">
        <f t="shared" si="59"/>
        <v>82.722513089005233</v>
      </c>
      <c r="I637" s="223">
        <v>137</v>
      </c>
      <c r="J637" s="124">
        <f t="shared" si="58"/>
        <v>71.727748691099478</v>
      </c>
      <c r="K637" s="223">
        <v>158</v>
      </c>
      <c r="L637" s="124">
        <f t="shared" si="55"/>
        <v>82.722513089005233</v>
      </c>
      <c r="M637" s="223">
        <v>158</v>
      </c>
      <c r="N637" s="124">
        <f t="shared" si="56"/>
        <v>82.722513089005233</v>
      </c>
      <c r="O637" s="223">
        <v>190</v>
      </c>
      <c r="P637" s="224">
        <v>178</v>
      </c>
      <c r="Q637" s="124">
        <f t="shared" si="57"/>
        <v>93.684210526315795</v>
      </c>
    </row>
    <row r="638" spans="1:17">
      <c r="A638" s="13" t="s">
        <v>1276</v>
      </c>
      <c r="B638" s="8" t="s">
        <v>1211</v>
      </c>
      <c r="C638" s="9" t="s">
        <v>1277</v>
      </c>
      <c r="D638" s="23">
        <v>465</v>
      </c>
      <c r="E638" s="223">
        <v>567</v>
      </c>
      <c r="F638" s="124">
        <f t="shared" si="54"/>
        <v>121.93548387096773</v>
      </c>
      <c r="G638" s="223">
        <v>565</v>
      </c>
      <c r="H638" s="124">
        <f t="shared" si="59"/>
        <v>121.50537634408603</v>
      </c>
      <c r="I638" s="223">
        <v>411</v>
      </c>
      <c r="J638" s="124">
        <f t="shared" si="58"/>
        <v>88.387096774193552</v>
      </c>
      <c r="K638" s="223">
        <v>565</v>
      </c>
      <c r="L638" s="124">
        <f t="shared" si="55"/>
        <v>121.50537634408603</v>
      </c>
      <c r="M638" s="223">
        <v>565</v>
      </c>
      <c r="N638" s="124">
        <f t="shared" si="56"/>
        <v>121.50537634408603</v>
      </c>
      <c r="O638" s="223">
        <v>465</v>
      </c>
      <c r="P638" s="224">
        <v>580</v>
      </c>
      <c r="Q638" s="124">
        <f t="shared" si="57"/>
        <v>124.73118279569893</v>
      </c>
    </row>
    <row r="639" spans="1:17">
      <c r="A639" s="13" t="s">
        <v>1278</v>
      </c>
      <c r="B639" s="8" t="s">
        <v>1211</v>
      </c>
      <c r="C639" s="9" t="s">
        <v>1279</v>
      </c>
      <c r="D639" s="23">
        <v>182</v>
      </c>
      <c r="E639" s="223">
        <v>117</v>
      </c>
      <c r="F639" s="124">
        <f t="shared" si="54"/>
        <v>64.285714285714292</v>
      </c>
      <c r="G639" s="223">
        <v>117</v>
      </c>
      <c r="H639" s="124">
        <f t="shared" si="59"/>
        <v>64.285714285714292</v>
      </c>
      <c r="I639" s="223">
        <v>119</v>
      </c>
      <c r="J639" s="124">
        <f t="shared" si="58"/>
        <v>65.384615384615387</v>
      </c>
      <c r="K639" s="223">
        <v>117</v>
      </c>
      <c r="L639" s="124">
        <f t="shared" si="55"/>
        <v>64.285714285714292</v>
      </c>
      <c r="M639" s="223">
        <v>117</v>
      </c>
      <c r="N639" s="124">
        <f t="shared" si="56"/>
        <v>64.285714285714292</v>
      </c>
      <c r="O639" s="223">
        <v>182</v>
      </c>
      <c r="P639" s="224">
        <v>123</v>
      </c>
      <c r="Q639" s="124">
        <f t="shared" si="57"/>
        <v>67.582417582417591</v>
      </c>
    </row>
    <row r="640" spans="1:17">
      <c r="A640" s="13" t="s">
        <v>1280</v>
      </c>
      <c r="B640" s="8" t="s">
        <v>1211</v>
      </c>
      <c r="C640" s="9" t="s">
        <v>1281</v>
      </c>
      <c r="D640" s="23">
        <v>150</v>
      </c>
      <c r="E640" s="223">
        <v>159</v>
      </c>
      <c r="F640" s="124">
        <f t="shared" si="54"/>
        <v>106</v>
      </c>
      <c r="G640" s="223">
        <v>163</v>
      </c>
      <c r="H640" s="124">
        <f t="shared" si="59"/>
        <v>108.66666666666667</v>
      </c>
      <c r="I640" s="223">
        <v>70</v>
      </c>
      <c r="J640" s="124">
        <f t="shared" si="58"/>
        <v>46.666666666666664</v>
      </c>
      <c r="K640" s="223">
        <v>163</v>
      </c>
      <c r="L640" s="124">
        <f t="shared" si="55"/>
        <v>108.66666666666667</v>
      </c>
      <c r="M640" s="223">
        <v>163</v>
      </c>
      <c r="N640" s="124">
        <f t="shared" si="56"/>
        <v>108.66666666666667</v>
      </c>
      <c r="O640" s="223">
        <v>149</v>
      </c>
      <c r="P640" s="224">
        <v>163</v>
      </c>
      <c r="Q640" s="124">
        <f t="shared" si="57"/>
        <v>109.39597315436242</v>
      </c>
    </row>
    <row r="641" spans="1:17">
      <c r="A641" s="13" t="s">
        <v>1282</v>
      </c>
      <c r="B641" s="8" t="s">
        <v>1283</v>
      </c>
      <c r="C641" s="9" t="s">
        <v>1284</v>
      </c>
      <c r="D641" s="23">
        <v>5780</v>
      </c>
      <c r="E641" s="223">
        <v>2330</v>
      </c>
      <c r="F641" s="124">
        <f t="shared" si="54"/>
        <v>40.311418685121112</v>
      </c>
      <c r="G641" s="223">
        <v>2330</v>
      </c>
      <c r="H641" s="124">
        <f t="shared" si="59"/>
        <v>40.311418685121112</v>
      </c>
      <c r="I641" s="223">
        <v>3982</v>
      </c>
      <c r="J641" s="124">
        <f t="shared" si="58"/>
        <v>68.892733564013838</v>
      </c>
      <c r="K641" s="223">
        <v>2330</v>
      </c>
      <c r="L641" s="124">
        <f t="shared" si="55"/>
        <v>40.311418685121112</v>
      </c>
      <c r="M641" s="223">
        <v>2196</v>
      </c>
      <c r="N641" s="124">
        <f t="shared" si="56"/>
        <v>37.993079584775089</v>
      </c>
      <c r="O641" s="223">
        <v>5644</v>
      </c>
      <c r="P641" s="224">
        <v>2629</v>
      </c>
      <c r="Q641" s="124">
        <f t="shared" si="57"/>
        <v>46.580439404677534</v>
      </c>
    </row>
    <row r="642" spans="1:17">
      <c r="A642" s="13" t="s">
        <v>1285</v>
      </c>
      <c r="B642" s="8" t="s">
        <v>1283</v>
      </c>
      <c r="C642" s="9" t="s">
        <v>708</v>
      </c>
      <c r="D642" s="23">
        <v>660</v>
      </c>
      <c r="E642" s="223">
        <v>396</v>
      </c>
      <c r="F642" s="124">
        <f t="shared" si="54"/>
        <v>60</v>
      </c>
      <c r="G642" s="223">
        <v>370</v>
      </c>
      <c r="H642" s="124">
        <f t="shared" si="59"/>
        <v>56.060606060606055</v>
      </c>
      <c r="I642" s="223">
        <v>187</v>
      </c>
      <c r="J642" s="124">
        <f t="shared" si="58"/>
        <v>28.333333333333332</v>
      </c>
      <c r="K642" s="223">
        <v>384</v>
      </c>
      <c r="L642" s="124">
        <f t="shared" si="55"/>
        <v>58.18181818181818</v>
      </c>
      <c r="M642" s="223">
        <v>372</v>
      </c>
      <c r="N642" s="124">
        <f t="shared" si="56"/>
        <v>56.36363636363636</v>
      </c>
      <c r="O642" s="223">
        <v>641</v>
      </c>
      <c r="P642" s="224">
        <v>313</v>
      </c>
      <c r="Q642" s="124">
        <f t="shared" si="57"/>
        <v>48.829953198127924</v>
      </c>
    </row>
    <row r="643" spans="1:17">
      <c r="A643" s="13" t="s">
        <v>1286</v>
      </c>
      <c r="B643" s="8" t="s">
        <v>1283</v>
      </c>
      <c r="C643" s="9" t="s">
        <v>1287</v>
      </c>
      <c r="D643" s="23">
        <v>807</v>
      </c>
      <c r="E643" s="223">
        <v>673</v>
      </c>
      <c r="F643" s="124">
        <f t="shared" ref="F643:F706" si="60">(E643/$D643)*100</f>
        <v>83.395291201982644</v>
      </c>
      <c r="G643" s="223">
        <v>606</v>
      </c>
      <c r="H643" s="124">
        <f t="shared" si="59"/>
        <v>75.092936802973981</v>
      </c>
      <c r="I643" s="223">
        <v>742</v>
      </c>
      <c r="J643" s="124">
        <f t="shared" si="58"/>
        <v>91.945477075588599</v>
      </c>
      <c r="K643" s="223">
        <v>675</v>
      </c>
      <c r="L643" s="124">
        <f t="shared" ref="L643:L706" si="61">(K643/$D643)*100</f>
        <v>83.643122676579935</v>
      </c>
      <c r="M643" s="223">
        <v>606</v>
      </c>
      <c r="N643" s="124">
        <f t="shared" ref="N643:N706" si="62">(M643/$D643)*100</f>
        <v>75.092936802973981</v>
      </c>
      <c r="O643" s="223">
        <v>795</v>
      </c>
      <c r="P643" s="224">
        <v>661</v>
      </c>
      <c r="Q643" s="124">
        <f t="shared" ref="Q643:Q706" si="63">(P643/O643)*100</f>
        <v>83.144654088050316</v>
      </c>
    </row>
    <row r="644" spans="1:17">
      <c r="A644" s="13" t="s">
        <v>1288</v>
      </c>
      <c r="B644" s="8" t="s">
        <v>1283</v>
      </c>
      <c r="C644" s="9" t="s">
        <v>1289</v>
      </c>
      <c r="D644" s="23">
        <v>753</v>
      </c>
      <c r="E644" s="223">
        <v>704</v>
      </c>
      <c r="F644" s="124">
        <f t="shared" si="60"/>
        <v>93.492695883134118</v>
      </c>
      <c r="G644" s="223">
        <v>704</v>
      </c>
      <c r="H644" s="124">
        <f t="shared" si="59"/>
        <v>93.492695883134118</v>
      </c>
      <c r="I644" s="223">
        <v>542</v>
      </c>
      <c r="J644" s="124">
        <f t="shared" ref="J644:J707" si="64">(I644/$D644)*100</f>
        <v>71.97875166002656</v>
      </c>
      <c r="K644" s="223">
        <v>704</v>
      </c>
      <c r="L644" s="124">
        <f t="shared" si="61"/>
        <v>93.492695883134118</v>
      </c>
      <c r="M644" s="223">
        <v>700</v>
      </c>
      <c r="N644" s="124">
        <f t="shared" si="62"/>
        <v>92.961487383798129</v>
      </c>
      <c r="O644" s="223">
        <v>725</v>
      </c>
      <c r="P644" s="224">
        <v>953</v>
      </c>
      <c r="Q644" s="124">
        <f t="shared" si="63"/>
        <v>131.44827586206898</v>
      </c>
    </row>
    <row r="645" spans="1:17">
      <c r="A645" s="13" t="s">
        <v>1290</v>
      </c>
      <c r="B645" s="8" t="s">
        <v>1283</v>
      </c>
      <c r="C645" s="9" t="s">
        <v>1291</v>
      </c>
      <c r="D645" s="23">
        <v>377</v>
      </c>
      <c r="E645" s="223">
        <v>206</v>
      </c>
      <c r="F645" s="124">
        <f t="shared" si="60"/>
        <v>54.641909814323611</v>
      </c>
      <c r="G645" s="223">
        <v>187</v>
      </c>
      <c r="H645" s="124">
        <f t="shared" si="59"/>
        <v>49.602122015915114</v>
      </c>
      <c r="I645" s="223">
        <v>105</v>
      </c>
      <c r="J645" s="124">
        <f t="shared" si="64"/>
        <v>27.851458885941643</v>
      </c>
      <c r="K645" s="223">
        <v>202</v>
      </c>
      <c r="L645" s="124">
        <f t="shared" si="61"/>
        <v>53.58090185676393</v>
      </c>
      <c r="M645" s="223">
        <v>187</v>
      </c>
      <c r="N645" s="124">
        <f t="shared" si="62"/>
        <v>49.602122015915114</v>
      </c>
      <c r="O645" s="223">
        <v>359</v>
      </c>
      <c r="P645" s="224">
        <v>182</v>
      </c>
      <c r="Q645" s="124">
        <f t="shared" si="63"/>
        <v>50.696378830083567</v>
      </c>
    </row>
    <row r="646" spans="1:17">
      <c r="A646" s="13" t="s">
        <v>1292</v>
      </c>
      <c r="B646" s="8" t="s">
        <v>1283</v>
      </c>
      <c r="C646" s="9" t="s">
        <v>1293</v>
      </c>
      <c r="D646" s="23">
        <v>177</v>
      </c>
      <c r="E646" s="223">
        <v>132</v>
      </c>
      <c r="F646" s="124">
        <f t="shared" si="60"/>
        <v>74.576271186440678</v>
      </c>
      <c r="G646" s="223">
        <v>135</v>
      </c>
      <c r="H646" s="124">
        <f t="shared" ref="H646:H709" si="65">(G646/$D646)*100</f>
        <v>76.271186440677965</v>
      </c>
      <c r="I646" s="223">
        <v>122</v>
      </c>
      <c r="J646" s="124">
        <f t="shared" si="64"/>
        <v>68.926553672316388</v>
      </c>
      <c r="K646" s="223">
        <v>135</v>
      </c>
      <c r="L646" s="124">
        <f t="shared" si="61"/>
        <v>76.271186440677965</v>
      </c>
      <c r="M646" s="223">
        <v>135</v>
      </c>
      <c r="N646" s="124">
        <f t="shared" si="62"/>
        <v>76.271186440677965</v>
      </c>
      <c r="O646" s="223">
        <v>170</v>
      </c>
      <c r="P646" s="224">
        <v>122</v>
      </c>
      <c r="Q646" s="124">
        <f t="shared" si="63"/>
        <v>71.764705882352942</v>
      </c>
    </row>
    <row r="647" spans="1:17">
      <c r="A647" s="13" t="s">
        <v>1294</v>
      </c>
      <c r="B647" s="8" t="s">
        <v>1283</v>
      </c>
      <c r="C647" s="9" t="s">
        <v>1295</v>
      </c>
      <c r="D647" s="23">
        <v>710</v>
      </c>
      <c r="E647" s="223">
        <v>680</v>
      </c>
      <c r="F647" s="124">
        <f t="shared" si="60"/>
        <v>95.774647887323937</v>
      </c>
      <c r="G647" s="223">
        <v>646</v>
      </c>
      <c r="H647" s="124">
        <f t="shared" si="65"/>
        <v>90.985915492957744</v>
      </c>
      <c r="I647" s="223">
        <v>555</v>
      </c>
      <c r="J647" s="124">
        <f t="shared" si="64"/>
        <v>78.16901408450704</v>
      </c>
      <c r="K647" s="223">
        <v>646</v>
      </c>
      <c r="L647" s="124">
        <f t="shared" si="61"/>
        <v>90.985915492957744</v>
      </c>
      <c r="M647" s="223">
        <v>646</v>
      </c>
      <c r="N647" s="124">
        <f t="shared" si="62"/>
        <v>90.985915492957744</v>
      </c>
      <c r="O647" s="223">
        <v>689</v>
      </c>
      <c r="P647" s="224">
        <v>773</v>
      </c>
      <c r="Q647" s="124">
        <f t="shared" si="63"/>
        <v>112.19158200290276</v>
      </c>
    </row>
    <row r="648" spans="1:17">
      <c r="A648" s="13" t="s">
        <v>1296</v>
      </c>
      <c r="B648" s="8" t="s">
        <v>1283</v>
      </c>
      <c r="C648" s="9" t="s">
        <v>1297</v>
      </c>
      <c r="D648" s="23">
        <v>517</v>
      </c>
      <c r="E648" s="223">
        <v>258</v>
      </c>
      <c r="F648" s="124">
        <f t="shared" si="60"/>
        <v>49.903288201160542</v>
      </c>
      <c r="G648" s="223">
        <v>263</v>
      </c>
      <c r="H648" s="124">
        <f t="shared" si="65"/>
        <v>50.870406189555126</v>
      </c>
      <c r="I648" s="223">
        <v>240</v>
      </c>
      <c r="J648" s="124">
        <f t="shared" si="64"/>
        <v>46.421663442940037</v>
      </c>
      <c r="K648" s="223">
        <v>263</v>
      </c>
      <c r="L648" s="124">
        <f t="shared" si="61"/>
        <v>50.870406189555126</v>
      </c>
      <c r="M648" s="223">
        <v>263</v>
      </c>
      <c r="N648" s="124">
        <f t="shared" si="62"/>
        <v>50.870406189555126</v>
      </c>
      <c r="O648" s="223">
        <v>500</v>
      </c>
      <c r="P648" s="224">
        <v>337</v>
      </c>
      <c r="Q648" s="124">
        <f t="shared" si="63"/>
        <v>67.400000000000006</v>
      </c>
    </row>
    <row r="649" spans="1:17">
      <c r="A649" s="13" t="s">
        <v>1298</v>
      </c>
      <c r="B649" s="8" t="s">
        <v>1283</v>
      </c>
      <c r="C649" s="9" t="s">
        <v>1299</v>
      </c>
      <c r="D649" s="23">
        <v>66</v>
      </c>
      <c r="E649" s="223">
        <v>47</v>
      </c>
      <c r="F649" s="124">
        <f t="shared" si="60"/>
        <v>71.212121212121218</v>
      </c>
      <c r="G649" s="223">
        <v>47</v>
      </c>
      <c r="H649" s="124">
        <f t="shared" si="65"/>
        <v>71.212121212121218</v>
      </c>
      <c r="I649" s="223">
        <v>35</v>
      </c>
      <c r="J649" s="124">
        <f t="shared" si="64"/>
        <v>53.030303030303031</v>
      </c>
      <c r="K649" s="223">
        <v>47</v>
      </c>
      <c r="L649" s="124">
        <f t="shared" si="61"/>
        <v>71.212121212121218</v>
      </c>
      <c r="M649" s="223">
        <v>47</v>
      </c>
      <c r="N649" s="124">
        <f t="shared" si="62"/>
        <v>71.212121212121218</v>
      </c>
      <c r="O649" s="223">
        <v>64</v>
      </c>
      <c r="P649" s="224">
        <v>45</v>
      </c>
      <c r="Q649" s="124">
        <f t="shared" si="63"/>
        <v>70.3125</v>
      </c>
    </row>
    <row r="650" spans="1:17">
      <c r="A650" s="13" t="s">
        <v>1300</v>
      </c>
      <c r="B650" s="8" t="s">
        <v>1283</v>
      </c>
      <c r="C650" s="9" t="s">
        <v>1301</v>
      </c>
      <c r="D650" s="23">
        <v>4027</v>
      </c>
      <c r="E650" s="223">
        <v>4475</v>
      </c>
      <c r="F650" s="124">
        <f t="shared" si="60"/>
        <v>111.12490687856966</v>
      </c>
      <c r="G650" s="223">
        <v>4372</v>
      </c>
      <c r="H650" s="124">
        <f t="shared" si="65"/>
        <v>108.56717159175564</v>
      </c>
      <c r="I650" s="223">
        <v>3901</v>
      </c>
      <c r="J650" s="124">
        <f t="shared" si="64"/>
        <v>96.871119940402281</v>
      </c>
      <c r="K650" s="223">
        <v>4366</v>
      </c>
      <c r="L650" s="124">
        <f t="shared" si="61"/>
        <v>108.41817730320338</v>
      </c>
      <c r="M650" s="223">
        <v>4366</v>
      </c>
      <c r="N650" s="124">
        <f t="shared" si="62"/>
        <v>108.41817730320338</v>
      </c>
      <c r="O650" s="223">
        <v>3967</v>
      </c>
      <c r="P650" s="224">
        <v>4389</v>
      </c>
      <c r="Q650" s="124">
        <f t="shared" si="63"/>
        <v>110.6377615326443</v>
      </c>
    </row>
    <row r="651" spans="1:17">
      <c r="A651" s="13" t="s">
        <v>1302</v>
      </c>
      <c r="B651" s="8" t="s">
        <v>1283</v>
      </c>
      <c r="C651" s="9" t="s">
        <v>1303</v>
      </c>
      <c r="D651" s="23">
        <v>2441</v>
      </c>
      <c r="E651" s="223">
        <v>1765</v>
      </c>
      <c r="F651" s="124">
        <f t="shared" si="60"/>
        <v>72.306431790249889</v>
      </c>
      <c r="G651" s="223">
        <v>1765</v>
      </c>
      <c r="H651" s="124">
        <f t="shared" si="65"/>
        <v>72.306431790249889</v>
      </c>
      <c r="I651" s="223">
        <v>1563</v>
      </c>
      <c r="J651" s="124">
        <f t="shared" si="64"/>
        <v>64.031134780827529</v>
      </c>
      <c r="K651" s="223">
        <v>1765</v>
      </c>
      <c r="L651" s="124">
        <f t="shared" si="61"/>
        <v>72.306431790249889</v>
      </c>
      <c r="M651" s="223">
        <v>1765</v>
      </c>
      <c r="N651" s="124">
        <f t="shared" si="62"/>
        <v>72.306431790249889</v>
      </c>
      <c r="O651" s="223">
        <v>2352</v>
      </c>
      <c r="P651" s="224">
        <v>1529</v>
      </c>
      <c r="Q651" s="124">
        <f t="shared" si="63"/>
        <v>65.008503401360542</v>
      </c>
    </row>
    <row r="652" spans="1:17">
      <c r="A652" s="13" t="s">
        <v>1304</v>
      </c>
      <c r="B652" s="8" t="s">
        <v>1283</v>
      </c>
      <c r="C652" s="9" t="s">
        <v>1305</v>
      </c>
      <c r="D652" s="23">
        <v>870</v>
      </c>
      <c r="E652" s="223">
        <v>684</v>
      </c>
      <c r="F652" s="124">
        <f t="shared" si="60"/>
        <v>78.620689655172413</v>
      </c>
      <c r="G652" s="223">
        <v>715</v>
      </c>
      <c r="H652" s="124">
        <f t="shared" si="65"/>
        <v>82.18390804597702</v>
      </c>
      <c r="I652" s="223">
        <v>1151</v>
      </c>
      <c r="J652" s="124">
        <f t="shared" si="64"/>
        <v>132.29885057471265</v>
      </c>
      <c r="K652" s="223">
        <v>715</v>
      </c>
      <c r="L652" s="124">
        <f t="shared" si="61"/>
        <v>82.18390804597702</v>
      </c>
      <c r="M652" s="223">
        <v>715</v>
      </c>
      <c r="N652" s="124">
        <f t="shared" si="62"/>
        <v>82.18390804597702</v>
      </c>
      <c r="O652" s="223">
        <v>847</v>
      </c>
      <c r="P652" s="224">
        <v>881</v>
      </c>
      <c r="Q652" s="124">
        <f t="shared" si="63"/>
        <v>104.01416765053129</v>
      </c>
    </row>
    <row r="653" spans="1:17">
      <c r="A653" s="13" t="s">
        <v>1306</v>
      </c>
      <c r="B653" s="8" t="s">
        <v>1283</v>
      </c>
      <c r="C653" s="9" t="s">
        <v>1307</v>
      </c>
      <c r="D653" s="23">
        <v>4143</v>
      </c>
      <c r="E653" s="223">
        <v>2564</v>
      </c>
      <c r="F653" s="124">
        <f t="shared" si="60"/>
        <v>61.887521119961384</v>
      </c>
      <c r="G653" s="223">
        <v>2578</v>
      </c>
      <c r="H653" s="124">
        <f t="shared" si="65"/>
        <v>62.225440502051654</v>
      </c>
      <c r="I653" s="223">
        <v>2485</v>
      </c>
      <c r="J653" s="124">
        <f t="shared" si="64"/>
        <v>59.98069032102341</v>
      </c>
      <c r="K653" s="223">
        <v>2662</v>
      </c>
      <c r="L653" s="124">
        <f t="shared" si="61"/>
        <v>64.252956794593288</v>
      </c>
      <c r="M653" s="223">
        <v>2581</v>
      </c>
      <c r="N653" s="124">
        <f t="shared" si="62"/>
        <v>62.297851798213856</v>
      </c>
      <c r="O653" s="223">
        <v>3994</v>
      </c>
      <c r="P653" s="224">
        <v>1505</v>
      </c>
      <c r="Q653" s="124">
        <f t="shared" si="63"/>
        <v>37.681522283425139</v>
      </c>
    </row>
    <row r="654" spans="1:17">
      <c r="A654" s="13" t="s">
        <v>1308</v>
      </c>
      <c r="B654" s="8" t="s">
        <v>1283</v>
      </c>
      <c r="C654" s="9" t="s">
        <v>1309</v>
      </c>
      <c r="D654" s="23">
        <v>335</v>
      </c>
      <c r="E654" s="223">
        <v>131</v>
      </c>
      <c r="F654" s="124">
        <f t="shared" si="60"/>
        <v>39.104477611940297</v>
      </c>
      <c r="G654" s="223">
        <v>130</v>
      </c>
      <c r="H654" s="124">
        <f t="shared" si="65"/>
        <v>38.805970149253731</v>
      </c>
      <c r="I654" s="223">
        <v>137</v>
      </c>
      <c r="J654" s="124">
        <f t="shared" si="64"/>
        <v>40.895522388059703</v>
      </c>
      <c r="K654" s="223">
        <v>134</v>
      </c>
      <c r="L654" s="124">
        <f t="shared" si="61"/>
        <v>40</v>
      </c>
      <c r="M654" s="223">
        <v>82</v>
      </c>
      <c r="N654" s="124">
        <f t="shared" si="62"/>
        <v>24.477611940298509</v>
      </c>
      <c r="O654" s="223">
        <v>326</v>
      </c>
      <c r="P654" s="224">
        <v>127</v>
      </c>
      <c r="Q654" s="124">
        <f t="shared" si="63"/>
        <v>38.95705521472393</v>
      </c>
    </row>
    <row r="655" spans="1:17">
      <c r="A655" s="13" t="s">
        <v>1310</v>
      </c>
      <c r="B655" s="8" t="s">
        <v>1283</v>
      </c>
      <c r="C655" s="9" t="s">
        <v>404</v>
      </c>
      <c r="D655" s="23">
        <v>570</v>
      </c>
      <c r="E655" s="223">
        <v>296</v>
      </c>
      <c r="F655" s="124">
        <f t="shared" si="60"/>
        <v>51.929824561403507</v>
      </c>
      <c r="G655" s="223">
        <v>304</v>
      </c>
      <c r="H655" s="124">
        <f t="shared" si="65"/>
        <v>53.333333333333336</v>
      </c>
      <c r="I655" s="223">
        <v>354</v>
      </c>
      <c r="J655" s="124">
        <f t="shared" si="64"/>
        <v>62.10526315789474</v>
      </c>
      <c r="K655" s="223">
        <v>304</v>
      </c>
      <c r="L655" s="124">
        <f t="shared" si="61"/>
        <v>53.333333333333336</v>
      </c>
      <c r="M655" s="223">
        <v>304</v>
      </c>
      <c r="N655" s="124">
        <f t="shared" si="62"/>
        <v>53.333333333333336</v>
      </c>
      <c r="O655" s="223">
        <v>548</v>
      </c>
      <c r="P655" s="224">
        <v>388</v>
      </c>
      <c r="Q655" s="124">
        <f t="shared" si="63"/>
        <v>70.802919708029194</v>
      </c>
    </row>
    <row r="656" spans="1:17">
      <c r="A656" s="13" t="s">
        <v>1311</v>
      </c>
      <c r="B656" s="8" t="s">
        <v>1312</v>
      </c>
      <c r="C656" s="9" t="s">
        <v>1313</v>
      </c>
      <c r="D656" s="23">
        <v>9272</v>
      </c>
      <c r="E656" s="223">
        <v>8688</v>
      </c>
      <c r="F656" s="124">
        <f t="shared" si="60"/>
        <v>93.701466781708362</v>
      </c>
      <c r="G656" s="223">
        <v>8688</v>
      </c>
      <c r="H656" s="124">
        <f t="shared" si="65"/>
        <v>93.701466781708362</v>
      </c>
      <c r="I656" s="223">
        <v>9168</v>
      </c>
      <c r="J656" s="124">
        <f t="shared" si="64"/>
        <v>98.878343399482318</v>
      </c>
      <c r="K656" s="223">
        <v>8688</v>
      </c>
      <c r="L656" s="124">
        <f t="shared" si="61"/>
        <v>93.701466781708362</v>
      </c>
      <c r="M656" s="223">
        <v>8688</v>
      </c>
      <c r="N656" s="124">
        <f t="shared" si="62"/>
        <v>93.701466781708362</v>
      </c>
      <c r="O656" s="223">
        <v>9418</v>
      </c>
      <c r="P656" s="224">
        <v>9524</v>
      </c>
      <c r="Q656" s="124">
        <f t="shared" si="63"/>
        <v>101.1255043533659</v>
      </c>
    </row>
    <row r="657" spans="1:17">
      <c r="A657" s="13" t="s">
        <v>1314</v>
      </c>
      <c r="B657" s="8" t="s">
        <v>1312</v>
      </c>
      <c r="C657" s="9" t="s">
        <v>1315</v>
      </c>
      <c r="D657" s="23">
        <v>352</v>
      </c>
      <c r="E657" s="223">
        <v>454</v>
      </c>
      <c r="F657" s="124">
        <f t="shared" si="60"/>
        <v>128.97727272727272</v>
      </c>
      <c r="G657" s="223">
        <v>454</v>
      </c>
      <c r="H657" s="124">
        <f t="shared" si="65"/>
        <v>128.97727272727272</v>
      </c>
      <c r="I657" s="223">
        <v>454</v>
      </c>
      <c r="J657" s="124">
        <f t="shared" si="64"/>
        <v>128.97727272727272</v>
      </c>
      <c r="K657" s="223">
        <v>454</v>
      </c>
      <c r="L657" s="124">
        <f t="shared" si="61"/>
        <v>128.97727272727272</v>
      </c>
      <c r="M657" s="223">
        <v>454</v>
      </c>
      <c r="N657" s="124">
        <f t="shared" si="62"/>
        <v>128.97727272727272</v>
      </c>
      <c r="O657" s="223">
        <v>352</v>
      </c>
      <c r="P657" s="224">
        <v>383</v>
      </c>
      <c r="Q657" s="124">
        <f t="shared" si="63"/>
        <v>108.80681818181819</v>
      </c>
    </row>
    <row r="658" spans="1:17">
      <c r="A658" s="13" t="s">
        <v>1316</v>
      </c>
      <c r="B658" s="8" t="s">
        <v>1312</v>
      </c>
      <c r="C658" s="9" t="s">
        <v>1317</v>
      </c>
      <c r="D658" s="23">
        <v>992</v>
      </c>
      <c r="E658" s="223">
        <v>1257</v>
      </c>
      <c r="F658" s="124">
        <f t="shared" si="60"/>
        <v>126.71370967741935</v>
      </c>
      <c r="G658" s="223">
        <v>1257</v>
      </c>
      <c r="H658" s="124">
        <f t="shared" si="65"/>
        <v>126.71370967741935</v>
      </c>
      <c r="I658" s="223">
        <v>1245</v>
      </c>
      <c r="J658" s="124">
        <f t="shared" si="64"/>
        <v>125.50403225806453</v>
      </c>
      <c r="K658" s="223">
        <v>1257</v>
      </c>
      <c r="L658" s="124">
        <f t="shared" si="61"/>
        <v>126.71370967741935</v>
      </c>
      <c r="M658" s="223">
        <v>1257</v>
      </c>
      <c r="N658" s="124">
        <f t="shared" si="62"/>
        <v>126.71370967741935</v>
      </c>
      <c r="O658" s="223">
        <v>993</v>
      </c>
      <c r="P658" s="224">
        <v>1244</v>
      </c>
      <c r="Q658" s="124">
        <f t="shared" si="63"/>
        <v>125.27693856998994</v>
      </c>
    </row>
    <row r="659" spans="1:17">
      <c r="A659" s="13" t="s">
        <v>1318</v>
      </c>
      <c r="B659" s="8" t="s">
        <v>1312</v>
      </c>
      <c r="C659" s="9" t="s">
        <v>1319</v>
      </c>
      <c r="D659" s="23">
        <v>764</v>
      </c>
      <c r="E659" s="223">
        <v>916</v>
      </c>
      <c r="F659" s="124">
        <f t="shared" si="60"/>
        <v>119.89528795811519</v>
      </c>
      <c r="G659" s="223">
        <v>916</v>
      </c>
      <c r="H659" s="124">
        <f t="shared" si="65"/>
        <v>119.89528795811519</v>
      </c>
      <c r="I659" s="223">
        <v>765</v>
      </c>
      <c r="J659" s="124">
        <f t="shared" si="64"/>
        <v>100.13089005235602</v>
      </c>
      <c r="K659" s="223">
        <v>916</v>
      </c>
      <c r="L659" s="124">
        <f t="shared" si="61"/>
        <v>119.89528795811519</v>
      </c>
      <c r="M659" s="223">
        <v>916</v>
      </c>
      <c r="N659" s="124">
        <f t="shared" si="62"/>
        <v>119.89528795811519</v>
      </c>
      <c r="O659" s="223">
        <v>767</v>
      </c>
      <c r="P659" s="224">
        <v>920</v>
      </c>
      <c r="Q659" s="124">
        <f t="shared" si="63"/>
        <v>119.9478487614081</v>
      </c>
    </row>
    <row r="660" spans="1:17">
      <c r="A660" s="13" t="s">
        <v>1320</v>
      </c>
      <c r="B660" s="8" t="s">
        <v>1312</v>
      </c>
      <c r="C660" s="9" t="s">
        <v>1321</v>
      </c>
      <c r="D660" s="23">
        <v>182</v>
      </c>
      <c r="E660" s="223">
        <v>291</v>
      </c>
      <c r="F660" s="124">
        <f t="shared" si="60"/>
        <v>159.8901098901099</v>
      </c>
      <c r="G660" s="223">
        <v>291</v>
      </c>
      <c r="H660" s="124">
        <f t="shared" si="65"/>
        <v>159.8901098901099</v>
      </c>
      <c r="I660" s="223">
        <v>242</v>
      </c>
      <c r="J660" s="124">
        <f t="shared" si="64"/>
        <v>132.96703296703296</v>
      </c>
      <c r="K660" s="223">
        <v>291</v>
      </c>
      <c r="L660" s="124">
        <f t="shared" si="61"/>
        <v>159.8901098901099</v>
      </c>
      <c r="M660" s="223">
        <v>291</v>
      </c>
      <c r="N660" s="124">
        <f t="shared" si="62"/>
        <v>159.8901098901099</v>
      </c>
      <c r="O660" s="223">
        <v>182</v>
      </c>
      <c r="P660" s="224">
        <v>291</v>
      </c>
      <c r="Q660" s="124">
        <f t="shared" si="63"/>
        <v>159.8901098901099</v>
      </c>
    </row>
    <row r="661" spans="1:17">
      <c r="A661" s="13" t="s">
        <v>1322</v>
      </c>
      <c r="B661" s="8" t="s">
        <v>1312</v>
      </c>
      <c r="C661" s="9" t="s">
        <v>1323</v>
      </c>
      <c r="D661" s="23">
        <v>444</v>
      </c>
      <c r="E661" s="223">
        <v>408</v>
      </c>
      <c r="F661" s="124">
        <f t="shared" si="60"/>
        <v>91.891891891891902</v>
      </c>
      <c r="G661" s="223">
        <v>408</v>
      </c>
      <c r="H661" s="124">
        <f t="shared" si="65"/>
        <v>91.891891891891902</v>
      </c>
      <c r="I661" s="223">
        <v>372</v>
      </c>
      <c r="J661" s="124">
        <f t="shared" si="64"/>
        <v>83.78378378378379</v>
      </c>
      <c r="K661" s="223">
        <v>408</v>
      </c>
      <c r="L661" s="124">
        <f t="shared" si="61"/>
        <v>91.891891891891902</v>
      </c>
      <c r="M661" s="223">
        <v>408</v>
      </c>
      <c r="N661" s="124">
        <f t="shared" si="62"/>
        <v>91.891891891891902</v>
      </c>
      <c r="O661" s="223">
        <v>450</v>
      </c>
      <c r="P661" s="224">
        <v>332</v>
      </c>
      <c r="Q661" s="124">
        <f t="shared" si="63"/>
        <v>73.777777777777771</v>
      </c>
    </row>
    <row r="662" spans="1:17">
      <c r="A662" s="13" t="s">
        <v>1324</v>
      </c>
      <c r="B662" s="8" t="s">
        <v>1312</v>
      </c>
      <c r="C662" s="9" t="s">
        <v>1325</v>
      </c>
      <c r="D662" s="23">
        <v>2420</v>
      </c>
      <c r="E662" s="223">
        <v>2469</v>
      </c>
      <c r="F662" s="124">
        <f t="shared" si="60"/>
        <v>102.02479338842976</v>
      </c>
      <c r="G662" s="223">
        <v>2469</v>
      </c>
      <c r="H662" s="124">
        <f t="shared" si="65"/>
        <v>102.02479338842976</v>
      </c>
      <c r="I662" s="223">
        <v>2690</v>
      </c>
      <c r="J662" s="124">
        <f t="shared" si="64"/>
        <v>111.15702479338843</v>
      </c>
      <c r="K662" s="223">
        <v>2469</v>
      </c>
      <c r="L662" s="124">
        <f t="shared" si="61"/>
        <v>102.02479338842976</v>
      </c>
      <c r="M662" s="223">
        <v>2469</v>
      </c>
      <c r="N662" s="124">
        <f t="shared" si="62"/>
        <v>102.02479338842976</v>
      </c>
      <c r="O662" s="223">
        <v>2441</v>
      </c>
      <c r="P662" s="224">
        <v>2639</v>
      </c>
      <c r="Q662" s="124">
        <f t="shared" si="63"/>
        <v>108.11142974190906</v>
      </c>
    </row>
    <row r="663" spans="1:17">
      <c r="A663" s="13" t="s">
        <v>1326</v>
      </c>
      <c r="B663" s="8" t="s">
        <v>1312</v>
      </c>
      <c r="C663" s="9" t="s">
        <v>97</v>
      </c>
      <c r="D663" s="23">
        <v>190</v>
      </c>
      <c r="E663" s="223">
        <v>311</v>
      </c>
      <c r="F663" s="124">
        <f t="shared" si="60"/>
        <v>163.68421052631578</v>
      </c>
      <c r="G663" s="223">
        <v>311</v>
      </c>
      <c r="H663" s="124">
        <f t="shared" si="65"/>
        <v>163.68421052631578</v>
      </c>
      <c r="I663" s="223">
        <v>313</v>
      </c>
      <c r="J663" s="124">
        <f t="shared" si="64"/>
        <v>164.73684210526315</v>
      </c>
      <c r="K663" s="223">
        <v>311</v>
      </c>
      <c r="L663" s="124">
        <f t="shared" si="61"/>
        <v>163.68421052631578</v>
      </c>
      <c r="M663" s="223">
        <v>311</v>
      </c>
      <c r="N663" s="124">
        <f t="shared" si="62"/>
        <v>163.68421052631578</v>
      </c>
      <c r="O663" s="223">
        <v>190</v>
      </c>
      <c r="P663" s="224">
        <v>343</v>
      </c>
      <c r="Q663" s="124">
        <f t="shared" si="63"/>
        <v>180.5263157894737</v>
      </c>
    </row>
    <row r="664" spans="1:17">
      <c r="A664" s="13" t="s">
        <v>1327</v>
      </c>
      <c r="B664" s="8" t="s">
        <v>1312</v>
      </c>
      <c r="C664" s="9" t="s">
        <v>1328</v>
      </c>
      <c r="D664" s="23">
        <v>1370</v>
      </c>
      <c r="E664" s="223">
        <v>2096</v>
      </c>
      <c r="F664" s="124">
        <f t="shared" si="60"/>
        <v>152.99270072992701</v>
      </c>
      <c r="G664" s="223">
        <v>2096</v>
      </c>
      <c r="H664" s="124">
        <f t="shared" si="65"/>
        <v>152.99270072992701</v>
      </c>
      <c r="I664" s="223">
        <v>2089</v>
      </c>
      <c r="J664" s="124">
        <f t="shared" si="64"/>
        <v>152.48175182481751</v>
      </c>
      <c r="K664" s="223">
        <v>2096</v>
      </c>
      <c r="L664" s="124">
        <f t="shared" si="61"/>
        <v>152.99270072992701</v>
      </c>
      <c r="M664" s="223">
        <v>2096</v>
      </c>
      <c r="N664" s="124">
        <f t="shared" si="62"/>
        <v>152.99270072992701</v>
      </c>
      <c r="O664" s="223">
        <v>1368</v>
      </c>
      <c r="P664" s="224">
        <v>1910</v>
      </c>
      <c r="Q664" s="124">
        <f t="shared" si="63"/>
        <v>139.61988304093566</v>
      </c>
    </row>
    <row r="665" spans="1:17">
      <c r="A665" s="13" t="s">
        <v>1329</v>
      </c>
      <c r="B665" s="8" t="s">
        <v>1312</v>
      </c>
      <c r="C665" s="9" t="s">
        <v>1330</v>
      </c>
      <c r="D665" s="23">
        <v>381</v>
      </c>
      <c r="E665" s="223">
        <v>515</v>
      </c>
      <c r="F665" s="124">
        <f t="shared" si="60"/>
        <v>135.17060367454067</v>
      </c>
      <c r="G665" s="223">
        <v>515</v>
      </c>
      <c r="H665" s="124">
        <f t="shared" si="65"/>
        <v>135.17060367454067</v>
      </c>
      <c r="I665" s="223">
        <v>457</v>
      </c>
      <c r="J665" s="124">
        <f t="shared" si="64"/>
        <v>119.94750656167979</v>
      </c>
      <c r="K665" s="223">
        <v>515</v>
      </c>
      <c r="L665" s="124">
        <f t="shared" si="61"/>
        <v>135.17060367454067</v>
      </c>
      <c r="M665" s="223">
        <v>515</v>
      </c>
      <c r="N665" s="124">
        <f t="shared" si="62"/>
        <v>135.17060367454067</v>
      </c>
      <c r="O665" s="223">
        <v>385</v>
      </c>
      <c r="P665" s="224">
        <v>505</v>
      </c>
      <c r="Q665" s="124">
        <f t="shared" si="63"/>
        <v>131.16883116883119</v>
      </c>
    </row>
    <row r="666" spans="1:17">
      <c r="A666" s="13" t="s">
        <v>1331</v>
      </c>
      <c r="B666" s="8" t="s">
        <v>1312</v>
      </c>
      <c r="C666" s="9" t="s">
        <v>1332</v>
      </c>
      <c r="D666" s="23">
        <v>529</v>
      </c>
      <c r="E666" s="223">
        <v>561</v>
      </c>
      <c r="F666" s="124">
        <f t="shared" si="60"/>
        <v>106.04914933837428</v>
      </c>
      <c r="G666" s="223">
        <v>561</v>
      </c>
      <c r="H666" s="124">
        <f t="shared" si="65"/>
        <v>106.04914933837428</v>
      </c>
      <c r="I666" s="223">
        <v>639</v>
      </c>
      <c r="J666" s="124">
        <f t="shared" si="64"/>
        <v>120.79395085066163</v>
      </c>
      <c r="K666" s="223">
        <v>561</v>
      </c>
      <c r="L666" s="124">
        <f t="shared" si="61"/>
        <v>106.04914933837428</v>
      </c>
      <c r="M666" s="223">
        <v>561</v>
      </c>
      <c r="N666" s="124">
        <f t="shared" si="62"/>
        <v>106.04914933837428</v>
      </c>
      <c r="O666" s="223">
        <v>530</v>
      </c>
      <c r="P666" s="224">
        <v>550</v>
      </c>
      <c r="Q666" s="124">
        <f t="shared" si="63"/>
        <v>103.77358490566037</v>
      </c>
    </row>
    <row r="667" spans="1:17">
      <c r="A667" s="13" t="s">
        <v>1333</v>
      </c>
      <c r="B667" s="8" t="s">
        <v>1312</v>
      </c>
      <c r="C667" s="9" t="s">
        <v>1334</v>
      </c>
      <c r="D667" s="23">
        <v>1451</v>
      </c>
      <c r="E667" s="223">
        <v>1378</v>
      </c>
      <c r="F667" s="124">
        <f t="shared" si="60"/>
        <v>94.968986905582355</v>
      </c>
      <c r="G667" s="223">
        <v>1378</v>
      </c>
      <c r="H667" s="124">
        <f t="shared" si="65"/>
        <v>94.968986905582355</v>
      </c>
      <c r="I667" s="223">
        <v>1641</v>
      </c>
      <c r="J667" s="124">
        <f t="shared" si="64"/>
        <v>113.09441764300483</v>
      </c>
      <c r="K667" s="223">
        <v>1378</v>
      </c>
      <c r="L667" s="124">
        <f t="shared" si="61"/>
        <v>94.968986905582355</v>
      </c>
      <c r="M667" s="223">
        <v>1378</v>
      </c>
      <c r="N667" s="124">
        <f t="shared" si="62"/>
        <v>94.968986905582355</v>
      </c>
      <c r="O667" s="223">
        <v>1463</v>
      </c>
      <c r="P667" s="224">
        <v>1413</v>
      </c>
      <c r="Q667" s="124">
        <f t="shared" si="63"/>
        <v>96.582365003417635</v>
      </c>
    </row>
    <row r="668" spans="1:17">
      <c r="A668" s="13" t="s">
        <v>1335</v>
      </c>
      <c r="B668" s="8" t="s">
        <v>1312</v>
      </c>
      <c r="C668" s="9" t="s">
        <v>1336</v>
      </c>
      <c r="D668" s="23">
        <v>601</v>
      </c>
      <c r="E668" s="223">
        <v>589</v>
      </c>
      <c r="F668" s="124">
        <f t="shared" si="60"/>
        <v>98.003327787021632</v>
      </c>
      <c r="G668" s="223">
        <v>589</v>
      </c>
      <c r="H668" s="124">
        <f t="shared" si="65"/>
        <v>98.003327787021632</v>
      </c>
      <c r="I668" s="223">
        <v>564</v>
      </c>
      <c r="J668" s="124">
        <f t="shared" si="64"/>
        <v>93.843594009983363</v>
      </c>
      <c r="K668" s="223">
        <v>589</v>
      </c>
      <c r="L668" s="124">
        <f t="shared" si="61"/>
        <v>98.003327787021632</v>
      </c>
      <c r="M668" s="223">
        <v>589</v>
      </c>
      <c r="N668" s="124">
        <f t="shared" si="62"/>
        <v>98.003327787021632</v>
      </c>
      <c r="O668" s="223">
        <v>594</v>
      </c>
      <c r="P668" s="224">
        <v>674</v>
      </c>
      <c r="Q668" s="124">
        <f t="shared" si="63"/>
        <v>113.46801346801347</v>
      </c>
    </row>
    <row r="669" spans="1:17">
      <c r="A669" s="13" t="s">
        <v>1337</v>
      </c>
      <c r="B669" s="8" t="s">
        <v>1312</v>
      </c>
      <c r="C669" s="9" t="s">
        <v>1338</v>
      </c>
      <c r="D669" s="23">
        <v>418</v>
      </c>
      <c r="E669" s="223">
        <v>333</v>
      </c>
      <c r="F669" s="124">
        <f t="shared" si="60"/>
        <v>79.665071770334933</v>
      </c>
      <c r="G669" s="223">
        <v>333</v>
      </c>
      <c r="H669" s="124">
        <f t="shared" si="65"/>
        <v>79.665071770334933</v>
      </c>
      <c r="I669" s="223">
        <v>393</v>
      </c>
      <c r="J669" s="124">
        <f t="shared" si="64"/>
        <v>94.019138755980862</v>
      </c>
      <c r="K669" s="223">
        <v>333</v>
      </c>
      <c r="L669" s="124">
        <f t="shared" si="61"/>
        <v>79.665071770334933</v>
      </c>
      <c r="M669" s="223">
        <v>333</v>
      </c>
      <c r="N669" s="124">
        <f t="shared" si="62"/>
        <v>79.665071770334933</v>
      </c>
      <c r="O669" s="223">
        <v>422</v>
      </c>
      <c r="P669" s="224">
        <v>363</v>
      </c>
      <c r="Q669" s="124">
        <f t="shared" si="63"/>
        <v>86.018957345971572</v>
      </c>
    </row>
    <row r="670" spans="1:17">
      <c r="A670" s="13" t="s">
        <v>1339</v>
      </c>
      <c r="B670" s="8" t="s">
        <v>1312</v>
      </c>
      <c r="C670" s="9" t="s">
        <v>1340</v>
      </c>
      <c r="D670" s="23">
        <v>180</v>
      </c>
      <c r="E670" s="223">
        <v>260</v>
      </c>
      <c r="F670" s="124">
        <f t="shared" si="60"/>
        <v>144.44444444444443</v>
      </c>
      <c r="G670" s="223">
        <v>260</v>
      </c>
      <c r="H670" s="124">
        <f t="shared" si="65"/>
        <v>144.44444444444443</v>
      </c>
      <c r="I670" s="223">
        <v>121</v>
      </c>
      <c r="J670" s="124">
        <f t="shared" si="64"/>
        <v>67.222222222222229</v>
      </c>
      <c r="K670" s="223">
        <v>260</v>
      </c>
      <c r="L670" s="124">
        <f t="shared" si="61"/>
        <v>144.44444444444443</v>
      </c>
      <c r="M670" s="223">
        <v>260</v>
      </c>
      <c r="N670" s="124">
        <f t="shared" si="62"/>
        <v>144.44444444444443</v>
      </c>
      <c r="O670" s="223">
        <v>182</v>
      </c>
      <c r="P670" s="224">
        <v>233</v>
      </c>
      <c r="Q670" s="124">
        <f t="shared" si="63"/>
        <v>128.02197802197801</v>
      </c>
    </row>
    <row r="671" spans="1:17">
      <c r="A671" s="13" t="s">
        <v>1341</v>
      </c>
      <c r="B671" s="8" t="s">
        <v>1312</v>
      </c>
      <c r="C671" s="9" t="s">
        <v>1342</v>
      </c>
      <c r="D671" s="23">
        <v>414</v>
      </c>
      <c r="E671" s="223">
        <v>344</v>
      </c>
      <c r="F671" s="124">
        <f t="shared" si="60"/>
        <v>83.091787439613526</v>
      </c>
      <c r="G671" s="223">
        <v>344</v>
      </c>
      <c r="H671" s="124">
        <f t="shared" si="65"/>
        <v>83.091787439613526</v>
      </c>
      <c r="I671" s="223">
        <v>331</v>
      </c>
      <c r="J671" s="124">
        <f t="shared" si="64"/>
        <v>79.951690821256037</v>
      </c>
      <c r="K671" s="223">
        <v>344</v>
      </c>
      <c r="L671" s="124">
        <f t="shared" si="61"/>
        <v>83.091787439613526</v>
      </c>
      <c r="M671" s="223">
        <v>344</v>
      </c>
      <c r="N671" s="124">
        <f t="shared" si="62"/>
        <v>83.091787439613526</v>
      </c>
      <c r="O671" s="223">
        <v>416</v>
      </c>
      <c r="P671" s="224">
        <v>368</v>
      </c>
      <c r="Q671" s="124">
        <f t="shared" si="63"/>
        <v>88.461538461538453</v>
      </c>
    </row>
    <row r="672" spans="1:17">
      <c r="A672" s="13" t="s">
        <v>1343</v>
      </c>
      <c r="B672" s="8" t="s">
        <v>1312</v>
      </c>
      <c r="C672" s="9" t="s">
        <v>1344</v>
      </c>
      <c r="D672" s="23">
        <v>767</v>
      </c>
      <c r="E672" s="223">
        <v>1668</v>
      </c>
      <c r="F672" s="124">
        <f t="shared" si="60"/>
        <v>217.47066492829202</v>
      </c>
      <c r="G672" s="223">
        <v>1668</v>
      </c>
      <c r="H672" s="124">
        <f t="shared" si="65"/>
        <v>217.47066492829202</v>
      </c>
      <c r="I672" s="223">
        <v>1649</v>
      </c>
      <c r="J672" s="124">
        <f t="shared" si="64"/>
        <v>214.99348109517601</v>
      </c>
      <c r="K672" s="223">
        <v>1668</v>
      </c>
      <c r="L672" s="124">
        <f t="shared" si="61"/>
        <v>217.47066492829202</v>
      </c>
      <c r="M672" s="223">
        <v>1668</v>
      </c>
      <c r="N672" s="124">
        <f t="shared" si="62"/>
        <v>217.47066492829202</v>
      </c>
      <c r="O672" s="223">
        <v>774</v>
      </c>
      <c r="P672" s="224">
        <v>1609</v>
      </c>
      <c r="Q672" s="124">
        <f t="shared" si="63"/>
        <v>207.88113695090436</v>
      </c>
    </row>
    <row r="673" spans="1:17">
      <c r="A673" s="13" t="s">
        <v>1345</v>
      </c>
      <c r="B673" s="8" t="s">
        <v>1312</v>
      </c>
      <c r="C673" s="9" t="s">
        <v>1346</v>
      </c>
      <c r="D673" s="23">
        <v>1251</v>
      </c>
      <c r="E673" s="223">
        <v>1580</v>
      </c>
      <c r="F673" s="124">
        <f t="shared" si="60"/>
        <v>126.29896083133494</v>
      </c>
      <c r="G673" s="223">
        <v>1580</v>
      </c>
      <c r="H673" s="124">
        <f t="shared" si="65"/>
        <v>126.29896083133494</v>
      </c>
      <c r="I673" s="223">
        <v>1417</v>
      </c>
      <c r="J673" s="124">
        <f t="shared" si="64"/>
        <v>113.26938449240606</v>
      </c>
      <c r="K673" s="223">
        <v>1580</v>
      </c>
      <c r="L673" s="124">
        <f t="shared" si="61"/>
        <v>126.29896083133494</v>
      </c>
      <c r="M673" s="223">
        <v>1580</v>
      </c>
      <c r="N673" s="124">
        <f t="shared" si="62"/>
        <v>126.29896083133494</v>
      </c>
      <c r="O673" s="223">
        <v>1257</v>
      </c>
      <c r="P673" s="224">
        <v>1465</v>
      </c>
      <c r="Q673" s="124">
        <f t="shared" si="63"/>
        <v>116.54733492442324</v>
      </c>
    </row>
    <row r="674" spans="1:17">
      <c r="A674" s="13" t="s">
        <v>1347</v>
      </c>
      <c r="B674" s="8" t="s">
        <v>1312</v>
      </c>
      <c r="C674" s="9" t="s">
        <v>1348</v>
      </c>
      <c r="D674" s="23">
        <v>743</v>
      </c>
      <c r="E674" s="223">
        <v>531</v>
      </c>
      <c r="F674" s="124">
        <f t="shared" si="60"/>
        <v>71.467025572005383</v>
      </c>
      <c r="G674" s="223">
        <v>531</v>
      </c>
      <c r="H674" s="124">
        <f t="shared" si="65"/>
        <v>71.467025572005383</v>
      </c>
      <c r="I674" s="223">
        <v>298</v>
      </c>
      <c r="J674" s="124">
        <f t="shared" si="64"/>
        <v>40.107671601615074</v>
      </c>
      <c r="K674" s="223">
        <v>531</v>
      </c>
      <c r="L674" s="124">
        <f t="shared" si="61"/>
        <v>71.467025572005383</v>
      </c>
      <c r="M674" s="223">
        <v>531</v>
      </c>
      <c r="N674" s="124">
        <f t="shared" si="62"/>
        <v>71.467025572005383</v>
      </c>
      <c r="O674" s="223">
        <v>751</v>
      </c>
      <c r="P674" s="224">
        <v>613</v>
      </c>
      <c r="Q674" s="124">
        <f t="shared" si="63"/>
        <v>81.624500665778967</v>
      </c>
    </row>
    <row r="675" spans="1:17">
      <c r="A675" s="13" t="s">
        <v>1349</v>
      </c>
      <c r="B675" s="8" t="s">
        <v>1312</v>
      </c>
      <c r="C675" s="9" t="s">
        <v>1350</v>
      </c>
      <c r="D675" s="23">
        <v>219</v>
      </c>
      <c r="E675" s="223">
        <v>386</v>
      </c>
      <c r="F675" s="124">
        <f t="shared" si="60"/>
        <v>176.25570776255708</v>
      </c>
      <c r="G675" s="223">
        <v>386</v>
      </c>
      <c r="H675" s="124">
        <f t="shared" si="65"/>
        <v>176.25570776255708</v>
      </c>
      <c r="I675" s="223">
        <v>367</v>
      </c>
      <c r="J675" s="124">
        <f t="shared" si="64"/>
        <v>167.57990867579909</v>
      </c>
      <c r="K675" s="223">
        <v>386</v>
      </c>
      <c r="L675" s="124">
        <f t="shared" si="61"/>
        <v>176.25570776255708</v>
      </c>
      <c r="M675" s="223">
        <v>386</v>
      </c>
      <c r="N675" s="124">
        <f t="shared" si="62"/>
        <v>176.25570776255708</v>
      </c>
      <c r="O675" s="223">
        <v>218</v>
      </c>
      <c r="P675" s="224">
        <v>389</v>
      </c>
      <c r="Q675" s="124">
        <f t="shared" si="63"/>
        <v>178.44036697247708</v>
      </c>
    </row>
    <row r="676" spans="1:17">
      <c r="A676" s="13" t="s">
        <v>1351</v>
      </c>
      <c r="B676" s="8" t="s">
        <v>1312</v>
      </c>
      <c r="C676" s="9" t="s">
        <v>1352</v>
      </c>
      <c r="D676" s="23">
        <v>427</v>
      </c>
      <c r="E676" s="223">
        <v>400</v>
      </c>
      <c r="F676" s="124">
        <f t="shared" si="60"/>
        <v>93.676814988290403</v>
      </c>
      <c r="G676" s="223">
        <v>400</v>
      </c>
      <c r="H676" s="124">
        <f t="shared" si="65"/>
        <v>93.676814988290403</v>
      </c>
      <c r="I676" s="223">
        <v>386</v>
      </c>
      <c r="J676" s="124">
        <f t="shared" si="64"/>
        <v>90.398126463700237</v>
      </c>
      <c r="K676" s="223">
        <v>400</v>
      </c>
      <c r="L676" s="124">
        <f t="shared" si="61"/>
        <v>93.676814988290403</v>
      </c>
      <c r="M676" s="223">
        <v>400</v>
      </c>
      <c r="N676" s="124">
        <f t="shared" si="62"/>
        <v>93.676814988290403</v>
      </c>
      <c r="O676" s="223">
        <v>434</v>
      </c>
      <c r="P676" s="224">
        <v>419</v>
      </c>
      <c r="Q676" s="124">
        <f t="shared" si="63"/>
        <v>96.543778801843317</v>
      </c>
    </row>
    <row r="677" spans="1:17">
      <c r="A677" s="13" t="s">
        <v>1353</v>
      </c>
      <c r="B677" s="8" t="s">
        <v>1312</v>
      </c>
      <c r="C677" s="9" t="s">
        <v>691</v>
      </c>
      <c r="D677" s="23">
        <v>157</v>
      </c>
      <c r="E677" s="223">
        <v>259</v>
      </c>
      <c r="F677" s="124">
        <f t="shared" si="60"/>
        <v>164.96815286624204</v>
      </c>
      <c r="G677" s="223">
        <v>259</v>
      </c>
      <c r="H677" s="124">
        <f t="shared" si="65"/>
        <v>164.96815286624204</v>
      </c>
      <c r="I677" s="223">
        <v>179</v>
      </c>
      <c r="J677" s="124">
        <f t="shared" si="64"/>
        <v>114.01273885350318</v>
      </c>
      <c r="K677" s="223">
        <v>259</v>
      </c>
      <c r="L677" s="124">
        <f t="shared" si="61"/>
        <v>164.96815286624204</v>
      </c>
      <c r="M677" s="223">
        <v>259</v>
      </c>
      <c r="N677" s="124">
        <f t="shared" si="62"/>
        <v>164.96815286624204</v>
      </c>
      <c r="O677" s="223">
        <v>158</v>
      </c>
      <c r="P677" s="224">
        <v>262</v>
      </c>
      <c r="Q677" s="124">
        <f t="shared" si="63"/>
        <v>165.82278481012656</v>
      </c>
    </row>
    <row r="678" spans="1:17">
      <c r="A678" s="13" t="s">
        <v>1354</v>
      </c>
      <c r="B678" s="8" t="s">
        <v>1312</v>
      </c>
      <c r="C678" s="9" t="s">
        <v>1355</v>
      </c>
      <c r="D678" s="23">
        <v>410</v>
      </c>
      <c r="E678" s="223">
        <v>418</v>
      </c>
      <c r="F678" s="124">
        <f t="shared" si="60"/>
        <v>101.95121951219512</v>
      </c>
      <c r="G678" s="223">
        <v>418</v>
      </c>
      <c r="H678" s="124">
        <f t="shared" si="65"/>
        <v>101.95121951219512</v>
      </c>
      <c r="I678" s="223">
        <v>427</v>
      </c>
      <c r="J678" s="124">
        <f t="shared" si="64"/>
        <v>104.14634146341464</v>
      </c>
      <c r="K678" s="223">
        <v>418</v>
      </c>
      <c r="L678" s="124">
        <f t="shared" si="61"/>
        <v>101.95121951219512</v>
      </c>
      <c r="M678" s="223">
        <v>418</v>
      </c>
      <c r="N678" s="124">
        <f t="shared" si="62"/>
        <v>101.95121951219512</v>
      </c>
      <c r="O678" s="223">
        <v>409</v>
      </c>
      <c r="P678" s="224">
        <v>468</v>
      </c>
      <c r="Q678" s="124">
        <f t="shared" si="63"/>
        <v>114.42542787286062</v>
      </c>
    </row>
    <row r="679" spans="1:17">
      <c r="A679" s="13" t="s">
        <v>1356</v>
      </c>
      <c r="B679" s="8" t="s">
        <v>1312</v>
      </c>
      <c r="C679" s="9" t="s">
        <v>1357</v>
      </c>
      <c r="D679" s="23">
        <v>208</v>
      </c>
      <c r="E679" s="223">
        <v>252</v>
      </c>
      <c r="F679" s="124">
        <f t="shared" si="60"/>
        <v>121.15384615384615</v>
      </c>
      <c r="G679" s="223">
        <v>252</v>
      </c>
      <c r="H679" s="124">
        <f t="shared" si="65"/>
        <v>121.15384615384615</v>
      </c>
      <c r="I679" s="223">
        <v>220</v>
      </c>
      <c r="J679" s="124">
        <f t="shared" si="64"/>
        <v>105.76923076923077</v>
      </c>
      <c r="K679" s="223">
        <v>252</v>
      </c>
      <c r="L679" s="124">
        <f t="shared" si="61"/>
        <v>121.15384615384615</v>
      </c>
      <c r="M679" s="223">
        <v>252</v>
      </c>
      <c r="N679" s="124">
        <f t="shared" si="62"/>
        <v>121.15384615384615</v>
      </c>
      <c r="O679" s="223">
        <v>205</v>
      </c>
      <c r="P679" s="224">
        <v>237</v>
      </c>
      <c r="Q679" s="124">
        <f t="shared" si="63"/>
        <v>115.60975609756096</v>
      </c>
    </row>
    <row r="680" spans="1:17">
      <c r="A680" s="13" t="s">
        <v>1358</v>
      </c>
      <c r="B680" s="8" t="s">
        <v>1312</v>
      </c>
      <c r="C680" s="9" t="s">
        <v>1359</v>
      </c>
      <c r="D680" s="23">
        <v>609</v>
      </c>
      <c r="E680" s="223">
        <v>454</v>
      </c>
      <c r="F680" s="124">
        <f t="shared" si="60"/>
        <v>74.548440065681447</v>
      </c>
      <c r="G680" s="223">
        <v>454</v>
      </c>
      <c r="H680" s="124">
        <f t="shared" si="65"/>
        <v>74.548440065681447</v>
      </c>
      <c r="I680" s="223">
        <v>435</v>
      </c>
      <c r="J680" s="124">
        <f t="shared" si="64"/>
        <v>71.428571428571431</v>
      </c>
      <c r="K680" s="223">
        <v>454</v>
      </c>
      <c r="L680" s="124">
        <f t="shared" si="61"/>
        <v>74.548440065681447</v>
      </c>
      <c r="M680" s="223">
        <v>454</v>
      </c>
      <c r="N680" s="124">
        <f t="shared" si="62"/>
        <v>74.548440065681447</v>
      </c>
      <c r="O680" s="223">
        <v>615</v>
      </c>
      <c r="P680" s="224">
        <v>545</v>
      </c>
      <c r="Q680" s="124">
        <f t="shared" si="63"/>
        <v>88.617886178861795</v>
      </c>
    </row>
    <row r="681" spans="1:17">
      <c r="A681" s="13" t="s">
        <v>1360</v>
      </c>
      <c r="B681" s="8" t="s">
        <v>1312</v>
      </c>
      <c r="C681" s="9" t="s">
        <v>1361</v>
      </c>
      <c r="D681" s="23">
        <v>339</v>
      </c>
      <c r="E681" s="223">
        <v>300</v>
      </c>
      <c r="F681" s="124">
        <f t="shared" si="60"/>
        <v>88.495575221238937</v>
      </c>
      <c r="G681" s="223">
        <v>300</v>
      </c>
      <c r="H681" s="124">
        <f t="shared" si="65"/>
        <v>88.495575221238937</v>
      </c>
      <c r="I681" s="223">
        <v>199</v>
      </c>
      <c r="J681" s="124">
        <f t="shared" si="64"/>
        <v>58.702064896755161</v>
      </c>
      <c r="K681" s="223">
        <v>300</v>
      </c>
      <c r="L681" s="124">
        <f t="shared" si="61"/>
        <v>88.495575221238937</v>
      </c>
      <c r="M681" s="223">
        <v>300</v>
      </c>
      <c r="N681" s="124">
        <f t="shared" si="62"/>
        <v>88.495575221238937</v>
      </c>
      <c r="O681" s="223">
        <v>342</v>
      </c>
      <c r="P681" s="224">
        <v>281</v>
      </c>
      <c r="Q681" s="124">
        <f t="shared" si="63"/>
        <v>82.163742690058484</v>
      </c>
    </row>
    <row r="682" spans="1:17">
      <c r="A682" s="13" t="s">
        <v>1362</v>
      </c>
      <c r="B682" s="8" t="s">
        <v>1312</v>
      </c>
      <c r="C682" s="9" t="s">
        <v>1363</v>
      </c>
      <c r="D682" s="23">
        <v>680</v>
      </c>
      <c r="E682" s="223">
        <v>382</v>
      </c>
      <c r="F682" s="124">
        <f t="shared" si="60"/>
        <v>56.176470588235297</v>
      </c>
      <c r="G682" s="223">
        <v>382</v>
      </c>
      <c r="H682" s="124">
        <f t="shared" si="65"/>
        <v>56.176470588235297</v>
      </c>
      <c r="I682" s="223">
        <v>401</v>
      </c>
      <c r="J682" s="124">
        <f t="shared" si="64"/>
        <v>58.970588235294116</v>
      </c>
      <c r="K682" s="223">
        <v>382</v>
      </c>
      <c r="L682" s="124">
        <f t="shared" si="61"/>
        <v>56.176470588235297</v>
      </c>
      <c r="M682" s="223">
        <v>382</v>
      </c>
      <c r="N682" s="124">
        <f t="shared" si="62"/>
        <v>56.176470588235297</v>
      </c>
      <c r="O682" s="223">
        <v>688</v>
      </c>
      <c r="P682" s="224">
        <v>421</v>
      </c>
      <c r="Q682" s="124">
        <f t="shared" si="63"/>
        <v>61.191860465116278</v>
      </c>
    </row>
    <row r="683" spans="1:17">
      <c r="A683" s="13" t="s">
        <v>1364</v>
      </c>
      <c r="B683" s="8" t="s">
        <v>1312</v>
      </c>
      <c r="C683" s="9" t="s">
        <v>1365</v>
      </c>
      <c r="D683" s="23">
        <v>316</v>
      </c>
      <c r="E683" s="223">
        <v>539</v>
      </c>
      <c r="F683" s="124">
        <f t="shared" si="60"/>
        <v>170.56962025316454</v>
      </c>
      <c r="G683" s="223">
        <v>539</v>
      </c>
      <c r="H683" s="124">
        <f t="shared" si="65"/>
        <v>170.56962025316454</v>
      </c>
      <c r="I683" s="223">
        <v>518</v>
      </c>
      <c r="J683" s="124">
        <f t="shared" si="64"/>
        <v>163.92405063291139</v>
      </c>
      <c r="K683" s="223">
        <v>539</v>
      </c>
      <c r="L683" s="124">
        <f t="shared" si="61"/>
        <v>170.56962025316454</v>
      </c>
      <c r="M683" s="223">
        <v>539</v>
      </c>
      <c r="N683" s="124">
        <f t="shared" si="62"/>
        <v>170.56962025316454</v>
      </c>
      <c r="O683" s="223">
        <v>317</v>
      </c>
      <c r="P683" s="224">
        <v>534</v>
      </c>
      <c r="Q683" s="124">
        <f t="shared" si="63"/>
        <v>168.45425867507885</v>
      </c>
    </row>
    <row r="684" spans="1:17">
      <c r="A684" s="13" t="s">
        <v>1366</v>
      </c>
      <c r="B684" s="8" t="s">
        <v>1312</v>
      </c>
      <c r="C684" s="9" t="s">
        <v>1367</v>
      </c>
      <c r="D684" s="23">
        <v>197</v>
      </c>
      <c r="E684" s="223">
        <v>226</v>
      </c>
      <c r="F684" s="124">
        <f t="shared" si="60"/>
        <v>114.72081218274113</v>
      </c>
      <c r="G684" s="223">
        <v>226</v>
      </c>
      <c r="H684" s="124">
        <f t="shared" si="65"/>
        <v>114.72081218274113</v>
      </c>
      <c r="I684" s="223">
        <v>155</v>
      </c>
      <c r="J684" s="124">
        <f t="shared" si="64"/>
        <v>78.680203045685289</v>
      </c>
      <c r="K684" s="223">
        <v>226</v>
      </c>
      <c r="L684" s="124">
        <f t="shared" si="61"/>
        <v>114.72081218274113</v>
      </c>
      <c r="M684" s="223">
        <v>226</v>
      </c>
      <c r="N684" s="124">
        <f t="shared" si="62"/>
        <v>114.72081218274113</v>
      </c>
      <c r="O684" s="223">
        <v>198</v>
      </c>
      <c r="P684" s="224">
        <v>215</v>
      </c>
      <c r="Q684" s="124">
        <f t="shared" si="63"/>
        <v>108.58585858585859</v>
      </c>
    </row>
    <row r="685" spans="1:17">
      <c r="A685" s="13" t="s">
        <v>1368</v>
      </c>
      <c r="B685" s="8" t="s">
        <v>1312</v>
      </c>
      <c r="C685" s="9" t="s">
        <v>1369</v>
      </c>
      <c r="D685" s="23">
        <v>1608</v>
      </c>
      <c r="E685" s="223">
        <v>1296</v>
      </c>
      <c r="F685" s="124">
        <f t="shared" si="60"/>
        <v>80.597014925373131</v>
      </c>
      <c r="G685" s="223">
        <v>1296</v>
      </c>
      <c r="H685" s="124">
        <f t="shared" si="65"/>
        <v>80.597014925373131</v>
      </c>
      <c r="I685" s="223">
        <v>1001</v>
      </c>
      <c r="J685" s="124">
        <f t="shared" si="64"/>
        <v>62.251243781094523</v>
      </c>
      <c r="K685" s="223">
        <v>1296</v>
      </c>
      <c r="L685" s="124">
        <f t="shared" si="61"/>
        <v>80.597014925373131</v>
      </c>
      <c r="M685" s="223">
        <v>1296</v>
      </c>
      <c r="N685" s="124">
        <f t="shared" si="62"/>
        <v>80.597014925373131</v>
      </c>
      <c r="O685" s="223">
        <v>1621</v>
      </c>
      <c r="P685" s="224">
        <v>1470</v>
      </c>
      <c r="Q685" s="124">
        <f t="shared" si="63"/>
        <v>90.684762492288712</v>
      </c>
    </row>
    <row r="686" spans="1:17">
      <c r="A686" s="13" t="s">
        <v>1370</v>
      </c>
      <c r="B686" s="8" t="s">
        <v>1371</v>
      </c>
      <c r="C686" s="9" t="s">
        <v>1372</v>
      </c>
      <c r="D686" s="23">
        <v>7845</v>
      </c>
      <c r="E686" s="223">
        <v>7905</v>
      </c>
      <c r="F686" s="124">
        <f t="shared" si="60"/>
        <v>100.76481835564053</v>
      </c>
      <c r="G686" s="223">
        <v>8084</v>
      </c>
      <c r="H686" s="124">
        <f t="shared" si="65"/>
        <v>103.04652644996813</v>
      </c>
      <c r="I686" s="223">
        <v>9504</v>
      </c>
      <c r="J686" s="124">
        <f t="shared" si="64"/>
        <v>121.14722753346081</v>
      </c>
      <c r="K686" s="223">
        <v>8187</v>
      </c>
      <c r="L686" s="124">
        <f t="shared" si="61"/>
        <v>104.35946462715104</v>
      </c>
      <c r="M686" s="223">
        <v>8084</v>
      </c>
      <c r="N686" s="124">
        <f t="shared" si="62"/>
        <v>103.04652644996813</v>
      </c>
      <c r="O686" s="223">
        <v>7875</v>
      </c>
      <c r="P686" s="224">
        <v>8680</v>
      </c>
      <c r="Q686" s="124">
        <f t="shared" si="63"/>
        <v>110.22222222222223</v>
      </c>
    </row>
    <row r="687" spans="1:17">
      <c r="A687" s="13" t="s">
        <v>1373</v>
      </c>
      <c r="B687" s="8" t="s">
        <v>1371</v>
      </c>
      <c r="C687" s="9" t="s">
        <v>1374</v>
      </c>
      <c r="D687" s="23">
        <v>1135</v>
      </c>
      <c r="E687" s="223">
        <v>1172</v>
      </c>
      <c r="F687" s="124">
        <f t="shared" si="60"/>
        <v>103.25991189427313</v>
      </c>
      <c r="G687" s="223">
        <v>1172</v>
      </c>
      <c r="H687" s="124">
        <f t="shared" si="65"/>
        <v>103.25991189427313</v>
      </c>
      <c r="I687" s="223">
        <v>792</v>
      </c>
      <c r="J687" s="124">
        <f t="shared" si="64"/>
        <v>69.779735682819393</v>
      </c>
      <c r="K687" s="223">
        <v>1172</v>
      </c>
      <c r="L687" s="124">
        <f t="shared" si="61"/>
        <v>103.25991189427313</v>
      </c>
      <c r="M687" s="223">
        <v>1172</v>
      </c>
      <c r="N687" s="124">
        <f t="shared" si="62"/>
        <v>103.25991189427313</v>
      </c>
      <c r="O687" s="223">
        <v>1133</v>
      </c>
      <c r="P687" s="224">
        <v>1150</v>
      </c>
      <c r="Q687" s="124">
        <f t="shared" si="63"/>
        <v>101.50044130626654</v>
      </c>
    </row>
    <row r="688" spans="1:17">
      <c r="A688" s="13" t="s">
        <v>1375</v>
      </c>
      <c r="B688" s="8" t="s">
        <v>1371</v>
      </c>
      <c r="C688" s="9" t="s">
        <v>1376</v>
      </c>
      <c r="D688" s="23">
        <v>86</v>
      </c>
      <c r="E688" s="223">
        <v>83</v>
      </c>
      <c r="F688" s="124">
        <f t="shared" si="60"/>
        <v>96.511627906976756</v>
      </c>
      <c r="G688" s="223">
        <v>83</v>
      </c>
      <c r="H688" s="124">
        <f t="shared" si="65"/>
        <v>96.511627906976756</v>
      </c>
      <c r="I688" s="223">
        <v>38</v>
      </c>
      <c r="J688" s="124">
        <f t="shared" si="64"/>
        <v>44.186046511627907</v>
      </c>
      <c r="K688" s="223">
        <v>83</v>
      </c>
      <c r="L688" s="124">
        <f t="shared" si="61"/>
        <v>96.511627906976756</v>
      </c>
      <c r="M688" s="223">
        <v>83</v>
      </c>
      <c r="N688" s="124">
        <f t="shared" si="62"/>
        <v>96.511627906976756</v>
      </c>
      <c r="O688" s="223">
        <v>84</v>
      </c>
      <c r="P688" s="224">
        <v>80</v>
      </c>
      <c r="Q688" s="124">
        <f t="shared" si="63"/>
        <v>95.238095238095227</v>
      </c>
    </row>
    <row r="689" spans="1:17">
      <c r="A689" s="13" t="s">
        <v>1377</v>
      </c>
      <c r="B689" s="8" t="s">
        <v>1371</v>
      </c>
      <c r="C689" s="9" t="s">
        <v>1378</v>
      </c>
      <c r="D689" s="23">
        <v>86</v>
      </c>
      <c r="E689" s="223">
        <v>77</v>
      </c>
      <c r="F689" s="124">
        <f t="shared" si="60"/>
        <v>89.534883720930239</v>
      </c>
      <c r="G689" s="223">
        <v>77</v>
      </c>
      <c r="H689" s="124">
        <f t="shared" si="65"/>
        <v>89.534883720930239</v>
      </c>
      <c r="I689" s="223">
        <v>46</v>
      </c>
      <c r="J689" s="124">
        <f t="shared" si="64"/>
        <v>53.488372093023251</v>
      </c>
      <c r="K689" s="223">
        <v>77</v>
      </c>
      <c r="L689" s="124">
        <f t="shared" si="61"/>
        <v>89.534883720930239</v>
      </c>
      <c r="M689" s="223">
        <v>77</v>
      </c>
      <c r="N689" s="124">
        <f t="shared" si="62"/>
        <v>89.534883720930239</v>
      </c>
      <c r="O689" s="223">
        <v>86</v>
      </c>
      <c r="P689" s="224">
        <v>83</v>
      </c>
      <c r="Q689" s="124">
        <f t="shared" si="63"/>
        <v>96.511627906976756</v>
      </c>
    </row>
    <row r="690" spans="1:17">
      <c r="A690" s="13" t="s">
        <v>1379</v>
      </c>
      <c r="B690" s="8" t="s">
        <v>1371</v>
      </c>
      <c r="C690" s="9" t="s">
        <v>1380</v>
      </c>
      <c r="D690" s="23">
        <v>162</v>
      </c>
      <c r="E690" s="223">
        <v>161</v>
      </c>
      <c r="F690" s="124">
        <f t="shared" si="60"/>
        <v>99.382716049382708</v>
      </c>
      <c r="G690" s="223">
        <v>161</v>
      </c>
      <c r="H690" s="124">
        <f t="shared" si="65"/>
        <v>99.382716049382708</v>
      </c>
      <c r="I690" s="223">
        <v>58</v>
      </c>
      <c r="J690" s="124">
        <f t="shared" si="64"/>
        <v>35.802469135802468</v>
      </c>
      <c r="K690" s="223">
        <v>161</v>
      </c>
      <c r="L690" s="124">
        <f t="shared" si="61"/>
        <v>99.382716049382708</v>
      </c>
      <c r="M690" s="223">
        <v>161</v>
      </c>
      <c r="N690" s="124">
        <f t="shared" si="62"/>
        <v>99.382716049382708</v>
      </c>
      <c r="O690" s="223">
        <v>160</v>
      </c>
      <c r="P690" s="224">
        <v>163</v>
      </c>
      <c r="Q690" s="124">
        <f t="shared" si="63"/>
        <v>101.875</v>
      </c>
    </row>
    <row r="691" spans="1:17">
      <c r="A691" s="13" t="s">
        <v>1381</v>
      </c>
      <c r="B691" s="8" t="s">
        <v>1371</v>
      </c>
      <c r="C691" s="9" t="s">
        <v>1382</v>
      </c>
      <c r="D691" s="23">
        <v>114</v>
      </c>
      <c r="E691" s="223">
        <v>103</v>
      </c>
      <c r="F691" s="124">
        <f t="shared" si="60"/>
        <v>90.350877192982466</v>
      </c>
      <c r="G691" s="223">
        <v>103</v>
      </c>
      <c r="H691" s="124">
        <f t="shared" si="65"/>
        <v>90.350877192982466</v>
      </c>
      <c r="I691" s="223">
        <v>41</v>
      </c>
      <c r="J691" s="124">
        <f t="shared" si="64"/>
        <v>35.964912280701753</v>
      </c>
      <c r="K691" s="223">
        <v>104</v>
      </c>
      <c r="L691" s="124">
        <f t="shared" si="61"/>
        <v>91.228070175438589</v>
      </c>
      <c r="M691" s="223">
        <v>103</v>
      </c>
      <c r="N691" s="124">
        <f t="shared" si="62"/>
        <v>90.350877192982466</v>
      </c>
      <c r="O691" s="223">
        <v>113</v>
      </c>
      <c r="P691" s="224">
        <v>109</v>
      </c>
      <c r="Q691" s="124">
        <f t="shared" si="63"/>
        <v>96.460176991150433</v>
      </c>
    </row>
    <row r="692" spans="1:17">
      <c r="A692" s="13" t="s">
        <v>1383</v>
      </c>
      <c r="B692" s="8" t="s">
        <v>1371</v>
      </c>
      <c r="C692" s="9" t="s">
        <v>1384</v>
      </c>
      <c r="D692" s="23">
        <v>360</v>
      </c>
      <c r="E692" s="223">
        <v>349</v>
      </c>
      <c r="F692" s="124">
        <f t="shared" si="60"/>
        <v>96.944444444444443</v>
      </c>
      <c r="G692" s="223">
        <v>349</v>
      </c>
      <c r="H692" s="124">
        <f t="shared" si="65"/>
        <v>96.944444444444443</v>
      </c>
      <c r="I692" s="223">
        <v>115</v>
      </c>
      <c r="J692" s="124">
        <f t="shared" si="64"/>
        <v>31.944444444444443</v>
      </c>
      <c r="K692" s="223">
        <v>349</v>
      </c>
      <c r="L692" s="124">
        <f t="shared" si="61"/>
        <v>96.944444444444443</v>
      </c>
      <c r="M692" s="223">
        <v>349</v>
      </c>
      <c r="N692" s="124">
        <f t="shared" si="62"/>
        <v>96.944444444444443</v>
      </c>
      <c r="O692" s="223">
        <v>361</v>
      </c>
      <c r="P692" s="224">
        <v>389</v>
      </c>
      <c r="Q692" s="124">
        <f t="shared" si="63"/>
        <v>107.7562326869806</v>
      </c>
    </row>
    <row r="693" spans="1:17">
      <c r="A693" s="13" t="s">
        <v>1385</v>
      </c>
      <c r="B693" s="8" t="s">
        <v>1371</v>
      </c>
      <c r="C693" s="9" t="s">
        <v>1386</v>
      </c>
      <c r="D693" s="23">
        <v>53</v>
      </c>
      <c r="E693" s="223">
        <v>36</v>
      </c>
      <c r="F693" s="124">
        <f t="shared" si="60"/>
        <v>67.924528301886795</v>
      </c>
      <c r="G693" s="223">
        <v>36</v>
      </c>
      <c r="H693" s="124">
        <f t="shared" si="65"/>
        <v>67.924528301886795</v>
      </c>
      <c r="I693" s="223">
        <v>16</v>
      </c>
      <c r="J693" s="124">
        <f t="shared" si="64"/>
        <v>30.188679245283019</v>
      </c>
      <c r="K693" s="223">
        <v>36</v>
      </c>
      <c r="L693" s="124">
        <f t="shared" si="61"/>
        <v>67.924528301886795</v>
      </c>
      <c r="M693" s="223">
        <v>36</v>
      </c>
      <c r="N693" s="124">
        <f t="shared" si="62"/>
        <v>67.924528301886795</v>
      </c>
      <c r="O693" s="223">
        <v>52</v>
      </c>
      <c r="P693" s="224">
        <v>40</v>
      </c>
      <c r="Q693" s="124">
        <f t="shared" si="63"/>
        <v>76.923076923076934</v>
      </c>
    </row>
    <row r="694" spans="1:17">
      <c r="A694" s="13" t="s">
        <v>1387</v>
      </c>
      <c r="B694" s="8" t="s">
        <v>1371</v>
      </c>
      <c r="C694" s="9" t="s">
        <v>1388</v>
      </c>
      <c r="D694" s="23">
        <v>155</v>
      </c>
      <c r="E694" s="223">
        <v>106</v>
      </c>
      <c r="F694" s="124">
        <f t="shared" si="60"/>
        <v>68.387096774193552</v>
      </c>
      <c r="G694" s="223">
        <v>106</v>
      </c>
      <c r="H694" s="124">
        <f t="shared" si="65"/>
        <v>68.387096774193552</v>
      </c>
      <c r="I694" s="223">
        <v>71</v>
      </c>
      <c r="J694" s="124">
        <f t="shared" si="64"/>
        <v>45.806451612903224</v>
      </c>
      <c r="K694" s="223">
        <v>106</v>
      </c>
      <c r="L694" s="124">
        <f t="shared" si="61"/>
        <v>68.387096774193552</v>
      </c>
      <c r="M694" s="223">
        <v>106</v>
      </c>
      <c r="N694" s="124">
        <f t="shared" si="62"/>
        <v>68.387096774193552</v>
      </c>
      <c r="O694" s="223">
        <v>154</v>
      </c>
      <c r="P694" s="224">
        <v>119</v>
      </c>
      <c r="Q694" s="124">
        <f t="shared" si="63"/>
        <v>77.272727272727266</v>
      </c>
    </row>
    <row r="695" spans="1:17">
      <c r="A695" s="13" t="s">
        <v>1389</v>
      </c>
      <c r="B695" s="8" t="s">
        <v>1371</v>
      </c>
      <c r="C695" s="9" t="s">
        <v>1390</v>
      </c>
      <c r="D695" s="23">
        <v>86</v>
      </c>
      <c r="E695" s="223">
        <v>66</v>
      </c>
      <c r="F695" s="124">
        <f t="shared" si="60"/>
        <v>76.744186046511629</v>
      </c>
      <c r="G695" s="223">
        <v>66</v>
      </c>
      <c r="H695" s="124">
        <f t="shared" si="65"/>
        <v>76.744186046511629</v>
      </c>
      <c r="I695" s="223">
        <v>27</v>
      </c>
      <c r="J695" s="124">
        <f t="shared" si="64"/>
        <v>31.395348837209301</v>
      </c>
      <c r="K695" s="223">
        <v>66</v>
      </c>
      <c r="L695" s="124">
        <f t="shared" si="61"/>
        <v>76.744186046511629</v>
      </c>
      <c r="M695" s="223">
        <v>66</v>
      </c>
      <c r="N695" s="124">
        <f t="shared" si="62"/>
        <v>76.744186046511629</v>
      </c>
      <c r="O695" s="223">
        <v>86</v>
      </c>
      <c r="P695" s="224">
        <v>77</v>
      </c>
      <c r="Q695" s="124">
        <f t="shared" si="63"/>
        <v>89.534883720930239</v>
      </c>
    </row>
    <row r="696" spans="1:17">
      <c r="A696" s="13" t="s">
        <v>1391</v>
      </c>
      <c r="B696" s="8" t="s">
        <v>1371</v>
      </c>
      <c r="C696" s="9" t="s">
        <v>1392</v>
      </c>
      <c r="D696" s="23">
        <v>262</v>
      </c>
      <c r="E696" s="223">
        <v>209</v>
      </c>
      <c r="F696" s="124">
        <f t="shared" si="60"/>
        <v>79.770992366412216</v>
      </c>
      <c r="G696" s="223">
        <v>209</v>
      </c>
      <c r="H696" s="124">
        <f t="shared" si="65"/>
        <v>79.770992366412216</v>
      </c>
      <c r="I696" s="223">
        <v>117</v>
      </c>
      <c r="J696" s="124">
        <f t="shared" si="64"/>
        <v>44.656488549618324</v>
      </c>
      <c r="K696" s="223">
        <v>209</v>
      </c>
      <c r="L696" s="124">
        <f t="shared" si="61"/>
        <v>79.770992366412216</v>
      </c>
      <c r="M696" s="223">
        <v>209</v>
      </c>
      <c r="N696" s="124">
        <f t="shared" si="62"/>
        <v>79.770992366412216</v>
      </c>
      <c r="O696" s="223">
        <v>263</v>
      </c>
      <c r="P696" s="224">
        <v>228</v>
      </c>
      <c r="Q696" s="124">
        <f t="shared" si="63"/>
        <v>86.692015209125472</v>
      </c>
    </row>
    <row r="697" spans="1:17">
      <c r="A697" s="13" t="s">
        <v>1393</v>
      </c>
      <c r="B697" s="8" t="s">
        <v>1371</v>
      </c>
      <c r="C697" s="9" t="s">
        <v>123</v>
      </c>
      <c r="D697" s="23">
        <v>1252</v>
      </c>
      <c r="E697" s="223">
        <v>1056</v>
      </c>
      <c r="F697" s="124">
        <f t="shared" si="60"/>
        <v>84.345047923322682</v>
      </c>
      <c r="G697" s="223">
        <v>1056</v>
      </c>
      <c r="H697" s="124">
        <f t="shared" si="65"/>
        <v>84.345047923322682</v>
      </c>
      <c r="I697" s="223">
        <v>1159</v>
      </c>
      <c r="J697" s="124">
        <f t="shared" si="64"/>
        <v>92.571884984025559</v>
      </c>
      <c r="K697" s="223">
        <v>1056</v>
      </c>
      <c r="L697" s="124">
        <f t="shared" si="61"/>
        <v>84.345047923322682</v>
      </c>
      <c r="M697" s="223">
        <v>1056</v>
      </c>
      <c r="N697" s="124">
        <f t="shared" si="62"/>
        <v>84.345047923322682</v>
      </c>
      <c r="O697" s="223">
        <v>1253</v>
      </c>
      <c r="P697" s="224">
        <v>1131</v>
      </c>
      <c r="Q697" s="124">
        <f t="shared" si="63"/>
        <v>90.263367916999201</v>
      </c>
    </row>
    <row r="698" spans="1:17">
      <c r="A698" s="13" t="s">
        <v>1394</v>
      </c>
      <c r="B698" s="8" t="s">
        <v>1371</v>
      </c>
      <c r="C698" s="9" t="s">
        <v>1336</v>
      </c>
      <c r="D698" s="23">
        <v>172</v>
      </c>
      <c r="E698" s="223">
        <v>144</v>
      </c>
      <c r="F698" s="124">
        <f t="shared" si="60"/>
        <v>83.720930232558146</v>
      </c>
      <c r="G698" s="223">
        <v>144</v>
      </c>
      <c r="H698" s="124">
        <f t="shared" si="65"/>
        <v>83.720930232558146</v>
      </c>
      <c r="I698" s="223">
        <v>64</v>
      </c>
      <c r="J698" s="124">
        <f t="shared" si="64"/>
        <v>37.209302325581397</v>
      </c>
      <c r="K698" s="223">
        <v>144</v>
      </c>
      <c r="L698" s="124">
        <f t="shared" si="61"/>
        <v>83.720930232558146</v>
      </c>
      <c r="M698" s="223">
        <v>144</v>
      </c>
      <c r="N698" s="124">
        <f t="shared" si="62"/>
        <v>83.720930232558146</v>
      </c>
      <c r="O698" s="223">
        <v>172</v>
      </c>
      <c r="P698" s="224">
        <v>138</v>
      </c>
      <c r="Q698" s="124">
        <f t="shared" si="63"/>
        <v>80.232558139534888</v>
      </c>
    </row>
    <row r="699" spans="1:17">
      <c r="A699" s="13" t="s">
        <v>1395</v>
      </c>
      <c r="B699" s="8" t="s">
        <v>1371</v>
      </c>
      <c r="C699" s="9" t="s">
        <v>1396</v>
      </c>
      <c r="D699" s="23">
        <v>295</v>
      </c>
      <c r="E699" s="223">
        <v>139</v>
      </c>
      <c r="F699" s="124">
        <f t="shared" si="60"/>
        <v>47.118644067796609</v>
      </c>
      <c r="G699" s="223">
        <v>139</v>
      </c>
      <c r="H699" s="124">
        <f t="shared" si="65"/>
        <v>47.118644067796609</v>
      </c>
      <c r="I699" s="223">
        <v>110</v>
      </c>
      <c r="J699" s="124">
        <f t="shared" si="64"/>
        <v>37.288135593220339</v>
      </c>
      <c r="K699" s="223">
        <v>139</v>
      </c>
      <c r="L699" s="124">
        <f t="shared" si="61"/>
        <v>47.118644067796609</v>
      </c>
      <c r="M699" s="223">
        <v>139</v>
      </c>
      <c r="N699" s="124">
        <f t="shared" si="62"/>
        <v>47.118644067796609</v>
      </c>
      <c r="O699" s="223">
        <v>295</v>
      </c>
      <c r="P699" s="224">
        <v>194</v>
      </c>
      <c r="Q699" s="124">
        <f t="shared" si="63"/>
        <v>65.762711864406782</v>
      </c>
    </row>
    <row r="700" spans="1:17">
      <c r="A700" s="13" t="s">
        <v>1397</v>
      </c>
      <c r="B700" s="8" t="s">
        <v>1371</v>
      </c>
      <c r="C700" s="9" t="s">
        <v>1398</v>
      </c>
      <c r="D700" s="23">
        <v>286</v>
      </c>
      <c r="E700" s="223">
        <v>210</v>
      </c>
      <c r="F700" s="124">
        <f t="shared" si="60"/>
        <v>73.426573426573427</v>
      </c>
      <c r="G700" s="223">
        <v>208</v>
      </c>
      <c r="H700" s="124">
        <f t="shared" si="65"/>
        <v>72.727272727272734</v>
      </c>
      <c r="I700" s="223">
        <v>149</v>
      </c>
      <c r="J700" s="124">
        <f t="shared" si="64"/>
        <v>52.097902097902093</v>
      </c>
      <c r="K700" s="223">
        <v>208</v>
      </c>
      <c r="L700" s="124">
        <f t="shared" si="61"/>
        <v>72.727272727272734</v>
      </c>
      <c r="M700" s="223">
        <v>208</v>
      </c>
      <c r="N700" s="124">
        <f t="shared" si="62"/>
        <v>72.727272727272734</v>
      </c>
      <c r="O700" s="223">
        <v>281</v>
      </c>
      <c r="P700" s="224">
        <v>233</v>
      </c>
      <c r="Q700" s="124">
        <f t="shared" si="63"/>
        <v>82.918149466192176</v>
      </c>
    </row>
    <row r="701" spans="1:17">
      <c r="A701" s="13" t="s">
        <v>1399</v>
      </c>
      <c r="B701" s="8" t="s">
        <v>1371</v>
      </c>
      <c r="C701" s="9" t="s">
        <v>1400</v>
      </c>
      <c r="D701" s="23">
        <v>665</v>
      </c>
      <c r="E701" s="223">
        <v>188</v>
      </c>
      <c r="F701" s="124">
        <f t="shared" si="60"/>
        <v>28.270676691729324</v>
      </c>
      <c r="G701" s="223">
        <v>196</v>
      </c>
      <c r="H701" s="124">
        <f t="shared" si="65"/>
        <v>29.473684210526311</v>
      </c>
      <c r="I701" s="223">
        <v>142</v>
      </c>
      <c r="J701" s="124">
        <f t="shared" si="64"/>
        <v>21.353383458646615</v>
      </c>
      <c r="K701" s="223">
        <v>196</v>
      </c>
      <c r="L701" s="124">
        <f t="shared" si="61"/>
        <v>29.473684210526311</v>
      </c>
      <c r="M701" s="223">
        <v>196</v>
      </c>
      <c r="N701" s="124">
        <f t="shared" si="62"/>
        <v>29.473684210526311</v>
      </c>
      <c r="O701" s="223">
        <v>660</v>
      </c>
      <c r="P701" s="224">
        <v>235</v>
      </c>
      <c r="Q701" s="124">
        <f t="shared" si="63"/>
        <v>35.606060606060609</v>
      </c>
    </row>
    <row r="702" spans="1:17">
      <c r="A702" s="13" t="s">
        <v>1401</v>
      </c>
      <c r="B702" s="8" t="s">
        <v>1371</v>
      </c>
      <c r="C702" s="9" t="s">
        <v>1402</v>
      </c>
      <c r="D702" s="23">
        <v>343</v>
      </c>
      <c r="E702" s="223">
        <v>106</v>
      </c>
      <c r="F702" s="124">
        <f t="shared" si="60"/>
        <v>30.903790087463555</v>
      </c>
      <c r="G702" s="223">
        <v>105</v>
      </c>
      <c r="H702" s="124">
        <f t="shared" si="65"/>
        <v>30.612244897959183</v>
      </c>
      <c r="I702" s="223">
        <v>95</v>
      </c>
      <c r="J702" s="124">
        <f t="shared" si="64"/>
        <v>27.696793002915456</v>
      </c>
      <c r="K702" s="223">
        <v>105</v>
      </c>
      <c r="L702" s="124">
        <f t="shared" si="61"/>
        <v>30.612244897959183</v>
      </c>
      <c r="M702" s="223">
        <v>105</v>
      </c>
      <c r="N702" s="124">
        <f t="shared" si="62"/>
        <v>30.612244897959183</v>
      </c>
      <c r="O702" s="223">
        <v>337</v>
      </c>
      <c r="P702" s="224">
        <v>136</v>
      </c>
      <c r="Q702" s="124">
        <f t="shared" si="63"/>
        <v>40.35608308605341</v>
      </c>
    </row>
    <row r="703" spans="1:17">
      <c r="A703" s="13" t="s">
        <v>1403</v>
      </c>
      <c r="B703" s="8" t="s">
        <v>1371</v>
      </c>
      <c r="C703" s="9" t="s">
        <v>1404</v>
      </c>
      <c r="D703" s="23">
        <v>219</v>
      </c>
      <c r="E703" s="223">
        <v>184</v>
      </c>
      <c r="F703" s="124">
        <f t="shared" si="60"/>
        <v>84.018264840182638</v>
      </c>
      <c r="G703" s="223">
        <v>184</v>
      </c>
      <c r="H703" s="124">
        <f t="shared" si="65"/>
        <v>84.018264840182638</v>
      </c>
      <c r="I703" s="223">
        <v>116</v>
      </c>
      <c r="J703" s="124">
        <f t="shared" si="64"/>
        <v>52.968036529680361</v>
      </c>
      <c r="K703" s="223">
        <v>184</v>
      </c>
      <c r="L703" s="124">
        <f t="shared" si="61"/>
        <v>84.018264840182638</v>
      </c>
      <c r="M703" s="223">
        <v>184</v>
      </c>
      <c r="N703" s="124">
        <f t="shared" si="62"/>
        <v>84.018264840182638</v>
      </c>
      <c r="O703" s="223">
        <v>217</v>
      </c>
      <c r="P703" s="224">
        <v>198</v>
      </c>
      <c r="Q703" s="124">
        <f t="shared" si="63"/>
        <v>91.244239631336413</v>
      </c>
    </row>
    <row r="704" spans="1:17">
      <c r="A704" s="13" t="s">
        <v>1405</v>
      </c>
      <c r="B704" s="8" t="s">
        <v>1371</v>
      </c>
      <c r="C704" s="9" t="s">
        <v>1406</v>
      </c>
      <c r="D704" s="23">
        <v>382</v>
      </c>
      <c r="E704" s="223">
        <v>271</v>
      </c>
      <c r="F704" s="124">
        <f t="shared" si="60"/>
        <v>70.942408376963357</v>
      </c>
      <c r="G704" s="223">
        <v>271</v>
      </c>
      <c r="H704" s="124">
        <f t="shared" si="65"/>
        <v>70.942408376963357</v>
      </c>
      <c r="I704" s="223">
        <v>193</v>
      </c>
      <c r="J704" s="124">
        <f t="shared" si="64"/>
        <v>50.523560209424076</v>
      </c>
      <c r="K704" s="223">
        <v>271</v>
      </c>
      <c r="L704" s="124">
        <f t="shared" si="61"/>
        <v>70.942408376963357</v>
      </c>
      <c r="M704" s="223">
        <v>271</v>
      </c>
      <c r="N704" s="124">
        <f t="shared" si="62"/>
        <v>70.942408376963357</v>
      </c>
      <c r="O704" s="223">
        <v>381</v>
      </c>
      <c r="P704" s="224">
        <v>281</v>
      </c>
      <c r="Q704" s="124">
        <f t="shared" si="63"/>
        <v>73.753280839895012</v>
      </c>
    </row>
    <row r="705" spans="1:17">
      <c r="A705" s="13" t="s">
        <v>1407</v>
      </c>
      <c r="B705" s="8" t="s">
        <v>1371</v>
      </c>
      <c r="C705" s="9" t="s">
        <v>1408</v>
      </c>
      <c r="D705" s="23">
        <v>541</v>
      </c>
      <c r="E705" s="223">
        <v>587</v>
      </c>
      <c r="F705" s="124">
        <f t="shared" si="60"/>
        <v>108.50277264325324</v>
      </c>
      <c r="G705" s="223">
        <v>587</v>
      </c>
      <c r="H705" s="124">
        <f t="shared" si="65"/>
        <v>108.50277264325324</v>
      </c>
      <c r="I705" s="223">
        <v>589</v>
      </c>
      <c r="J705" s="124">
        <f t="shared" si="64"/>
        <v>108.8724584103512</v>
      </c>
      <c r="K705" s="223">
        <v>592</v>
      </c>
      <c r="L705" s="124">
        <f t="shared" si="61"/>
        <v>109.42698706099816</v>
      </c>
      <c r="M705" s="223">
        <v>587</v>
      </c>
      <c r="N705" s="124">
        <f t="shared" si="62"/>
        <v>108.50277264325324</v>
      </c>
      <c r="O705" s="223">
        <v>533</v>
      </c>
      <c r="P705" s="224">
        <v>641</v>
      </c>
      <c r="Q705" s="124">
        <f t="shared" si="63"/>
        <v>120.26266416510319</v>
      </c>
    </row>
    <row r="706" spans="1:17">
      <c r="A706" s="13" t="s">
        <v>1409</v>
      </c>
      <c r="B706" s="8" t="s">
        <v>1371</v>
      </c>
      <c r="C706" s="9" t="s">
        <v>1410</v>
      </c>
      <c r="D706" s="23">
        <v>685</v>
      </c>
      <c r="E706" s="223">
        <v>519</v>
      </c>
      <c r="F706" s="124">
        <f t="shared" si="60"/>
        <v>75.766423357664237</v>
      </c>
      <c r="G706" s="223">
        <v>519</v>
      </c>
      <c r="H706" s="124">
        <f t="shared" si="65"/>
        <v>75.766423357664237</v>
      </c>
      <c r="I706" s="223">
        <v>314</v>
      </c>
      <c r="J706" s="124">
        <f t="shared" si="64"/>
        <v>45.839416058394164</v>
      </c>
      <c r="K706" s="223">
        <v>519</v>
      </c>
      <c r="L706" s="124">
        <f t="shared" si="61"/>
        <v>75.766423357664237</v>
      </c>
      <c r="M706" s="223">
        <v>519</v>
      </c>
      <c r="N706" s="124">
        <f t="shared" si="62"/>
        <v>75.766423357664237</v>
      </c>
      <c r="O706" s="223">
        <v>682</v>
      </c>
      <c r="P706" s="224">
        <v>576</v>
      </c>
      <c r="Q706" s="124">
        <f t="shared" si="63"/>
        <v>84.457478005865099</v>
      </c>
    </row>
    <row r="707" spans="1:17">
      <c r="A707" s="13" t="s">
        <v>1411</v>
      </c>
      <c r="B707" s="8" t="s">
        <v>1371</v>
      </c>
      <c r="C707" s="9" t="s">
        <v>1412</v>
      </c>
      <c r="D707" s="23">
        <v>272</v>
      </c>
      <c r="E707" s="223">
        <v>210</v>
      </c>
      <c r="F707" s="124">
        <f t="shared" ref="F707:F770" si="66">(E707/$D707)*100</f>
        <v>77.205882352941174</v>
      </c>
      <c r="G707" s="223">
        <v>210</v>
      </c>
      <c r="H707" s="124">
        <f t="shared" si="65"/>
        <v>77.205882352941174</v>
      </c>
      <c r="I707" s="223">
        <v>102</v>
      </c>
      <c r="J707" s="124">
        <f t="shared" si="64"/>
        <v>37.5</v>
      </c>
      <c r="K707" s="223">
        <v>210</v>
      </c>
      <c r="L707" s="124">
        <f t="shared" ref="L707:L770" si="67">(K707/$D707)*100</f>
        <v>77.205882352941174</v>
      </c>
      <c r="M707" s="223">
        <v>210</v>
      </c>
      <c r="N707" s="124">
        <f t="shared" ref="N707:N770" si="68">(M707/$D707)*100</f>
        <v>77.205882352941174</v>
      </c>
      <c r="O707" s="223">
        <v>272</v>
      </c>
      <c r="P707" s="224">
        <v>230</v>
      </c>
      <c r="Q707" s="124">
        <f t="shared" ref="Q707:Q770" si="69">(P707/O707)*100</f>
        <v>84.558823529411768</v>
      </c>
    </row>
    <row r="708" spans="1:17">
      <c r="A708" s="13" t="s">
        <v>1413</v>
      </c>
      <c r="B708" s="8" t="s">
        <v>1371</v>
      </c>
      <c r="C708" s="9" t="s">
        <v>726</v>
      </c>
      <c r="D708" s="23">
        <v>468</v>
      </c>
      <c r="E708" s="223">
        <v>398</v>
      </c>
      <c r="F708" s="124">
        <f t="shared" si="66"/>
        <v>85.042735042735046</v>
      </c>
      <c r="G708" s="223">
        <v>398</v>
      </c>
      <c r="H708" s="124">
        <f t="shared" si="65"/>
        <v>85.042735042735046</v>
      </c>
      <c r="I708" s="223">
        <v>300</v>
      </c>
      <c r="J708" s="124">
        <f t="shared" ref="J708:J771" si="70">(I708/$D708)*100</f>
        <v>64.102564102564102</v>
      </c>
      <c r="K708" s="223">
        <v>398</v>
      </c>
      <c r="L708" s="124">
        <f t="shared" si="67"/>
        <v>85.042735042735046</v>
      </c>
      <c r="M708" s="223">
        <v>398</v>
      </c>
      <c r="N708" s="124">
        <f t="shared" si="68"/>
        <v>85.042735042735046</v>
      </c>
      <c r="O708" s="223">
        <v>460</v>
      </c>
      <c r="P708" s="224">
        <v>520</v>
      </c>
      <c r="Q708" s="124">
        <f t="shared" si="69"/>
        <v>113.04347826086956</v>
      </c>
    </row>
    <row r="709" spans="1:17">
      <c r="A709" s="13" t="s">
        <v>1414</v>
      </c>
      <c r="B709" s="8" t="s">
        <v>1371</v>
      </c>
      <c r="C709" s="9" t="s">
        <v>1415</v>
      </c>
      <c r="D709" s="23">
        <v>216</v>
      </c>
      <c r="E709" s="223">
        <v>227</v>
      </c>
      <c r="F709" s="124">
        <f t="shared" si="66"/>
        <v>105.09259259259258</v>
      </c>
      <c r="G709" s="223">
        <v>227</v>
      </c>
      <c r="H709" s="124">
        <f t="shared" si="65"/>
        <v>105.09259259259258</v>
      </c>
      <c r="I709" s="223">
        <v>66</v>
      </c>
      <c r="J709" s="124">
        <f t="shared" si="70"/>
        <v>30.555555555555557</v>
      </c>
      <c r="K709" s="223">
        <v>227</v>
      </c>
      <c r="L709" s="124">
        <f t="shared" si="67"/>
        <v>105.09259259259258</v>
      </c>
      <c r="M709" s="223">
        <v>227</v>
      </c>
      <c r="N709" s="124">
        <f t="shared" si="68"/>
        <v>105.09259259259258</v>
      </c>
      <c r="O709" s="223">
        <v>216</v>
      </c>
      <c r="P709" s="224">
        <v>224</v>
      </c>
      <c r="Q709" s="124">
        <f t="shared" si="69"/>
        <v>103.7037037037037</v>
      </c>
    </row>
    <row r="710" spans="1:17">
      <c r="A710" s="13" t="s">
        <v>1416</v>
      </c>
      <c r="B710" s="8" t="s">
        <v>1371</v>
      </c>
      <c r="C710" s="9" t="s">
        <v>1417</v>
      </c>
      <c r="D710" s="23">
        <v>181</v>
      </c>
      <c r="E710" s="223">
        <v>167</v>
      </c>
      <c r="F710" s="124">
        <f t="shared" si="66"/>
        <v>92.265193370165747</v>
      </c>
      <c r="G710" s="223">
        <v>167</v>
      </c>
      <c r="H710" s="124">
        <f t="shared" ref="H710:H773" si="71">(G710/$D710)*100</f>
        <v>92.265193370165747</v>
      </c>
      <c r="I710" s="223">
        <v>35</v>
      </c>
      <c r="J710" s="124">
        <f t="shared" si="70"/>
        <v>19.337016574585636</v>
      </c>
      <c r="K710" s="223">
        <v>168</v>
      </c>
      <c r="L710" s="124">
        <f t="shared" si="67"/>
        <v>92.817679558011051</v>
      </c>
      <c r="M710" s="223">
        <v>167</v>
      </c>
      <c r="N710" s="124">
        <f t="shared" si="68"/>
        <v>92.265193370165747</v>
      </c>
      <c r="O710" s="223">
        <v>180</v>
      </c>
      <c r="P710" s="224">
        <v>190</v>
      </c>
      <c r="Q710" s="124">
        <f t="shared" si="69"/>
        <v>105.55555555555556</v>
      </c>
    </row>
    <row r="711" spans="1:17">
      <c r="A711" s="13" t="s">
        <v>1418</v>
      </c>
      <c r="B711" s="8" t="s">
        <v>1371</v>
      </c>
      <c r="C711" s="9" t="s">
        <v>1419</v>
      </c>
      <c r="D711" s="23">
        <v>237</v>
      </c>
      <c r="E711" s="223">
        <v>148</v>
      </c>
      <c r="F711" s="124">
        <f t="shared" si="66"/>
        <v>62.447257383966246</v>
      </c>
      <c r="G711" s="223">
        <v>148</v>
      </c>
      <c r="H711" s="124">
        <f t="shared" si="71"/>
        <v>62.447257383966246</v>
      </c>
      <c r="I711" s="223">
        <v>99</v>
      </c>
      <c r="J711" s="124">
        <f t="shared" si="70"/>
        <v>41.77215189873418</v>
      </c>
      <c r="K711" s="223">
        <v>149</v>
      </c>
      <c r="L711" s="124">
        <f t="shared" si="67"/>
        <v>62.869198312236286</v>
      </c>
      <c r="M711" s="223">
        <v>148</v>
      </c>
      <c r="N711" s="124">
        <f t="shared" si="68"/>
        <v>62.447257383966246</v>
      </c>
      <c r="O711" s="223">
        <v>238</v>
      </c>
      <c r="P711" s="224">
        <v>166</v>
      </c>
      <c r="Q711" s="124">
        <f t="shared" si="69"/>
        <v>69.747899159663859</v>
      </c>
    </row>
    <row r="712" spans="1:17">
      <c r="A712" s="13" t="s">
        <v>1420</v>
      </c>
      <c r="B712" s="8" t="s">
        <v>1371</v>
      </c>
      <c r="C712" s="9" t="s">
        <v>1421</v>
      </c>
      <c r="D712" s="23">
        <v>51</v>
      </c>
      <c r="E712" s="223">
        <v>40</v>
      </c>
      <c r="F712" s="124">
        <f t="shared" si="66"/>
        <v>78.431372549019613</v>
      </c>
      <c r="G712" s="223">
        <v>40</v>
      </c>
      <c r="H712" s="124">
        <f t="shared" si="71"/>
        <v>78.431372549019613</v>
      </c>
      <c r="I712" s="223">
        <v>28</v>
      </c>
      <c r="J712" s="124">
        <f t="shared" si="70"/>
        <v>54.901960784313729</v>
      </c>
      <c r="K712" s="223">
        <v>40</v>
      </c>
      <c r="L712" s="124">
        <f t="shared" si="67"/>
        <v>78.431372549019613</v>
      </c>
      <c r="M712" s="223">
        <v>40</v>
      </c>
      <c r="N712" s="124">
        <f t="shared" si="68"/>
        <v>78.431372549019613</v>
      </c>
      <c r="O712" s="223">
        <v>49</v>
      </c>
      <c r="P712" s="224">
        <v>46</v>
      </c>
      <c r="Q712" s="124">
        <f t="shared" si="69"/>
        <v>93.877551020408163</v>
      </c>
    </row>
    <row r="713" spans="1:17">
      <c r="A713" s="13" t="s">
        <v>1422</v>
      </c>
      <c r="B713" s="8" t="s">
        <v>1371</v>
      </c>
      <c r="C713" s="9" t="s">
        <v>863</v>
      </c>
      <c r="D713" s="23">
        <v>481</v>
      </c>
      <c r="E713" s="223">
        <v>518</v>
      </c>
      <c r="F713" s="124">
        <f t="shared" si="66"/>
        <v>107.69230769230769</v>
      </c>
      <c r="G713" s="223">
        <v>518</v>
      </c>
      <c r="H713" s="124">
        <f t="shared" si="71"/>
        <v>107.69230769230769</v>
      </c>
      <c r="I713" s="223">
        <v>264</v>
      </c>
      <c r="J713" s="124">
        <f t="shared" si="70"/>
        <v>54.885654885654887</v>
      </c>
      <c r="K713" s="223">
        <v>518</v>
      </c>
      <c r="L713" s="124">
        <f t="shared" si="67"/>
        <v>107.69230769230769</v>
      </c>
      <c r="M713" s="223">
        <v>518</v>
      </c>
      <c r="N713" s="124">
        <f t="shared" si="68"/>
        <v>107.69230769230769</v>
      </c>
      <c r="O713" s="223">
        <v>480</v>
      </c>
      <c r="P713" s="224">
        <v>511</v>
      </c>
      <c r="Q713" s="124">
        <f t="shared" si="69"/>
        <v>106.45833333333334</v>
      </c>
    </row>
    <row r="714" spans="1:17">
      <c r="A714" s="13" t="s">
        <v>1423</v>
      </c>
      <c r="B714" s="8" t="s">
        <v>1371</v>
      </c>
      <c r="C714" s="9" t="s">
        <v>1424</v>
      </c>
      <c r="D714" s="23">
        <v>564</v>
      </c>
      <c r="E714" s="223">
        <v>528</v>
      </c>
      <c r="F714" s="124">
        <f t="shared" si="66"/>
        <v>93.61702127659575</v>
      </c>
      <c r="G714" s="223">
        <v>528</v>
      </c>
      <c r="H714" s="124">
        <f t="shared" si="71"/>
        <v>93.61702127659575</v>
      </c>
      <c r="I714" s="223">
        <v>215</v>
      </c>
      <c r="J714" s="124">
        <f t="shared" si="70"/>
        <v>38.12056737588653</v>
      </c>
      <c r="K714" s="223">
        <v>528</v>
      </c>
      <c r="L714" s="124">
        <f t="shared" si="67"/>
        <v>93.61702127659575</v>
      </c>
      <c r="M714" s="223">
        <v>528</v>
      </c>
      <c r="N714" s="124">
        <f t="shared" si="68"/>
        <v>93.61702127659575</v>
      </c>
      <c r="O714" s="223">
        <v>558</v>
      </c>
      <c r="P714" s="224">
        <v>525</v>
      </c>
      <c r="Q714" s="124">
        <f t="shared" si="69"/>
        <v>94.086021505376351</v>
      </c>
    </row>
    <row r="715" spans="1:17">
      <c r="A715" s="13" t="s">
        <v>1425</v>
      </c>
      <c r="B715" s="8" t="s">
        <v>163</v>
      </c>
      <c r="C715" s="9" t="s">
        <v>1426</v>
      </c>
      <c r="D715" s="23">
        <v>6463</v>
      </c>
      <c r="E715" s="223">
        <v>5928</v>
      </c>
      <c r="F715" s="124">
        <f t="shared" si="66"/>
        <v>91.722110475011604</v>
      </c>
      <c r="G715" s="223">
        <v>6136</v>
      </c>
      <c r="H715" s="124">
        <f t="shared" si="71"/>
        <v>94.940430140801496</v>
      </c>
      <c r="I715" s="223">
        <v>8717</v>
      </c>
      <c r="J715" s="124">
        <f t="shared" si="70"/>
        <v>134.87544483985766</v>
      </c>
      <c r="K715" s="223">
        <v>6136</v>
      </c>
      <c r="L715" s="124">
        <f t="shared" si="67"/>
        <v>94.940430140801496</v>
      </c>
      <c r="M715" s="223">
        <v>6136</v>
      </c>
      <c r="N715" s="124">
        <f t="shared" si="68"/>
        <v>94.940430140801496</v>
      </c>
      <c r="O715" s="223">
        <v>6580</v>
      </c>
      <c r="P715" s="224">
        <v>5826</v>
      </c>
      <c r="Q715" s="124">
        <f t="shared" si="69"/>
        <v>88.541033434650444</v>
      </c>
    </row>
    <row r="716" spans="1:17">
      <c r="A716" s="13" t="s">
        <v>1427</v>
      </c>
      <c r="B716" s="8" t="s">
        <v>163</v>
      </c>
      <c r="C716" s="9" t="s">
        <v>924</v>
      </c>
      <c r="D716" s="23">
        <v>351</v>
      </c>
      <c r="E716" s="223">
        <v>148</v>
      </c>
      <c r="F716" s="124">
        <f t="shared" si="66"/>
        <v>42.165242165242169</v>
      </c>
      <c r="G716" s="223">
        <v>148</v>
      </c>
      <c r="H716" s="124">
        <f t="shared" si="71"/>
        <v>42.165242165242169</v>
      </c>
      <c r="I716" s="223">
        <v>58</v>
      </c>
      <c r="J716" s="124">
        <f t="shared" si="70"/>
        <v>16.524216524216524</v>
      </c>
      <c r="K716" s="223">
        <v>148</v>
      </c>
      <c r="L716" s="124">
        <f t="shared" si="67"/>
        <v>42.165242165242169</v>
      </c>
      <c r="M716" s="223">
        <v>148</v>
      </c>
      <c r="N716" s="124">
        <f t="shared" si="68"/>
        <v>42.165242165242169</v>
      </c>
      <c r="O716" s="223">
        <v>357</v>
      </c>
      <c r="P716" s="224">
        <v>139</v>
      </c>
      <c r="Q716" s="124">
        <f t="shared" si="69"/>
        <v>38.935574229691881</v>
      </c>
    </row>
    <row r="717" spans="1:17">
      <c r="A717" s="13" t="s">
        <v>1428</v>
      </c>
      <c r="B717" s="8" t="s">
        <v>163</v>
      </c>
      <c r="C717" s="9" t="s">
        <v>1429</v>
      </c>
      <c r="D717" s="23">
        <v>117</v>
      </c>
      <c r="E717" s="223">
        <v>149</v>
      </c>
      <c r="F717" s="124">
        <f t="shared" si="66"/>
        <v>127.35042735042734</v>
      </c>
      <c r="G717" s="223">
        <v>148</v>
      </c>
      <c r="H717" s="124">
        <f t="shared" si="71"/>
        <v>126.49572649572649</v>
      </c>
      <c r="I717" s="223">
        <v>10</v>
      </c>
      <c r="J717" s="124">
        <f t="shared" si="70"/>
        <v>8.5470085470085468</v>
      </c>
      <c r="K717" s="223">
        <v>148</v>
      </c>
      <c r="L717" s="124">
        <f t="shared" si="67"/>
        <v>126.49572649572649</v>
      </c>
      <c r="M717" s="223">
        <v>148</v>
      </c>
      <c r="N717" s="124">
        <f t="shared" si="68"/>
        <v>126.49572649572649</v>
      </c>
      <c r="O717" s="223">
        <v>118</v>
      </c>
      <c r="P717" s="224">
        <v>129</v>
      </c>
      <c r="Q717" s="124">
        <f t="shared" si="69"/>
        <v>109.32203389830508</v>
      </c>
    </row>
    <row r="718" spans="1:17">
      <c r="A718" s="13" t="s">
        <v>1430</v>
      </c>
      <c r="B718" s="8" t="s">
        <v>163</v>
      </c>
      <c r="C718" s="9" t="s">
        <v>1431</v>
      </c>
      <c r="D718" s="23">
        <v>145</v>
      </c>
      <c r="E718" s="223">
        <v>88</v>
      </c>
      <c r="F718" s="124">
        <f t="shared" si="66"/>
        <v>60.689655172413794</v>
      </c>
      <c r="G718" s="223">
        <v>88</v>
      </c>
      <c r="H718" s="124">
        <f t="shared" si="71"/>
        <v>60.689655172413794</v>
      </c>
      <c r="I718" s="223">
        <v>26</v>
      </c>
      <c r="J718" s="124">
        <f t="shared" si="70"/>
        <v>17.931034482758619</v>
      </c>
      <c r="K718" s="223">
        <v>88</v>
      </c>
      <c r="L718" s="124">
        <f t="shared" si="67"/>
        <v>60.689655172413794</v>
      </c>
      <c r="M718" s="223">
        <v>88</v>
      </c>
      <c r="N718" s="124">
        <f t="shared" si="68"/>
        <v>60.689655172413794</v>
      </c>
      <c r="O718" s="223">
        <v>145</v>
      </c>
      <c r="P718" s="224">
        <v>87</v>
      </c>
      <c r="Q718" s="124">
        <f t="shared" si="69"/>
        <v>60</v>
      </c>
    </row>
    <row r="719" spans="1:17">
      <c r="A719" s="13" t="s">
        <v>1432</v>
      </c>
      <c r="B719" s="8" t="s">
        <v>163</v>
      </c>
      <c r="C719" s="9" t="s">
        <v>1433</v>
      </c>
      <c r="D719" s="23">
        <v>131</v>
      </c>
      <c r="E719" s="223">
        <v>131</v>
      </c>
      <c r="F719" s="124">
        <f t="shared" si="66"/>
        <v>100</v>
      </c>
      <c r="G719" s="223">
        <v>131</v>
      </c>
      <c r="H719" s="124">
        <f t="shared" si="71"/>
        <v>100</v>
      </c>
      <c r="I719" s="223">
        <v>52</v>
      </c>
      <c r="J719" s="124">
        <f t="shared" si="70"/>
        <v>39.694656488549619</v>
      </c>
      <c r="K719" s="223">
        <v>131</v>
      </c>
      <c r="L719" s="124">
        <f t="shared" si="67"/>
        <v>100</v>
      </c>
      <c r="M719" s="223">
        <v>131</v>
      </c>
      <c r="N719" s="124">
        <f t="shared" si="68"/>
        <v>100</v>
      </c>
      <c r="O719" s="223">
        <v>133</v>
      </c>
      <c r="P719" s="224">
        <v>120</v>
      </c>
      <c r="Q719" s="124">
        <f t="shared" si="69"/>
        <v>90.225563909774436</v>
      </c>
    </row>
    <row r="720" spans="1:17">
      <c r="A720" s="13" t="s">
        <v>1434</v>
      </c>
      <c r="B720" s="8" t="s">
        <v>163</v>
      </c>
      <c r="C720" s="9" t="s">
        <v>1435</v>
      </c>
      <c r="D720" s="23">
        <v>925</v>
      </c>
      <c r="E720" s="223">
        <v>816</v>
      </c>
      <c r="F720" s="124">
        <f t="shared" si="66"/>
        <v>88.21621621621621</v>
      </c>
      <c r="G720" s="223">
        <v>875</v>
      </c>
      <c r="H720" s="124">
        <f t="shared" si="71"/>
        <v>94.594594594594597</v>
      </c>
      <c r="I720" s="223">
        <v>782</v>
      </c>
      <c r="J720" s="124">
        <f t="shared" si="70"/>
        <v>84.540540540540547</v>
      </c>
      <c r="K720" s="223">
        <v>875</v>
      </c>
      <c r="L720" s="124">
        <f t="shared" si="67"/>
        <v>94.594594594594597</v>
      </c>
      <c r="M720" s="223">
        <v>875</v>
      </c>
      <c r="N720" s="124">
        <f t="shared" si="68"/>
        <v>94.594594594594597</v>
      </c>
      <c r="O720" s="223">
        <v>926</v>
      </c>
      <c r="P720" s="224">
        <v>915</v>
      </c>
      <c r="Q720" s="124">
        <f t="shared" si="69"/>
        <v>98.812095032397409</v>
      </c>
    </row>
    <row r="721" spans="1:17">
      <c r="A721" s="13" t="s">
        <v>1436</v>
      </c>
      <c r="B721" s="8" t="s">
        <v>163</v>
      </c>
      <c r="C721" s="9" t="s">
        <v>417</v>
      </c>
      <c r="D721" s="23">
        <v>104</v>
      </c>
      <c r="E721" s="223">
        <v>85</v>
      </c>
      <c r="F721" s="124">
        <f t="shared" si="66"/>
        <v>81.730769230769226</v>
      </c>
      <c r="G721" s="223">
        <v>88</v>
      </c>
      <c r="H721" s="124">
        <f t="shared" si="71"/>
        <v>84.615384615384613</v>
      </c>
      <c r="I721" s="223">
        <v>25</v>
      </c>
      <c r="J721" s="124">
        <f t="shared" si="70"/>
        <v>24.03846153846154</v>
      </c>
      <c r="K721" s="223">
        <v>88</v>
      </c>
      <c r="L721" s="124">
        <f t="shared" si="67"/>
        <v>84.615384615384613</v>
      </c>
      <c r="M721" s="223">
        <v>88</v>
      </c>
      <c r="N721" s="124">
        <f t="shared" si="68"/>
        <v>84.615384615384613</v>
      </c>
      <c r="O721" s="223">
        <v>106</v>
      </c>
      <c r="P721" s="224">
        <v>90</v>
      </c>
      <c r="Q721" s="124">
        <f t="shared" si="69"/>
        <v>84.905660377358487</v>
      </c>
    </row>
    <row r="722" spans="1:17">
      <c r="A722" s="13" t="s">
        <v>1437</v>
      </c>
      <c r="B722" s="8" t="s">
        <v>163</v>
      </c>
      <c r="C722" s="9" t="s">
        <v>1438</v>
      </c>
      <c r="D722" s="23">
        <v>438</v>
      </c>
      <c r="E722" s="223">
        <v>302</v>
      </c>
      <c r="F722" s="124">
        <f t="shared" si="66"/>
        <v>68.949771689497723</v>
      </c>
      <c r="G722" s="223">
        <v>302</v>
      </c>
      <c r="H722" s="124">
        <f t="shared" si="71"/>
        <v>68.949771689497723</v>
      </c>
      <c r="I722" s="223">
        <v>185</v>
      </c>
      <c r="J722" s="124">
        <f t="shared" si="70"/>
        <v>42.237442922374427</v>
      </c>
      <c r="K722" s="223">
        <v>302</v>
      </c>
      <c r="L722" s="124">
        <f t="shared" si="67"/>
        <v>68.949771689497723</v>
      </c>
      <c r="M722" s="223">
        <v>302</v>
      </c>
      <c r="N722" s="124">
        <f t="shared" si="68"/>
        <v>68.949771689497723</v>
      </c>
      <c r="O722" s="223">
        <v>441</v>
      </c>
      <c r="P722" s="224">
        <v>324</v>
      </c>
      <c r="Q722" s="124">
        <f t="shared" si="69"/>
        <v>73.469387755102048</v>
      </c>
    </row>
    <row r="723" spans="1:17">
      <c r="A723" s="13" t="s">
        <v>1439</v>
      </c>
      <c r="B723" s="8" t="s">
        <v>163</v>
      </c>
      <c r="C723" s="9" t="s">
        <v>1440</v>
      </c>
      <c r="D723" s="23">
        <v>181</v>
      </c>
      <c r="E723" s="223">
        <v>173</v>
      </c>
      <c r="F723" s="124">
        <f t="shared" si="66"/>
        <v>95.58011049723757</v>
      </c>
      <c r="G723" s="223">
        <v>179</v>
      </c>
      <c r="H723" s="124">
        <f t="shared" si="71"/>
        <v>98.895027624309392</v>
      </c>
      <c r="I723" s="223">
        <v>43</v>
      </c>
      <c r="J723" s="124">
        <f t="shared" si="70"/>
        <v>23.756906077348066</v>
      </c>
      <c r="K723" s="223">
        <v>179</v>
      </c>
      <c r="L723" s="124">
        <f t="shared" si="67"/>
        <v>98.895027624309392</v>
      </c>
      <c r="M723" s="223">
        <v>179</v>
      </c>
      <c r="N723" s="124">
        <f t="shared" si="68"/>
        <v>98.895027624309392</v>
      </c>
      <c r="O723" s="223">
        <v>181</v>
      </c>
      <c r="P723" s="224">
        <v>181</v>
      </c>
      <c r="Q723" s="124">
        <f t="shared" si="69"/>
        <v>100</v>
      </c>
    </row>
    <row r="724" spans="1:17">
      <c r="A724" s="13" t="s">
        <v>1441</v>
      </c>
      <c r="B724" s="8" t="s">
        <v>163</v>
      </c>
      <c r="C724" s="9" t="s">
        <v>1442</v>
      </c>
      <c r="D724" s="23">
        <v>182</v>
      </c>
      <c r="E724" s="223">
        <v>117</v>
      </c>
      <c r="F724" s="124">
        <f t="shared" si="66"/>
        <v>64.285714285714292</v>
      </c>
      <c r="G724" s="223">
        <v>117</v>
      </c>
      <c r="H724" s="124">
        <f t="shared" si="71"/>
        <v>64.285714285714292</v>
      </c>
      <c r="I724" s="223">
        <v>55</v>
      </c>
      <c r="J724" s="124">
        <f t="shared" si="70"/>
        <v>30.219780219780219</v>
      </c>
      <c r="K724" s="223">
        <v>117</v>
      </c>
      <c r="L724" s="124">
        <f t="shared" si="67"/>
        <v>64.285714285714292</v>
      </c>
      <c r="M724" s="223">
        <v>117</v>
      </c>
      <c r="N724" s="124">
        <f t="shared" si="68"/>
        <v>64.285714285714292</v>
      </c>
      <c r="O724" s="223">
        <v>186</v>
      </c>
      <c r="P724" s="224">
        <v>130</v>
      </c>
      <c r="Q724" s="124">
        <f t="shared" si="69"/>
        <v>69.892473118279568</v>
      </c>
    </row>
    <row r="725" spans="1:17">
      <c r="A725" s="13" t="s">
        <v>1443</v>
      </c>
      <c r="B725" s="8" t="s">
        <v>163</v>
      </c>
      <c r="C725" s="9" t="s">
        <v>1444</v>
      </c>
      <c r="D725" s="23">
        <v>154</v>
      </c>
      <c r="E725" s="223">
        <v>105</v>
      </c>
      <c r="F725" s="124">
        <f t="shared" si="66"/>
        <v>68.181818181818173</v>
      </c>
      <c r="G725" s="223">
        <v>105</v>
      </c>
      <c r="H725" s="124">
        <f t="shared" si="71"/>
        <v>68.181818181818173</v>
      </c>
      <c r="I725" s="223">
        <v>46</v>
      </c>
      <c r="J725" s="124">
        <f t="shared" si="70"/>
        <v>29.870129870129869</v>
      </c>
      <c r="K725" s="223">
        <v>105</v>
      </c>
      <c r="L725" s="124">
        <f t="shared" si="67"/>
        <v>68.181818181818173</v>
      </c>
      <c r="M725" s="223">
        <v>105</v>
      </c>
      <c r="N725" s="124">
        <f t="shared" si="68"/>
        <v>68.181818181818173</v>
      </c>
      <c r="O725" s="223">
        <v>154</v>
      </c>
      <c r="P725" s="224">
        <v>86</v>
      </c>
      <c r="Q725" s="124">
        <f t="shared" si="69"/>
        <v>55.844155844155843</v>
      </c>
    </row>
    <row r="726" spans="1:17">
      <c r="A726" s="13" t="s">
        <v>1445</v>
      </c>
      <c r="B726" s="8" t="s">
        <v>163</v>
      </c>
      <c r="C726" s="9" t="s">
        <v>338</v>
      </c>
      <c r="D726" s="23">
        <v>246</v>
      </c>
      <c r="E726" s="223">
        <v>206</v>
      </c>
      <c r="F726" s="124">
        <f t="shared" si="66"/>
        <v>83.739837398373979</v>
      </c>
      <c r="G726" s="223">
        <v>206</v>
      </c>
      <c r="H726" s="124">
        <f t="shared" si="71"/>
        <v>83.739837398373979</v>
      </c>
      <c r="I726" s="223">
        <v>102</v>
      </c>
      <c r="J726" s="124">
        <f t="shared" si="70"/>
        <v>41.463414634146339</v>
      </c>
      <c r="K726" s="223">
        <v>206</v>
      </c>
      <c r="L726" s="124">
        <f t="shared" si="67"/>
        <v>83.739837398373979</v>
      </c>
      <c r="M726" s="223">
        <v>206</v>
      </c>
      <c r="N726" s="124">
        <f t="shared" si="68"/>
        <v>83.739837398373979</v>
      </c>
      <c r="O726" s="223">
        <v>247</v>
      </c>
      <c r="P726" s="224">
        <v>216</v>
      </c>
      <c r="Q726" s="124">
        <f t="shared" si="69"/>
        <v>87.449392712550605</v>
      </c>
    </row>
    <row r="727" spans="1:17">
      <c r="A727" s="13" t="s">
        <v>1446</v>
      </c>
      <c r="B727" s="8" t="s">
        <v>163</v>
      </c>
      <c r="C727" s="9" t="s">
        <v>1447</v>
      </c>
      <c r="D727" s="23">
        <v>187</v>
      </c>
      <c r="E727" s="223">
        <v>123</v>
      </c>
      <c r="F727" s="124">
        <f t="shared" si="66"/>
        <v>65.775401069518708</v>
      </c>
      <c r="G727" s="223">
        <v>124</v>
      </c>
      <c r="H727" s="124">
        <f t="shared" si="71"/>
        <v>66.310160427807489</v>
      </c>
      <c r="I727" s="223">
        <v>47</v>
      </c>
      <c r="J727" s="124">
        <f t="shared" si="70"/>
        <v>25.133689839572192</v>
      </c>
      <c r="K727" s="223">
        <v>124</v>
      </c>
      <c r="L727" s="124">
        <f t="shared" si="67"/>
        <v>66.310160427807489</v>
      </c>
      <c r="M727" s="223">
        <v>124</v>
      </c>
      <c r="N727" s="124">
        <f t="shared" si="68"/>
        <v>66.310160427807489</v>
      </c>
      <c r="O727" s="223">
        <v>186</v>
      </c>
      <c r="P727" s="224">
        <v>143</v>
      </c>
      <c r="Q727" s="124">
        <f t="shared" si="69"/>
        <v>76.881720430107521</v>
      </c>
    </row>
    <row r="728" spans="1:17">
      <c r="A728" s="13" t="s">
        <v>1448</v>
      </c>
      <c r="B728" s="8" t="s">
        <v>163</v>
      </c>
      <c r="C728" s="9" t="s">
        <v>1449</v>
      </c>
      <c r="D728" s="23">
        <v>646</v>
      </c>
      <c r="E728" s="223">
        <v>487</v>
      </c>
      <c r="F728" s="124">
        <f t="shared" si="66"/>
        <v>75.38699690402477</v>
      </c>
      <c r="G728" s="223">
        <v>488</v>
      </c>
      <c r="H728" s="124">
        <f t="shared" si="71"/>
        <v>75.541795665634666</v>
      </c>
      <c r="I728" s="223">
        <v>309</v>
      </c>
      <c r="J728" s="124">
        <f t="shared" si="70"/>
        <v>47.8328173374613</v>
      </c>
      <c r="K728" s="223">
        <v>488</v>
      </c>
      <c r="L728" s="124">
        <f t="shared" si="67"/>
        <v>75.541795665634666</v>
      </c>
      <c r="M728" s="223">
        <v>488</v>
      </c>
      <c r="N728" s="124">
        <f t="shared" si="68"/>
        <v>75.541795665634666</v>
      </c>
      <c r="O728" s="223">
        <v>654</v>
      </c>
      <c r="P728" s="224">
        <v>522</v>
      </c>
      <c r="Q728" s="124">
        <f t="shared" si="69"/>
        <v>79.816513761467888</v>
      </c>
    </row>
    <row r="729" spans="1:17">
      <c r="A729" s="13" t="s">
        <v>1450</v>
      </c>
      <c r="B729" s="8" t="s">
        <v>163</v>
      </c>
      <c r="C729" s="9" t="s">
        <v>1451</v>
      </c>
      <c r="D729" s="23">
        <v>277</v>
      </c>
      <c r="E729" s="223">
        <v>183</v>
      </c>
      <c r="F729" s="124">
        <f t="shared" si="66"/>
        <v>66.064981949458485</v>
      </c>
      <c r="G729" s="223">
        <v>183</v>
      </c>
      <c r="H729" s="124">
        <f t="shared" si="71"/>
        <v>66.064981949458485</v>
      </c>
      <c r="I729" s="223">
        <v>104</v>
      </c>
      <c r="J729" s="124">
        <f t="shared" si="70"/>
        <v>37.545126353790614</v>
      </c>
      <c r="K729" s="223">
        <v>183</v>
      </c>
      <c r="L729" s="124">
        <f t="shared" si="67"/>
        <v>66.064981949458485</v>
      </c>
      <c r="M729" s="223">
        <v>183</v>
      </c>
      <c r="N729" s="124">
        <f t="shared" si="68"/>
        <v>66.064981949458485</v>
      </c>
      <c r="O729" s="223">
        <v>278</v>
      </c>
      <c r="P729" s="224">
        <v>225</v>
      </c>
      <c r="Q729" s="124">
        <f t="shared" si="69"/>
        <v>80.935251798561154</v>
      </c>
    </row>
    <row r="730" spans="1:17">
      <c r="A730" s="13" t="s">
        <v>1452</v>
      </c>
      <c r="B730" s="8" t="s">
        <v>163</v>
      </c>
      <c r="C730" s="9" t="s">
        <v>1453</v>
      </c>
      <c r="D730" s="23">
        <v>246</v>
      </c>
      <c r="E730" s="223">
        <v>175</v>
      </c>
      <c r="F730" s="124">
        <f t="shared" si="66"/>
        <v>71.138211382113823</v>
      </c>
      <c r="G730" s="223">
        <v>175</v>
      </c>
      <c r="H730" s="124">
        <f t="shared" si="71"/>
        <v>71.138211382113823</v>
      </c>
      <c r="I730" s="223">
        <v>68</v>
      </c>
      <c r="J730" s="124">
        <f t="shared" si="70"/>
        <v>27.64227642276423</v>
      </c>
      <c r="K730" s="223">
        <v>175</v>
      </c>
      <c r="L730" s="124">
        <f t="shared" si="67"/>
        <v>71.138211382113823</v>
      </c>
      <c r="M730" s="223">
        <v>175</v>
      </c>
      <c r="N730" s="124">
        <f t="shared" si="68"/>
        <v>71.138211382113823</v>
      </c>
      <c r="O730" s="223">
        <v>249</v>
      </c>
      <c r="P730" s="224">
        <v>171</v>
      </c>
      <c r="Q730" s="124">
        <f t="shared" si="69"/>
        <v>68.674698795180717</v>
      </c>
    </row>
    <row r="731" spans="1:17">
      <c r="A731" s="13" t="s">
        <v>1454</v>
      </c>
      <c r="B731" s="8" t="s">
        <v>163</v>
      </c>
      <c r="C731" s="9" t="s">
        <v>1455</v>
      </c>
      <c r="D731" s="23">
        <v>846</v>
      </c>
      <c r="E731" s="223">
        <v>716</v>
      </c>
      <c r="F731" s="124">
        <f t="shared" si="66"/>
        <v>84.633569739952719</v>
      </c>
      <c r="G731" s="223">
        <v>718</v>
      </c>
      <c r="H731" s="124">
        <f t="shared" si="71"/>
        <v>84.869976359338068</v>
      </c>
      <c r="I731" s="223">
        <v>598</v>
      </c>
      <c r="J731" s="124">
        <f t="shared" si="70"/>
        <v>70.685579196217503</v>
      </c>
      <c r="K731" s="223">
        <v>718</v>
      </c>
      <c r="L731" s="124">
        <f t="shared" si="67"/>
        <v>84.869976359338068</v>
      </c>
      <c r="M731" s="223">
        <v>717</v>
      </c>
      <c r="N731" s="124">
        <f t="shared" si="68"/>
        <v>84.751773049645379</v>
      </c>
      <c r="O731" s="223">
        <v>831</v>
      </c>
      <c r="P731" s="224">
        <v>841</v>
      </c>
      <c r="Q731" s="124">
        <f t="shared" si="69"/>
        <v>101.20336943441637</v>
      </c>
    </row>
    <row r="732" spans="1:17">
      <c r="A732" s="13" t="s">
        <v>1456</v>
      </c>
      <c r="B732" s="8" t="s">
        <v>163</v>
      </c>
      <c r="C732" s="9" t="s">
        <v>1457</v>
      </c>
      <c r="D732" s="23">
        <v>127</v>
      </c>
      <c r="E732" s="223">
        <v>89</v>
      </c>
      <c r="F732" s="124">
        <f t="shared" si="66"/>
        <v>70.078740157480311</v>
      </c>
      <c r="G732" s="223">
        <v>90</v>
      </c>
      <c r="H732" s="124">
        <f t="shared" si="71"/>
        <v>70.866141732283467</v>
      </c>
      <c r="I732" s="223">
        <v>4</v>
      </c>
      <c r="J732" s="124">
        <f t="shared" si="70"/>
        <v>3.1496062992125982</v>
      </c>
      <c r="K732" s="223">
        <v>90</v>
      </c>
      <c r="L732" s="124">
        <f t="shared" si="67"/>
        <v>70.866141732283467</v>
      </c>
      <c r="M732" s="223">
        <v>90</v>
      </c>
      <c r="N732" s="124">
        <f t="shared" si="68"/>
        <v>70.866141732283467</v>
      </c>
      <c r="O732" s="223">
        <v>129</v>
      </c>
      <c r="P732" s="224">
        <v>105</v>
      </c>
      <c r="Q732" s="124">
        <f t="shared" si="69"/>
        <v>81.395348837209298</v>
      </c>
    </row>
    <row r="733" spans="1:17">
      <c r="A733" s="13" t="s">
        <v>1458</v>
      </c>
      <c r="B733" s="8" t="s">
        <v>163</v>
      </c>
      <c r="C733" s="9" t="s">
        <v>1459</v>
      </c>
      <c r="D733" s="23">
        <v>247</v>
      </c>
      <c r="E733" s="223">
        <v>146</v>
      </c>
      <c r="F733" s="124">
        <f t="shared" si="66"/>
        <v>59.109311740890689</v>
      </c>
      <c r="G733" s="223">
        <v>146</v>
      </c>
      <c r="H733" s="124">
        <f t="shared" si="71"/>
        <v>59.109311740890689</v>
      </c>
      <c r="I733" s="223">
        <v>75</v>
      </c>
      <c r="J733" s="124">
        <f t="shared" si="70"/>
        <v>30.364372469635626</v>
      </c>
      <c r="K733" s="223">
        <v>146</v>
      </c>
      <c r="L733" s="124">
        <f t="shared" si="67"/>
        <v>59.109311740890689</v>
      </c>
      <c r="M733" s="223">
        <v>146</v>
      </c>
      <c r="N733" s="124">
        <f t="shared" si="68"/>
        <v>59.109311740890689</v>
      </c>
      <c r="O733" s="223">
        <v>246</v>
      </c>
      <c r="P733" s="224">
        <v>157</v>
      </c>
      <c r="Q733" s="124">
        <f t="shared" si="69"/>
        <v>63.821138211382113</v>
      </c>
    </row>
    <row r="734" spans="1:17">
      <c r="A734" s="13" t="s">
        <v>1460</v>
      </c>
      <c r="B734" s="8" t="s">
        <v>163</v>
      </c>
      <c r="C734" s="9" t="s">
        <v>1461</v>
      </c>
      <c r="D734" s="23">
        <v>281</v>
      </c>
      <c r="E734" s="223">
        <v>276</v>
      </c>
      <c r="F734" s="124">
        <f t="shared" si="66"/>
        <v>98.220640569395016</v>
      </c>
      <c r="G734" s="223">
        <v>279</v>
      </c>
      <c r="H734" s="124">
        <f t="shared" si="71"/>
        <v>99.288256227758012</v>
      </c>
      <c r="I734" s="223">
        <v>165</v>
      </c>
      <c r="J734" s="124">
        <f t="shared" si="70"/>
        <v>58.718861209964416</v>
      </c>
      <c r="K734" s="223">
        <v>279</v>
      </c>
      <c r="L734" s="124">
        <f t="shared" si="67"/>
        <v>99.288256227758012</v>
      </c>
      <c r="M734" s="223">
        <v>279</v>
      </c>
      <c r="N734" s="124">
        <f t="shared" si="68"/>
        <v>99.288256227758012</v>
      </c>
      <c r="O734" s="223">
        <v>284</v>
      </c>
      <c r="P734" s="224">
        <v>259</v>
      </c>
      <c r="Q734" s="124">
        <f t="shared" si="69"/>
        <v>91.197183098591552</v>
      </c>
    </row>
    <row r="735" spans="1:17">
      <c r="A735" s="13" t="s">
        <v>1462</v>
      </c>
      <c r="B735" s="8" t="s">
        <v>163</v>
      </c>
      <c r="C735" s="9" t="s">
        <v>756</v>
      </c>
      <c r="D735" s="23">
        <v>249</v>
      </c>
      <c r="E735" s="223">
        <v>200</v>
      </c>
      <c r="F735" s="124">
        <f t="shared" si="66"/>
        <v>80.321285140562253</v>
      </c>
      <c r="G735" s="223">
        <v>202</v>
      </c>
      <c r="H735" s="124">
        <f t="shared" si="71"/>
        <v>81.124497991967871</v>
      </c>
      <c r="I735" s="223">
        <v>108</v>
      </c>
      <c r="J735" s="124">
        <f t="shared" si="70"/>
        <v>43.373493975903614</v>
      </c>
      <c r="K735" s="223">
        <v>202</v>
      </c>
      <c r="L735" s="124">
        <f t="shared" si="67"/>
        <v>81.124497991967871</v>
      </c>
      <c r="M735" s="223">
        <v>202</v>
      </c>
      <c r="N735" s="124">
        <f t="shared" si="68"/>
        <v>81.124497991967871</v>
      </c>
      <c r="O735" s="223">
        <v>252</v>
      </c>
      <c r="P735" s="224">
        <v>237</v>
      </c>
      <c r="Q735" s="124">
        <f t="shared" si="69"/>
        <v>94.047619047619051</v>
      </c>
    </row>
    <row r="736" spans="1:17">
      <c r="A736" s="13" t="s">
        <v>1463</v>
      </c>
      <c r="B736" s="8" t="s">
        <v>163</v>
      </c>
      <c r="C736" s="9" t="s">
        <v>1464</v>
      </c>
      <c r="D736" s="23">
        <v>130</v>
      </c>
      <c r="E736" s="223">
        <v>85</v>
      </c>
      <c r="F736" s="124">
        <f t="shared" si="66"/>
        <v>65.384615384615387</v>
      </c>
      <c r="G736" s="223">
        <v>85</v>
      </c>
      <c r="H736" s="124">
        <f t="shared" si="71"/>
        <v>65.384615384615387</v>
      </c>
      <c r="I736" s="223">
        <v>36</v>
      </c>
      <c r="J736" s="124">
        <f t="shared" si="70"/>
        <v>27.692307692307693</v>
      </c>
      <c r="K736" s="223">
        <v>85</v>
      </c>
      <c r="L736" s="124">
        <f t="shared" si="67"/>
        <v>65.384615384615387</v>
      </c>
      <c r="M736" s="223">
        <v>85</v>
      </c>
      <c r="N736" s="124">
        <f t="shared" si="68"/>
        <v>65.384615384615387</v>
      </c>
      <c r="O736" s="223">
        <v>131</v>
      </c>
      <c r="P736" s="224">
        <v>78</v>
      </c>
      <c r="Q736" s="124">
        <f t="shared" si="69"/>
        <v>59.541984732824424</v>
      </c>
    </row>
    <row r="737" spans="1:17">
      <c r="A737" s="13" t="s">
        <v>1465</v>
      </c>
      <c r="B737" s="8" t="s">
        <v>163</v>
      </c>
      <c r="C737" s="9" t="s">
        <v>1466</v>
      </c>
      <c r="D737" s="23">
        <v>254</v>
      </c>
      <c r="E737" s="223">
        <v>237</v>
      </c>
      <c r="F737" s="124">
        <f t="shared" si="66"/>
        <v>93.30708661417323</v>
      </c>
      <c r="G737" s="223">
        <v>238</v>
      </c>
      <c r="H737" s="124">
        <f t="shared" si="71"/>
        <v>93.7007874015748</v>
      </c>
      <c r="I737" s="223">
        <v>111</v>
      </c>
      <c r="J737" s="124">
        <f t="shared" si="70"/>
        <v>43.7007874015748</v>
      </c>
      <c r="K737" s="223">
        <v>238</v>
      </c>
      <c r="L737" s="124">
        <f t="shared" si="67"/>
        <v>93.7007874015748</v>
      </c>
      <c r="M737" s="223">
        <v>238</v>
      </c>
      <c r="N737" s="124">
        <f t="shared" si="68"/>
        <v>93.7007874015748</v>
      </c>
      <c r="O737" s="223">
        <v>259</v>
      </c>
      <c r="P737" s="224">
        <v>248</v>
      </c>
      <c r="Q737" s="124">
        <f t="shared" si="69"/>
        <v>95.752895752895753</v>
      </c>
    </row>
    <row r="738" spans="1:17">
      <c r="A738" s="13" t="s">
        <v>1467</v>
      </c>
      <c r="B738" s="8" t="s">
        <v>163</v>
      </c>
      <c r="C738" s="9" t="s">
        <v>1468</v>
      </c>
      <c r="D738" s="23">
        <v>217</v>
      </c>
      <c r="E738" s="223">
        <v>156</v>
      </c>
      <c r="F738" s="124">
        <f t="shared" si="66"/>
        <v>71.889400921658989</v>
      </c>
      <c r="G738" s="223">
        <v>156</v>
      </c>
      <c r="H738" s="124">
        <f t="shared" si="71"/>
        <v>71.889400921658989</v>
      </c>
      <c r="I738" s="223">
        <v>63</v>
      </c>
      <c r="J738" s="124">
        <f t="shared" si="70"/>
        <v>29.032258064516132</v>
      </c>
      <c r="K738" s="223">
        <v>156</v>
      </c>
      <c r="L738" s="124">
        <f t="shared" si="67"/>
        <v>71.889400921658989</v>
      </c>
      <c r="M738" s="223">
        <v>156</v>
      </c>
      <c r="N738" s="124">
        <f t="shared" si="68"/>
        <v>71.889400921658989</v>
      </c>
      <c r="O738" s="223">
        <v>219</v>
      </c>
      <c r="P738" s="224">
        <v>177</v>
      </c>
      <c r="Q738" s="124">
        <f t="shared" si="69"/>
        <v>80.821917808219183</v>
      </c>
    </row>
    <row r="739" spans="1:17">
      <c r="A739" s="13" t="s">
        <v>1469</v>
      </c>
      <c r="B739" s="8" t="s">
        <v>163</v>
      </c>
      <c r="C739" s="9" t="s">
        <v>1470</v>
      </c>
      <c r="D739" s="23">
        <v>96</v>
      </c>
      <c r="E739" s="223">
        <v>80</v>
      </c>
      <c r="F739" s="124">
        <f t="shared" si="66"/>
        <v>83.333333333333343</v>
      </c>
      <c r="G739" s="223">
        <v>81</v>
      </c>
      <c r="H739" s="124">
        <f t="shared" si="71"/>
        <v>84.375</v>
      </c>
      <c r="I739" s="223">
        <v>37</v>
      </c>
      <c r="J739" s="124">
        <f t="shared" si="70"/>
        <v>38.541666666666671</v>
      </c>
      <c r="K739" s="223">
        <v>81</v>
      </c>
      <c r="L739" s="124">
        <f t="shared" si="67"/>
        <v>84.375</v>
      </c>
      <c r="M739" s="223">
        <v>81</v>
      </c>
      <c r="N739" s="124">
        <f t="shared" si="68"/>
        <v>84.375</v>
      </c>
      <c r="O739" s="223">
        <v>98</v>
      </c>
      <c r="P739" s="224">
        <v>97</v>
      </c>
      <c r="Q739" s="124">
        <f t="shared" si="69"/>
        <v>98.979591836734699</v>
      </c>
    </row>
    <row r="740" spans="1:17">
      <c r="A740" s="13" t="s">
        <v>1471</v>
      </c>
      <c r="B740" s="8" t="s">
        <v>163</v>
      </c>
      <c r="C740" s="9" t="s">
        <v>1472</v>
      </c>
      <c r="D740" s="23">
        <v>145</v>
      </c>
      <c r="E740" s="223">
        <v>108</v>
      </c>
      <c r="F740" s="124">
        <f t="shared" si="66"/>
        <v>74.482758620689665</v>
      </c>
      <c r="G740" s="223">
        <v>108</v>
      </c>
      <c r="H740" s="124">
        <f t="shared" si="71"/>
        <v>74.482758620689665</v>
      </c>
      <c r="I740" s="223">
        <v>65</v>
      </c>
      <c r="J740" s="124">
        <f t="shared" si="70"/>
        <v>44.827586206896555</v>
      </c>
      <c r="K740" s="223">
        <v>108</v>
      </c>
      <c r="L740" s="124">
        <f t="shared" si="67"/>
        <v>74.482758620689665</v>
      </c>
      <c r="M740" s="223">
        <v>108</v>
      </c>
      <c r="N740" s="124">
        <f t="shared" si="68"/>
        <v>74.482758620689665</v>
      </c>
      <c r="O740" s="223">
        <v>144</v>
      </c>
      <c r="P740" s="224">
        <v>128</v>
      </c>
      <c r="Q740" s="124">
        <f t="shared" si="69"/>
        <v>88.888888888888886</v>
      </c>
    </row>
    <row r="741" spans="1:17">
      <c r="A741" s="13" t="s">
        <v>1473</v>
      </c>
      <c r="B741" s="8" t="s">
        <v>163</v>
      </c>
      <c r="C741" s="9" t="s">
        <v>1474</v>
      </c>
      <c r="D741" s="23">
        <v>137</v>
      </c>
      <c r="E741" s="223">
        <v>78</v>
      </c>
      <c r="F741" s="124">
        <f t="shared" si="66"/>
        <v>56.934306569343065</v>
      </c>
      <c r="G741" s="223">
        <v>76</v>
      </c>
      <c r="H741" s="124">
        <f t="shared" si="71"/>
        <v>55.474452554744524</v>
      </c>
      <c r="I741" s="223">
        <v>27</v>
      </c>
      <c r="J741" s="124">
        <f t="shared" si="70"/>
        <v>19.708029197080293</v>
      </c>
      <c r="K741" s="223">
        <v>76</v>
      </c>
      <c r="L741" s="124">
        <f t="shared" si="67"/>
        <v>55.474452554744524</v>
      </c>
      <c r="M741" s="223">
        <v>76</v>
      </c>
      <c r="N741" s="124">
        <f t="shared" si="68"/>
        <v>55.474452554744524</v>
      </c>
      <c r="O741" s="223">
        <v>138</v>
      </c>
      <c r="P741" s="224">
        <v>90</v>
      </c>
      <c r="Q741" s="124">
        <f t="shared" si="69"/>
        <v>65.217391304347828</v>
      </c>
    </row>
    <row r="742" spans="1:17">
      <c r="A742" s="13" t="s">
        <v>1475</v>
      </c>
      <c r="B742" s="8" t="s">
        <v>163</v>
      </c>
      <c r="C742" s="9" t="s">
        <v>1476</v>
      </c>
      <c r="D742" s="23">
        <v>2297</v>
      </c>
      <c r="E742" s="223">
        <v>2109</v>
      </c>
      <c r="F742" s="124">
        <f t="shared" si="66"/>
        <v>91.81541140618198</v>
      </c>
      <c r="G742" s="223">
        <v>2161</v>
      </c>
      <c r="H742" s="124">
        <f t="shared" si="71"/>
        <v>94.079233783195477</v>
      </c>
      <c r="I742" s="223">
        <v>3208</v>
      </c>
      <c r="J742" s="124">
        <f t="shared" si="70"/>
        <v>139.66042664344798</v>
      </c>
      <c r="K742" s="223">
        <v>2161</v>
      </c>
      <c r="L742" s="124">
        <f t="shared" si="67"/>
        <v>94.079233783195477</v>
      </c>
      <c r="M742" s="223">
        <v>2161</v>
      </c>
      <c r="N742" s="124">
        <f t="shared" si="68"/>
        <v>94.079233783195477</v>
      </c>
      <c r="O742" s="223">
        <v>2340</v>
      </c>
      <c r="P742" s="224">
        <v>2052</v>
      </c>
      <c r="Q742" s="124">
        <f t="shared" si="69"/>
        <v>87.692307692307693</v>
      </c>
    </row>
    <row r="743" spans="1:17">
      <c r="A743" s="13" t="s">
        <v>1477</v>
      </c>
      <c r="B743" s="8" t="s">
        <v>163</v>
      </c>
      <c r="C743" s="9" t="s">
        <v>1478</v>
      </c>
      <c r="D743" s="23">
        <v>292</v>
      </c>
      <c r="E743" s="223">
        <v>240</v>
      </c>
      <c r="F743" s="124">
        <f t="shared" si="66"/>
        <v>82.191780821917803</v>
      </c>
      <c r="G743" s="223">
        <v>245</v>
      </c>
      <c r="H743" s="124">
        <f t="shared" si="71"/>
        <v>83.904109589041099</v>
      </c>
      <c r="I743" s="223">
        <v>87</v>
      </c>
      <c r="J743" s="124">
        <f t="shared" si="70"/>
        <v>29.794520547945208</v>
      </c>
      <c r="K743" s="223">
        <v>245</v>
      </c>
      <c r="L743" s="124">
        <f t="shared" si="67"/>
        <v>83.904109589041099</v>
      </c>
      <c r="M743" s="223">
        <v>245</v>
      </c>
      <c r="N743" s="124">
        <f t="shared" si="68"/>
        <v>83.904109589041099</v>
      </c>
      <c r="O743" s="223">
        <v>298</v>
      </c>
      <c r="P743" s="224">
        <v>237</v>
      </c>
      <c r="Q743" s="124">
        <f t="shared" si="69"/>
        <v>79.530201342281885</v>
      </c>
    </row>
    <row r="744" spans="1:17">
      <c r="A744" s="13" t="s">
        <v>1479</v>
      </c>
      <c r="B744" s="8" t="s">
        <v>163</v>
      </c>
      <c r="C744" s="9" t="s">
        <v>1480</v>
      </c>
      <c r="D744" s="23">
        <v>200</v>
      </c>
      <c r="E744" s="223">
        <v>135</v>
      </c>
      <c r="F744" s="124">
        <f t="shared" si="66"/>
        <v>67.5</v>
      </c>
      <c r="G744" s="223">
        <v>138</v>
      </c>
      <c r="H744" s="124">
        <f t="shared" si="71"/>
        <v>69</v>
      </c>
      <c r="I744" s="223">
        <v>47</v>
      </c>
      <c r="J744" s="124">
        <f t="shared" si="70"/>
        <v>23.5</v>
      </c>
      <c r="K744" s="223">
        <v>138</v>
      </c>
      <c r="L744" s="124">
        <f t="shared" si="67"/>
        <v>69</v>
      </c>
      <c r="M744" s="223">
        <v>138</v>
      </c>
      <c r="N744" s="124">
        <f t="shared" si="68"/>
        <v>69</v>
      </c>
      <c r="O744" s="223">
        <v>202</v>
      </c>
      <c r="P744" s="224">
        <v>125</v>
      </c>
      <c r="Q744" s="124">
        <f t="shared" si="69"/>
        <v>61.881188118811878</v>
      </c>
    </row>
    <row r="745" spans="1:17">
      <c r="A745" s="13" t="s">
        <v>1481</v>
      </c>
      <c r="B745" s="8" t="s">
        <v>163</v>
      </c>
      <c r="C745" s="9" t="s">
        <v>1482</v>
      </c>
      <c r="D745" s="23">
        <v>129</v>
      </c>
      <c r="E745" s="223">
        <v>62</v>
      </c>
      <c r="F745" s="124">
        <f t="shared" si="66"/>
        <v>48.062015503875969</v>
      </c>
      <c r="G745" s="223">
        <v>62</v>
      </c>
      <c r="H745" s="124">
        <f t="shared" si="71"/>
        <v>48.062015503875969</v>
      </c>
      <c r="I745" s="223">
        <v>44</v>
      </c>
      <c r="J745" s="124">
        <f t="shared" si="70"/>
        <v>34.108527131782942</v>
      </c>
      <c r="K745" s="223">
        <v>62</v>
      </c>
      <c r="L745" s="124">
        <f t="shared" si="67"/>
        <v>48.062015503875969</v>
      </c>
      <c r="M745" s="223">
        <v>62</v>
      </c>
      <c r="N745" s="124">
        <f t="shared" si="68"/>
        <v>48.062015503875969</v>
      </c>
      <c r="O745" s="223">
        <v>132</v>
      </c>
      <c r="P745" s="224">
        <v>69</v>
      </c>
      <c r="Q745" s="124">
        <f t="shared" si="69"/>
        <v>52.272727272727273</v>
      </c>
    </row>
    <row r="746" spans="1:17">
      <c r="A746" s="13" t="s">
        <v>1483</v>
      </c>
      <c r="B746" s="8" t="s">
        <v>163</v>
      </c>
      <c r="C746" s="9" t="s">
        <v>1484</v>
      </c>
      <c r="D746" s="23">
        <v>285</v>
      </c>
      <c r="E746" s="223">
        <v>147</v>
      </c>
      <c r="F746" s="124">
        <f t="shared" si="66"/>
        <v>51.578947368421055</v>
      </c>
      <c r="G746" s="223">
        <v>146</v>
      </c>
      <c r="H746" s="124">
        <f t="shared" si="71"/>
        <v>51.228070175438603</v>
      </c>
      <c r="I746" s="223">
        <v>106</v>
      </c>
      <c r="J746" s="124">
        <f t="shared" si="70"/>
        <v>37.192982456140349</v>
      </c>
      <c r="K746" s="223">
        <v>146</v>
      </c>
      <c r="L746" s="124">
        <f t="shared" si="67"/>
        <v>51.228070175438603</v>
      </c>
      <c r="M746" s="223">
        <v>146</v>
      </c>
      <c r="N746" s="124">
        <f t="shared" si="68"/>
        <v>51.228070175438603</v>
      </c>
      <c r="O746" s="223">
        <v>281</v>
      </c>
      <c r="P746" s="224">
        <v>164</v>
      </c>
      <c r="Q746" s="124">
        <f t="shared" si="69"/>
        <v>58.362989323843415</v>
      </c>
    </row>
    <row r="747" spans="1:17">
      <c r="A747" s="13" t="s">
        <v>1485</v>
      </c>
      <c r="B747" s="8" t="s">
        <v>163</v>
      </c>
      <c r="C747" s="9" t="s">
        <v>149</v>
      </c>
      <c r="D747" s="23">
        <v>486</v>
      </c>
      <c r="E747" s="223">
        <v>394</v>
      </c>
      <c r="F747" s="124">
        <f t="shared" si="66"/>
        <v>81.069958847736629</v>
      </c>
      <c r="G747" s="223">
        <v>400</v>
      </c>
      <c r="H747" s="124">
        <f t="shared" si="71"/>
        <v>82.304526748971199</v>
      </c>
      <c r="I747" s="223">
        <v>896</v>
      </c>
      <c r="J747" s="124">
        <f t="shared" si="70"/>
        <v>184.36213991769549</v>
      </c>
      <c r="K747" s="223">
        <v>400</v>
      </c>
      <c r="L747" s="124">
        <f t="shared" si="67"/>
        <v>82.304526748971199</v>
      </c>
      <c r="M747" s="223">
        <v>400</v>
      </c>
      <c r="N747" s="124">
        <f t="shared" si="68"/>
        <v>82.304526748971199</v>
      </c>
      <c r="O747" s="223">
        <v>492</v>
      </c>
      <c r="P747" s="224">
        <v>408</v>
      </c>
      <c r="Q747" s="124">
        <f t="shared" si="69"/>
        <v>82.926829268292678</v>
      </c>
    </row>
    <row r="748" spans="1:17">
      <c r="A748" s="13" t="s">
        <v>1486</v>
      </c>
      <c r="B748" s="8" t="s">
        <v>163</v>
      </c>
      <c r="C748" s="9" t="s">
        <v>1487</v>
      </c>
      <c r="D748" s="23">
        <v>349</v>
      </c>
      <c r="E748" s="223">
        <v>181</v>
      </c>
      <c r="F748" s="124">
        <f t="shared" si="66"/>
        <v>51.862464183381086</v>
      </c>
      <c r="G748" s="223">
        <v>185</v>
      </c>
      <c r="H748" s="124">
        <f t="shared" si="71"/>
        <v>53.008595988538687</v>
      </c>
      <c r="I748" s="223">
        <v>113</v>
      </c>
      <c r="J748" s="124">
        <f t="shared" si="70"/>
        <v>32.378223495702009</v>
      </c>
      <c r="K748" s="223">
        <v>185</v>
      </c>
      <c r="L748" s="124">
        <f t="shared" si="67"/>
        <v>53.008595988538687</v>
      </c>
      <c r="M748" s="223">
        <v>185</v>
      </c>
      <c r="N748" s="124">
        <f t="shared" si="68"/>
        <v>53.008595988538687</v>
      </c>
      <c r="O748" s="223">
        <v>347</v>
      </c>
      <c r="P748" s="224">
        <v>229</v>
      </c>
      <c r="Q748" s="124">
        <f t="shared" si="69"/>
        <v>65.994236311239192</v>
      </c>
    </row>
    <row r="749" spans="1:17">
      <c r="A749" s="13" t="s">
        <v>1488</v>
      </c>
      <c r="B749" s="8" t="s">
        <v>163</v>
      </c>
      <c r="C749" s="9" t="s">
        <v>1489</v>
      </c>
      <c r="D749" s="23">
        <v>205</v>
      </c>
      <c r="E749" s="223">
        <v>141</v>
      </c>
      <c r="F749" s="124">
        <f t="shared" si="66"/>
        <v>68.780487804878049</v>
      </c>
      <c r="G749" s="223">
        <v>145</v>
      </c>
      <c r="H749" s="124">
        <f t="shared" si="71"/>
        <v>70.731707317073173</v>
      </c>
      <c r="I749" s="223">
        <v>74</v>
      </c>
      <c r="J749" s="124">
        <f t="shared" si="70"/>
        <v>36.097560975609753</v>
      </c>
      <c r="K749" s="223">
        <v>145</v>
      </c>
      <c r="L749" s="124">
        <f t="shared" si="67"/>
        <v>70.731707317073173</v>
      </c>
      <c r="M749" s="223">
        <v>145</v>
      </c>
      <c r="N749" s="124">
        <f t="shared" si="68"/>
        <v>70.731707317073173</v>
      </c>
      <c r="O749" s="223">
        <v>208</v>
      </c>
      <c r="P749" s="224">
        <v>133</v>
      </c>
      <c r="Q749" s="124">
        <f t="shared" si="69"/>
        <v>63.942307692307686</v>
      </c>
    </row>
    <row r="750" spans="1:17">
      <c r="A750" s="13" t="s">
        <v>1490</v>
      </c>
      <c r="B750" s="8" t="s">
        <v>163</v>
      </c>
      <c r="C750" s="9" t="s">
        <v>1491</v>
      </c>
      <c r="D750" s="23">
        <v>506</v>
      </c>
      <c r="E750" s="223">
        <v>182</v>
      </c>
      <c r="F750" s="124">
        <f t="shared" si="66"/>
        <v>35.968379446640313</v>
      </c>
      <c r="G750" s="223">
        <v>186</v>
      </c>
      <c r="H750" s="124">
        <f t="shared" si="71"/>
        <v>36.758893280632407</v>
      </c>
      <c r="I750" s="223">
        <v>84</v>
      </c>
      <c r="J750" s="124">
        <f t="shared" si="70"/>
        <v>16.600790513833992</v>
      </c>
      <c r="K750" s="223">
        <v>186</v>
      </c>
      <c r="L750" s="124">
        <f t="shared" si="67"/>
        <v>36.758893280632407</v>
      </c>
      <c r="M750" s="223">
        <v>186</v>
      </c>
      <c r="N750" s="124">
        <f t="shared" si="68"/>
        <v>36.758893280632407</v>
      </c>
      <c r="O750" s="223">
        <v>512</v>
      </c>
      <c r="P750" s="224">
        <v>190</v>
      </c>
      <c r="Q750" s="124">
        <f t="shared" si="69"/>
        <v>37.109375</v>
      </c>
    </row>
    <row r="751" spans="1:17">
      <c r="A751" s="13" t="s">
        <v>1492</v>
      </c>
      <c r="B751" s="8" t="s">
        <v>163</v>
      </c>
      <c r="C751" s="9" t="s">
        <v>1493</v>
      </c>
      <c r="D751" s="23">
        <v>494</v>
      </c>
      <c r="E751" s="223">
        <v>106</v>
      </c>
      <c r="F751" s="124">
        <f t="shared" si="66"/>
        <v>21.457489878542511</v>
      </c>
      <c r="G751" s="223">
        <v>107</v>
      </c>
      <c r="H751" s="124">
        <f t="shared" si="71"/>
        <v>21.659919028340081</v>
      </c>
      <c r="I751" s="223">
        <v>201</v>
      </c>
      <c r="J751" s="124">
        <f t="shared" si="70"/>
        <v>40.688259109311744</v>
      </c>
      <c r="K751" s="223">
        <v>107</v>
      </c>
      <c r="L751" s="124">
        <f t="shared" si="67"/>
        <v>21.659919028340081</v>
      </c>
      <c r="M751" s="223">
        <v>107</v>
      </c>
      <c r="N751" s="124">
        <f t="shared" si="68"/>
        <v>21.659919028340081</v>
      </c>
      <c r="O751" s="223">
        <v>493</v>
      </c>
      <c r="P751" s="224">
        <v>281</v>
      </c>
      <c r="Q751" s="124">
        <f t="shared" si="69"/>
        <v>56.99797160243407</v>
      </c>
    </row>
    <row r="752" spans="1:17">
      <c r="A752" s="13" t="s">
        <v>1494</v>
      </c>
      <c r="B752" s="8" t="s">
        <v>163</v>
      </c>
      <c r="C752" s="9" t="s">
        <v>1495</v>
      </c>
      <c r="D752" s="23">
        <v>223</v>
      </c>
      <c r="E752" s="223">
        <v>120</v>
      </c>
      <c r="F752" s="124">
        <f t="shared" si="66"/>
        <v>53.811659192825111</v>
      </c>
      <c r="G752" s="223">
        <v>120</v>
      </c>
      <c r="H752" s="124">
        <f t="shared" si="71"/>
        <v>53.811659192825111</v>
      </c>
      <c r="I752" s="223">
        <v>46</v>
      </c>
      <c r="J752" s="124">
        <f t="shared" si="70"/>
        <v>20.627802690582961</v>
      </c>
      <c r="K752" s="223">
        <v>120</v>
      </c>
      <c r="L752" s="124">
        <f t="shared" si="67"/>
        <v>53.811659192825111</v>
      </c>
      <c r="M752" s="223">
        <v>120</v>
      </c>
      <c r="N752" s="124">
        <f t="shared" si="68"/>
        <v>53.811659192825111</v>
      </c>
      <c r="O752" s="223">
        <v>225</v>
      </c>
      <c r="P752" s="224">
        <v>130</v>
      </c>
      <c r="Q752" s="124">
        <f t="shared" si="69"/>
        <v>57.777777777777771</v>
      </c>
    </row>
    <row r="753" spans="1:17">
      <c r="A753" s="13" t="s">
        <v>1496</v>
      </c>
      <c r="B753" s="8" t="s">
        <v>163</v>
      </c>
      <c r="C753" s="9" t="s">
        <v>1033</v>
      </c>
      <c r="D753" s="23">
        <v>389</v>
      </c>
      <c r="E753" s="223">
        <v>189</v>
      </c>
      <c r="F753" s="124">
        <f t="shared" si="66"/>
        <v>48.586118251928021</v>
      </c>
      <c r="G753" s="223">
        <v>192</v>
      </c>
      <c r="H753" s="124">
        <f t="shared" si="71"/>
        <v>49.357326478149098</v>
      </c>
      <c r="I753" s="223">
        <v>153</v>
      </c>
      <c r="J753" s="124">
        <f t="shared" si="70"/>
        <v>39.331619537275067</v>
      </c>
      <c r="K753" s="223">
        <v>192</v>
      </c>
      <c r="L753" s="124">
        <f t="shared" si="67"/>
        <v>49.357326478149098</v>
      </c>
      <c r="M753" s="223">
        <v>192</v>
      </c>
      <c r="N753" s="124">
        <f t="shared" si="68"/>
        <v>49.357326478149098</v>
      </c>
      <c r="O753" s="223">
        <v>385</v>
      </c>
      <c r="P753" s="224">
        <v>211</v>
      </c>
      <c r="Q753" s="124">
        <f t="shared" si="69"/>
        <v>54.805194805194802</v>
      </c>
    </row>
    <row r="754" spans="1:17">
      <c r="A754" s="13" t="s">
        <v>1497</v>
      </c>
      <c r="B754" s="8" t="s">
        <v>163</v>
      </c>
      <c r="C754" s="9" t="s">
        <v>163</v>
      </c>
      <c r="D754" s="23">
        <v>76</v>
      </c>
      <c r="E754" s="223">
        <v>39</v>
      </c>
      <c r="F754" s="124">
        <f t="shared" si="66"/>
        <v>51.315789473684212</v>
      </c>
      <c r="G754" s="223">
        <v>38</v>
      </c>
      <c r="H754" s="124">
        <f t="shared" si="71"/>
        <v>50</v>
      </c>
      <c r="I754" s="223">
        <v>2</v>
      </c>
      <c r="J754" s="124">
        <f t="shared" si="70"/>
        <v>2.6315789473684208</v>
      </c>
      <c r="K754" s="223">
        <v>38</v>
      </c>
      <c r="L754" s="124">
        <f t="shared" si="67"/>
        <v>50</v>
      </c>
      <c r="M754" s="223">
        <v>38</v>
      </c>
      <c r="N754" s="124">
        <f t="shared" si="68"/>
        <v>50</v>
      </c>
      <c r="O754" s="223">
        <v>76</v>
      </c>
      <c r="P754" s="224">
        <v>43</v>
      </c>
      <c r="Q754" s="124">
        <f t="shared" si="69"/>
        <v>56.578947368421048</v>
      </c>
    </row>
    <row r="755" spans="1:17">
      <c r="A755" s="13" t="s">
        <v>1498</v>
      </c>
      <c r="B755" s="8" t="s">
        <v>163</v>
      </c>
      <c r="C755" s="9" t="s">
        <v>1499</v>
      </c>
      <c r="D755" s="23">
        <v>890</v>
      </c>
      <c r="E755" s="223">
        <v>703</v>
      </c>
      <c r="F755" s="124">
        <f t="shared" si="66"/>
        <v>78.988764044943821</v>
      </c>
      <c r="G755" s="223">
        <v>708</v>
      </c>
      <c r="H755" s="124">
        <f t="shared" si="71"/>
        <v>79.550561797752806</v>
      </c>
      <c r="I755" s="223">
        <v>484</v>
      </c>
      <c r="J755" s="124">
        <f t="shared" si="70"/>
        <v>54.382022471910105</v>
      </c>
      <c r="K755" s="223">
        <v>708</v>
      </c>
      <c r="L755" s="124">
        <f t="shared" si="67"/>
        <v>79.550561797752806</v>
      </c>
      <c r="M755" s="223">
        <v>708</v>
      </c>
      <c r="N755" s="124">
        <f t="shared" si="68"/>
        <v>79.550561797752806</v>
      </c>
      <c r="O755" s="223">
        <v>883</v>
      </c>
      <c r="P755" s="224">
        <v>695</v>
      </c>
      <c r="Q755" s="124">
        <f t="shared" si="69"/>
        <v>78.708946772366929</v>
      </c>
    </row>
    <row r="756" spans="1:17">
      <c r="A756" s="13" t="s">
        <v>1500</v>
      </c>
      <c r="B756" s="8" t="s">
        <v>163</v>
      </c>
      <c r="C756" s="9" t="s">
        <v>1501</v>
      </c>
      <c r="D756" s="23">
        <v>146</v>
      </c>
      <c r="E756" s="223">
        <v>69</v>
      </c>
      <c r="F756" s="124">
        <f t="shared" si="66"/>
        <v>47.260273972602739</v>
      </c>
      <c r="G756" s="223">
        <v>70</v>
      </c>
      <c r="H756" s="124">
        <f t="shared" si="71"/>
        <v>47.945205479452049</v>
      </c>
      <c r="I756" s="223">
        <v>40</v>
      </c>
      <c r="J756" s="124">
        <f t="shared" si="70"/>
        <v>27.397260273972602</v>
      </c>
      <c r="K756" s="223">
        <v>70</v>
      </c>
      <c r="L756" s="124">
        <f t="shared" si="67"/>
        <v>47.945205479452049</v>
      </c>
      <c r="M756" s="223">
        <v>70</v>
      </c>
      <c r="N756" s="124">
        <f t="shared" si="68"/>
        <v>47.945205479452049</v>
      </c>
      <c r="O756" s="223">
        <v>148</v>
      </c>
      <c r="P756" s="224">
        <v>80</v>
      </c>
      <c r="Q756" s="124">
        <f t="shared" si="69"/>
        <v>54.054054054054056</v>
      </c>
    </row>
    <row r="757" spans="1:17">
      <c r="A757" s="13" t="s">
        <v>1502</v>
      </c>
      <c r="B757" s="8" t="s">
        <v>163</v>
      </c>
      <c r="C757" s="9" t="s">
        <v>1503</v>
      </c>
      <c r="D757" s="23">
        <v>332</v>
      </c>
      <c r="E757" s="223">
        <v>147</v>
      </c>
      <c r="F757" s="124">
        <f t="shared" si="66"/>
        <v>44.277108433734938</v>
      </c>
      <c r="G757" s="223">
        <v>146</v>
      </c>
      <c r="H757" s="124">
        <f t="shared" si="71"/>
        <v>43.975903614457827</v>
      </c>
      <c r="I757" s="223">
        <v>137</v>
      </c>
      <c r="J757" s="124">
        <f t="shared" si="70"/>
        <v>41.265060240963855</v>
      </c>
      <c r="K757" s="223">
        <v>146</v>
      </c>
      <c r="L757" s="124">
        <f t="shared" si="67"/>
        <v>43.975903614457827</v>
      </c>
      <c r="M757" s="223">
        <v>146</v>
      </c>
      <c r="N757" s="124">
        <f t="shared" si="68"/>
        <v>43.975903614457827</v>
      </c>
      <c r="O757" s="223">
        <v>333</v>
      </c>
      <c r="P757" s="224">
        <v>216</v>
      </c>
      <c r="Q757" s="124">
        <f t="shared" si="69"/>
        <v>64.86486486486487</v>
      </c>
    </row>
    <row r="758" spans="1:17">
      <c r="A758" s="13" t="s">
        <v>1504</v>
      </c>
      <c r="B758" s="8" t="s">
        <v>163</v>
      </c>
      <c r="C758" s="9" t="s">
        <v>1505</v>
      </c>
      <c r="D758" s="23">
        <v>329</v>
      </c>
      <c r="E758" s="223">
        <v>414</v>
      </c>
      <c r="F758" s="124">
        <f t="shared" si="66"/>
        <v>125.83586626139818</v>
      </c>
      <c r="G758" s="223">
        <v>411</v>
      </c>
      <c r="H758" s="124">
        <f t="shared" si="71"/>
        <v>124.92401215805471</v>
      </c>
      <c r="I758" s="223">
        <v>116</v>
      </c>
      <c r="J758" s="124">
        <f t="shared" si="70"/>
        <v>35.258358662613979</v>
      </c>
      <c r="K758" s="223">
        <v>411</v>
      </c>
      <c r="L758" s="124">
        <f t="shared" si="67"/>
        <v>124.92401215805471</v>
      </c>
      <c r="M758" s="223">
        <v>411</v>
      </c>
      <c r="N758" s="124">
        <f t="shared" si="68"/>
        <v>124.92401215805471</v>
      </c>
      <c r="O758" s="223">
        <v>324</v>
      </c>
      <c r="P758" s="224">
        <v>450</v>
      </c>
      <c r="Q758" s="124">
        <f t="shared" si="69"/>
        <v>138.88888888888889</v>
      </c>
    </row>
    <row r="759" spans="1:17">
      <c r="A759" s="13" t="s">
        <v>1506</v>
      </c>
      <c r="B759" s="8" t="s">
        <v>163</v>
      </c>
      <c r="C759" s="9" t="s">
        <v>1507</v>
      </c>
      <c r="D759" s="23">
        <v>222</v>
      </c>
      <c r="E759" s="223">
        <v>189</v>
      </c>
      <c r="F759" s="124">
        <f t="shared" si="66"/>
        <v>85.13513513513513</v>
      </c>
      <c r="G759" s="223">
        <v>190</v>
      </c>
      <c r="H759" s="124">
        <f t="shared" si="71"/>
        <v>85.585585585585591</v>
      </c>
      <c r="I759" s="223">
        <v>80</v>
      </c>
      <c r="J759" s="124">
        <f t="shared" si="70"/>
        <v>36.036036036036037</v>
      </c>
      <c r="K759" s="223">
        <v>190</v>
      </c>
      <c r="L759" s="124">
        <f t="shared" si="67"/>
        <v>85.585585585585591</v>
      </c>
      <c r="M759" s="223">
        <v>190</v>
      </c>
      <c r="N759" s="124">
        <f t="shared" si="68"/>
        <v>85.585585585585591</v>
      </c>
      <c r="O759" s="223">
        <v>222</v>
      </c>
      <c r="P759" s="224">
        <v>202</v>
      </c>
      <c r="Q759" s="124">
        <f t="shared" si="69"/>
        <v>90.990990990990994</v>
      </c>
    </row>
    <row r="760" spans="1:17">
      <c r="A760" s="13" t="s">
        <v>1508</v>
      </c>
      <c r="B760" s="8" t="s">
        <v>163</v>
      </c>
      <c r="C760" s="9" t="s">
        <v>1509</v>
      </c>
      <c r="D760" s="23">
        <v>271</v>
      </c>
      <c r="E760" s="223">
        <v>67</v>
      </c>
      <c r="F760" s="124">
        <f t="shared" si="66"/>
        <v>24.723247232472325</v>
      </c>
      <c r="G760" s="223">
        <v>66</v>
      </c>
      <c r="H760" s="124">
        <f t="shared" si="71"/>
        <v>24.354243542435423</v>
      </c>
      <c r="I760" s="223">
        <v>54</v>
      </c>
      <c r="J760" s="124">
        <f t="shared" si="70"/>
        <v>19.926199261992618</v>
      </c>
      <c r="K760" s="223">
        <v>66</v>
      </c>
      <c r="L760" s="124">
        <f t="shared" si="67"/>
        <v>24.354243542435423</v>
      </c>
      <c r="M760" s="223">
        <v>66</v>
      </c>
      <c r="N760" s="124">
        <f t="shared" si="68"/>
        <v>24.354243542435423</v>
      </c>
      <c r="O760" s="223">
        <v>276</v>
      </c>
      <c r="P760" s="224">
        <v>74</v>
      </c>
      <c r="Q760" s="124">
        <f t="shared" si="69"/>
        <v>26.811594202898554</v>
      </c>
    </row>
    <row r="761" spans="1:17">
      <c r="A761" s="13" t="s">
        <v>1510</v>
      </c>
      <c r="B761" s="8" t="s">
        <v>163</v>
      </c>
      <c r="C761" s="9" t="s">
        <v>1511</v>
      </c>
      <c r="D761" s="23">
        <v>160</v>
      </c>
      <c r="E761" s="223">
        <v>125</v>
      </c>
      <c r="F761" s="124">
        <f t="shared" si="66"/>
        <v>78.125</v>
      </c>
      <c r="G761" s="223">
        <v>130</v>
      </c>
      <c r="H761" s="124">
        <f t="shared" si="71"/>
        <v>81.25</v>
      </c>
      <c r="I761" s="223">
        <v>42</v>
      </c>
      <c r="J761" s="124">
        <f t="shared" si="70"/>
        <v>26.25</v>
      </c>
      <c r="K761" s="223">
        <v>130</v>
      </c>
      <c r="L761" s="124">
        <f t="shared" si="67"/>
        <v>81.25</v>
      </c>
      <c r="M761" s="223">
        <v>130</v>
      </c>
      <c r="N761" s="124">
        <f t="shared" si="68"/>
        <v>81.25</v>
      </c>
      <c r="O761" s="223">
        <v>161</v>
      </c>
      <c r="P761" s="224">
        <v>138</v>
      </c>
      <c r="Q761" s="124">
        <f t="shared" si="69"/>
        <v>85.714285714285708</v>
      </c>
    </row>
    <row r="762" spans="1:17">
      <c r="A762" s="13" t="s">
        <v>1512</v>
      </c>
      <c r="B762" s="8" t="s">
        <v>163</v>
      </c>
      <c r="C762" s="9" t="s">
        <v>1513</v>
      </c>
      <c r="D762" s="23">
        <v>324</v>
      </c>
      <c r="E762" s="223">
        <v>290</v>
      </c>
      <c r="F762" s="124">
        <f t="shared" si="66"/>
        <v>89.506172839506178</v>
      </c>
      <c r="G762" s="223">
        <v>288</v>
      </c>
      <c r="H762" s="124">
        <f t="shared" si="71"/>
        <v>88.888888888888886</v>
      </c>
      <c r="I762" s="223">
        <v>82</v>
      </c>
      <c r="J762" s="124">
        <f t="shared" si="70"/>
        <v>25.308641975308642</v>
      </c>
      <c r="K762" s="223">
        <v>288</v>
      </c>
      <c r="L762" s="124">
        <f t="shared" si="67"/>
        <v>88.888888888888886</v>
      </c>
      <c r="M762" s="223">
        <v>288</v>
      </c>
      <c r="N762" s="124">
        <f t="shared" si="68"/>
        <v>88.888888888888886</v>
      </c>
      <c r="O762" s="223">
        <v>327</v>
      </c>
      <c r="P762" s="224">
        <v>264</v>
      </c>
      <c r="Q762" s="124">
        <f t="shared" si="69"/>
        <v>80.733944954128447</v>
      </c>
    </row>
    <row r="763" spans="1:17">
      <c r="A763" s="13" t="s">
        <v>1514</v>
      </c>
      <c r="B763" s="8" t="s">
        <v>163</v>
      </c>
      <c r="C763" s="9" t="s">
        <v>1068</v>
      </c>
      <c r="D763" s="23">
        <v>421</v>
      </c>
      <c r="E763" s="223">
        <v>223</v>
      </c>
      <c r="F763" s="124">
        <f t="shared" si="66"/>
        <v>52.969121140142519</v>
      </c>
      <c r="G763" s="223">
        <v>225</v>
      </c>
      <c r="H763" s="124">
        <f t="shared" si="71"/>
        <v>53.444180522565318</v>
      </c>
      <c r="I763" s="223">
        <v>183</v>
      </c>
      <c r="J763" s="124">
        <f t="shared" si="70"/>
        <v>43.467933491686459</v>
      </c>
      <c r="K763" s="223">
        <v>225</v>
      </c>
      <c r="L763" s="124">
        <f t="shared" si="67"/>
        <v>53.444180522565318</v>
      </c>
      <c r="M763" s="223">
        <v>225</v>
      </c>
      <c r="N763" s="124">
        <f t="shared" si="68"/>
        <v>53.444180522565318</v>
      </c>
      <c r="O763" s="223">
        <v>420</v>
      </c>
      <c r="P763" s="224">
        <v>309</v>
      </c>
      <c r="Q763" s="124">
        <f t="shared" si="69"/>
        <v>73.571428571428584</v>
      </c>
    </row>
    <row r="764" spans="1:17">
      <c r="A764" s="13" t="s">
        <v>1515</v>
      </c>
      <c r="B764" s="8" t="s">
        <v>163</v>
      </c>
      <c r="C764" s="9" t="s">
        <v>1516</v>
      </c>
      <c r="D764" s="23">
        <v>544</v>
      </c>
      <c r="E764" s="223">
        <v>413</v>
      </c>
      <c r="F764" s="124">
        <f t="shared" si="66"/>
        <v>75.919117647058826</v>
      </c>
      <c r="G764" s="223">
        <v>418</v>
      </c>
      <c r="H764" s="124">
        <f t="shared" si="71"/>
        <v>76.838235294117652</v>
      </c>
      <c r="I764" s="223">
        <v>415</v>
      </c>
      <c r="J764" s="124">
        <f t="shared" si="70"/>
        <v>76.286764705882348</v>
      </c>
      <c r="K764" s="223">
        <v>418</v>
      </c>
      <c r="L764" s="124">
        <f t="shared" si="67"/>
        <v>76.838235294117652</v>
      </c>
      <c r="M764" s="223">
        <v>418</v>
      </c>
      <c r="N764" s="124">
        <f t="shared" si="68"/>
        <v>76.838235294117652</v>
      </c>
      <c r="O764" s="223">
        <v>537</v>
      </c>
      <c r="P764" s="224">
        <v>428</v>
      </c>
      <c r="Q764" s="124">
        <f t="shared" si="69"/>
        <v>79.702048417132218</v>
      </c>
    </row>
    <row r="765" spans="1:17">
      <c r="A765" s="13" t="s">
        <v>1517</v>
      </c>
      <c r="B765" s="8" t="s">
        <v>163</v>
      </c>
      <c r="C765" s="9" t="s">
        <v>1518</v>
      </c>
      <c r="D765" s="23">
        <v>1006</v>
      </c>
      <c r="E765" s="223">
        <v>429</v>
      </c>
      <c r="F765" s="124">
        <f t="shared" si="66"/>
        <v>42.644135188866798</v>
      </c>
      <c r="G765" s="223">
        <v>420</v>
      </c>
      <c r="H765" s="124">
        <f t="shared" si="71"/>
        <v>41.749502982107359</v>
      </c>
      <c r="I765" s="223">
        <v>391</v>
      </c>
      <c r="J765" s="124">
        <f t="shared" si="70"/>
        <v>38.866799204771375</v>
      </c>
      <c r="K765" s="223">
        <v>420</v>
      </c>
      <c r="L765" s="124">
        <f t="shared" si="67"/>
        <v>41.749502982107359</v>
      </c>
      <c r="M765" s="223">
        <v>420</v>
      </c>
      <c r="N765" s="124">
        <f t="shared" si="68"/>
        <v>41.749502982107359</v>
      </c>
      <c r="O765" s="223">
        <v>1016</v>
      </c>
      <c r="P765" s="224">
        <v>460</v>
      </c>
      <c r="Q765" s="124">
        <f t="shared" si="69"/>
        <v>45.275590551181097</v>
      </c>
    </row>
    <row r="766" spans="1:17">
      <c r="A766" s="13" t="s">
        <v>1519</v>
      </c>
      <c r="B766" s="8" t="s">
        <v>163</v>
      </c>
      <c r="C766" s="9" t="s">
        <v>1520</v>
      </c>
      <c r="D766" s="23">
        <v>433</v>
      </c>
      <c r="E766" s="223">
        <v>284</v>
      </c>
      <c r="F766" s="124">
        <f t="shared" si="66"/>
        <v>65.58891454965358</v>
      </c>
      <c r="G766" s="223">
        <v>285</v>
      </c>
      <c r="H766" s="124">
        <f t="shared" si="71"/>
        <v>65.819861431870677</v>
      </c>
      <c r="I766" s="223">
        <v>97</v>
      </c>
      <c r="J766" s="124">
        <f t="shared" si="70"/>
        <v>22.401847575057737</v>
      </c>
      <c r="K766" s="223">
        <v>285</v>
      </c>
      <c r="L766" s="124">
        <f t="shared" si="67"/>
        <v>65.819861431870677</v>
      </c>
      <c r="M766" s="223">
        <v>285</v>
      </c>
      <c r="N766" s="124">
        <f t="shared" si="68"/>
        <v>65.819861431870677</v>
      </c>
      <c r="O766" s="223">
        <v>441</v>
      </c>
      <c r="P766" s="224">
        <v>325</v>
      </c>
      <c r="Q766" s="124">
        <f t="shared" si="69"/>
        <v>73.696145124716551</v>
      </c>
    </row>
    <row r="767" spans="1:17">
      <c r="A767" s="13" t="s">
        <v>1521</v>
      </c>
      <c r="B767" s="8" t="s">
        <v>163</v>
      </c>
      <c r="C767" s="9" t="s">
        <v>1072</v>
      </c>
      <c r="D767" s="23">
        <v>267</v>
      </c>
      <c r="E767" s="223">
        <v>116</v>
      </c>
      <c r="F767" s="124">
        <f t="shared" si="66"/>
        <v>43.445692883895134</v>
      </c>
      <c r="G767" s="223">
        <v>117</v>
      </c>
      <c r="H767" s="124">
        <f t="shared" si="71"/>
        <v>43.820224719101127</v>
      </c>
      <c r="I767" s="223">
        <v>43</v>
      </c>
      <c r="J767" s="124">
        <f t="shared" si="70"/>
        <v>16.104868913857679</v>
      </c>
      <c r="K767" s="223">
        <v>117</v>
      </c>
      <c r="L767" s="124">
        <f t="shared" si="67"/>
        <v>43.820224719101127</v>
      </c>
      <c r="M767" s="223">
        <v>117</v>
      </c>
      <c r="N767" s="124">
        <f t="shared" si="68"/>
        <v>43.820224719101127</v>
      </c>
      <c r="O767" s="223">
        <v>269</v>
      </c>
      <c r="P767" s="224">
        <v>129</v>
      </c>
      <c r="Q767" s="124">
        <f t="shared" si="69"/>
        <v>47.955390334572492</v>
      </c>
    </row>
    <row r="768" spans="1:17">
      <c r="A768" s="13" t="s">
        <v>1522</v>
      </c>
      <c r="B768" s="8" t="s">
        <v>163</v>
      </c>
      <c r="C768" s="9" t="s">
        <v>1523</v>
      </c>
      <c r="D768" s="23">
        <v>382</v>
      </c>
      <c r="E768" s="223">
        <v>426</v>
      </c>
      <c r="F768" s="124">
        <f t="shared" si="66"/>
        <v>111.51832460732984</v>
      </c>
      <c r="G768" s="223">
        <v>426</v>
      </c>
      <c r="H768" s="124">
        <f t="shared" si="71"/>
        <v>111.51832460732984</v>
      </c>
      <c r="I768" s="223">
        <v>119</v>
      </c>
      <c r="J768" s="124">
        <f t="shared" si="70"/>
        <v>31.151832460732987</v>
      </c>
      <c r="K768" s="223">
        <v>426</v>
      </c>
      <c r="L768" s="124">
        <f t="shared" si="67"/>
        <v>111.51832460732984</v>
      </c>
      <c r="M768" s="223">
        <v>426</v>
      </c>
      <c r="N768" s="124">
        <f t="shared" si="68"/>
        <v>111.51832460732984</v>
      </c>
      <c r="O768" s="223">
        <v>380</v>
      </c>
      <c r="P768" s="224">
        <v>454</v>
      </c>
      <c r="Q768" s="124">
        <f t="shared" si="69"/>
        <v>119.47368421052632</v>
      </c>
    </row>
    <row r="769" spans="1:17">
      <c r="A769" s="13" t="s">
        <v>1524</v>
      </c>
      <c r="B769" s="8" t="s">
        <v>163</v>
      </c>
      <c r="C769" s="9" t="s">
        <v>384</v>
      </c>
      <c r="D769" s="23">
        <v>300</v>
      </c>
      <c r="E769" s="223">
        <v>216</v>
      </c>
      <c r="F769" s="124">
        <f t="shared" si="66"/>
        <v>72</v>
      </c>
      <c r="G769" s="223">
        <v>218</v>
      </c>
      <c r="H769" s="124">
        <f t="shared" si="71"/>
        <v>72.666666666666671</v>
      </c>
      <c r="I769" s="223">
        <v>109</v>
      </c>
      <c r="J769" s="124">
        <f t="shared" si="70"/>
        <v>36.333333333333336</v>
      </c>
      <c r="K769" s="223">
        <v>218</v>
      </c>
      <c r="L769" s="124">
        <f t="shared" si="67"/>
        <v>72.666666666666671</v>
      </c>
      <c r="M769" s="223">
        <v>218</v>
      </c>
      <c r="N769" s="124">
        <f t="shared" si="68"/>
        <v>72.666666666666671</v>
      </c>
      <c r="O769" s="223">
        <v>302</v>
      </c>
      <c r="P769" s="224">
        <v>214</v>
      </c>
      <c r="Q769" s="124">
        <f t="shared" si="69"/>
        <v>70.860927152317871</v>
      </c>
    </row>
    <row r="770" spans="1:17">
      <c r="A770" s="13" t="s">
        <v>1525</v>
      </c>
      <c r="B770" s="8" t="s">
        <v>163</v>
      </c>
      <c r="C770" s="9" t="s">
        <v>1526</v>
      </c>
      <c r="D770" s="23">
        <v>161</v>
      </c>
      <c r="E770" s="223">
        <v>100</v>
      </c>
      <c r="F770" s="124">
        <f t="shared" si="66"/>
        <v>62.11180124223602</v>
      </c>
      <c r="G770" s="223">
        <v>104</v>
      </c>
      <c r="H770" s="124">
        <f t="shared" si="71"/>
        <v>64.596273291925471</v>
      </c>
      <c r="I770" s="223">
        <v>36</v>
      </c>
      <c r="J770" s="124">
        <f t="shared" si="70"/>
        <v>22.36024844720497</v>
      </c>
      <c r="K770" s="223">
        <v>104</v>
      </c>
      <c r="L770" s="124">
        <f t="shared" si="67"/>
        <v>64.596273291925471</v>
      </c>
      <c r="M770" s="223">
        <v>104</v>
      </c>
      <c r="N770" s="124">
        <f t="shared" si="68"/>
        <v>64.596273291925471</v>
      </c>
      <c r="O770" s="223">
        <v>161</v>
      </c>
      <c r="P770" s="224">
        <v>87</v>
      </c>
      <c r="Q770" s="124">
        <f t="shared" si="69"/>
        <v>54.037267080745345</v>
      </c>
    </row>
    <row r="771" spans="1:17">
      <c r="A771" s="13" t="s">
        <v>1527</v>
      </c>
      <c r="B771" s="8" t="s">
        <v>163</v>
      </c>
      <c r="C771" s="9" t="s">
        <v>219</v>
      </c>
      <c r="D771" s="23">
        <v>496</v>
      </c>
      <c r="E771" s="223">
        <v>309</v>
      </c>
      <c r="F771" s="124">
        <f t="shared" ref="F771:F834" si="72">(E771/$D771)*100</f>
        <v>62.298387096774185</v>
      </c>
      <c r="G771" s="223">
        <v>310</v>
      </c>
      <c r="H771" s="124">
        <f t="shared" si="71"/>
        <v>62.5</v>
      </c>
      <c r="I771" s="223">
        <v>256</v>
      </c>
      <c r="J771" s="124">
        <f t="shared" si="70"/>
        <v>51.612903225806448</v>
      </c>
      <c r="K771" s="223">
        <v>310</v>
      </c>
      <c r="L771" s="124">
        <f t="shared" ref="L771:L834" si="73">(K771/$D771)*100</f>
        <v>62.5</v>
      </c>
      <c r="M771" s="223">
        <v>310</v>
      </c>
      <c r="N771" s="124">
        <f t="shared" ref="N771:N834" si="74">(M771/$D771)*100</f>
        <v>62.5</v>
      </c>
      <c r="O771" s="223">
        <v>489</v>
      </c>
      <c r="P771" s="224">
        <v>295</v>
      </c>
      <c r="Q771" s="124">
        <f t="shared" ref="Q771:Q834" si="75">(P771/O771)*100</f>
        <v>60.327198364008183</v>
      </c>
    </row>
    <row r="772" spans="1:17">
      <c r="A772" s="13" t="s">
        <v>1528</v>
      </c>
      <c r="B772" s="8" t="s">
        <v>163</v>
      </c>
      <c r="C772" s="9" t="s">
        <v>1529</v>
      </c>
      <c r="D772" s="23">
        <v>503</v>
      </c>
      <c r="E772" s="223">
        <v>114</v>
      </c>
      <c r="F772" s="124">
        <f t="shared" si="72"/>
        <v>22.664015904572565</v>
      </c>
      <c r="G772" s="223">
        <v>115</v>
      </c>
      <c r="H772" s="124">
        <f t="shared" si="71"/>
        <v>22.86282306163022</v>
      </c>
      <c r="I772" s="223">
        <v>93</v>
      </c>
      <c r="J772" s="124">
        <f t="shared" ref="J772:J835" si="76">(I772/$D772)*100</f>
        <v>18.48906560636183</v>
      </c>
      <c r="K772" s="223">
        <v>115</v>
      </c>
      <c r="L772" s="124">
        <f t="shared" si="73"/>
        <v>22.86282306163022</v>
      </c>
      <c r="M772" s="223">
        <v>115</v>
      </c>
      <c r="N772" s="124">
        <f t="shared" si="74"/>
        <v>22.86282306163022</v>
      </c>
      <c r="O772" s="223">
        <v>505</v>
      </c>
      <c r="P772" s="224">
        <v>126</v>
      </c>
      <c r="Q772" s="124">
        <f t="shared" si="75"/>
        <v>24.950495049504951</v>
      </c>
    </row>
    <row r="773" spans="1:17">
      <c r="A773" s="13" t="s">
        <v>1530</v>
      </c>
      <c r="B773" s="8" t="s">
        <v>163</v>
      </c>
      <c r="C773" s="9" t="s">
        <v>1531</v>
      </c>
      <c r="D773" s="23">
        <v>139</v>
      </c>
      <c r="E773" s="223">
        <v>95</v>
      </c>
      <c r="F773" s="124">
        <f t="shared" si="72"/>
        <v>68.345323741007192</v>
      </c>
      <c r="G773" s="223">
        <v>96</v>
      </c>
      <c r="H773" s="124">
        <f t="shared" si="71"/>
        <v>69.064748201438846</v>
      </c>
      <c r="I773" s="223">
        <v>4</v>
      </c>
      <c r="J773" s="124">
        <f t="shared" si="76"/>
        <v>2.877697841726619</v>
      </c>
      <c r="K773" s="223">
        <v>96</v>
      </c>
      <c r="L773" s="124">
        <f t="shared" si="73"/>
        <v>69.064748201438846</v>
      </c>
      <c r="M773" s="223">
        <v>96</v>
      </c>
      <c r="N773" s="124">
        <f t="shared" si="74"/>
        <v>69.064748201438846</v>
      </c>
      <c r="O773" s="223">
        <v>143</v>
      </c>
      <c r="P773" s="224">
        <v>109</v>
      </c>
      <c r="Q773" s="124">
        <f t="shared" si="75"/>
        <v>76.223776223776213</v>
      </c>
    </row>
    <row r="774" spans="1:17">
      <c r="A774" s="13" t="s">
        <v>1532</v>
      </c>
      <c r="B774" s="8" t="s">
        <v>163</v>
      </c>
      <c r="C774" s="9" t="s">
        <v>1533</v>
      </c>
      <c r="D774" s="23">
        <v>309</v>
      </c>
      <c r="E774" s="223">
        <v>270</v>
      </c>
      <c r="F774" s="124">
        <f t="shared" si="72"/>
        <v>87.378640776699029</v>
      </c>
      <c r="G774" s="223">
        <v>271</v>
      </c>
      <c r="H774" s="124">
        <f t="shared" ref="H774:H837" si="77">(G774/$D774)*100</f>
        <v>87.702265372168284</v>
      </c>
      <c r="I774" s="223">
        <v>95</v>
      </c>
      <c r="J774" s="124">
        <f t="shared" si="76"/>
        <v>30.744336569579289</v>
      </c>
      <c r="K774" s="223">
        <v>271</v>
      </c>
      <c r="L774" s="124">
        <f t="shared" si="73"/>
        <v>87.702265372168284</v>
      </c>
      <c r="M774" s="223">
        <v>271</v>
      </c>
      <c r="N774" s="124">
        <f t="shared" si="74"/>
        <v>87.702265372168284</v>
      </c>
      <c r="O774" s="223">
        <v>309</v>
      </c>
      <c r="P774" s="224">
        <v>286</v>
      </c>
      <c r="Q774" s="124">
        <f t="shared" si="75"/>
        <v>92.556634304207122</v>
      </c>
    </row>
    <row r="775" spans="1:17">
      <c r="A775" s="13" t="s">
        <v>1534</v>
      </c>
      <c r="B775" s="8" t="s">
        <v>163</v>
      </c>
      <c r="C775" s="9" t="s">
        <v>1535</v>
      </c>
      <c r="D775" s="23">
        <v>185</v>
      </c>
      <c r="E775" s="223">
        <v>114</v>
      </c>
      <c r="F775" s="124">
        <f t="shared" si="72"/>
        <v>61.621621621621628</v>
      </c>
      <c r="G775" s="223">
        <v>113</v>
      </c>
      <c r="H775" s="124">
        <f t="shared" si="77"/>
        <v>61.081081081081081</v>
      </c>
      <c r="I775" s="223">
        <v>43</v>
      </c>
      <c r="J775" s="124">
        <f t="shared" si="76"/>
        <v>23.243243243243246</v>
      </c>
      <c r="K775" s="223">
        <v>113</v>
      </c>
      <c r="L775" s="124">
        <f t="shared" si="73"/>
        <v>61.081081081081081</v>
      </c>
      <c r="M775" s="223">
        <v>113</v>
      </c>
      <c r="N775" s="124">
        <f t="shared" si="74"/>
        <v>61.081081081081081</v>
      </c>
      <c r="O775" s="223">
        <v>188</v>
      </c>
      <c r="P775" s="224">
        <v>133</v>
      </c>
      <c r="Q775" s="124">
        <f t="shared" si="75"/>
        <v>70.744680851063833</v>
      </c>
    </row>
    <row r="776" spans="1:17">
      <c r="A776" s="13" t="s">
        <v>1536</v>
      </c>
      <c r="B776" s="8" t="s">
        <v>163</v>
      </c>
      <c r="C776" s="9" t="s">
        <v>1537</v>
      </c>
      <c r="D776" s="23">
        <v>4702</v>
      </c>
      <c r="E776" s="223">
        <v>2587</v>
      </c>
      <c r="F776" s="124">
        <f t="shared" si="72"/>
        <v>55.019140791152701</v>
      </c>
      <c r="G776" s="223">
        <v>2903</v>
      </c>
      <c r="H776" s="124">
        <f t="shared" si="77"/>
        <v>61.739685240323269</v>
      </c>
      <c r="I776" s="223">
        <v>5029</v>
      </c>
      <c r="J776" s="124">
        <f t="shared" si="76"/>
        <v>106.95448745214802</v>
      </c>
      <c r="K776" s="223">
        <v>2903</v>
      </c>
      <c r="L776" s="124">
        <f t="shared" si="73"/>
        <v>61.739685240323269</v>
      </c>
      <c r="M776" s="223">
        <v>2903</v>
      </c>
      <c r="N776" s="124">
        <f t="shared" si="74"/>
        <v>61.739685240323269</v>
      </c>
      <c r="O776" s="223">
        <v>4659</v>
      </c>
      <c r="P776" s="224">
        <v>4020</v>
      </c>
      <c r="Q776" s="124">
        <f t="shared" si="75"/>
        <v>86.284610431423047</v>
      </c>
    </row>
    <row r="777" spans="1:17">
      <c r="A777" s="13" t="s">
        <v>1538</v>
      </c>
      <c r="B777" s="8" t="s">
        <v>163</v>
      </c>
      <c r="C777" s="9" t="s">
        <v>1539</v>
      </c>
      <c r="D777" s="23">
        <v>747</v>
      </c>
      <c r="E777" s="223">
        <v>595</v>
      </c>
      <c r="F777" s="124">
        <f t="shared" si="72"/>
        <v>79.651941097724233</v>
      </c>
      <c r="G777" s="223">
        <v>595</v>
      </c>
      <c r="H777" s="124">
        <f t="shared" si="77"/>
        <v>79.651941097724233</v>
      </c>
      <c r="I777" s="223">
        <v>846</v>
      </c>
      <c r="J777" s="124">
        <f t="shared" si="76"/>
        <v>113.25301204819279</v>
      </c>
      <c r="K777" s="223">
        <v>595</v>
      </c>
      <c r="L777" s="124">
        <f t="shared" si="73"/>
        <v>79.651941097724233</v>
      </c>
      <c r="M777" s="223">
        <v>595</v>
      </c>
      <c r="N777" s="124">
        <f t="shared" si="74"/>
        <v>79.651941097724233</v>
      </c>
      <c r="O777" s="223">
        <v>758</v>
      </c>
      <c r="P777" s="224">
        <v>648</v>
      </c>
      <c r="Q777" s="124">
        <f t="shared" si="75"/>
        <v>85.488126649076506</v>
      </c>
    </row>
    <row r="778" spans="1:17">
      <c r="A778" s="13" t="s">
        <v>1540</v>
      </c>
      <c r="B778" s="8" t="s">
        <v>163</v>
      </c>
      <c r="C778" s="9" t="s">
        <v>1541</v>
      </c>
      <c r="D778" s="23">
        <v>187</v>
      </c>
      <c r="E778" s="223">
        <v>137</v>
      </c>
      <c r="F778" s="124">
        <f t="shared" si="72"/>
        <v>73.262032085561501</v>
      </c>
      <c r="G778" s="223">
        <v>137</v>
      </c>
      <c r="H778" s="124">
        <f t="shared" si="77"/>
        <v>73.262032085561501</v>
      </c>
      <c r="I778" s="223">
        <v>25</v>
      </c>
      <c r="J778" s="124">
        <f t="shared" si="76"/>
        <v>13.368983957219251</v>
      </c>
      <c r="K778" s="223">
        <v>137</v>
      </c>
      <c r="L778" s="124">
        <f t="shared" si="73"/>
        <v>73.262032085561501</v>
      </c>
      <c r="M778" s="223">
        <v>137</v>
      </c>
      <c r="N778" s="124">
        <f t="shared" si="74"/>
        <v>73.262032085561501</v>
      </c>
      <c r="O778" s="223">
        <v>188</v>
      </c>
      <c r="P778" s="224">
        <v>157</v>
      </c>
      <c r="Q778" s="124">
        <f t="shared" si="75"/>
        <v>83.510638297872347</v>
      </c>
    </row>
    <row r="779" spans="1:17">
      <c r="A779" s="13" t="s">
        <v>1542</v>
      </c>
      <c r="B779" s="8" t="s">
        <v>1543</v>
      </c>
      <c r="C779" s="9" t="s">
        <v>1544</v>
      </c>
      <c r="D779" s="23">
        <v>11256</v>
      </c>
      <c r="E779" s="223">
        <v>12014</v>
      </c>
      <c r="F779" s="124">
        <f t="shared" si="72"/>
        <v>106.73418621179816</v>
      </c>
      <c r="G779" s="223">
        <v>12014</v>
      </c>
      <c r="H779" s="124">
        <f t="shared" si="77"/>
        <v>106.73418621179816</v>
      </c>
      <c r="I779" s="223">
        <v>12258</v>
      </c>
      <c r="J779" s="124">
        <f t="shared" si="76"/>
        <v>108.90191897654584</v>
      </c>
      <c r="K779" s="223">
        <v>12014</v>
      </c>
      <c r="L779" s="124">
        <f t="shared" si="73"/>
        <v>106.73418621179816</v>
      </c>
      <c r="M779" s="223">
        <v>12014</v>
      </c>
      <c r="N779" s="124">
        <f t="shared" si="74"/>
        <v>106.73418621179816</v>
      </c>
      <c r="O779" s="223">
        <v>11292</v>
      </c>
      <c r="P779" s="224">
        <v>11616</v>
      </c>
      <c r="Q779" s="124">
        <f t="shared" si="75"/>
        <v>102.86928799149841</v>
      </c>
    </row>
    <row r="780" spans="1:17">
      <c r="A780" s="13" t="s">
        <v>1545</v>
      </c>
      <c r="B780" s="8" t="s">
        <v>1543</v>
      </c>
      <c r="C780" s="9" t="s">
        <v>1546</v>
      </c>
      <c r="D780" s="23">
        <v>864</v>
      </c>
      <c r="E780" s="223">
        <v>1144</v>
      </c>
      <c r="F780" s="124">
        <f t="shared" si="72"/>
        <v>132.40740740740742</v>
      </c>
      <c r="G780" s="223">
        <v>1144</v>
      </c>
      <c r="H780" s="124">
        <f t="shared" si="77"/>
        <v>132.40740740740742</v>
      </c>
      <c r="I780" s="223">
        <v>332</v>
      </c>
      <c r="J780" s="124">
        <f t="shared" si="76"/>
        <v>38.425925925925924</v>
      </c>
      <c r="K780" s="223">
        <v>1144</v>
      </c>
      <c r="L780" s="124">
        <f t="shared" si="73"/>
        <v>132.40740740740742</v>
      </c>
      <c r="M780" s="223">
        <v>1149</v>
      </c>
      <c r="N780" s="124">
        <f t="shared" si="74"/>
        <v>132.98611111111111</v>
      </c>
      <c r="O780" s="223">
        <v>854</v>
      </c>
      <c r="P780" s="224">
        <v>1107</v>
      </c>
      <c r="Q780" s="124">
        <f t="shared" si="75"/>
        <v>129.62529274004683</v>
      </c>
    </row>
    <row r="781" spans="1:17">
      <c r="A781" s="13" t="s">
        <v>1547</v>
      </c>
      <c r="B781" s="8" t="s">
        <v>1543</v>
      </c>
      <c r="C781" s="9" t="s">
        <v>1548</v>
      </c>
      <c r="D781" s="23">
        <v>187</v>
      </c>
      <c r="E781" s="223">
        <v>156</v>
      </c>
      <c r="F781" s="124">
        <f t="shared" si="72"/>
        <v>83.422459893048128</v>
      </c>
      <c r="G781" s="223">
        <v>156</v>
      </c>
      <c r="H781" s="124">
        <f t="shared" si="77"/>
        <v>83.422459893048128</v>
      </c>
      <c r="I781" s="223">
        <v>97</v>
      </c>
      <c r="J781" s="124">
        <f t="shared" si="76"/>
        <v>51.871657754010691</v>
      </c>
      <c r="K781" s="223">
        <v>156</v>
      </c>
      <c r="L781" s="124">
        <f t="shared" si="73"/>
        <v>83.422459893048128</v>
      </c>
      <c r="M781" s="223">
        <v>156</v>
      </c>
      <c r="N781" s="124">
        <f t="shared" si="74"/>
        <v>83.422459893048128</v>
      </c>
      <c r="O781" s="223">
        <v>183</v>
      </c>
      <c r="P781" s="224">
        <v>137</v>
      </c>
      <c r="Q781" s="124">
        <f t="shared" si="75"/>
        <v>74.863387978142086</v>
      </c>
    </row>
    <row r="782" spans="1:17">
      <c r="A782" s="13" t="s">
        <v>1549</v>
      </c>
      <c r="B782" s="8" t="s">
        <v>1543</v>
      </c>
      <c r="C782" s="9" t="s">
        <v>1550</v>
      </c>
      <c r="D782" s="23">
        <v>133</v>
      </c>
      <c r="E782" s="223">
        <v>128</v>
      </c>
      <c r="F782" s="124">
        <f t="shared" si="72"/>
        <v>96.240601503759393</v>
      </c>
      <c r="G782" s="223">
        <v>128</v>
      </c>
      <c r="H782" s="124">
        <f t="shared" si="77"/>
        <v>96.240601503759393</v>
      </c>
      <c r="I782" s="223">
        <v>60</v>
      </c>
      <c r="J782" s="124">
        <f t="shared" si="76"/>
        <v>45.112781954887218</v>
      </c>
      <c r="K782" s="223">
        <v>128</v>
      </c>
      <c r="L782" s="124">
        <f t="shared" si="73"/>
        <v>96.240601503759393</v>
      </c>
      <c r="M782" s="223">
        <v>128</v>
      </c>
      <c r="N782" s="124">
        <f t="shared" si="74"/>
        <v>96.240601503759393</v>
      </c>
      <c r="O782" s="223">
        <v>132</v>
      </c>
      <c r="P782" s="224">
        <v>143</v>
      </c>
      <c r="Q782" s="124">
        <f t="shared" si="75"/>
        <v>108.33333333333333</v>
      </c>
    </row>
    <row r="783" spans="1:17">
      <c r="A783" s="13" t="s">
        <v>1551</v>
      </c>
      <c r="B783" s="8" t="s">
        <v>1543</v>
      </c>
      <c r="C783" s="9" t="s">
        <v>1552</v>
      </c>
      <c r="D783" s="23">
        <v>104</v>
      </c>
      <c r="E783" s="223">
        <v>141</v>
      </c>
      <c r="F783" s="124">
        <f t="shared" si="72"/>
        <v>135.57692307692309</v>
      </c>
      <c r="G783" s="223">
        <v>141</v>
      </c>
      <c r="H783" s="124">
        <f t="shared" si="77"/>
        <v>135.57692307692309</v>
      </c>
      <c r="I783" s="223">
        <v>81</v>
      </c>
      <c r="J783" s="124">
        <f t="shared" si="76"/>
        <v>77.884615384615387</v>
      </c>
      <c r="K783" s="223">
        <v>141</v>
      </c>
      <c r="L783" s="124">
        <f t="shared" si="73"/>
        <v>135.57692307692309</v>
      </c>
      <c r="M783" s="223">
        <v>141</v>
      </c>
      <c r="N783" s="124">
        <f t="shared" si="74"/>
        <v>135.57692307692309</v>
      </c>
      <c r="O783" s="223">
        <v>103</v>
      </c>
      <c r="P783" s="224">
        <v>130</v>
      </c>
      <c r="Q783" s="124">
        <f t="shared" si="75"/>
        <v>126.21359223300972</v>
      </c>
    </row>
    <row r="784" spans="1:17">
      <c r="A784" s="13" t="s">
        <v>1553</v>
      </c>
      <c r="B784" s="8" t="s">
        <v>1543</v>
      </c>
      <c r="C784" s="9" t="s">
        <v>1554</v>
      </c>
      <c r="D784" s="23">
        <v>51</v>
      </c>
      <c r="E784" s="223">
        <v>35</v>
      </c>
      <c r="F784" s="124">
        <f t="shared" si="72"/>
        <v>68.627450980392155</v>
      </c>
      <c r="G784" s="223">
        <v>35</v>
      </c>
      <c r="H784" s="124">
        <f t="shared" si="77"/>
        <v>68.627450980392155</v>
      </c>
      <c r="I784" s="223">
        <v>33</v>
      </c>
      <c r="J784" s="124">
        <f t="shared" si="76"/>
        <v>64.705882352941174</v>
      </c>
      <c r="K784" s="223">
        <v>35</v>
      </c>
      <c r="L784" s="124">
        <f t="shared" si="73"/>
        <v>68.627450980392155</v>
      </c>
      <c r="M784" s="223">
        <v>35</v>
      </c>
      <c r="N784" s="124">
        <f t="shared" si="74"/>
        <v>68.627450980392155</v>
      </c>
      <c r="O784" s="223">
        <v>49</v>
      </c>
      <c r="P784" s="224">
        <v>39</v>
      </c>
      <c r="Q784" s="124">
        <f t="shared" si="75"/>
        <v>79.591836734693871</v>
      </c>
    </row>
    <row r="785" spans="1:17">
      <c r="A785" s="13" t="s">
        <v>1555</v>
      </c>
      <c r="B785" s="8" t="s">
        <v>1543</v>
      </c>
      <c r="C785" s="9" t="s">
        <v>1556</v>
      </c>
      <c r="D785" s="23">
        <v>252</v>
      </c>
      <c r="E785" s="223">
        <v>326</v>
      </c>
      <c r="F785" s="124">
        <f t="shared" si="72"/>
        <v>129.36507936507937</v>
      </c>
      <c r="G785" s="223">
        <v>326</v>
      </c>
      <c r="H785" s="124">
        <f t="shared" si="77"/>
        <v>129.36507936507937</v>
      </c>
      <c r="I785" s="223">
        <v>150</v>
      </c>
      <c r="J785" s="124">
        <f t="shared" si="76"/>
        <v>59.523809523809526</v>
      </c>
      <c r="K785" s="223">
        <v>326</v>
      </c>
      <c r="L785" s="124">
        <f t="shared" si="73"/>
        <v>129.36507936507937</v>
      </c>
      <c r="M785" s="223">
        <v>326</v>
      </c>
      <c r="N785" s="124">
        <f t="shared" si="74"/>
        <v>129.36507936507937</v>
      </c>
      <c r="O785" s="223">
        <v>250</v>
      </c>
      <c r="P785" s="224">
        <v>326</v>
      </c>
      <c r="Q785" s="124">
        <f t="shared" si="75"/>
        <v>130.4</v>
      </c>
    </row>
    <row r="786" spans="1:17">
      <c r="A786" s="13" t="s">
        <v>1557</v>
      </c>
      <c r="B786" s="8" t="s">
        <v>1543</v>
      </c>
      <c r="C786" s="9" t="s">
        <v>1558</v>
      </c>
      <c r="D786" s="23">
        <v>298</v>
      </c>
      <c r="E786" s="223">
        <v>376</v>
      </c>
      <c r="F786" s="124">
        <f t="shared" si="72"/>
        <v>126.1744966442953</v>
      </c>
      <c r="G786" s="223">
        <v>376</v>
      </c>
      <c r="H786" s="124">
        <f t="shared" si="77"/>
        <v>126.1744966442953</v>
      </c>
      <c r="I786" s="223">
        <v>104</v>
      </c>
      <c r="J786" s="124">
        <f t="shared" si="76"/>
        <v>34.899328859060404</v>
      </c>
      <c r="K786" s="223">
        <v>376</v>
      </c>
      <c r="L786" s="124">
        <f t="shared" si="73"/>
        <v>126.1744966442953</v>
      </c>
      <c r="M786" s="223">
        <v>376</v>
      </c>
      <c r="N786" s="124">
        <f t="shared" si="74"/>
        <v>126.1744966442953</v>
      </c>
      <c r="O786" s="223">
        <v>298</v>
      </c>
      <c r="P786" s="224">
        <v>375</v>
      </c>
      <c r="Q786" s="124">
        <f t="shared" si="75"/>
        <v>125.83892617449663</v>
      </c>
    </row>
    <row r="787" spans="1:17">
      <c r="A787" s="13" t="s">
        <v>1559</v>
      </c>
      <c r="B787" s="8" t="s">
        <v>1543</v>
      </c>
      <c r="C787" s="9" t="s">
        <v>1560</v>
      </c>
      <c r="D787" s="23">
        <v>217</v>
      </c>
      <c r="E787" s="223">
        <v>148</v>
      </c>
      <c r="F787" s="124">
        <f t="shared" si="72"/>
        <v>68.202764976958534</v>
      </c>
      <c r="G787" s="223">
        <v>148</v>
      </c>
      <c r="H787" s="124">
        <f t="shared" si="77"/>
        <v>68.202764976958534</v>
      </c>
      <c r="I787" s="223">
        <v>345</v>
      </c>
      <c r="J787" s="124">
        <f t="shared" si="76"/>
        <v>158.98617511520737</v>
      </c>
      <c r="K787" s="223">
        <v>148</v>
      </c>
      <c r="L787" s="124">
        <f t="shared" si="73"/>
        <v>68.202764976958534</v>
      </c>
      <c r="M787" s="223">
        <v>148</v>
      </c>
      <c r="N787" s="124">
        <f t="shared" si="74"/>
        <v>68.202764976958534</v>
      </c>
      <c r="O787" s="223">
        <v>217</v>
      </c>
      <c r="P787" s="224">
        <v>151</v>
      </c>
      <c r="Q787" s="124">
        <f t="shared" si="75"/>
        <v>69.585253456221196</v>
      </c>
    </row>
    <row r="788" spans="1:17">
      <c r="A788" s="13" t="s">
        <v>1561</v>
      </c>
      <c r="B788" s="8" t="s">
        <v>1543</v>
      </c>
      <c r="C788" s="9" t="s">
        <v>1562</v>
      </c>
      <c r="D788" s="23">
        <v>353</v>
      </c>
      <c r="E788" s="223">
        <v>670</v>
      </c>
      <c r="F788" s="124">
        <f t="shared" si="72"/>
        <v>189.80169971671387</v>
      </c>
      <c r="G788" s="223">
        <v>670</v>
      </c>
      <c r="H788" s="124">
        <f t="shared" si="77"/>
        <v>189.80169971671387</v>
      </c>
      <c r="I788" s="223">
        <v>265</v>
      </c>
      <c r="J788" s="124">
        <f t="shared" si="76"/>
        <v>75.070821529745047</v>
      </c>
      <c r="K788" s="223">
        <v>670</v>
      </c>
      <c r="L788" s="124">
        <f t="shared" si="73"/>
        <v>189.80169971671387</v>
      </c>
      <c r="M788" s="223">
        <v>670</v>
      </c>
      <c r="N788" s="124">
        <f t="shared" si="74"/>
        <v>189.80169971671387</v>
      </c>
      <c r="O788" s="223">
        <v>351</v>
      </c>
      <c r="P788" s="224">
        <v>612</v>
      </c>
      <c r="Q788" s="124">
        <f t="shared" si="75"/>
        <v>174.35897435897436</v>
      </c>
    </row>
    <row r="789" spans="1:17">
      <c r="A789" s="13" t="s">
        <v>1563</v>
      </c>
      <c r="B789" s="8" t="s">
        <v>1543</v>
      </c>
      <c r="C789" s="9" t="s">
        <v>1564</v>
      </c>
      <c r="D789" s="23">
        <v>192</v>
      </c>
      <c r="E789" s="223">
        <v>147</v>
      </c>
      <c r="F789" s="124">
        <f t="shared" si="72"/>
        <v>76.5625</v>
      </c>
      <c r="G789" s="223">
        <v>147</v>
      </c>
      <c r="H789" s="124">
        <f t="shared" si="77"/>
        <v>76.5625</v>
      </c>
      <c r="I789" s="223">
        <v>122</v>
      </c>
      <c r="J789" s="124">
        <f t="shared" si="76"/>
        <v>63.541666666666664</v>
      </c>
      <c r="K789" s="223">
        <v>147</v>
      </c>
      <c r="L789" s="124">
        <f t="shared" si="73"/>
        <v>76.5625</v>
      </c>
      <c r="M789" s="223">
        <v>147</v>
      </c>
      <c r="N789" s="124">
        <f t="shared" si="74"/>
        <v>76.5625</v>
      </c>
      <c r="O789" s="223">
        <v>190</v>
      </c>
      <c r="P789" s="224">
        <v>169</v>
      </c>
      <c r="Q789" s="124">
        <f t="shared" si="75"/>
        <v>88.94736842105263</v>
      </c>
    </row>
    <row r="790" spans="1:17">
      <c r="A790" s="13" t="s">
        <v>1565</v>
      </c>
      <c r="B790" s="8" t="s">
        <v>1543</v>
      </c>
      <c r="C790" s="9" t="s">
        <v>1566</v>
      </c>
      <c r="D790" s="23">
        <v>74</v>
      </c>
      <c r="E790" s="223">
        <v>80</v>
      </c>
      <c r="F790" s="124">
        <f t="shared" si="72"/>
        <v>108.10810810810811</v>
      </c>
      <c r="G790" s="223">
        <v>80</v>
      </c>
      <c r="H790" s="124">
        <f t="shared" si="77"/>
        <v>108.10810810810811</v>
      </c>
      <c r="I790" s="223">
        <v>40</v>
      </c>
      <c r="J790" s="124">
        <f t="shared" si="76"/>
        <v>54.054054054054056</v>
      </c>
      <c r="K790" s="223">
        <v>80</v>
      </c>
      <c r="L790" s="124">
        <f t="shared" si="73"/>
        <v>108.10810810810811</v>
      </c>
      <c r="M790" s="223">
        <v>80</v>
      </c>
      <c r="N790" s="124">
        <f t="shared" si="74"/>
        <v>108.10810810810811</v>
      </c>
      <c r="O790" s="223">
        <v>76</v>
      </c>
      <c r="P790" s="224">
        <v>67</v>
      </c>
      <c r="Q790" s="124">
        <f t="shared" si="75"/>
        <v>88.157894736842096</v>
      </c>
    </row>
    <row r="791" spans="1:17">
      <c r="A791" s="13" t="s">
        <v>1567</v>
      </c>
      <c r="B791" s="8" t="s">
        <v>1543</v>
      </c>
      <c r="C791" s="9" t="s">
        <v>1568</v>
      </c>
      <c r="D791" s="23">
        <v>382</v>
      </c>
      <c r="E791" s="223">
        <v>620</v>
      </c>
      <c r="F791" s="124">
        <f t="shared" si="72"/>
        <v>162.30366492146598</v>
      </c>
      <c r="G791" s="223">
        <v>620</v>
      </c>
      <c r="H791" s="124">
        <f t="shared" si="77"/>
        <v>162.30366492146598</v>
      </c>
      <c r="I791" s="223">
        <v>449</v>
      </c>
      <c r="J791" s="124">
        <f t="shared" si="76"/>
        <v>117.5392670157068</v>
      </c>
      <c r="K791" s="223">
        <v>620</v>
      </c>
      <c r="L791" s="124">
        <f t="shared" si="73"/>
        <v>162.30366492146598</v>
      </c>
      <c r="M791" s="223">
        <v>620</v>
      </c>
      <c r="N791" s="124">
        <f t="shared" si="74"/>
        <v>162.30366492146598</v>
      </c>
      <c r="O791" s="223">
        <v>381</v>
      </c>
      <c r="P791" s="224">
        <v>538</v>
      </c>
      <c r="Q791" s="124">
        <f t="shared" si="75"/>
        <v>141.20734908136484</v>
      </c>
    </row>
    <row r="792" spans="1:17">
      <c r="A792" s="13" t="s">
        <v>1569</v>
      </c>
      <c r="B792" s="8" t="s">
        <v>1543</v>
      </c>
      <c r="C792" s="9" t="s">
        <v>1570</v>
      </c>
      <c r="D792" s="23">
        <v>294</v>
      </c>
      <c r="E792" s="223">
        <v>405</v>
      </c>
      <c r="F792" s="124">
        <f t="shared" si="72"/>
        <v>137.75510204081633</v>
      </c>
      <c r="G792" s="223">
        <v>405</v>
      </c>
      <c r="H792" s="124">
        <f t="shared" si="77"/>
        <v>137.75510204081633</v>
      </c>
      <c r="I792" s="223">
        <v>235</v>
      </c>
      <c r="J792" s="124">
        <f t="shared" si="76"/>
        <v>79.931972789115648</v>
      </c>
      <c r="K792" s="223">
        <v>405</v>
      </c>
      <c r="L792" s="124">
        <f t="shared" si="73"/>
        <v>137.75510204081633</v>
      </c>
      <c r="M792" s="223">
        <v>405</v>
      </c>
      <c r="N792" s="124">
        <f t="shared" si="74"/>
        <v>137.75510204081633</v>
      </c>
      <c r="O792" s="223">
        <v>287</v>
      </c>
      <c r="P792" s="224">
        <v>460</v>
      </c>
      <c r="Q792" s="124">
        <f t="shared" si="75"/>
        <v>160.2787456445993</v>
      </c>
    </row>
    <row r="793" spans="1:17">
      <c r="A793" s="13" t="s">
        <v>1571</v>
      </c>
      <c r="B793" s="8" t="s">
        <v>1543</v>
      </c>
      <c r="C793" s="9" t="s">
        <v>1572</v>
      </c>
      <c r="D793" s="23">
        <v>475</v>
      </c>
      <c r="E793" s="223">
        <v>632</v>
      </c>
      <c r="F793" s="124">
        <f t="shared" si="72"/>
        <v>133.05263157894737</v>
      </c>
      <c r="G793" s="223">
        <v>632</v>
      </c>
      <c r="H793" s="124">
        <f t="shared" si="77"/>
        <v>133.05263157894737</v>
      </c>
      <c r="I793" s="223">
        <v>273</v>
      </c>
      <c r="J793" s="124">
        <f t="shared" si="76"/>
        <v>57.473684210526322</v>
      </c>
      <c r="K793" s="223">
        <v>632</v>
      </c>
      <c r="L793" s="124">
        <f t="shared" si="73"/>
        <v>133.05263157894737</v>
      </c>
      <c r="M793" s="223">
        <v>632</v>
      </c>
      <c r="N793" s="124">
        <f t="shared" si="74"/>
        <v>133.05263157894737</v>
      </c>
      <c r="O793" s="223">
        <v>470</v>
      </c>
      <c r="P793" s="224">
        <v>609</v>
      </c>
      <c r="Q793" s="124">
        <f t="shared" si="75"/>
        <v>129.57446808510639</v>
      </c>
    </row>
    <row r="794" spans="1:17">
      <c r="A794" s="13" t="s">
        <v>1573</v>
      </c>
      <c r="B794" s="8" t="s">
        <v>1543</v>
      </c>
      <c r="C794" s="9" t="s">
        <v>1574</v>
      </c>
      <c r="D794" s="23">
        <v>138</v>
      </c>
      <c r="E794" s="223">
        <v>99</v>
      </c>
      <c r="F794" s="124">
        <f t="shared" si="72"/>
        <v>71.739130434782609</v>
      </c>
      <c r="G794" s="223">
        <v>99</v>
      </c>
      <c r="H794" s="124">
        <f t="shared" si="77"/>
        <v>71.739130434782609</v>
      </c>
      <c r="I794" s="223">
        <v>87</v>
      </c>
      <c r="J794" s="124">
        <f t="shared" si="76"/>
        <v>63.04347826086957</v>
      </c>
      <c r="K794" s="223">
        <v>99</v>
      </c>
      <c r="L794" s="124">
        <f t="shared" si="73"/>
        <v>71.739130434782609</v>
      </c>
      <c r="M794" s="223">
        <v>99</v>
      </c>
      <c r="N794" s="124">
        <f t="shared" si="74"/>
        <v>71.739130434782609</v>
      </c>
      <c r="O794" s="223">
        <v>137</v>
      </c>
      <c r="P794" s="224">
        <v>89</v>
      </c>
      <c r="Q794" s="124">
        <f t="shared" si="75"/>
        <v>64.96350364963503</v>
      </c>
    </row>
    <row r="795" spans="1:17">
      <c r="A795" s="13" t="s">
        <v>1575</v>
      </c>
      <c r="B795" s="8" t="s">
        <v>1543</v>
      </c>
      <c r="C795" s="9" t="s">
        <v>1576</v>
      </c>
      <c r="D795" s="23">
        <v>285</v>
      </c>
      <c r="E795" s="223">
        <v>347</v>
      </c>
      <c r="F795" s="124">
        <f t="shared" si="72"/>
        <v>121.75438596491229</v>
      </c>
      <c r="G795" s="223">
        <v>347</v>
      </c>
      <c r="H795" s="124">
        <f t="shared" si="77"/>
        <v>121.75438596491229</v>
      </c>
      <c r="I795" s="223">
        <v>200</v>
      </c>
      <c r="J795" s="124">
        <f t="shared" si="76"/>
        <v>70.175438596491219</v>
      </c>
      <c r="K795" s="223">
        <v>347</v>
      </c>
      <c r="L795" s="124">
        <f t="shared" si="73"/>
        <v>121.75438596491229</v>
      </c>
      <c r="M795" s="223">
        <v>347</v>
      </c>
      <c r="N795" s="124">
        <f t="shared" si="74"/>
        <v>121.75438596491229</v>
      </c>
      <c r="O795" s="223">
        <v>275</v>
      </c>
      <c r="P795" s="224">
        <v>303</v>
      </c>
      <c r="Q795" s="124">
        <f t="shared" si="75"/>
        <v>110.18181818181819</v>
      </c>
    </row>
    <row r="796" spans="1:17">
      <c r="A796" s="13" t="s">
        <v>1577</v>
      </c>
      <c r="B796" s="8" t="s">
        <v>1543</v>
      </c>
      <c r="C796" s="9" t="s">
        <v>1578</v>
      </c>
      <c r="D796" s="23">
        <v>64</v>
      </c>
      <c r="E796" s="223">
        <v>62</v>
      </c>
      <c r="F796" s="124">
        <f t="shared" si="72"/>
        <v>96.875</v>
      </c>
      <c r="G796" s="223">
        <v>62</v>
      </c>
      <c r="H796" s="124">
        <f t="shared" si="77"/>
        <v>96.875</v>
      </c>
      <c r="I796" s="223">
        <v>38</v>
      </c>
      <c r="J796" s="124">
        <f t="shared" si="76"/>
        <v>59.375</v>
      </c>
      <c r="K796" s="223">
        <v>62</v>
      </c>
      <c r="L796" s="124">
        <f t="shared" si="73"/>
        <v>96.875</v>
      </c>
      <c r="M796" s="223">
        <v>62</v>
      </c>
      <c r="N796" s="124">
        <f t="shared" si="74"/>
        <v>96.875</v>
      </c>
      <c r="O796" s="223">
        <v>66</v>
      </c>
      <c r="P796" s="224">
        <v>56</v>
      </c>
      <c r="Q796" s="124">
        <f t="shared" si="75"/>
        <v>84.848484848484844</v>
      </c>
    </row>
    <row r="797" spans="1:17">
      <c r="A797" s="13" t="s">
        <v>1579</v>
      </c>
      <c r="B797" s="8" t="s">
        <v>1543</v>
      </c>
      <c r="C797" s="9" t="s">
        <v>1580</v>
      </c>
      <c r="D797" s="23">
        <v>125</v>
      </c>
      <c r="E797" s="223">
        <v>110</v>
      </c>
      <c r="F797" s="124">
        <f t="shared" si="72"/>
        <v>88</v>
      </c>
      <c r="G797" s="223">
        <v>110</v>
      </c>
      <c r="H797" s="124">
        <f t="shared" si="77"/>
        <v>88</v>
      </c>
      <c r="I797" s="223">
        <v>133</v>
      </c>
      <c r="J797" s="124">
        <f t="shared" si="76"/>
        <v>106.4</v>
      </c>
      <c r="K797" s="223">
        <v>110</v>
      </c>
      <c r="L797" s="124">
        <f t="shared" si="73"/>
        <v>88</v>
      </c>
      <c r="M797" s="223">
        <v>110</v>
      </c>
      <c r="N797" s="124">
        <f t="shared" si="74"/>
        <v>88</v>
      </c>
      <c r="O797" s="223">
        <v>126</v>
      </c>
      <c r="P797" s="224">
        <v>111</v>
      </c>
      <c r="Q797" s="124">
        <f t="shared" si="75"/>
        <v>88.095238095238088</v>
      </c>
    </row>
    <row r="798" spans="1:17">
      <c r="A798" s="13" t="s">
        <v>1581</v>
      </c>
      <c r="B798" s="8" t="s">
        <v>1543</v>
      </c>
      <c r="C798" s="9" t="s">
        <v>1582</v>
      </c>
      <c r="D798" s="23">
        <v>305</v>
      </c>
      <c r="E798" s="223">
        <v>309</v>
      </c>
      <c r="F798" s="124">
        <f t="shared" si="72"/>
        <v>101.31147540983608</v>
      </c>
      <c r="G798" s="223">
        <v>309</v>
      </c>
      <c r="H798" s="124">
        <f t="shared" si="77"/>
        <v>101.31147540983608</v>
      </c>
      <c r="I798" s="223">
        <v>227</v>
      </c>
      <c r="J798" s="124">
        <f t="shared" si="76"/>
        <v>74.426229508196712</v>
      </c>
      <c r="K798" s="223">
        <v>309</v>
      </c>
      <c r="L798" s="124">
        <f t="shared" si="73"/>
        <v>101.31147540983608</v>
      </c>
      <c r="M798" s="223">
        <v>309</v>
      </c>
      <c r="N798" s="124">
        <f t="shared" si="74"/>
        <v>101.31147540983608</v>
      </c>
      <c r="O798" s="223">
        <v>303</v>
      </c>
      <c r="P798" s="224">
        <v>343</v>
      </c>
      <c r="Q798" s="124">
        <f t="shared" si="75"/>
        <v>113.20132013201321</v>
      </c>
    </row>
    <row r="799" spans="1:17">
      <c r="A799" s="13" t="s">
        <v>1583</v>
      </c>
      <c r="B799" s="8" t="s">
        <v>1543</v>
      </c>
      <c r="C799" s="9" t="s">
        <v>1584</v>
      </c>
      <c r="D799" s="23">
        <v>173</v>
      </c>
      <c r="E799" s="223">
        <v>224</v>
      </c>
      <c r="F799" s="124">
        <f t="shared" si="72"/>
        <v>129.47976878612718</v>
      </c>
      <c r="G799" s="223">
        <v>224</v>
      </c>
      <c r="H799" s="124">
        <f t="shared" si="77"/>
        <v>129.47976878612718</v>
      </c>
      <c r="I799" s="223">
        <v>89</v>
      </c>
      <c r="J799" s="124">
        <f t="shared" si="76"/>
        <v>51.445086705202314</v>
      </c>
      <c r="K799" s="223">
        <v>224</v>
      </c>
      <c r="L799" s="124">
        <f t="shared" si="73"/>
        <v>129.47976878612718</v>
      </c>
      <c r="M799" s="223">
        <v>224</v>
      </c>
      <c r="N799" s="124">
        <f t="shared" si="74"/>
        <v>129.47976878612718</v>
      </c>
      <c r="O799" s="223">
        <v>173</v>
      </c>
      <c r="P799" s="224">
        <v>267</v>
      </c>
      <c r="Q799" s="124">
        <f t="shared" si="75"/>
        <v>154.33526011560696</v>
      </c>
    </row>
    <row r="800" spans="1:17">
      <c r="A800" s="13" t="s">
        <v>1585</v>
      </c>
      <c r="B800" s="8" t="s">
        <v>1543</v>
      </c>
      <c r="C800" s="9" t="s">
        <v>1586</v>
      </c>
      <c r="D800" s="23">
        <v>1273</v>
      </c>
      <c r="E800" s="223">
        <v>819</v>
      </c>
      <c r="F800" s="124">
        <f t="shared" si="72"/>
        <v>64.33621366849961</v>
      </c>
      <c r="G800" s="223">
        <v>819</v>
      </c>
      <c r="H800" s="124">
        <f t="shared" si="77"/>
        <v>64.33621366849961</v>
      </c>
      <c r="I800" s="223">
        <v>711</v>
      </c>
      <c r="J800" s="124">
        <f t="shared" si="76"/>
        <v>55.852317360565593</v>
      </c>
      <c r="K800" s="223">
        <v>819</v>
      </c>
      <c r="L800" s="124">
        <f t="shared" si="73"/>
        <v>64.33621366849961</v>
      </c>
      <c r="M800" s="223">
        <v>819</v>
      </c>
      <c r="N800" s="124">
        <f t="shared" si="74"/>
        <v>64.33621366849961</v>
      </c>
      <c r="O800" s="223">
        <v>1274</v>
      </c>
      <c r="P800" s="224">
        <v>849</v>
      </c>
      <c r="Q800" s="124">
        <f t="shared" si="75"/>
        <v>66.640502354788069</v>
      </c>
    </row>
    <row r="801" spans="1:17">
      <c r="A801" s="13" t="s">
        <v>1587</v>
      </c>
      <c r="B801" s="8" t="s">
        <v>1543</v>
      </c>
      <c r="C801" s="9" t="s">
        <v>1588</v>
      </c>
      <c r="D801" s="23">
        <v>74</v>
      </c>
      <c r="E801" s="223">
        <v>80</v>
      </c>
      <c r="F801" s="124">
        <f t="shared" si="72"/>
        <v>108.10810810810811</v>
      </c>
      <c r="G801" s="223">
        <v>80</v>
      </c>
      <c r="H801" s="124">
        <f t="shared" si="77"/>
        <v>108.10810810810811</v>
      </c>
      <c r="I801" s="223">
        <v>61</v>
      </c>
      <c r="J801" s="124">
        <f t="shared" si="76"/>
        <v>82.432432432432435</v>
      </c>
      <c r="K801" s="223">
        <v>80</v>
      </c>
      <c r="L801" s="124">
        <f t="shared" si="73"/>
        <v>108.10810810810811</v>
      </c>
      <c r="M801" s="223">
        <v>80</v>
      </c>
      <c r="N801" s="124">
        <f t="shared" si="74"/>
        <v>108.10810810810811</v>
      </c>
      <c r="O801" s="223">
        <v>74</v>
      </c>
      <c r="P801" s="224">
        <v>89</v>
      </c>
      <c r="Q801" s="124">
        <f t="shared" si="75"/>
        <v>120.27027027027026</v>
      </c>
    </row>
    <row r="802" spans="1:17">
      <c r="A802" s="13" t="s">
        <v>1589</v>
      </c>
      <c r="B802" s="8" t="s">
        <v>1543</v>
      </c>
      <c r="C802" s="9" t="s">
        <v>1590</v>
      </c>
      <c r="D802" s="23">
        <v>76</v>
      </c>
      <c r="E802" s="223">
        <v>89</v>
      </c>
      <c r="F802" s="124">
        <f t="shared" si="72"/>
        <v>117.10526315789474</v>
      </c>
      <c r="G802" s="223">
        <v>89</v>
      </c>
      <c r="H802" s="124">
        <f t="shared" si="77"/>
        <v>117.10526315789474</v>
      </c>
      <c r="I802" s="223">
        <v>171</v>
      </c>
      <c r="J802" s="124">
        <f t="shared" si="76"/>
        <v>225</v>
      </c>
      <c r="K802" s="223">
        <v>89</v>
      </c>
      <c r="L802" s="124">
        <f t="shared" si="73"/>
        <v>117.10526315789474</v>
      </c>
      <c r="M802" s="223">
        <v>89</v>
      </c>
      <c r="N802" s="124">
        <f t="shared" si="74"/>
        <v>117.10526315789474</v>
      </c>
      <c r="O802" s="223">
        <v>77</v>
      </c>
      <c r="P802" s="224">
        <v>87</v>
      </c>
      <c r="Q802" s="124">
        <f t="shared" si="75"/>
        <v>112.98701298701299</v>
      </c>
    </row>
    <row r="803" spans="1:17">
      <c r="A803" s="13" t="s">
        <v>1591</v>
      </c>
      <c r="B803" s="8" t="s">
        <v>1543</v>
      </c>
      <c r="C803" s="9" t="s">
        <v>1592</v>
      </c>
      <c r="D803" s="23">
        <v>1690</v>
      </c>
      <c r="E803" s="223">
        <v>2156</v>
      </c>
      <c r="F803" s="124">
        <f t="shared" si="72"/>
        <v>127.57396449704142</v>
      </c>
      <c r="G803" s="223">
        <v>2156</v>
      </c>
      <c r="H803" s="124">
        <f t="shared" si="77"/>
        <v>127.57396449704142</v>
      </c>
      <c r="I803" s="223">
        <v>2355</v>
      </c>
      <c r="J803" s="124">
        <f t="shared" si="76"/>
        <v>139.3491124260355</v>
      </c>
      <c r="K803" s="223">
        <v>2156</v>
      </c>
      <c r="L803" s="124">
        <f t="shared" si="73"/>
        <v>127.57396449704142</v>
      </c>
      <c r="M803" s="223">
        <v>2156</v>
      </c>
      <c r="N803" s="124">
        <f t="shared" si="74"/>
        <v>127.57396449704142</v>
      </c>
      <c r="O803" s="223">
        <v>1705</v>
      </c>
      <c r="P803" s="224">
        <v>1856</v>
      </c>
      <c r="Q803" s="124">
        <f t="shared" si="75"/>
        <v>108.85630498533725</v>
      </c>
    </row>
    <row r="804" spans="1:17">
      <c r="A804" s="13" t="s">
        <v>1593</v>
      </c>
      <c r="B804" s="8" t="s">
        <v>1543</v>
      </c>
      <c r="C804" s="9" t="s">
        <v>1594</v>
      </c>
      <c r="D804" s="23">
        <v>1018</v>
      </c>
      <c r="E804" s="223">
        <v>1080</v>
      </c>
      <c r="F804" s="124">
        <f t="shared" si="72"/>
        <v>106.09037328094301</v>
      </c>
      <c r="G804" s="223">
        <v>1080</v>
      </c>
      <c r="H804" s="124">
        <f t="shared" si="77"/>
        <v>106.09037328094301</v>
      </c>
      <c r="I804" s="223">
        <v>1160</v>
      </c>
      <c r="J804" s="124">
        <f t="shared" si="76"/>
        <v>113.94891944990178</v>
      </c>
      <c r="K804" s="223">
        <v>1080</v>
      </c>
      <c r="L804" s="124">
        <f t="shared" si="73"/>
        <v>106.09037328094301</v>
      </c>
      <c r="M804" s="223">
        <v>1080</v>
      </c>
      <c r="N804" s="124">
        <f t="shared" si="74"/>
        <v>106.09037328094301</v>
      </c>
      <c r="O804" s="223">
        <v>1039</v>
      </c>
      <c r="P804" s="224">
        <v>815</v>
      </c>
      <c r="Q804" s="124">
        <f t="shared" si="75"/>
        <v>78.440808469682395</v>
      </c>
    </row>
    <row r="805" spans="1:17">
      <c r="A805" s="13" t="s">
        <v>1595</v>
      </c>
      <c r="B805" s="8" t="s">
        <v>1543</v>
      </c>
      <c r="C805" s="9" t="s">
        <v>1596</v>
      </c>
      <c r="D805" s="23">
        <v>100</v>
      </c>
      <c r="E805" s="223">
        <v>94</v>
      </c>
      <c r="F805" s="124">
        <f t="shared" si="72"/>
        <v>94</v>
      </c>
      <c r="G805" s="223">
        <v>94</v>
      </c>
      <c r="H805" s="124">
        <f t="shared" si="77"/>
        <v>94</v>
      </c>
      <c r="I805" s="223">
        <v>27</v>
      </c>
      <c r="J805" s="124">
        <f t="shared" si="76"/>
        <v>27</v>
      </c>
      <c r="K805" s="223">
        <v>94</v>
      </c>
      <c r="L805" s="124">
        <f t="shared" si="73"/>
        <v>94</v>
      </c>
      <c r="M805" s="223">
        <v>94</v>
      </c>
      <c r="N805" s="124">
        <f t="shared" si="74"/>
        <v>94</v>
      </c>
      <c r="O805" s="223">
        <v>98</v>
      </c>
      <c r="P805" s="224">
        <v>92</v>
      </c>
      <c r="Q805" s="124">
        <f t="shared" si="75"/>
        <v>93.877551020408163</v>
      </c>
    </row>
    <row r="806" spans="1:17">
      <c r="A806" s="13" t="s">
        <v>1597</v>
      </c>
      <c r="B806" s="8" t="s">
        <v>1543</v>
      </c>
      <c r="C806" s="9" t="s">
        <v>1598</v>
      </c>
      <c r="D806" s="23">
        <v>180</v>
      </c>
      <c r="E806" s="223">
        <v>195</v>
      </c>
      <c r="F806" s="124">
        <f t="shared" si="72"/>
        <v>108.33333333333333</v>
      </c>
      <c r="G806" s="223">
        <v>195</v>
      </c>
      <c r="H806" s="124">
        <f t="shared" si="77"/>
        <v>108.33333333333333</v>
      </c>
      <c r="I806" s="223">
        <v>175</v>
      </c>
      <c r="J806" s="124">
        <f t="shared" si="76"/>
        <v>97.222222222222214</v>
      </c>
      <c r="K806" s="223">
        <v>195</v>
      </c>
      <c r="L806" s="124">
        <f t="shared" si="73"/>
        <v>108.33333333333333</v>
      </c>
      <c r="M806" s="223">
        <v>195</v>
      </c>
      <c r="N806" s="124">
        <f t="shared" si="74"/>
        <v>108.33333333333333</v>
      </c>
      <c r="O806" s="223">
        <v>181</v>
      </c>
      <c r="P806" s="224">
        <v>199</v>
      </c>
      <c r="Q806" s="124">
        <f t="shared" si="75"/>
        <v>109.94475138121547</v>
      </c>
    </row>
    <row r="807" spans="1:17">
      <c r="A807" s="13" t="s">
        <v>1599</v>
      </c>
      <c r="B807" s="8" t="s">
        <v>1543</v>
      </c>
      <c r="C807" s="9" t="s">
        <v>1600</v>
      </c>
      <c r="D807" s="23">
        <v>119</v>
      </c>
      <c r="E807" s="223">
        <v>121</v>
      </c>
      <c r="F807" s="124">
        <f t="shared" si="72"/>
        <v>101.68067226890756</v>
      </c>
      <c r="G807" s="223">
        <v>121</v>
      </c>
      <c r="H807" s="124">
        <f t="shared" si="77"/>
        <v>101.68067226890756</v>
      </c>
      <c r="I807" s="223">
        <v>39</v>
      </c>
      <c r="J807" s="124">
        <f t="shared" si="76"/>
        <v>32.773109243697476</v>
      </c>
      <c r="K807" s="223">
        <v>121</v>
      </c>
      <c r="L807" s="124">
        <f t="shared" si="73"/>
        <v>101.68067226890756</v>
      </c>
      <c r="M807" s="223">
        <v>121</v>
      </c>
      <c r="N807" s="124">
        <f t="shared" si="74"/>
        <v>101.68067226890756</v>
      </c>
      <c r="O807" s="223">
        <v>119</v>
      </c>
      <c r="P807" s="224">
        <v>114</v>
      </c>
      <c r="Q807" s="124">
        <f t="shared" si="75"/>
        <v>95.798319327731093</v>
      </c>
    </row>
    <row r="808" spans="1:17">
      <c r="A808" s="13" t="s">
        <v>1601</v>
      </c>
      <c r="B808" s="8" t="s">
        <v>1543</v>
      </c>
      <c r="C808" s="9" t="s">
        <v>1602</v>
      </c>
      <c r="D808" s="23">
        <v>195</v>
      </c>
      <c r="E808" s="223">
        <v>311</v>
      </c>
      <c r="F808" s="124">
        <f t="shared" si="72"/>
        <v>159.4871794871795</v>
      </c>
      <c r="G808" s="223">
        <v>311</v>
      </c>
      <c r="H808" s="124">
        <f t="shared" si="77"/>
        <v>159.4871794871795</v>
      </c>
      <c r="I808" s="223">
        <v>123</v>
      </c>
      <c r="J808" s="124">
        <f t="shared" si="76"/>
        <v>63.076923076923073</v>
      </c>
      <c r="K808" s="223">
        <v>311</v>
      </c>
      <c r="L808" s="124">
        <f t="shared" si="73"/>
        <v>159.4871794871795</v>
      </c>
      <c r="M808" s="223">
        <v>311</v>
      </c>
      <c r="N808" s="124">
        <f t="shared" si="74"/>
        <v>159.4871794871795</v>
      </c>
      <c r="O808" s="223">
        <v>194</v>
      </c>
      <c r="P808" s="224">
        <v>321</v>
      </c>
      <c r="Q808" s="124">
        <f t="shared" si="75"/>
        <v>165.46391752577318</v>
      </c>
    </row>
    <row r="809" spans="1:17">
      <c r="A809" s="13" t="s">
        <v>1603</v>
      </c>
      <c r="B809" s="8" t="s">
        <v>1543</v>
      </c>
      <c r="C809" s="9" t="s">
        <v>1604</v>
      </c>
      <c r="D809" s="23">
        <v>354</v>
      </c>
      <c r="E809" s="223">
        <v>385</v>
      </c>
      <c r="F809" s="124">
        <f t="shared" si="72"/>
        <v>108.75706214689265</v>
      </c>
      <c r="G809" s="223">
        <v>385</v>
      </c>
      <c r="H809" s="124">
        <f t="shared" si="77"/>
        <v>108.75706214689265</v>
      </c>
      <c r="I809" s="223">
        <v>179</v>
      </c>
      <c r="J809" s="124">
        <f t="shared" si="76"/>
        <v>50.564971751412422</v>
      </c>
      <c r="K809" s="223">
        <v>385</v>
      </c>
      <c r="L809" s="124">
        <f t="shared" si="73"/>
        <v>108.75706214689265</v>
      </c>
      <c r="M809" s="223">
        <v>385</v>
      </c>
      <c r="N809" s="124">
        <f t="shared" si="74"/>
        <v>108.75706214689265</v>
      </c>
      <c r="O809" s="223">
        <v>345</v>
      </c>
      <c r="P809" s="224">
        <v>369</v>
      </c>
      <c r="Q809" s="124">
        <f t="shared" si="75"/>
        <v>106.95652173913044</v>
      </c>
    </row>
    <row r="810" spans="1:17">
      <c r="A810" s="13" t="s">
        <v>1605</v>
      </c>
      <c r="B810" s="8" t="s">
        <v>1543</v>
      </c>
      <c r="C810" s="9" t="s">
        <v>1074</v>
      </c>
      <c r="D810" s="23">
        <v>102</v>
      </c>
      <c r="E810" s="223">
        <v>91</v>
      </c>
      <c r="F810" s="124">
        <f t="shared" si="72"/>
        <v>89.215686274509807</v>
      </c>
      <c r="G810" s="223">
        <v>91</v>
      </c>
      <c r="H810" s="124">
        <f t="shared" si="77"/>
        <v>89.215686274509807</v>
      </c>
      <c r="I810" s="223">
        <v>60</v>
      </c>
      <c r="J810" s="124">
        <f t="shared" si="76"/>
        <v>58.82352941176471</v>
      </c>
      <c r="K810" s="223">
        <v>91</v>
      </c>
      <c r="L810" s="124">
        <f t="shared" si="73"/>
        <v>89.215686274509807</v>
      </c>
      <c r="M810" s="223">
        <v>91</v>
      </c>
      <c r="N810" s="124">
        <f t="shared" si="74"/>
        <v>89.215686274509807</v>
      </c>
      <c r="O810" s="223">
        <v>101</v>
      </c>
      <c r="P810" s="224">
        <v>91</v>
      </c>
      <c r="Q810" s="124">
        <f t="shared" si="75"/>
        <v>90.099009900990097</v>
      </c>
    </row>
    <row r="811" spans="1:17">
      <c r="A811" s="13" t="s">
        <v>1606</v>
      </c>
      <c r="B811" s="8" t="s">
        <v>1543</v>
      </c>
      <c r="C811" s="9" t="s">
        <v>1607</v>
      </c>
      <c r="D811" s="23">
        <v>60</v>
      </c>
      <c r="E811" s="223">
        <v>80</v>
      </c>
      <c r="F811" s="124">
        <f t="shared" si="72"/>
        <v>133.33333333333331</v>
      </c>
      <c r="G811" s="223">
        <v>80</v>
      </c>
      <c r="H811" s="124">
        <f t="shared" si="77"/>
        <v>133.33333333333331</v>
      </c>
      <c r="I811" s="223">
        <v>46</v>
      </c>
      <c r="J811" s="124">
        <f t="shared" si="76"/>
        <v>76.666666666666671</v>
      </c>
      <c r="K811" s="223">
        <v>80</v>
      </c>
      <c r="L811" s="124">
        <f t="shared" si="73"/>
        <v>133.33333333333331</v>
      </c>
      <c r="M811" s="223">
        <v>80</v>
      </c>
      <c r="N811" s="124">
        <f t="shared" si="74"/>
        <v>133.33333333333331</v>
      </c>
      <c r="O811" s="223">
        <v>59</v>
      </c>
      <c r="P811" s="224">
        <v>71</v>
      </c>
      <c r="Q811" s="124">
        <f t="shared" si="75"/>
        <v>120.33898305084745</v>
      </c>
    </row>
    <row r="812" spans="1:17">
      <c r="A812" s="13" t="s">
        <v>1608</v>
      </c>
      <c r="B812" s="8" t="s">
        <v>1543</v>
      </c>
      <c r="C812" s="9" t="s">
        <v>1609</v>
      </c>
      <c r="D812" s="23">
        <v>564</v>
      </c>
      <c r="E812" s="223">
        <v>692</v>
      </c>
      <c r="F812" s="124">
        <f t="shared" si="72"/>
        <v>122.69503546099291</v>
      </c>
      <c r="G812" s="223">
        <v>692</v>
      </c>
      <c r="H812" s="124">
        <f t="shared" si="77"/>
        <v>122.69503546099291</v>
      </c>
      <c r="I812" s="223">
        <v>323</v>
      </c>
      <c r="J812" s="124">
        <f t="shared" si="76"/>
        <v>57.269503546099287</v>
      </c>
      <c r="K812" s="223">
        <v>692</v>
      </c>
      <c r="L812" s="124">
        <f t="shared" si="73"/>
        <v>122.69503546099291</v>
      </c>
      <c r="M812" s="223">
        <v>692</v>
      </c>
      <c r="N812" s="124">
        <f t="shared" si="74"/>
        <v>122.69503546099291</v>
      </c>
      <c r="O812" s="223">
        <v>555</v>
      </c>
      <c r="P812" s="224">
        <v>737</v>
      </c>
      <c r="Q812" s="124">
        <f t="shared" si="75"/>
        <v>132.7927927927928</v>
      </c>
    </row>
    <row r="813" spans="1:17">
      <c r="A813" s="13" t="s">
        <v>1610</v>
      </c>
      <c r="B813" s="8" t="s">
        <v>1543</v>
      </c>
      <c r="C813" s="9" t="s">
        <v>1611</v>
      </c>
      <c r="D813" s="23">
        <v>105</v>
      </c>
      <c r="E813" s="223">
        <v>143</v>
      </c>
      <c r="F813" s="124">
        <f t="shared" si="72"/>
        <v>136.1904761904762</v>
      </c>
      <c r="G813" s="223">
        <v>143</v>
      </c>
      <c r="H813" s="124">
        <f t="shared" si="77"/>
        <v>136.1904761904762</v>
      </c>
      <c r="I813" s="223">
        <v>26</v>
      </c>
      <c r="J813" s="124">
        <f t="shared" si="76"/>
        <v>24.761904761904763</v>
      </c>
      <c r="K813" s="223">
        <v>143</v>
      </c>
      <c r="L813" s="124">
        <f t="shared" si="73"/>
        <v>136.1904761904762</v>
      </c>
      <c r="M813" s="223">
        <v>143</v>
      </c>
      <c r="N813" s="124">
        <f t="shared" si="74"/>
        <v>136.1904761904762</v>
      </c>
      <c r="O813" s="223">
        <v>106</v>
      </c>
      <c r="P813" s="224">
        <v>138</v>
      </c>
      <c r="Q813" s="124">
        <f t="shared" si="75"/>
        <v>130.18867924528303</v>
      </c>
    </row>
    <row r="814" spans="1:17">
      <c r="A814" s="13" t="s">
        <v>1612</v>
      </c>
      <c r="B814" s="8" t="s">
        <v>1543</v>
      </c>
      <c r="C814" s="9" t="s">
        <v>1613</v>
      </c>
      <c r="D814" s="23">
        <v>521</v>
      </c>
      <c r="E814" s="223">
        <v>372</v>
      </c>
      <c r="F814" s="124">
        <f t="shared" si="72"/>
        <v>71.401151631477916</v>
      </c>
      <c r="G814" s="223">
        <v>372</v>
      </c>
      <c r="H814" s="124">
        <f t="shared" si="77"/>
        <v>71.401151631477916</v>
      </c>
      <c r="I814" s="223">
        <v>193</v>
      </c>
      <c r="J814" s="124">
        <f t="shared" si="76"/>
        <v>37.044145873320538</v>
      </c>
      <c r="K814" s="223">
        <v>372</v>
      </c>
      <c r="L814" s="124">
        <f t="shared" si="73"/>
        <v>71.401151631477916</v>
      </c>
      <c r="M814" s="223">
        <v>372</v>
      </c>
      <c r="N814" s="124">
        <f t="shared" si="74"/>
        <v>71.401151631477916</v>
      </c>
      <c r="O814" s="223">
        <v>510</v>
      </c>
      <c r="P814" s="224">
        <v>367</v>
      </c>
      <c r="Q814" s="124">
        <f t="shared" si="75"/>
        <v>71.960784313725483</v>
      </c>
    </row>
    <row r="815" spans="1:17">
      <c r="A815" s="13" t="s">
        <v>1614</v>
      </c>
      <c r="B815" s="8" t="s">
        <v>1543</v>
      </c>
      <c r="C815" s="9" t="s">
        <v>1615</v>
      </c>
      <c r="D815" s="23">
        <v>937</v>
      </c>
      <c r="E815" s="223">
        <v>1082</v>
      </c>
      <c r="F815" s="124">
        <f t="shared" si="72"/>
        <v>115.47491995731056</v>
      </c>
      <c r="G815" s="223">
        <v>1082</v>
      </c>
      <c r="H815" s="124">
        <f t="shared" si="77"/>
        <v>115.47491995731056</v>
      </c>
      <c r="I815" s="223">
        <v>635</v>
      </c>
      <c r="J815" s="124">
        <f t="shared" si="76"/>
        <v>67.769477054429032</v>
      </c>
      <c r="K815" s="223">
        <v>1082</v>
      </c>
      <c r="L815" s="124">
        <f t="shared" si="73"/>
        <v>115.47491995731056</v>
      </c>
      <c r="M815" s="223">
        <v>1082</v>
      </c>
      <c r="N815" s="124">
        <f t="shared" si="74"/>
        <v>115.47491995731056</v>
      </c>
      <c r="O815" s="223">
        <v>921</v>
      </c>
      <c r="P815" s="224">
        <v>995</v>
      </c>
      <c r="Q815" s="124">
        <f t="shared" si="75"/>
        <v>108.03474484256243</v>
      </c>
    </row>
    <row r="816" spans="1:17">
      <c r="A816" s="13" t="s">
        <v>1616</v>
      </c>
      <c r="B816" s="8" t="s">
        <v>1543</v>
      </c>
      <c r="C816" s="9" t="s">
        <v>241</v>
      </c>
      <c r="D816" s="23">
        <v>359</v>
      </c>
      <c r="E816" s="223">
        <v>333</v>
      </c>
      <c r="F816" s="124">
        <f t="shared" si="72"/>
        <v>92.757660167130922</v>
      </c>
      <c r="G816" s="223">
        <v>333</v>
      </c>
      <c r="H816" s="124">
        <f t="shared" si="77"/>
        <v>92.757660167130922</v>
      </c>
      <c r="I816" s="223">
        <v>216</v>
      </c>
      <c r="J816" s="124">
        <f t="shared" si="76"/>
        <v>60.167130919220057</v>
      </c>
      <c r="K816" s="223">
        <v>333</v>
      </c>
      <c r="L816" s="124">
        <f t="shared" si="73"/>
        <v>92.757660167130922</v>
      </c>
      <c r="M816" s="223">
        <v>333</v>
      </c>
      <c r="N816" s="124">
        <f t="shared" si="74"/>
        <v>92.757660167130922</v>
      </c>
      <c r="O816" s="223">
        <v>354</v>
      </c>
      <c r="P816" s="224">
        <v>368</v>
      </c>
      <c r="Q816" s="124">
        <f t="shared" si="75"/>
        <v>103.954802259887</v>
      </c>
    </row>
    <row r="817" spans="1:17">
      <c r="A817" s="13" t="s">
        <v>1617</v>
      </c>
      <c r="B817" s="8" t="s">
        <v>1543</v>
      </c>
      <c r="C817" s="9" t="s">
        <v>1618</v>
      </c>
      <c r="D817" s="23">
        <v>123</v>
      </c>
      <c r="E817" s="223">
        <v>127</v>
      </c>
      <c r="F817" s="124">
        <f t="shared" si="72"/>
        <v>103.2520325203252</v>
      </c>
      <c r="G817" s="223">
        <v>127</v>
      </c>
      <c r="H817" s="124">
        <f t="shared" si="77"/>
        <v>103.2520325203252</v>
      </c>
      <c r="I817" s="223">
        <v>93</v>
      </c>
      <c r="J817" s="124">
        <f t="shared" si="76"/>
        <v>75.609756097560975</v>
      </c>
      <c r="K817" s="223">
        <v>127</v>
      </c>
      <c r="L817" s="124">
        <f t="shared" si="73"/>
        <v>103.2520325203252</v>
      </c>
      <c r="M817" s="223">
        <v>127</v>
      </c>
      <c r="N817" s="124">
        <f t="shared" si="74"/>
        <v>103.2520325203252</v>
      </c>
      <c r="O817" s="223">
        <v>124</v>
      </c>
      <c r="P817" s="224">
        <v>131</v>
      </c>
      <c r="Q817" s="124">
        <f t="shared" si="75"/>
        <v>105.64516129032258</v>
      </c>
    </row>
    <row r="818" spans="1:17">
      <c r="A818" s="13" t="s">
        <v>1619</v>
      </c>
      <c r="B818" s="8" t="s">
        <v>1543</v>
      </c>
      <c r="C818" s="9" t="s">
        <v>1620</v>
      </c>
      <c r="D818" s="23">
        <v>1462</v>
      </c>
      <c r="E818" s="223">
        <v>1490</v>
      </c>
      <c r="F818" s="124">
        <f t="shared" si="72"/>
        <v>101.91518467852256</v>
      </c>
      <c r="G818" s="223">
        <v>1490</v>
      </c>
      <c r="H818" s="124">
        <f t="shared" si="77"/>
        <v>101.91518467852256</v>
      </c>
      <c r="I818" s="223">
        <v>582</v>
      </c>
      <c r="J818" s="124">
        <f t="shared" si="76"/>
        <v>39.808481532147745</v>
      </c>
      <c r="K818" s="223">
        <v>1490</v>
      </c>
      <c r="L818" s="124">
        <f t="shared" si="73"/>
        <v>101.91518467852256</v>
      </c>
      <c r="M818" s="223">
        <v>1490</v>
      </c>
      <c r="N818" s="124">
        <f t="shared" si="74"/>
        <v>101.91518467852256</v>
      </c>
      <c r="O818" s="223">
        <v>1458</v>
      </c>
      <c r="P818" s="224">
        <v>1516</v>
      </c>
      <c r="Q818" s="124">
        <f t="shared" si="75"/>
        <v>103.97805212620028</v>
      </c>
    </row>
    <row r="819" spans="1:17">
      <c r="A819" s="13" t="s">
        <v>1621</v>
      </c>
      <c r="B819" s="8" t="s">
        <v>1622</v>
      </c>
      <c r="C819" s="9" t="s">
        <v>49</v>
      </c>
      <c r="D819" s="23">
        <v>4674</v>
      </c>
      <c r="E819" s="223">
        <v>4439</v>
      </c>
      <c r="F819" s="124">
        <f t="shared" si="72"/>
        <v>94.972186563970908</v>
      </c>
      <c r="G819" s="223">
        <v>4439</v>
      </c>
      <c r="H819" s="124">
        <f t="shared" si="77"/>
        <v>94.972186563970908</v>
      </c>
      <c r="I819" s="223">
        <v>4912</v>
      </c>
      <c r="J819" s="124">
        <f t="shared" si="76"/>
        <v>105.09199828840394</v>
      </c>
      <c r="K819" s="223">
        <v>4439</v>
      </c>
      <c r="L819" s="124">
        <f t="shared" si="73"/>
        <v>94.972186563970908</v>
      </c>
      <c r="M819" s="223">
        <v>4439</v>
      </c>
      <c r="N819" s="124">
        <f t="shared" si="74"/>
        <v>94.972186563970908</v>
      </c>
      <c r="O819" s="223">
        <v>4681</v>
      </c>
      <c r="P819" s="224">
        <v>4426</v>
      </c>
      <c r="Q819" s="124">
        <f t="shared" si="75"/>
        <v>94.5524460585345</v>
      </c>
    </row>
    <row r="820" spans="1:17">
      <c r="A820" s="13" t="s">
        <v>1623</v>
      </c>
      <c r="B820" s="8" t="s">
        <v>1622</v>
      </c>
      <c r="C820" s="9" t="s">
        <v>427</v>
      </c>
      <c r="D820" s="23">
        <v>56</v>
      </c>
      <c r="E820" s="223">
        <v>39</v>
      </c>
      <c r="F820" s="124">
        <f t="shared" si="72"/>
        <v>69.642857142857139</v>
      </c>
      <c r="G820" s="223">
        <v>39</v>
      </c>
      <c r="H820" s="124">
        <f t="shared" si="77"/>
        <v>69.642857142857139</v>
      </c>
      <c r="I820" s="223">
        <v>14</v>
      </c>
      <c r="J820" s="124">
        <f t="shared" si="76"/>
        <v>25</v>
      </c>
      <c r="K820" s="223">
        <v>39</v>
      </c>
      <c r="L820" s="124">
        <f t="shared" si="73"/>
        <v>69.642857142857139</v>
      </c>
      <c r="M820" s="223">
        <v>39</v>
      </c>
      <c r="N820" s="124">
        <f t="shared" si="74"/>
        <v>69.642857142857139</v>
      </c>
      <c r="O820" s="223">
        <v>56</v>
      </c>
      <c r="P820" s="224">
        <v>30</v>
      </c>
      <c r="Q820" s="124">
        <f t="shared" si="75"/>
        <v>53.571428571428569</v>
      </c>
    </row>
    <row r="821" spans="1:17">
      <c r="A821" s="13" t="s">
        <v>1624</v>
      </c>
      <c r="B821" s="8" t="s">
        <v>1622</v>
      </c>
      <c r="C821" s="9" t="s">
        <v>1625</v>
      </c>
      <c r="D821" s="23">
        <v>1306</v>
      </c>
      <c r="E821" s="223">
        <v>1083</v>
      </c>
      <c r="F821" s="124">
        <f t="shared" si="72"/>
        <v>82.924961715160791</v>
      </c>
      <c r="G821" s="223">
        <v>1083</v>
      </c>
      <c r="H821" s="124">
        <f t="shared" si="77"/>
        <v>82.924961715160791</v>
      </c>
      <c r="I821" s="223">
        <v>1060</v>
      </c>
      <c r="J821" s="124">
        <f t="shared" si="76"/>
        <v>81.163859111791723</v>
      </c>
      <c r="K821" s="223">
        <v>1083</v>
      </c>
      <c r="L821" s="124">
        <f t="shared" si="73"/>
        <v>82.924961715160791</v>
      </c>
      <c r="M821" s="223">
        <v>1083</v>
      </c>
      <c r="N821" s="124">
        <f t="shared" si="74"/>
        <v>82.924961715160791</v>
      </c>
      <c r="O821" s="223">
        <v>1308</v>
      </c>
      <c r="P821" s="224">
        <v>1274</v>
      </c>
      <c r="Q821" s="124">
        <f t="shared" si="75"/>
        <v>97.400611620795104</v>
      </c>
    </row>
    <row r="822" spans="1:17">
      <c r="A822" s="13" t="s">
        <v>1626</v>
      </c>
      <c r="B822" s="8" t="s">
        <v>1622</v>
      </c>
      <c r="C822" s="9" t="s">
        <v>1627</v>
      </c>
      <c r="D822" s="23">
        <v>465</v>
      </c>
      <c r="E822" s="223">
        <v>298</v>
      </c>
      <c r="F822" s="124">
        <f t="shared" si="72"/>
        <v>64.086021505376351</v>
      </c>
      <c r="G822" s="223">
        <v>298</v>
      </c>
      <c r="H822" s="124">
        <f t="shared" si="77"/>
        <v>64.086021505376351</v>
      </c>
      <c r="I822" s="223">
        <v>97</v>
      </c>
      <c r="J822" s="124">
        <f t="shared" si="76"/>
        <v>20.86021505376344</v>
      </c>
      <c r="K822" s="223">
        <v>298</v>
      </c>
      <c r="L822" s="124">
        <f t="shared" si="73"/>
        <v>64.086021505376351</v>
      </c>
      <c r="M822" s="223">
        <v>298</v>
      </c>
      <c r="N822" s="124">
        <f t="shared" si="74"/>
        <v>64.086021505376351</v>
      </c>
      <c r="O822" s="223">
        <v>465</v>
      </c>
      <c r="P822" s="224">
        <v>295</v>
      </c>
      <c r="Q822" s="124">
        <f t="shared" si="75"/>
        <v>63.44086021505376</v>
      </c>
    </row>
    <row r="823" spans="1:17">
      <c r="A823" s="13" t="s">
        <v>1628</v>
      </c>
      <c r="B823" s="8" t="s">
        <v>1622</v>
      </c>
      <c r="C823" s="9" t="s">
        <v>338</v>
      </c>
      <c r="D823" s="23">
        <v>95</v>
      </c>
      <c r="E823" s="223">
        <v>76</v>
      </c>
      <c r="F823" s="124">
        <f t="shared" si="72"/>
        <v>80</v>
      </c>
      <c r="G823" s="223">
        <v>76</v>
      </c>
      <c r="H823" s="124">
        <f t="shared" si="77"/>
        <v>80</v>
      </c>
      <c r="I823" s="223">
        <v>23</v>
      </c>
      <c r="J823" s="124">
        <f t="shared" si="76"/>
        <v>24.210526315789473</v>
      </c>
      <c r="K823" s="223">
        <v>76</v>
      </c>
      <c r="L823" s="124">
        <f t="shared" si="73"/>
        <v>80</v>
      </c>
      <c r="M823" s="223">
        <v>76</v>
      </c>
      <c r="N823" s="124">
        <f t="shared" si="74"/>
        <v>80</v>
      </c>
      <c r="O823" s="223">
        <v>94</v>
      </c>
      <c r="P823" s="224">
        <v>88</v>
      </c>
      <c r="Q823" s="124">
        <f t="shared" si="75"/>
        <v>93.61702127659575</v>
      </c>
    </row>
    <row r="824" spans="1:17">
      <c r="A824" s="13" t="s">
        <v>1629</v>
      </c>
      <c r="B824" s="8" t="s">
        <v>1622</v>
      </c>
      <c r="C824" s="9" t="s">
        <v>1630</v>
      </c>
      <c r="D824" s="23">
        <v>236</v>
      </c>
      <c r="E824" s="223">
        <v>152</v>
      </c>
      <c r="F824" s="124">
        <f t="shared" si="72"/>
        <v>64.406779661016941</v>
      </c>
      <c r="G824" s="223">
        <v>152</v>
      </c>
      <c r="H824" s="124">
        <f t="shared" si="77"/>
        <v>64.406779661016941</v>
      </c>
      <c r="I824" s="223">
        <v>52</v>
      </c>
      <c r="J824" s="124">
        <f t="shared" si="76"/>
        <v>22.033898305084744</v>
      </c>
      <c r="K824" s="223">
        <v>152</v>
      </c>
      <c r="L824" s="124">
        <f t="shared" si="73"/>
        <v>64.406779661016941</v>
      </c>
      <c r="M824" s="223">
        <v>152</v>
      </c>
      <c r="N824" s="124">
        <f t="shared" si="74"/>
        <v>64.406779661016941</v>
      </c>
      <c r="O824" s="223">
        <v>233</v>
      </c>
      <c r="P824" s="224">
        <v>151</v>
      </c>
      <c r="Q824" s="124">
        <f t="shared" si="75"/>
        <v>64.806866952789704</v>
      </c>
    </row>
    <row r="825" spans="1:17">
      <c r="A825" s="13" t="s">
        <v>1631</v>
      </c>
      <c r="B825" s="8" t="s">
        <v>1622</v>
      </c>
      <c r="C825" s="9" t="s">
        <v>1632</v>
      </c>
      <c r="D825" s="23">
        <v>163</v>
      </c>
      <c r="E825" s="223">
        <v>197</v>
      </c>
      <c r="F825" s="124">
        <f t="shared" si="72"/>
        <v>120.85889570552146</v>
      </c>
      <c r="G825" s="223">
        <v>197</v>
      </c>
      <c r="H825" s="124">
        <f t="shared" si="77"/>
        <v>120.85889570552146</v>
      </c>
      <c r="I825" s="223">
        <v>77</v>
      </c>
      <c r="J825" s="124">
        <f t="shared" si="76"/>
        <v>47.239263803680984</v>
      </c>
      <c r="K825" s="223">
        <v>197</v>
      </c>
      <c r="L825" s="124">
        <f t="shared" si="73"/>
        <v>120.85889570552146</v>
      </c>
      <c r="M825" s="223">
        <v>197</v>
      </c>
      <c r="N825" s="124">
        <f t="shared" si="74"/>
        <v>120.85889570552146</v>
      </c>
      <c r="O825" s="223">
        <v>161</v>
      </c>
      <c r="P825" s="224">
        <v>200</v>
      </c>
      <c r="Q825" s="124">
        <f t="shared" si="75"/>
        <v>124.22360248447204</v>
      </c>
    </row>
    <row r="826" spans="1:17">
      <c r="A826" s="13" t="s">
        <v>1633</v>
      </c>
      <c r="B826" s="8" t="s">
        <v>1622</v>
      </c>
      <c r="C826" s="9" t="s">
        <v>1634</v>
      </c>
      <c r="D826" s="23">
        <v>709</v>
      </c>
      <c r="E826" s="223">
        <v>494</v>
      </c>
      <c r="F826" s="124">
        <f t="shared" si="72"/>
        <v>69.675599435825106</v>
      </c>
      <c r="G826" s="223">
        <v>494</v>
      </c>
      <c r="H826" s="124">
        <f t="shared" si="77"/>
        <v>69.675599435825106</v>
      </c>
      <c r="I826" s="223">
        <v>213</v>
      </c>
      <c r="J826" s="124">
        <f t="shared" si="76"/>
        <v>30.042313117066289</v>
      </c>
      <c r="K826" s="223">
        <v>494</v>
      </c>
      <c r="L826" s="124">
        <f t="shared" si="73"/>
        <v>69.675599435825106</v>
      </c>
      <c r="M826" s="223">
        <v>494</v>
      </c>
      <c r="N826" s="124">
        <f t="shared" si="74"/>
        <v>69.675599435825106</v>
      </c>
      <c r="O826" s="223">
        <v>705</v>
      </c>
      <c r="P826" s="224">
        <v>546</v>
      </c>
      <c r="Q826" s="124">
        <f t="shared" si="75"/>
        <v>77.446808510638306</v>
      </c>
    </row>
    <row r="827" spans="1:17">
      <c r="A827" s="13" t="s">
        <v>1635</v>
      </c>
      <c r="B827" s="8" t="s">
        <v>1622</v>
      </c>
      <c r="C827" s="9" t="s">
        <v>1636</v>
      </c>
      <c r="D827" s="23">
        <v>726</v>
      </c>
      <c r="E827" s="223">
        <v>623</v>
      </c>
      <c r="F827" s="124">
        <f t="shared" si="72"/>
        <v>85.812672176308538</v>
      </c>
      <c r="G827" s="223">
        <v>623</v>
      </c>
      <c r="H827" s="124">
        <f t="shared" si="77"/>
        <v>85.812672176308538</v>
      </c>
      <c r="I827" s="223">
        <v>286</v>
      </c>
      <c r="J827" s="124">
        <f t="shared" si="76"/>
        <v>39.393939393939391</v>
      </c>
      <c r="K827" s="223">
        <v>623</v>
      </c>
      <c r="L827" s="124">
        <f t="shared" si="73"/>
        <v>85.812672176308538</v>
      </c>
      <c r="M827" s="223">
        <v>623</v>
      </c>
      <c r="N827" s="124">
        <f t="shared" si="74"/>
        <v>85.812672176308538</v>
      </c>
      <c r="O827" s="223">
        <v>724</v>
      </c>
      <c r="P827" s="224">
        <v>622</v>
      </c>
      <c r="Q827" s="124">
        <f t="shared" si="75"/>
        <v>85.911602209944746</v>
      </c>
    </row>
    <row r="828" spans="1:17">
      <c r="A828" s="13" t="s">
        <v>1637</v>
      </c>
      <c r="B828" s="8" t="s">
        <v>1622</v>
      </c>
      <c r="C828" s="9" t="s">
        <v>1638</v>
      </c>
      <c r="D828" s="23">
        <v>116</v>
      </c>
      <c r="E828" s="223">
        <v>161</v>
      </c>
      <c r="F828" s="124">
        <f t="shared" si="72"/>
        <v>138.79310344827587</v>
      </c>
      <c r="G828" s="223">
        <v>161</v>
      </c>
      <c r="H828" s="124">
        <f t="shared" si="77"/>
        <v>138.79310344827587</v>
      </c>
      <c r="I828" s="223">
        <v>54</v>
      </c>
      <c r="J828" s="124">
        <f t="shared" si="76"/>
        <v>46.551724137931032</v>
      </c>
      <c r="K828" s="223">
        <v>161</v>
      </c>
      <c r="L828" s="124">
        <f t="shared" si="73"/>
        <v>138.79310344827587</v>
      </c>
      <c r="M828" s="223">
        <v>161</v>
      </c>
      <c r="N828" s="124">
        <f t="shared" si="74"/>
        <v>138.79310344827587</v>
      </c>
      <c r="O828" s="223">
        <v>114</v>
      </c>
      <c r="P828" s="224">
        <v>130</v>
      </c>
      <c r="Q828" s="124">
        <f t="shared" si="75"/>
        <v>114.03508771929825</v>
      </c>
    </row>
    <row r="829" spans="1:17">
      <c r="A829" s="13" t="s">
        <v>1639</v>
      </c>
      <c r="B829" s="8" t="s">
        <v>1622</v>
      </c>
      <c r="C829" s="9" t="s">
        <v>1640</v>
      </c>
      <c r="D829" s="23">
        <v>602</v>
      </c>
      <c r="E829" s="223">
        <v>400</v>
      </c>
      <c r="F829" s="124">
        <f t="shared" si="72"/>
        <v>66.44518272425249</v>
      </c>
      <c r="G829" s="223">
        <v>400</v>
      </c>
      <c r="H829" s="124">
        <f t="shared" si="77"/>
        <v>66.44518272425249</v>
      </c>
      <c r="I829" s="223">
        <v>162</v>
      </c>
      <c r="J829" s="124">
        <f t="shared" si="76"/>
        <v>26.910299003322258</v>
      </c>
      <c r="K829" s="223">
        <v>400</v>
      </c>
      <c r="L829" s="124">
        <f t="shared" si="73"/>
        <v>66.44518272425249</v>
      </c>
      <c r="M829" s="223">
        <v>400</v>
      </c>
      <c r="N829" s="124">
        <f t="shared" si="74"/>
        <v>66.44518272425249</v>
      </c>
      <c r="O829" s="223">
        <v>599</v>
      </c>
      <c r="P829" s="224">
        <v>487</v>
      </c>
      <c r="Q829" s="124">
        <f t="shared" si="75"/>
        <v>81.302170283806348</v>
      </c>
    </row>
    <row r="830" spans="1:17">
      <c r="A830" s="13" t="s">
        <v>1641</v>
      </c>
      <c r="B830" s="8" t="s">
        <v>1622</v>
      </c>
      <c r="C830" s="9" t="s">
        <v>1642</v>
      </c>
      <c r="D830" s="23">
        <v>138</v>
      </c>
      <c r="E830" s="223">
        <v>64</v>
      </c>
      <c r="F830" s="124">
        <f t="shared" si="72"/>
        <v>46.376811594202898</v>
      </c>
      <c r="G830" s="223">
        <v>64</v>
      </c>
      <c r="H830" s="124">
        <f t="shared" si="77"/>
        <v>46.376811594202898</v>
      </c>
      <c r="I830" s="223">
        <v>28</v>
      </c>
      <c r="J830" s="124">
        <f t="shared" si="76"/>
        <v>20.289855072463769</v>
      </c>
      <c r="K830" s="223">
        <v>64</v>
      </c>
      <c r="L830" s="124">
        <f t="shared" si="73"/>
        <v>46.376811594202898</v>
      </c>
      <c r="M830" s="223">
        <v>64</v>
      </c>
      <c r="N830" s="124">
        <f t="shared" si="74"/>
        <v>46.376811594202898</v>
      </c>
      <c r="O830" s="223">
        <v>138</v>
      </c>
      <c r="P830" s="224">
        <v>81</v>
      </c>
      <c r="Q830" s="124">
        <f t="shared" si="75"/>
        <v>58.695652173913047</v>
      </c>
    </row>
    <row r="831" spans="1:17">
      <c r="A831" s="13" t="s">
        <v>1643</v>
      </c>
      <c r="B831" s="8" t="s">
        <v>689</v>
      </c>
      <c r="C831" s="9" t="s">
        <v>1644</v>
      </c>
      <c r="D831" s="23">
        <v>7058</v>
      </c>
      <c r="E831" s="223">
        <v>5391</v>
      </c>
      <c r="F831" s="124">
        <f t="shared" si="72"/>
        <v>76.381411164635864</v>
      </c>
      <c r="G831" s="223">
        <v>5402</v>
      </c>
      <c r="H831" s="124">
        <f t="shared" si="77"/>
        <v>76.53726268064608</v>
      </c>
      <c r="I831" s="223">
        <v>9339</v>
      </c>
      <c r="J831" s="124">
        <f t="shared" si="76"/>
        <v>132.31793709266083</v>
      </c>
      <c r="K831" s="223">
        <v>5402</v>
      </c>
      <c r="L831" s="124">
        <f t="shared" si="73"/>
        <v>76.53726268064608</v>
      </c>
      <c r="M831" s="223">
        <v>5402</v>
      </c>
      <c r="N831" s="124">
        <f t="shared" si="74"/>
        <v>76.53726268064608</v>
      </c>
      <c r="O831" s="223">
        <v>7054</v>
      </c>
      <c r="P831" s="224">
        <v>6152</v>
      </c>
      <c r="Q831" s="124">
        <f t="shared" si="75"/>
        <v>87.212928834703717</v>
      </c>
    </row>
    <row r="832" spans="1:17">
      <c r="A832" s="13" t="s">
        <v>1645</v>
      </c>
      <c r="B832" s="8" t="s">
        <v>689</v>
      </c>
      <c r="C832" s="9" t="s">
        <v>1646</v>
      </c>
      <c r="D832" s="23">
        <v>360</v>
      </c>
      <c r="E832" s="223">
        <v>198</v>
      </c>
      <c r="F832" s="124">
        <f t="shared" si="72"/>
        <v>55.000000000000007</v>
      </c>
      <c r="G832" s="223">
        <v>199</v>
      </c>
      <c r="H832" s="124">
        <f t="shared" si="77"/>
        <v>55.277777777777779</v>
      </c>
      <c r="I832" s="223">
        <v>130</v>
      </c>
      <c r="J832" s="124">
        <f t="shared" si="76"/>
        <v>36.111111111111107</v>
      </c>
      <c r="K832" s="223">
        <v>198</v>
      </c>
      <c r="L832" s="124">
        <f t="shared" si="73"/>
        <v>55.000000000000007</v>
      </c>
      <c r="M832" s="223">
        <v>199</v>
      </c>
      <c r="N832" s="124">
        <f t="shared" si="74"/>
        <v>55.277777777777779</v>
      </c>
      <c r="O832" s="223">
        <v>357</v>
      </c>
      <c r="P832" s="224">
        <v>220</v>
      </c>
      <c r="Q832" s="124">
        <f t="shared" si="75"/>
        <v>61.624649859943979</v>
      </c>
    </row>
    <row r="833" spans="1:17">
      <c r="A833" s="13" t="s">
        <v>1647</v>
      </c>
      <c r="B833" s="8" t="s">
        <v>689</v>
      </c>
      <c r="C833" s="9" t="s">
        <v>743</v>
      </c>
      <c r="D833" s="23">
        <v>121</v>
      </c>
      <c r="E833" s="223">
        <v>94</v>
      </c>
      <c r="F833" s="124">
        <f t="shared" si="72"/>
        <v>77.685950413223139</v>
      </c>
      <c r="G833" s="223">
        <v>95</v>
      </c>
      <c r="H833" s="124">
        <f t="shared" si="77"/>
        <v>78.512396694214885</v>
      </c>
      <c r="I833" s="223">
        <v>65</v>
      </c>
      <c r="J833" s="124">
        <f t="shared" si="76"/>
        <v>53.719008264462808</v>
      </c>
      <c r="K833" s="223">
        <v>95</v>
      </c>
      <c r="L833" s="124">
        <f t="shared" si="73"/>
        <v>78.512396694214885</v>
      </c>
      <c r="M833" s="223">
        <v>95</v>
      </c>
      <c r="N833" s="124">
        <f t="shared" si="74"/>
        <v>78.512396694214885</v>
      </c>
      <c r="O833" s="223">
        <v>120</v>
      </c>
      <c r="P833" s="224">
        <v>98</v>
      </c>
      <c r="Q833" s="124">
        <f t="shared" si="75"/>
        <v>81.666666666666671</v>
      </c>
    </row>
    <row r="834" spans="1:17">
      <c r="A834" s="13" t="s">
        <v>1648</v>
      </c>
      <c r="B834" s="8" t="s">
        <v>689</v>
      </c>
      <c r="C834" s="9" t="s">
        <v>1649</v>
      </c>
      <c r="D834" s="23">
        <v>543</v>
      </c>
      <c r="E834" s="223">
        <v>432</v>
      </c>
      <c r="F834" s="124">
        <f t="shared" si="72"/>
        <v>79.55801104972376</v>
      </c>
      <c r="G834" s="223">
        <v>446</v>
      </c>
      <c r="H834" s="124">
        <f t="shared" si="77"/>
        <v>82.136279926335177</v>
      </c>
      <c r="I834" s="223">
        <v>320</v>
      </c>
      <c r="J834" s="124">
        <f t="shared" si="76"/>
        <v>58.931860036832418</v>
      </c>
      <c r="K834" s="223">
        <v>446</v>
      </c>
      <c r="L834" s="124">
        <f t="shared" si="73"/>
        <v>82.136279926335177</v>
      </c>
      <c r="M834" s="223">
        <v>446</v>
      </c>
      <c r="N834" s="124">
        <f t="shared" si="74"/>
        <v>82.136279926335177</v>
      </c>
      <c r="O834" s="223">
        <v>541</v>
      </c>
      <c r="P834" s="224">
        <v>469</v>
      </c>
      <c r="Q834" s="124">
        <f t="shared" si="75"/>
        <v>86.691312384473193</v>
      </c>
    </row>
    <row r="835" spans="1:17">
      <c r="A835" s="13" t="s">
        <v>1650</v>
      </c>
      <c r="B835" s="8" t="s">
        <v>689</v>
      </c>
      <c r="C835" s="9" t="s">
        <v>1651</v>
      </c>
      <c r="D835" s="23">
        <v>3003</v>
      </c>
      <c r="E835" s="223">
        <v>2445</v>
      </c>
      <c r="F835" s="124">
        <f t="shared" ref="F835:F898" si="78">(E835/$D835)*100</f>
        <v>81.418581418581411</v>
      </c>
      <c r="G835" s="223">
        <v>2478</v>
      </c>
      <c r="H835" s="124">
        <f t="shared" si="77"/>
        <v>82.51748251748252</v>
      </c>
      <c r="I835" s="223">
        <v>1445</v>
      </c>
      <c r="J835" s="124">
        <f t="shared" si="76"/>
        <v>48.118548118548119</v>
      </c>
      <c r="K835" s="223">
        <v>2478</v>
      </c>
      <c r="L835" s="124">
        <f t="shared" ref="L835:L898" si="79">(K835/$D835)*100</f>
        <v>82.51748251748252</v>
      </c>
      <c r="M835" s="223">
        <v>2478</v>
      </c>
      <c r="N835" s="124">
        <f t="shared" ref="N835:N898" si="80">(M835/$D835)*100</f>
        <v>82.51748251748252</v>
      </c>
      <c r="O835" s="223">
        <v>3000</v>
      </c>
      <c r="P835" s="224">
        <v>2663</v>
      </c>
      <c r="Q835" s="124">
        <f t="shared" ref="Q835:Q898" si="81">(P835/O835)*100</f>
        <v>88.766666666666666</v>
      </c>
    </row>
    <row r="836" spans="1:17">
      <c r="A836" s="13" t="s">
        <v>1652</v>
      </c>
      <c r="B836" s="8" t="s">
        <v>689</v>
      </c>
      <c r="C836" s="9" t="s">
        <v>1653</v>
      </c>
      <c r="D836" s="23">
        <v>297</v>
      </c>
      <c r="E836" s="223">
        <v>161</v>
      </c>
      <c r="F836" s="124">
        <f t="shared" si="78"/>
        <v>54.208754208754208</v>
      </c>
      <c r="G836" s="223">
        <v>161</v>
      </c>
      <c r="H836" s="124">
        <f t="shared" si="77"/>
        <v>54.208754208754208</v>
      </c>
      <c r="I836" s="223">
        <v>93</v>
      </c>
      <c r="J836" s="124">
        <f t="shared" ref="J836:J899" si="82">(I836/$D836)*100</f>
        <v>31.313131313131315</v>
      </c>
      <c r="K836" s="223">
        <v>161</v>
      </c>
      <c r="L836" s="124">
        <f t="shared" si="79"/>
        <v>54.208754208754208</v>
      </c>
      <c r="M836" s="223">
        <v>161</v>
      </c>
      <c r="N836" s="124">
        <f t="shared" si="80"/>
        <v>54.208754208754208</v>
      </c>
      <c r="O836" s="223">
        <v>294</v>
      </c>
      <c r="P836" s="224">
        <v>170</v>
      </c>
      <c r="Q836" s="124">
        <f t="shared" si="81"/>
        <v>57.823129251700678</v>
      </c>
    </row>
    <row r="837" spans="1:17">
      <c r="A837" s="13" t="s">
        <v>1654</v>
      </c>
      <c r="B837" s="8" t="s">
        <v>689</v>
      </c>
      <c r="C837" s="9" t="s">
        <v>1655</v>
      </c>
      <c r="D837" s="23">
        <v>168</v>
      </c>
      <c r="E837" s="223">
        <v>126</v>
      </c>
      <c r="F837" s="124">
        <f t="shared" si="78"/>
        <v>75</v>
      </c>
      <c r="G837" s="223">
        <v>127</v>
      </c>
      <c r="H837" s="124">
        <f t="shared" si="77"/>
        <v>75.595238095238088</v>
      </c>
      <c r="I837" s="223">
        <v>108</v>
      </c>
      <c r="J837" s="124">
        <f t="shared" si="82"/>
        <v>64.285714285714292</v>
      </c>
      <c r="K837" s="223">
        <v>127</v>
      </c>
      <c r="L837" s="124">
        <f t="shared" si="79"/>
        <v>75.595238095238088</v>
      </c>
      <c r="M837" s="223">
        <v>127</v>
      </c>
      <c r="N837" s="124">
        <f t="shared" si="80"/>
        <v>75.595238095238088</v>
      </c>
      <c r="O837" s="223">
        <v>166</v>
      </c>
      <c r="P837" s="224">
        <v>152</v>
      </c>
      <c r="Q837" s="124">
        <f t="shared" si="81"/>
        <v>91.566265060240966</v>
      </c>
    </row>
    <row r="838" spans="1:17">
      <c r="A838" s="13" t="s">
        <v>1656</v>
      </c>
      <c r="B838" s="8" t="s">
        <v>689</v>
      </c>
      <c r="C838" s="9" t="s">
        <v>1657</v>
      </c>
      <c r="D838" s="23">
        <v>576</v>
      </c>
      <c r="E838" s="223">
        <v>469</v>
      </c>
      <c r="F838" s="124">
        <f t="shared" si="78"/>
        <v>81.423611111111114</v>
      </c>
      <c r="G838" s="223">
        <v>468</v>
      </c>
      <c r="H838" s="124">
        <f t="shared" ref="H838:H901" si="83">(G838/$D838)*100</f>
        <v>81.25</v>
      </c>
      <c r="I838" s="223">
        <v>445</v>
      </c>
      <c r="J838" s="124">
        <f t="shared" si="82"/>
        <v>77.256944444444443</v>
      </c>
      <c r="K838" s="223">
        <v>468</v>
      </c>
      <c r="L838" s="124">
        <f t="shared" si="79"/>
        <v>81.25</v>
      </c>
      <c r="M838" s="223">
        <v>468</v>
      </c>
      <c r="N838" s="124">
        <f t="shared" si="80"/>
        <v>81.25</v>
      </c>
      <c r="O838" s="223">
        <v>572</v>
      </c>
      <c r="P838" s="224">
        <v>521</v>
      </c>
      <c r="Q838" s="124">
        <f t="shared" si="81"/>
        <v>91.08391608391608</v>
      </c>
    </row>
    <row r="839" spans="1:17">
      <c r="A839" s="13" t="s">
        <v>1658</v>
      </c>
      <c r="B839" s="8" t="s">
        <v>689</v>
      </c>
      <c r="C839" s="9" t="s">
        <v>1659</v>
      </c>
      <c r="D839" s="23">
        <v>361</v>
      </c>
      <c r="E839" s="223">
        <v>268</v>
      </c>
      <c r="F839" s="124">
        <f t="shared" si="78"/>
        <v>74.23822714681441</v>
      </c>
      <c r="G839" s="223">
        <v>279</v>
      </c>
      <c r="H839" s="124">
        <f t="shared" si="83"/>
        <v>77.285318559556785</v>
      </c>
      <c r="I839" s="223">
        <v>207</v>
      </c>
      <c r="J839" s="124">
        <f t="shared" si="82"/>
        <v>57.340720221606645</v>
      </c>
      <c r="K839" s="223">
        <v>280</v>
      </c>
      <c r="L839" s="124">
        <f t="shared" si="79"/>
        <v>77.5623268698061</v>
      </c>
      <c r="M839" s="223">
        <v>279</v>
      </c>
      <c r="N839" s="124">
        <f t="shared" si="80"/>
        <v>77.285318559556785</v>
      </c>
      <c r="O839" s="223">
        <v>362</v>
      </c>
      <c r="P839" s="224">
        <v>333</v>
      </c>
      <c r="Q839" s="124">
        <f t="shared" si="81"/>
        <v>91.988950276243102</v>
      </c>
    </row>
    <row r="840" spans="1:17">
      <c r="A840" s="13" t="s">
        <v>1660</v>
      </c>
      <c r="B840" s="8" t="s">
        <v>689</v>
      </c>
      <c r="C840" s="9" t="s">
        <v>1661</v>
      </c>
      <c r="D840" s="23">
        <v>431</v>
      </c>
      <c r="E840" s="223">
        <v>441</v>
      </c>
      <c r="F840" s="124">
        <f t="shared" si="78"/>
        <v>102.32018561484919</v>
      </c>
      <c r="G840" s="223">
        <v>441</v>
      </c>
      <c r="H840" s="124">
        <f t="shared" si="83"/>
        <v>102.32018561484919</v>
      </c>
      <c r="I840" s="223">
        <v>361</v>
      </c>
      <c r="J840" s="124">
        <f t="shared" si="82"/>
        <v>83.758700696055683</v>
      </c>
      <c r="K840" s="223">
        <v>441</v>
      </c>
      <c r="L840" s="124">
        <f t="shared" si="79"/>
        <v>102.32018561484919</v>
      </c>
      <c r="M840" s="223">
        <v>441</v>
      </c>
      <c r="N840" s="124">
        <f t="shared" si="80"/>
        <v>102.32018561484919</v>
      </c>
      <c r="O840" s="223">
        <v>426</v>
      </c>
      <c r="P840" s="224">
        <v>400</v>
      </c>
      <c r="Q840" s="124">
        <f t="shared" si="81"/>
        <v>93.896713615023472</v>
      </c>
    </row>
    <row r="841" spans="1:17">
      <c r="A841" s="13" t="s">
        <v>1662</v>
      </c>
      <c r="B841" s="8" t="s">
        <v>689</v>
      </c>
      <c r="C841" s="9" t="s">
        <v>1663</v>
      </c>
      <c r="D841" s="23">
        <v>348</v>
      </c>
      <c r="E841" s="223">
        <v>360</v>
      </c>
      <c r="F841" s="124">
        <f t="shared" si="78"/>
        <v>103.44827586206897</v>
      </c>
      <c r="G841" s="223">
        <v>360</v>
      </c>
      <c r="H841" s="124">
        <f t="shared" si="83"/>
        <v>103.44827586206897</v>
      </c>
      <c r="I841" s="223">
        <v>333</v>
      </c>
      <c r="J841" s="124">
        <f t="shared" si="82"/>
        <v>95.689655172413794</v>
      </c>
      <c r="K841" s="223">
        <v>360</v>
      </c>
      <c r="L841" s="124">
        <f t="shared" si="79"/>
        <v>103.44827586206897</v>
      </c>
      <c r="M841" s="223">
        <v>360</v>
      </c>
      <c r="N841" s="124">
        <f t="shared" si="80"/>
        <v>103.44827586206897</v>
      </c>
      <c r="O841" s="223">
        <v>341</v>
      </c>
      <c r="P841" s="224">
        <v>387</v>
      </c>
      <c r="Q841" s="124">
        <f t="shared" si="81"/>
        <v>113.48973607038124</v>
      </c>
    </row>
    <row r="842" spans="1:17">
      <c r="A842" s="13" t="s">
        <v>1664</v>
      </c>
      <c r="B842" s="8" t="s">
        <v>689</v>
      </c>
      <c r="C842" s="9" t="s">
        <v>1665</v>
      </c>
      <c r="D842" s="23">
        <v>744</v>
      </c>
      <c r="E842" s="223">
        <v>405</v>
      </c>
      <c r="F842" s="124">
        <f t="shared" si="78"/>
        <v>54.435483870967737</v>
      </c>
      <c r="G842" s="223">
        <v>407</v>
      </c>
      <c r="H842" s="124">
        <f t="shared" si="83"/>
        <v>54.704301075268816</v>
      </c>
      <c r="I842" s="223">
        <v>344</v>
      </c>
      <c r="J842" s="124">
        <f t="shared" si="82"/>
        <v>46.236559139784944</v>
      </c>
      <c r="K842" s="223">
        <v>407</v>
      </c>
      <c r="L842" s="124">
        <f t="shared" si="79"/>
        <v>54.704301075268816</v>
      </c>
      <c r="M842" s="223">
        <v>407</v>
      </c>
      <c r="N842" s="124">
        <f t="shared" si="80"/>
        <v>54.704301075268816</v>
      </c>
      <c r="O842" s="223">
        <v>731</v>
      </c>
      <c r="P842" s="224">
        <v>457</v>
      </c>
      <c r="Q842" s="124">
        <f t="shared" si="81"/>
        <v>62.517099863201096</v>
      </c>
    </row>
    <row r="843" spans="1:17">
      <c r="A843" s="13" t="s">
        <v>1666</v>
      </c>
      <c r="B843" s="8" t="s">
        <v>689</v>
      </c>
      <c r="C843" s="9" t="s">
        <v>1667</v>
      </c>
      <c r="D843" s="23">
        <v>1182</v>
      </c>
      <c r="E843" s="223">
        <v>1067</v>
      </c>
      <c r="F843" s="124">
        <f t="shared" si="78"/>
        <v>90.270727580372238</v>
      </c>
      <c r="G843" s="223">
        <v>1057</v>
      </c>
      <c r="H843" s="124">
        <f t="shared" si="83"/>
        <v>89.424703891708972</v>
      </c>
      <c r="I843" s="223">
        <v>570</v>
      </c>
      <c r="J843" s="124">
        <f t="shared" si="82"/>
        <v>48.223350253807105</v>
      </c>
      <c r="K843" s="223">
        <v>1057</v>
      </c>
      <c r="L843" s="124">
        <f t="shared" si="79"/>
        <v>89.424703891708972</v>
      </c>
      <c r="M843" s="223">
        <v>1057</v>
      </c>
      <c r="N843" s="124">
        <f t="shared" si="80"/>
        <v>89.424703891708972</v>
      </c>
      <c r="O843" s="223">
        <v>1190</v>
      </c>
      <c r="P843" s="224">
        <v>1039</v>
      </c>
      <c r="Q843" s="124">
        <f t="shared" si="81"/>
        <v>87.310924369747895</v>
      </c>
    </row>
    <row r="844" spans="1:17">
      <c r="A844" s="13" t="s">
        <v>1668</v>
      </c>
      <c r="B844" s="8" t="s">
        <v>689</v>
      </c>
      <c r="C844" s="9" t="s">
        <v>1669</v>
      </c>
      <c r="D844" s="23">
        <v>298</v>
      </c>
      <c r="E844" s="223">
        <v>245</v>
      </c>
      <c r="F844" s="124">
        <f t="shared" si="78"/>
        <v>82.214765100671144</v>
      </c>
      <c r="G844" s="223">
        <v>240</v>
      </c>
      <c r="H844" s="124">
        <f t="shared" si="83"/>
        <v>80.536912751677846</v>
      </c>
      <c r="I844" s="223">
        <v>156</v>
      </c>
      <c r="J844" s="124">
        <f t="shared" si="82"/>
        <v>52.348993288590606</v>
      </c>
      <c r="K844" s="223">
        <v>241</v>
      </c>
      <c r="L844" s="124">
        <f t="shared" si="79"/>
        <v>80.872483221476514</v>
      </c>
      <c r="M844" s="223">
        <v>240</v>
      </c>
      <c r="N844" s="124">
        <f t="shared" si="80"/>
        <v>80.536912751677846</v>
      </c>
      <c r="O844" s="223">
        <v>295</v>
      </c>
      <c r="P844" s="224">
        <v>220</v>
      </c>
      <c r="Q844" s="124">
        <f t="shared" si="81"/>
        <v>74.576271186440678</v>
      </c>
    </row>
    <row r="845" spans="1:17">
      <c r="A845" s="13" t="s">
        <v>1670</v>
      </c>
      <c r="B845" s="8" t="s">
        <v>1671</v>
      </c>
      <c r="C845" s="9" t="s">
        <v>1672</v>
      </c>
      <c r="D845" s="23">
        <v>7746</v>
      </c>
      <c r="E845" s="223">
        <v>9710</v>
      </c>
      <c r="F845" s="124">
        <f t="shared" si="78"/>
        <v>125.35502194681125</v>
      </c>
      <c r="G845" s="223">
        <v>9710</v>
      </c>
      <c r="H845" s="124">
        <f t="shared" si="83"/>
        <v>125.35502194681125</v>
      </c>
      <c r="I845" s="223">
        <v>13754</v>
      </c>
      <c r="J845" s="124">
        <f t="shared" si="82"/>
        <v>177.56261296152854</v>
      </c>
      <c r="K845" s="223">
        <v>9711</v>
      </c>
      <c r="L845" s="124">
        <f t="shared" si="79"/>
        <v>125.36793183578621</v>
      </c>
      <c r="M845" s="223">
        <v>9710</v>
      </c>
      <c r="N845" s="124">
        <f t="shared" si="80"/>
        <v>125.35502194681125</v>
      </c>
      <c r="O845" s="223">
        <v>7784</v>
      </c>
      <c r="P845" s="224">
        <v>9318</v>
      </c>
      <c r="Q845" s="124">
        <f t="shared" si="81"/>
        <v>119.70709146968139</v>
      </c>
    </row>
    <row r="846" spans="1:17">
      <c r="A846" s="13" t="s">
        <v>1673</v>
      </c>
      <c r="B846" s="8" t="s">
        <v>1671</v>
      </c>
      <c r="C846" s="9" t="s">
        <v>1674</v>
      </c>
      <c r="D846" s="23">
        <v>40</v>
      </c>
      <c r="E846" s="223">
        <v>29</v>
      </c>
      <c r="F846" s="124">
        <f t="shared" si="78"/>
        <v>72.5</v>
      </c>
      <c r="G846" s="223">
        <v>28</v>
      </c>
      <c r="H846" s="124">
        <f t="shared" si="83"/>
        <v>70</v>
      </c>
      <c r="I846" s="223">
        <v>19</v>
      </c>
      <c r="J846" s="124">
        <f t="shared" si="82"/>
        <v>47.5</v>
      </c>
      <c r="K846" s="223">
        <v>28</v>
      </c>
      <c r="L846" s="124">
        <f t="shared" si="79"/>
        <v>70</v>
      </c>
      <c r="M846" s="223">
        <v>28</v>
      </c>
      <c r="N846" s="124">
        <f t="shared" si="80"/>
        <v>70</v>
      </c>
      <c r="O846" s="223">
        <v>39</v>
      </c>
      <c r="P846" s="224">
        <v>25</v>
      </c>
      <c r="Q846" s="124">
        <f t="shared" si="81"/>
        <v>64.102564102564102</v>
      </c>
    </row>
    <row r="847" spans="1:17">
      <c r="A847" s="13" t="s">
        <v>1675</v>
      </c>
      <c r="B847" s="8" t="s">
        <v>1671</v>
      </c>
      <c r="C847" s="9" t="s">
        <v>708</v>
      </c>
      <c r="D847" s="23">
        <v>96</v>
      </c>
      <c r="E847" s="223">
        <v>66</v>
      </c>
      <c r="F847" s="124">
        <f t="shared" si="78"/>
        <v>68.75</v>
      </c>
      <c r="G847" s="223">
        <v>66</v>
      </c>
      <c r="H847" s="124">
        <f t="shared" si="83"/>
        <v>68.75</v>
      </c>
      <c r="I847" s="223">
        <v>37</v>
      </c>
      <c r="J847" s="124">
        <f t="shared" si="82"/>
        <v>38.541666666666671</v>
      </c>
      <c r="K847" s="223">
        <v>66</v>
      </c>
      <c r="L847" s="124">
        <f t="shared" si="79"/>
        <v>68.75</v>
      </c>
      <c r="M847" s="223">
        <v>66</v>
      </c>
      <c r="N847" s="124">
        <f t="shared" si="80"/>
        <v>68.75</v>
      </c>
      <c r="O847" s="223">
        <v>95</v>
      </c>
      <c r="P847" s="224">
        <v>54</v>
      </c>
      <c r="Q847" s="124">
        <f t="shared" si="81"/>
        <v>56.84210526315789</v>
      </c>
    </row>
    <row r="848" spans="1:17">
      <c r="A848" s="13" t="s">
        <v>1676</v>
      </c>
      <c r="B848" s="8" t="s">
        <v>1671</v>
      </c>
      <c r="C848" s="9" t="s">
        <v>1677</v>
      </c>
      <c r="D848" s="23">
        <v>161</v>
      </c>
      <c r="E848" s="223">
        <v>158</v>
      </c>
      <c r="F848" s="124">
        <f t="shared" si="78"/>
        <v>98.136645962732914</v>
      </c>
      <c r="G848" s="223">
        <v>158</v>
      </c>
      <c r="H848" s="124">
        <f t="shared" si="83"/>
        <v>98.136645962732914</v>
      </c>
      <c r="I848" s="223">
        <v>67</v>
      </c>
      <c r="J848" s="124">
        <f t="shared" si="82"/>
        <v>41.614906832298139</v>
      </c>
      <c r="K848" s="223">
        <v>158</v>
      </c>
      <c r="L848" s="124">
        <f t="shared" si="79"/>
        <v>98.136645962732914</v>
      </c>
      <c r="M848" s="223">
        <v>158</v>
      </c>
      <c r="N848" s="124">
        <f t="shared" si="80"/>
        <v>98.136645962732914</v>
      </c>
      <c r="O848" s="223">
        <v>161</v>
      </c>
      <c r="P848" s="224">
        <v>153</v>
      </c>
      <c r="Q848" s="124">
        <f t="shared" si="81"/>
        <v>95.031055900621126</v>
      </c>
    </row>
    <row r="849" spans="1:17">
      <c r="A849" s="13" t="s">
        <v>1678</v>
      </c>
      <c r="B849" s="8" t="s">
        <v>1671</v>
      </c>
      <c r="C849" s="9" t="s">
        <v>51</v>
      </c>
      <c r="D849" s="23">
        <v>503</v>
      </c>
      <c r="E849" s="223">
        <v>446</v>
      </c>
      <c r="F849" s="124">
        <f t="shared" si="78"/>
        <v>88.66799204771371</v>
      </c>
      <c r="G849" s="223">
        <v>446</v>
      </c>
      <c r="H849" s="124">
        <f t="shared" si="83"/>
        <v>88.66799204771371</v>
      </c>
      <c r="I849" s="223">
        <v>302</v>
      </c>
      <c r="J849" s="124">
        <f t="shared" si="82"/>
        <v>60.039761431411534</v>
      </c>
      <c r="K849" s="223">
        <v>446</v>
      </c>
      <c r="L849" s="124">
        <f t="shared" si="79"/>
        <v>88.66799204771371</v>
      </c>
      <c r="M849" s="223">
        <v>446</v>
      </c>
      <c r="N849" s="124">
        <f t="shared" si="80"/>
        <v>88.66799204771371</v>
      </c>
      <c r="O849" s="223">
        <v>501</v>
      </c>
      <c r="P849" s="224">
        <v>451</v>
      </c>
      <c r="Q849" s="124">
        <f t="shared" si="81"/>
        <v>90.019960079840317</v>
      </c>
    </row>
    <row r="850" spans="1:17">
      <c r="A850" s="13" t="s">
        <v>1679</v>
      </c>
      <c r="B850" s="8" t="s">
        <v>1671</v>
      </c>
      <c r="C850" s="9" t="s">
        <v>1680</v>
      </c>
      <c r="D850" s="23">
        <v>142</v>
      </c>
      <c r="E850" s="223">
        <v>116</v>
      </c>
      <c r="F850" s="124">
        <f t="shared" si="78"/>
        <v>81.690140845070431</v>
      </c>
      <c r="G850" s="223">
        <v>116</v>
      </c>
      <c r="H850" s="124">
        <f t="shared" si="83"/>
        <v>81.690140845070431</v>
      </c>
      <c r="I850" s="223">
        <v>47</v>
      </c>
      <c r="J850" s="124">
        <f t="shared" si="82"/>
        <v>33.098591549295776</v>
      </c>
      <c r="K850" s="223">
        <v>116</v>
      </c>
      <c r="L850" s="124">
        <f t="shared" si="79"/>
        <v>81.690140845070431</v>
      </c>
      <c r="M850" s="223">
        <v>116</v>
      </c>
      <c r="N850" s="124">
        <f t="shared" si="80"/>
        <v>81.690140845070431</v>
      </c>
      <c r="O850" s="223">
        <v>142</v>
      </c>
      <c r="P850" s="224">
        <v>113</v>
      </c>
      <c r="Q850" s="124">
        <f t="shared" si="81"/>
        <v>79.577464788732399</v>
      </c>
    </row>
    <row r="851" spans="1:17">
      <c r="A851" s="13" t="s">
        <v>1681</v>
      </c>
      <c r="B851" s="8" t="s">
        <v>1671</v>
      </c>
      <c r="C851" s="9" t="s">
        <v>1682</v>
      </c>
      <c r="D851" s="23">
        <v>3369</v>
      </c>
      <c r="E851" s="223">
        <v>4196</v>
      </c>
      <c r="F851" s="124">
        <f t="shared" si="78"/>
        <v>124.54734342534877</v>
      </c>
      <c r="G851" s="223">
        <v>4196</v>
      </c>
      <c r="H851" s="124">
        <f t="shared" si="83"/>
        <v>124.54734342534877</v>
      </c>
      <c r="I851" s="223">
        <v>3747</v>
      </c>
      <c r="J851" s="124">
        <f t="shared" si="82"/>
        <v>111.219946571683</v>
      </c>
      <c r="K851" s="223">
        <v>4196</v>
      </c>
      <c r="L851" s="124">
        <f t="shared" si="79"/>
        <v>124.54734342534877</v>
      </c>
      <c r="M851" s="223">
        <v>4196</v>
      </c>
      <c r="N851" s="124">
        <f t="shared" si="80"/>
        <v>124.54734342534877</v>
      </c>
      <c r="O851" s="223">
        <v>3378</v>
      </c>
      <c r="P851" s="224">
        <v>4422</v>
      </c>
      <c r="Q851" s="124">
        <f t="shared" si="81"/>
        <v>130.90586145648314</v>
      </c>
    </row>
    <row r="852" spans="1:17">
      <c r="A852" s="13" t="s">
        <v>1683</v>
      </c>
      <c r="B852" s="8" t="s">
        <v>1671</v>
      </c>
      <c r="C852" s="9" t="s">
        <v>59</v>
      </c>
      <c r="D852" s="23">
        <v>117</v>
      </c>
      <c r="E852" s="223">
        <v>122</v>
      </c>
      <c r="F852" s="124">
        <f t="shared" si="78"/>
        <v>104.27350427350429</v>
      </c>
      <c r="G852" s="223">
        <v>122</v>
      </c>
      <c r="H852" s="124">
        <f t="shared" si="83"/>
        <v>104.27350427350429</v>
      </c>
      <c r="I852" s="223">
        <v>31</v>
      </c>
      <c r="J852" s="124">
        <f t="shared" si="82"/>
        <v>26.495726495726498</v>
      </c>
      <c r="K852" s="223">
        <v>123</v>
      </c>
      <c r="L852" s="124">
        <f t="shared" si="79"/>
        <v>105.12820512820514</v>
      </c>
      <c r="M852" s="223">
        <v>122</v>
      </c>
      <c r="N852" s="124">
        <f t="shared" si="80"/>
        <v>104.27350427350429</v>
      </c>
      <c r="O852" s="223">
        <v>117</v>
      </c>
      <c r="P852" s="224">
        <v>114</v>
      </c>
      <c r="Q852" s="124">
        <f t="shared" si="81"/>
        <v>97.435897435897431</v>
      </c>
    </row>
    <row r="853" spans="1:17">
      <c r="A853" s="13" t="s">
        <v>1684</v>
      </c>
      <c r="B853" s="8" t="s">
        <v>1671</v>
      </c>
      <c r="C853" s="9" t="s">
        <v>317</v>
      </c>
      <c r="D853" s="23">
        <v>290</v>
      </c>
      <c r="E853" s="223">
        <v>160</v>
      </c>
      <c r="F853" s="124">
        <f t="shared" si="78"/>
        <v>55.172413793103445</v>
      </c>
      <c r="G853" s="223">
        <v>162</v>
      </c>
      <c r="H853" s="124">
        <f t="shared" si="83"/>
        <v>55.862068965517238</v>
      </c>
      <c r="I853" s="223">
        <v>130</v>
      </c>
      <c r="J853" s="124">
        <f t="shared" si="82"/>
        <v>44.827586206896555</v>
      </c>
      <c r="K853" s="223">
        <v>164</v>
      </c>
      <c r="L853" s="124">
        <f t="shared" si="79"/>
        <v>56.551724137931039</v>
      </c>
      <c r="M853" s="223">
        <v>162</v>
      </c>
      <c r="N853" s="124">
        <f t="shared" si="80"/>
        <v>55.862068965517238</v>
      </c>
      <c r="O853" s="223">
        <v>285</v>
      </c>
      <c r="P853" s="224">
        <v>145</v>
      </c>
      <c r="Q853" s="124">
        <f t="shared" si="81"/>
        <v>50.877192982456144</v>
      </c>
    </row>
    <row r="854" spans="1:17">
      <c r="A854" s="13" t="s">
        <v>1685</v>
      </c>
      <c r="B854" s="8" t="s">
        <v>1671</v>
      </c>
      <c r="C854" s="9" t="s">
        <v>938</v>
      </c>
      <c r="D854" s="23">
        <v>43</v>
      </c>
      <c r="E854" s="223">
        <v>17</v>
      </c>
      <c r="F854" s="124">
        <f t="shared" si="78"/>
        <v>39.534883720930232</v>
      </c>
      <c r="G854" s="223">
        <v>18</v>
      </c>
      <c r="H854" s="124">
        <f t="shared" si="83"/>
        <v>41.860465116279073</v>
      </c>
      <c r="I854" s="223">
        <v>4</v>
      </c>
      <c r="J854" s="124">
        <f t="shared" si="82"/>
        <v>9.3023255813953494</v>
      </c>
      <c r="K854" s="223">
        <v>18</v>
      </c>
      <c r="L854" s="124">
        <f t="shared" si="79"/>
        <v>41.860465116279073</v>
      </c>
      <c r="M854" s="223">
        <v>18</v>
      </c>
      <c r="N854" s="124">
        <f t="shared" si="80"/>
        <v>41.860465116279073</v>
      </c>
      <c r="O854" s="223">
        <v>43</v>
      </c>
      <c r="P854" s="224">
        <v>24</v>
      </c>
      <c r="Q854" s="124">
        <f t="shared" si="81"/>
        <v>55.813953488372093</v>
      </c>
    </row>
    <row r="855" spans="1:17">
      <c r="A855" s="13" t="s">
        <v>1686</v>
      </c>
      <c r="B855" s="8" t="s">
        <v>1671</v>
      </c>
      <c r="C855" s="9" t="s">
        <v>1687</v>
      </c>
      <c r="D855" s="23">
        <v>37</v>
      </c>
      <c r="E855" s="223">
        <v>39</v>
      </c>
      <c r="F855" s="124">
        <f t="shared" si="78"/>
        <v>105.40540540540539</v>
      </c>
      <c r="G855" s="223">
        <v>39</v>
      </c>
      <c r="H855" s="124">
        <f t="shared" si="83"/>
        <v>105.40540540540539</v>
      </c>
      <c r="I855" s="223">
        <v>21</v>
      </c>
      <c r="J855" s="124">
        <f t="shared" si="82"/>
        <v>56.756756756756758</v>
      </c>
      <c r="K855" s="223">
        <v>39</v>
      </c>
      <c r="L855" s="124">
        <f t="shared" si="79"/>
        <v>105.40540540540539</v>
      </c>
      <c r="M855" s="223">
        <v>39</v>
      </c>
      <c r="N855" s="124">
        <f t="shared" si="80"/>
        <v>105.40540540540539</v>
      </c>
      <c r="O855" s="223">
        <v>37</v>
      </c>
      <c r="P855" s="224">
        <v>39</v>
      </c>
      <c r="Q855" s="124">
        <f t="shared" si="81"/>
        <v>105.40540540540539</v>
      </c>
    </row>
    <row r="856" spans="1:17">
      <c r="A856" s="13" t="s">
        <v>1688</v>
      </c>
      <c r="B856" s="8" t="s">
        <v>1671</v>
      </c>
      <c r="C856" s="9" t="s">
        <v>1689</v>
      </c>
      <c r="D856" s="23">
        <v>103</v>
      </c>
      <c r="E856" s="223">
        <v>86</v>
      </c>
      <c r="F856" s="124">
        <f t="shared" si="78"/>
        <v>83.495145631067956</v>
      </c>
      <c r="G856" s="223">
        <v>86</v>
      </c>
      <c r="H856" s="124">
        <f t="shared" si="83"/>
        <v>83.495145631067956</v>
      </c>
      <c r="I856" s="223">
        <v>48</v>
      </c>
      <c r="J856" s="124">
        <f t="shared" si="82"/>
        <v>46.601941747572816</v>
      </c>
      <c r="K856" s="223">
        <v>86</v>
      </c>
      <c r="L856" s="124">
        <f t="shared" si="79"/>
        <v>83.495145631067956</v>
      </c>
      <c r="M856" s="223">
        <v>86</v>
      </c>
      <c r="N856" s="124">
        <f t="shared" si="80"/>
        <v>83.495145631067956</v>
      </c>
      <c r="O856" s="223">
        <v>102</v>
      </c>
      <c r="P856" s="224">
        <v>93</v>
      </c>
      <c r="Q856" s="124">
        <f t="shared" si="81"/>
        <v>91.17647058823529</v>
      </c>
    </row>
    <row r="857" spans="1:17">
      <c r="A857" s="13" t="s">
        <v>1690</v>
      </c>
      <c r="B857" s="8" t="s">
        <v>1671</v>
      </c>
      <c r="C857" s="9" t="s">
        <v>1691</v>
      </c>
      <c r="D857" s="23">
        <v>87</v>
      </c>
      <c r="E857" s="223">
        <v>84</v>
      </c>
      <c r="F857" s="124">
        <f t="shared" si="78"/>
        <v>96.551724137931032</v>
      </c>
      <c r="G857" s="223">
        <v>84</v>
      </c>
      <c r="H857" s="124">
        <f t="shared" si="83"/>
        <v>96.551724137931032</v>
      </c>
      <c r="I857" s="223">
        <v>27</v>
      </c>
      <c r="J857" s="124">
        <f t="shared" si="82"/>
        <v>31.03448275862069</v>
      </c>
      <c r="K857" s="223">
        <v>84</v>
      </c>
      <c r="L857" s="124">
        <f t="shared" si="79"/>
        <v>96.551724137931032</v>
      </c>
      <c r="M857" s="223">
        <v>84</v>
      </c>
      <c r="N857" s="124">
        <f t="shared" si="80"/>
        <v>96.551724137931032</v>
      </c>
      <c r="O857" s="223">
        <v>85</v>
      </c>
      <c r="P857" s="224">
        <v>78</v>
      </c>
      <c r="Q857" s="124">
        <f t="shared" si="81"/>
        <v>91.764705882352942</v>
      </c>
    </row>
    <row r="858" spans="1:17">
      <c r="A858" s="13" t="s">
        <v>1692</v>
      </c>
      <c r="B858" s="8" t="s">
        <v>1671</v>
      </c>
      <c r="C858" s="9" t="s">
        <v>1693</v>
      </c>
      <c r="D858" s="23">
        <v>41</v>
      </c>
      <c r="E858" s="223">
        <v>31</v>
      </c>
      <c r="F858" s="124">
        <f t="shared" si="78"/>
        <v>75.609756097560975</v>
      </c>
      <c r="G858" s="223">
        <v>31</v>
      </c>
      <c r="H858" s="124">
        <f t="shared" si="83"/>
        <v>75.609756097560975</v>
      </c>
      <c r="I858" s="223">
        <v>15</v>
      </c>
      <c r="J858" s="124">
        <f t="shared" si="82"/>
        <v>36.585365853658537</v>
      </c>
      <c r="K858" s="223">
        <v>31</v>
      </c>
      <c r="L858" s="124">
        <f t="shared" si="79"/>
        <v>75.609756097560975</v>
      </c>
      <c r="M858" s="223">
        <v>31</v>
      </c>
      <c r="N858" s="124">
        <f t="shared" si="80"/>
        <v>75.609756097560975</v>
      </c>
      <c r="O858" s="223">
        <v>41</v>
      </c>
      <c r="P858" s="224">
        <v>31</v>
      </c>
      <c r="Q858" s="124">
        <f t="shared" si="81"/>
        <v>75.609756097560975</v>
      </c>
    </row>
    <row r="859" spans="1:17">
      <c r="A859" s="13" t="s">
        <v>1694</v>
      </c>
      <c r="B859" s="8" t="s">
        <v>1671</v>
      </c>
      <c r="C859" s="9" t="s">
        <v>1695</v>
      </c>
      <c r="D859" s="23">
        <v>116</v>
      </c>
      <c r="E859" s="223">
        <v>112</v>
      </c>
      <c r="F859" s="124">
        <f t="shared" si="78"/>
        <v>96.551724137931032</v>
      </c>
      <c r="G859" s="223">
        <v>112</v>
      </c>
      <c r="H859" s="124">
        <f t="shared" si="83"/>
        <v>96.551724137931032</v>
      </c>
      <c r="I859" s="223">
        <v>61</v>
      </c>
      <c r="J859" s="124">
        <f t="shared" si="82"/>
        <v>52.586206896551722</v>
      </c>
      <c r="K859" s="223">
        <v>112</v>
      </c>
      <c r="L859" s="124">
        <f t="shared" si="79"/>
        <v>96.551724137931032</v>
      </c>
      <c r="M859" s="223">
        <v>112</v>
      </c>
      <c r="N859" s="124">
        <f t="shared" si="80"/>
        <v>96.551724137931032</v>
      </c>
      <c r="O859" s="223">
        <v>113</v>
      </c>
      <c r="P859" s="224">
        <v>107</v>
      </c>
      <c r="Q859" s="124">
        <f t="shared" si="81"/>
        <v>94.690265486725664</v>
      </c>
    </row>
    <row r="860" spans="1:17">
      <c r="A860" s="13" t="s">
        <v>1696</v>
      </c>
      <c r="B860" s="8" t="s">
        <v>1671</v>
      </c>
      <c r="C860" s="9" t="s">
        <v>1697</v>
      </c>
      <c r="D860" s="23">
        <v>213</v>
      </c>
      <c r="E860" s="223">
        <v>191</v>
      </c>
      <c r="F860" s="124">
        <f t="shared" si="78"/>
        <v>89.671361502347409</v>
      </c>
      <c r="G860" s="223">
        <v>191</v>
      </c>
      <c r="H860" s="124">
        <f t="shared" si="83"/>
        <v>89.671361502347409</v>
      </c>
      <c r="I860" s="223">
        <v>95</v>
      </c>
      <c r="J860" s="124">
        <f t="shared" si="82"/>
        <v>44.600938967136152</v>
      </c>
      <c r="K860" s="223">
        <v>191</v>
      </c>
      <c r="L860" s="124">
        <f t="shared" si="79"/>
        <v>89.671361502347409</v>
      </c>
      <c r="M860" s="223">
        <v>191</v>
      </c>
      <c r="N860" s="124">
        <f t="shared" si="80"/>
        <v>89.671361502347409</v>
      </c>
      <c r="O860" s="223">
        <v>211</v>
      </c>
      <c r="P860" s="224">
        <v>217</v>
      </c>
      <c r="Q860" s="124">
        <f t="shared" si="81"/>
        <v>102.84360189573461</v>
      </c>
    </row>
    <row r="861" spans="1:17">
      <c r="A861" s="13" t="s">
        <v>1698</v>
      </c>
      <c r="B861" s="8" t="s">
        <v>1671</v>
      </c>
      <c r="C861" s="9" t="s">
        <v>1699</v>
      </c>
      <c r="D861" s="23">
        <v>50</v>
      </c>
      <c r="E861" s="223">
        <v>35</v>
      </c>
      <c r="F861" s="124">
        <f t="shared" si="78"/>
        <v>70</v>
      </c>
      <c r="G861" s="223">
        <v>34</v>
      </c>
      <c r="H861" s="124">
        <f t="shared" si="83"/>
        <v>68</v>
      </c>
      <c r="I861" s="223">
        <v>19</v>
      </c>
      <c r="J861" s="124">
        <f t="shared" si="82"/>
        <v>38</v>
      </c>
      <c r="K861" s="223">
        <v>34</v>
      </c>
      <c r="L861" s="124">
        <f t="shared" si="79"/>
        <v>68</v>
      </c>
      <c r="M861" s="223">
        <v>34</v>
      </c>
      <c r="N861" s="124">
        <f t="shared" si="80"/>
        <v>68</v>
      </c>
      <c r="O861" s="223">
        <v>48</v>
      </c>
      <c r="P861" s="224">
        <v>35</v>
      </c>
      <c r="Q861" s="124">
        <f t="shared" si="81"/>
        <v>72.916666666666657</v>
      </c>
    </row>
    <row r="862" spans="1:17">
      <c r="A862" s="13" t="s">
        <v>1700</v>
      </c>
      <c r="B862" s="8" t="s">
        <v>1671</v>
      </c>
      <c r="C862" s="9" t="s">
        <v>1701</v>
      </c>
      <c r="D862" s="23">
        <v>47</v>
      </c>
      <c r="E862" s="223">
        <v>44</v>
      </c>
      <c r="F862" s="124">
        <f t="shared" si="78"/>
        <v>93.61702127659575</v>
      </c>
      <c r="G862" s="223">
        <v>44</v>
      </c>
      <c r="H862" s="124">
        <f t="shared" si="83"/>
        <v>93.61702127659575</v>
      </c>
      <c r="I862" s="223">
        <v>20</v>
      </c>
      <c r="J862" s="124">
        <f t="shared" si="82"/>
        <v>42.553191489361701</v>
      </c>
      <c r="K862" s="223">
        <v>44</v>
      </c>
      <c r="L862" s="124">
        <f t="shared" si="79"/>
        <v>93.61702127659575</v>
      </c>
      <c r="M862" s="223">
        <v>44</v>
      </c>
      <c r="N862" s="124">
        <f t="shared" si="80"/>
        <v>93.61702127659575</v>
      </c>
      <c r="O862" s="223">
        <v>46</v>
      </c>
      <c r="P862" s="224">
        <v>50</v>
      </c>
      <c r="Q862" s="124">
        <f t="shared" si="81"/>
        <v>108.69565217391303</v>
      </c>
    </row>
    <row r="863" spans="1:17">
      <c r="A863" s="13" t="s">
        <v>1702</v>
      </c>
      <c r="B863" s="8" t="s">
        <v>1671</v>
      </c>
      <c r="C863" s="9" t="s">
        <v>1703</v>
      </c>
      <c r="D863" s="23">
        <v>91</v>
      </c>
      <c r="E863" s="223">
        <v>60</v>
      </c>
      <c r="F863" s="124">
        <f t="shared" si="78"/>
        <v>65.934065934065927</v>
      </c>
      <c r="G863" s="223">
        <v>60</v>
      </c>
      <c r="H863" s="124">
        <f t="shared" si="83"/>
        <v>65.934065934065927</v>
      </c>
      <c r="I863" s="223">
        <v>41</v>
      </c>
      <c r="J863" s="124">
        <f t="shared" si="82"/>
        <v>45.054945054945058</v>
      </c>
      <c r="K863" s="223">
        <v>59</v>
      </c>
      <c r="L863" s="124">
        <f t="shared" si="79"/>
        <v>64.835164835164832</v>
      </c>
      <c r="M863" s="223">
        <v>60</v>
      </c>
      <c r="N863" s="124">
        <f t="shared" si="80"/>
        <v>65.934065934065927</v>
      </c>
      <c r="O863" s="223">
        <v>90</v>
      </c>
      <c r="P863" s="224">
        <v>73</v>
      </c>
      <c r="Q863" s="124">
        <f t="shared" si="81"/>
        <v>81.111111111111114</v>
      </c>
    </row>
    <row r="864" spans="1:17">
      <c r="A864" s="13" t="s">
        <v>1704</v>
      </c>
      <c r="B864" s="8" t="s">
        <v>1671</v>
      </c>
      <c r="C864" s="9" t="s">
        <v>1705</v>
      </c>
      <c r="D864" s="23">
        <v>846</v>
      </c>
      <c r="E864" s="223">
        <v>684</v>
      </c>
      <c r="F864" s="124">
        <f t="shared" si="78"/>
        <v>80.851063829787222</v>
      </c>
      <c r="G864" s="223">
        <v>691</v>
      </c>
      <c r="H864" s="124">
        <f t="shared" si="83"/>
        <v>81.678486997635929</v>
      </c>
      <c r="I864" s="223">
        <v>540</v>
      </c>
      <c r="J864" s="124">
        <f t="shared" si="82"/>
        <v>63.829787234042556</v>
      </c>
      <c r="K864" s="223">
        <v>690</v>
      </c>
      <c r="L864" s="124">
        <f t="shared" si="79"/>
        <v>81.560283687943254</v>
      </c>
      <c r="M864" s="223">
        <v>690</v>
      </c>
      <c r="N864" s="124">
        <f t="shared" si="80"/>
        <v>81.560283687943254</v>
      </c>
      <c r="O864" s="223">
        <v>836</v>
      </c>
      <c r="P864" s="224">
        <v>662</v>
      </c>
      <c r="Q864" s="124">
        <f t="shared" si="81"/>
        <v>79.186602870813388</v>
      </c>
    </row>
    <row r="865" spans="1:17">
      <c r="A865" s="13" t="s">
        <v>1706</v>
      </c>
      <c r="B865" s="8" t="s">
        <v>1671</v>
      </c>
      <c r="C865" s="9" t="s">
        <v>95</v>
      </c>
      <c r="D865" s="23">
        <v>106</v>
      </c>
      <c r="E865" s="223">
        <v>80</v>
      </c>
      <c r="F865" s="124">
        <f t="shared" si="78"/>
        <v>75.471698113207552</v>
      </c>
      <c r="G865" s="223">
        <v>80</v>
      </c>
      <c r="H865" s="124">
        <f t="shared" si="83"/>
        <v>75.471698113207552</v>
      </c>
      <c r="I865" s="223">
        <v>54</v>
      </c>
      <c r="J865" s="124">
        <f t="shared" si="82"/>
        <v>50.943396226415096</v>
      </c>
      <c r="K865" s="223">
        <v>80</v>
      </c>
      <c r="L865" s="124">
        <f t="shared" si="79"/>
        <v>75.471698113207552</v>
      </c>
      <c r="M865" s="223">
        <v>80</v>
      </c>
      <c r="N865" s="124">
        <f t="shared" si="80"/>
        <v>75.471698113207552</v>
      </c>
      <c r="O865" s="223">
        <v>106</v>
      </c>
      <c r="P865" s="224">
        <v>89</v>
      </c>
      <c r="Q865" s="124">
        <f t="shared" si="81"/>
        <v>83.962264150943398</v>
      </c>
    </row>
    <row r="866" spans="1:17">
      <c r="A866" s="13" t="s">
        <v>1707</v>
      </c>
      <c r="B866" s="8" t="s">
        <v>1671</v>
      </c>
      <c r="C866" s="9" t="s">
        <v>1708</v>
      </c>
      <c r="D866" s="23">
        <v>50</v>
      </c>
      <c r="E866" s="223">
        <v>44</v>
      </c>
      <c r="F866" s="124">
        <f t="shared" si="78"/>
        <v>88</v>
      </c>
      <c r="G866" s="223">
        <v>44</v>
      </c>
      <c r="H866" s="124">
        <f t="shared" si="83"/>
        <v>88</v>
      </c>
      <c r="I866" s="223">
        <v>16</v>
      </c>
      <c r="J866" s="124">
        <f t="shared" si="82"/>
        <v>32</v>
      </c>
      <c r="K866" s="223">
        <v>44</v>
      </c>
      <c r="L866" s="124">
        <f t="shared" si="79"/>
        <v>88</v>
      </c>
      <c r="M866" s="223">
        <v>44</v>
      </c>
      <c r="N866" s="124">
        <f t="shared" si="80"/>
        <v>88</v>
      </c>
      <c r="O866" s="223">
        <v>48</v>
      </c>
      <c r="P866" s="224">
        <v>37</v>
      </c>
      <c r="Q866" s="124">
        <f t="shared" si="81"/>
        <v>77.083333333333343</v>
      </c>
    </row>
    <row r="867" spans="1:17">
      <c r="A867" s="13" t="s">
        <v>1709</v>
      </c>
      <c r="B867" s="8" t="s">
        <v>1671</v>
      </c>
      <c r="C867" s="9" t="s">
        <v>1710</v>
      </c>
      <c r="D867" s="23">
        <v>88</v>
      </c>
      <c r="E867" s="223">
        <v>61</v>
      </c>
      <c r="F867" s="124">
        <f t="shared" si="78"/>
        <v>69.318181818181827</v>
      </c>
      <c r="G867" s="223">
        <v>62</v>
      </c>
      <c r="H867" s="124">
        <f t="shared" si="83"/>
        <v>70.454545454545453</v>
      </c>
      <c r="I867" s="223">
        <v>43</v>
      </c>
      <c r="J867" s="124">
        <f t="shared" si="82"/>
        <v>48.863636363636367</v>
      </c>
      <c r="K867" s="223">
        <v>62</v>
      </c>
      <c r="L867" s="124">
        <f t="shared" si="79"/>
        <v>70.454545454545453</v>
      </c>
      <c r="M867" s="223">
        <v>62</v>
      </c>
      <c r="N867" s="124">
        <f t="shared" si="80"/>
        <v>70.454545454545453</v>
      </c>
      <c r="O867" s="223">
        <v>87</v>
      </c>
      <c r="P867" s="224">
        <v>55</v>
      </c>
      <c r="Q867" s="124">
        <f t="shared" si="81"/>
        <v>63.218390804597703</v>
      </c>
    </row>
    <row r="868" spans="1:17">
      <c r="A868" s="13" t="s">
        <v>1711</v>
      </c>
      <c r="B868" s="8" t="s">
        <v>1671</v>
      </c>
      <c r="C868" s="9" t="s">
        <v>1712</v>
      </c>
      <c r="D868" s="23">
        <v>144</v>
      </c>
      <c r="E868" s="223">
        <v>106</v>
      </c>
      <c r="F868" s="124">
        <f t="shared" si="78"/>
        <v>73.611111111111114</v>
      </c>
      <c r="G868" s="223">
        <v>106</v>
      </c>
      <c r="H868" s="124">
        <f t="shared" si="83"/>
        <v>73.611111111111114</v>
      </c>
      <c r="I868" s="223">
        <v>45</v>
      </c>
      <c r="J868" s="124">
        <f t="shared" si="82"/>
        <v>31.25</v>
      </c>
      <c r="K868" s="223">
        <v>106</v>
      </c>
      <c r="L868" s="124">
        <f t="shared" si="79"/>
        <v>73.611111111111114</v>
      </c>
      <c r="M868" s="223">
        <v>106</v>
      </c>
      <c r="N868" s="124">
        <f t="shared" si="80"/>
        <v>73.611111111111114</v>
      </c>
      <c r="O868" s="223">
        <v>141</v>
      </c>
      <c r="P868" s="224">
        <v>103</v>
      </c>
      <c r="Q868" s="124">
        <f t="shared" si="81"/>
        <v>73.049645390070921</v>
      </c>
    </row>
    <row r="869" spans="1:17">
      <c r="A869" s="13" t="s">
        <v>1713</v>
      </c>
      <c r="B869" s="8" t="s">
        <v>1671</v>
      </c>
      <c r="C869" s="9" t="s">
        <v>1714</v>
      </c>
      <c r="D869" s="23">
        <v>218</v>
      </c>
      <c r="E869" s="223">
        <v>148</v>
      </c>
      <c r="F869" s="124">
        <f t="shared" si="78"/>
        <v>67.889908256880744</v>
      </c>
      <c r="G869" s="223">
        <v>148</v>
      </c>
      <c r="H869" s="124">
        <f t="shared" si="83"/>
        <v>67.889908256880744</v>
      </c>
      <c r="I869" s="223">
        <v>79</v>
      </c>
      <c r="J869" s="124">
        <f t="shared" si="82"/>
        <v>36.238532110091739</v>
      </c>
      <c r="K869" s="223">
        <v>148</v>
      </c>
      <c r="L869" s="124">
        <f t="shared" si="79"/>
        <v>67.889908256880744</v>
      </c>
      <c r="M869" s="223">
        <v>148</v>
      </c>
      <c r="N869" s="124">
        <f t="shared" si="80"/>
        <v>67.889908256880744</v>
      </c>
      <c r="O869" s="223">
        <v>215</v>
      </c>
      <c r="P869" s="224">
        <v>149</v>
      </c>
      <c r="Q869" s="124">
        <f t="shared" si="81"/>
        <v>69.302325581395351</v>
      </c>
    </row>
    <row r="870" spans="1:17">
      <c r="A870" s="13" t="s">
        <v>1715</v>
      </c>
      <c r="B870" s="8" t="s">
        <v>1671</v>
      </c>
      <c r="C870" s="9" t="s">
        <v>1716</v>
      </c>
      <c r="D870" s="23">
        <v>370</v>
      </c>
      <c r="E870" s="223">
        <v>299</v>
      </c>
      <c r="F870" s="124">
        <f t="shared" si="78"/>
        <v>80.810810810810807</v>
      </c>
      <c r="G870" s="223">
        <v>296</v>
      </c>
      <c r="H870" s="124">
        <f t="shared" si="83"/>
        <v>80</v>
      </c>
      <c r="I870" s="223">
        <v>130</v>
      </c>
      <c r="J870" s="124">
        <f t="shared" si="82"/>
        <v>35.135135135135137</v>
      </c>
      <c r="K870" s="223">
        <v>295</v>
      </c>
      <c r="L870" s="124">
        <f t="shared" si="79"/>
        <v>79.729729729729726</v>
      </c>
      <c r="M870" s="223">
        <v>295</v>
      </c>
      <c r="N870" s="124">
        <f t="shared" si="80"/>
        <v>79.729729729729726</v>
      </c>
      <c r="O870" s="223">
        <v>366</v>
      </c>
      <c r="P870" s="224">
        <v>304</v>
      </c>
      <c r="Q870" s="124">
        <f t="shared" si="81"/>
        <v>83.060109289617486</v>
      </c>
    </row>
    <row r="871" spans="1:17">
      <c r="A871" s="13" t="s">
        <v>1717</v>
      </c>
      <c r="B871" s="8" t="s">
        <v>1671</v>
      </c>
      <c r="C871" s="9" t="s">
        <v>1718</v>
      </c>
      <c r="D871" s="23">
        <v>37</v>
      </c>
      <c r="E871" s="223">
        <v>28</v>
      </c>
      <c r="F871" s="124">
        <f t="shared" si="78"/>
        <v>75.675675675675677</v>
      </c>
      <c r="G871" s="223">
        <v>28</v>
      </c>
      <c r="H871" s="124">
        <f t="shared" si="83"/>
        <v>75.675675675675677</v>
      </c>
      <c r="I871" s="223">
        <v>9</v>
      </c>
      <c r="J871" s="124">
        <f t="shared" si="82"/>
        <v>24.324324324324326</v>
      </c>
      <c r="K871" s="223">
        <v>28</v>
      </c>
      <c r="L871" s="124">
        <f t="shared" si="79"/>
        <v>75.675675675675677</v>
      </c>
      <c r="M871" s="223">
        <v>28</v>
      </c>
      <c r="N871" s="124">
        <f t="shared" si="80"/>
        <v>75.675675675675677</v>
      </c>
      <c r="O871" s="223">
        <v>37</v>
      </c>
      <c r="P871" s="224">
        <v>33</v>
      </c>
      <c r="Q871" s="124">
        <f t="shared" si="81"/>
        <v>89.189189189189193</v>
      </c>
    </row>
    <row r="872" spans="1:17">
      <c r="A872" s="13" t="s">
        <v>1719</v>
      </c>
      <c r="B872" s="8" t="s">
        <v>1671</v>
      </c>
      <c r="C872" s="9" t="s">
        <v>346</v>
      </c>
      <c r="D872" s="23">
        <v>135</v>
      </c>
      <c r="E872" s="223">
        <v>84</v>
      </c>
      <c r="F872" s="124">
        <f t="shared" si="78"/>
        <v>62.222222222222221</v>
      </c>
      <c r="G872" s="223">
        <v>84</v>
      </c>
      <c r="H872" s="124">
        <f t="shared" si="83"/>
        <v>62.222222222222221</v>
      </c>
      <c r="I872" s="223">
        <v>82</v>
      </c>
      <c r="J872" s="124">
        <f t="shared" si="82"/>
        <v>60.74074074074074</v>
      </c>
      <c r="K872" s="223">
        <v>84</v>
      </c>
      <c r="L872" s="124">
        <f t="shared" si="79"/>
        <v>62.222222222222221</v>
      </c>
      <c r="M872" s="223">
        <v>84</v>
      </c>
      <c r="N872" s="124">
        <f t="shared" si="80"/>
        <v>62.222222222222221</v>
      </c>
      <c r="O872" s="223">
        <v>131</v>
      </c>
      <c r="P872" s="224">
        <v>97</v>
      </c>
      <c r="Q872" s="124">
        <f t="shared" si="81"/>
        <v>74.045801526717554</v>
      </c>
    </row>
    <row r="873" spans="1:17">
      <c r="A873" s="13" t="s">
        <v>1720</v>
      </c>
      <c r="B873" s="8" t="s">
        <v>1671</v>
      </c>
      <c r="C873" s="9" t="s">
        <v>1721</v>
      </c>
      <c r="D873" s="23">
        <v>290</v>
      </c>
      <c r="E873" s="223">
        <v>267</v>
      </c>
      <c r="F873" s="124">
        <f t="shared" si="78"/>
        <v>92.068965517241381</v>
      </c>
      <c r="G873" s="223">
        <v>267</v>
      </c>
      <c r="H873" s="124">
        <f t="shared" si="83"/>
        <v>92.068965517241381</v>
      </c>
      <c r="I873" s="223">
        <v>134</v>
      </c>
      <c r="J873" s="124">
        <f t="shared" si="82"/>
        <v>46.206896551724135</v>
      </c>
      <c r="K873" s="223">
        <v>267</v>
      </c>
      <c r="L873" s="124">
        <f t="shared" si="79"/>
        <v>92.068965517241381</v>
      </c>
      <c r="M873" s="223">
        <v>267</v>
      </c>
      <c r="N873" s="124">
        <f t="shared" si="80"/>
        <v>92.068965517241381</v>
      </c>
      <c r="O873" s="223">
        <v>285</v>
      </c>
      <c r="P873" s="224">
        <v>233</v>
      </c>
      <c r="Q873" s="124">
        <f t="shared" si="81"/>
        <v>81.754385964912274</v>
      </c>
    </row>
    <row r="874" spans="1:17">
      <c r="A874" s="13" t="s">
        <v>1722</v>
      </c>
      <c r="B874" s="8" t="s">
        <v>1671</v>
      </c>
      <c r="C874" s="9" t="s">
        <v>1723</v>
      </c>
      <c r="D874" s="23">
        <v>59</v>
      </c>
      <c r="E874" s="223">
        <v>41</v>
      </c>
      <c r="F874" s="124">
        <f t="shared" si="78"/>
        <v>69.491525423728817</v>
      </c>
      <c r="G874" s="223">
        <v>40</v>
      </c>
      <c r="H874" s="124">
        <f t="shared" si="83"/>
        <v>67.796610169491515</v>
      </c>
      <c r="I874" s="223">
        <v>26</v>
      </c>
      <c r="J874" s="124">
        <f t="shared" si="82"/>
        <v>44.067796610169488</v>
      </c>
      <c r="K874" s="223">
        <v>40</v>
      </c>
      <c r="L874" s="124">
        <f t="shared" si="79"/>
        <v>67.796610169491515</v>
      </c>
      <c r="M874" s="223">
        <v>41</v>
      </c>
      <c r="N874" s="124">
        <f t="shared" si="80"/>
        <v>69.491525423728817</v>
      </c>
      <c r="O874" s="223">
        <v>58</v>
      </c>
      <c r="P874" s="224">
        <v>49</v>
      </c>
      <c r="Q874" s="124">
        <f t="shared" si="81"/>
        <v>84.482758620689651</v>
      </c>
    </row>
    <row r="875" spans="1:17">
      <c r="A875" s="13" t="s">
        <v>1724</v>
      </c>
      <c r="B875" s="8" t="s">
        <v>1671</v>
      </c>
      <c r="C875" s="9" t="s">
        <v>1725</v>
      </c>
      <c r="D875" s="23">
        <v>66</v>
      </c>
      <c r="E875" s="223">
        <v>61</v>
      </c>
      <c r="F875" s="124">
        <f t="shared" si="78"/>
        <v>92.424242424242422</v>
      </c>
      <c r="G875" s="223">
        <v>61</v>
      </c>
      <c r="H875" s="124">
        <f t="shared" si="83"/>
        <v>92.424242424242422</v>
      </c>
      <c r="I875" s="223">
        <v>39</v>
      </c>
      <c r="J875" s="124">
        <f t="shared" si="82"/>
        <v>59.090909090909093</v>
      </c>
      <c r="K875" s="223">
        <v>61</v>
      </c>
      <c r="L875" s="124">
        <f t="shared" si="79"/>
        <v>92.424242424242422</v>
      </c>
      <c r="M875" s="223">
        <v>61</v>
      </c>
      <c r="N875" s="124">
        <f t="shared" si="80"/>
        <v>92.424242424242422</v>
      </c>
      <c r="O875" s="223">
        <v>65</v>
      </c>
      <c r="P875" s="224">
        <v>62</v>
      </c>
      <c r="Q875" s="124">
        <f t="shared" si="81"/>
        <v>95.384615384615387</v>
      </c>
    </row>
    <row r="876" spans="1:17">
      <c r="A876" s="13" t="s">
        <v>1726</v>
      </c>
      <c r="B876" s="8" t="s">
        <v>1671</v>
      </c>
      <c r="C876" s="9" t="s">
        <v>1727</v>
      </c>
      <c r="D876" s="23">
        <v>138</v>
      </c>
      <c r="E876" s="223">
        <v>145</v>
      </c>
      <c r="F876" s="124">
        <f t="shared" si="78"/>
        <v>105.07246376811594</v>
      </c>
      <c r="G876" s="223">
        <v>146</v>
      </c>
      <c r="H876" s="124">
        <f t="shared" si="83"/>
        <v>105.79710144927536</v>
      </c>
      <c r="I876" s="223">
        <v>89</v>
      </c>
      <c r="J876" s="124">
        <f t="shared" si="82"/>
        <v>64.492753623188406</v>
      </c>
      <c r="K876" s="223">
        <v>146</v>
      </c>
      <c r="L876" s="124">
        <f t="shared" si="79"/>
        <v>105.79710144927536</v>
      </c>
      <c r="M876" s="223">
        <v>146</v>
      </c>
      <c r="N876" s="124">
        <f t="shared" si="80"/>
        <v>105.79710144927536</v>
      </c>
      <c r="O876" s="223">
        <v>136</v>
      </c>
      <c r="P876" s="224">
        <v>115</v>
      </c>
      <c r="Q876" s="124">
        <f t="shared" si="81"/>
        <v>84.558823529411768</v>
      </c>
    </row>
    <row r="877" spans="1:17">
      <c r="A877" s="13" t="s">
        <v>1728</v>
      </c>
      <c r="B877" s="8" t="s">
        <v>1671</v>
      </c>
      <c r="C877" s="9" t="s">
        <v>1729</v>
      </c>
      <c r="D877" s="23">
        <v>3978</v>
      </c>
      <c r="E877" s="223">
        <v>3871</v>
      </c>
      <c r="F877" s="124">
        <f t="shared" si="78"/>
        <v>97.310206133735548</v>
      </c>
      <c r="G877" s="223">
        <v>3871</v>
      </c>
      <c r="H877" s="124">
        <f t="shared" si="83"/>
        <v>97.310206133735548</v>
      </c>
      <c r="I877" s="223">
        <v>4241</v>
      </c>
      <c r="J877" s="124">
        <f t="shared" si="82"/>
        <v>106.61136249371543</v>
      </c>
      <c r="K877" s="223">
        <v>3871</v>
      </c>
      <c r="L877" s="124">
        <f t="shared" si="79"/>
        <v>97.310206133735548</v>
      </c>
      <c r="M877" s="223">
        <v>3871</v>
      </c>
      <c r="N877" s="124">
        <f t="shared" si="80"/>
        <v>97.310206133735548</v>
      </c>
      <c r="O877" s="223">
        <v>3996</v>
      </c>
      <c r="P877" s="224">
        <v>3803</v>
      </c>
      <c r="Q877" s="124">
        <f t="shared" si="81"/>
        <v>95.170170170170167</v>
      </c>
    </row>
    <row r="878" spans="1:17">
      <c r="A878" s="13" t="s">
        <v>1730</v>
      </c>
      <c r="B878" s="8" t="s">
        <v>1671</v>
      </c>
      <c r="C878" s="9" t="s">
        <v>1731</v>
      </c>
      <c r="D878" s="23">
        <v>53</v>
      </c>
      <c r="E878" s="223">
        <v>39</v>
      </c>
      <c r="F878" s="124">
        <f t="shared" si="78"/>
        <v>73.584905660377359</v>
      </c>
      <c r="G878" s="223">
        <v>39</v>
      </c>
      <c r="H878" s="124">
        <f t="shared" si="83"/>
        <v>73.584905660377359</v>
      </c>
      <c r="I878" s="223">
        <v>20</v>
      </c>
      <c r="J878" s="124">
        <f t="shared" si="82"/>
        <v>37.735849056603776</v>
      </c>
      <c r="K878" s="223">
        <v>39</v>
      </c>
      <c r="L878" s="124">
        <f t="shared" si="79"/>
        <v>73.584905660377359</v>
      </c>
      <c r="M878" s="223">
        <v>39</v>
      </c>
      <c r="N878" s="124">
        <f t="shared" si="80"/>
        <v>73.584905660377359</v>
      </c>
      <c r="O878" s="223">
        <v>53</v>
      </c>
      <c r="P878" s="224">
        <v>39</v>
      </c>
      <c r="Q878" s="124">
        <f t="shared" si="81"/>
        <v>73.584905660377359</v>
      </c>
    </row>
    <row r="879" spans="1:17">
      <c r="A879" s="13" t="s">
        <v>1732</v>
      </c>
      <c r="B879" s="8" t="s">
        <v>1671</v>
      </c>
      <c r="C879" s="9" t="s">
        <v>1733</v>
      </c>
      <c r="D879" s="23">
        <v>107</v>
      </c>
      <c r="E879" s="223">
        <v>70</v>
      </c>
      <c r="F879" s="124">
        <f t="shared" si="78"/>
        <v>65.420560747663544</v>
      </c>
      <c r="G879" s="223">
        <v>70</v>
      </c>
      <c r="H879" s="124">
        <f t="shared" si="83"/>
        <v>65.420560747663544</v>
      </c>
      <c r="I879" s="223">
        <v>47</v>
      </c>
      <c r="J879" s="124">
        <f t="shared" si="82"/>
        <v>43.925233644859816</v>
      </c>
      <c r="K879" s="223">
        <v>70</v>
      </c>
      <c r="L879" s="124">
        <f t="shared" si="79"/>
        <v>65.420560747663544</v>
      </c>
      <c r="M879" s="223">
        <v>70</v>
      </c>
      <c r="N879" s="124">
        <f t="shared" si="80"/>
        <v>65.420560747663544</v>
      </c>
      <c r="O879" s="223">
        <v>105</v>
      </c>
      <c r="P879" s="224">
        <v>71</v>
      </c>
      <c r="Q879" s="124">
        <f t="shared" si="81"/>
        <v>67.61904761904762</v>
      </c>
    </row>
    <row r="880" spans="1:17">
      <c r="A880" s="13" t="s">
        <v>1734</v>
      </c>
      <c r="B880" s="8" t="s">
        <v>1671</v>
      </c>
      <c r="C880" s="9" t="s">
        <v>1735</v>
      </c>
      <c r="D880" s="23">
        <v>2608</v>
      </c>
      <c r="E880" s="223">
        <v>2369</v>
      </c>
      <c r="F880" s="124">
        <f t="shared" si="78"/>
        <v>90.835889570552141</v>
      </c>
      <c r="G880" s="223">
        <v>2369</v>
      </c>
      <c r="H880" s="124">
        <f t="shared" si="83"/>
        <v>90.835889570552141</v>
      </c>
      <c r="I880" s="223">
        <v>947</v>
      </c>
      <c r="J880" s="124">
        <f t="shared" si="82"/>
        <v>36.311349693251529</v>
      </c>
      <c r="K880" s="223">
        <v>2369</v>
      </c>
      <c r="L880" s="124">
        <f t="shared" si="79"/>
        <v>90.835889570552141</v>
      </c>
      <c r="M880" s="223">
        <v>2369</v>
      </c>
      <c r="N880" s="124">
        <f t="shared" si="80"/>
        <v>90.835889570552141</v>
      </c>
      <c r="O880" s="223">
        <v>2600</v>
      </c>
      <c r="P880" s="224">
        <v>2547</v>
      </c>
      <c r="Q880" s="124">
        <f t="shared" si="81"/>
        <v>97.961538461538467</v>
      </c>
    </row>
    <row r="881" spans="1:17">
      <c r="A881" s="13" t="s">
        <v>1736</v>
      </c>
      <c r="B881" s="8" t="s">
        <v>1671</v>
      </c>
      <c r="C881" s="9" t="s">
        <v>1737</v>
      </c>
      <c r="D881" s="23">
        <v>126</v>
      </c>
      <c r="E881" s="223">
        <v>123</v>
      </c>
      <c r="F881" s="124">
        <f t="shared" si="78"/>
        <v>97.61904761904762</v>
      </c>
      <c r="G881" s="223">
        <v>126</v>
      </c>
      <c r="H881" s="124">
        <f t="shared" si="83"/>
        <v>100</v>
      </c>
      <c r="I881" s="223">
        <v>79</v>
      </c>
      <c r="J881" s="124">
        <f t="shared" si="82"/>
        <v>62.698412698412696</v>
      </c>
      <c r="K881" s="223">
        <v>127</v>
      </c>
      <c r="L881" s="124">
        <f t="shared" si="79"/>
        <v>100.79365079365078</v>
      </c>
      <c r="M881" s="223">
        <v>126</v>
      </c>
      <c r="N881" s="124">
        <f t="shared" si="80"/>
        <v>100</v>
      </c>
      <c r="O881" s="223">
        <v>125</v>
      </c>
      <c r="P881" s="224">
        <v>110</v>
      </c>
      <c r="Q881" s="124">
        <f t="shared" si="81"/>
        <v>88</v>
      </c>
    </row>
    <row r="882" spans="1:17">
      <c r="A882" s="13" t="s">
        <v>1738</v>
      </c>
      <c r="B882" s="8" t="s">
        <v>1671</v>
      </c>
      <c r="C882" s="9" t="s">
        <v>125</v>
      </c>
      <c r="D882" s="23">
        <v>110</v>
      </c>
      <c r="E882" s="223">
        <v>69</v>
      </c>
      <c r="F882" s="124">
        <f t="shared" si="78"/>
        <v>62.727272727272734</v>
      </c>
      <c r="G882" s="223">
        <v>72</v>
      </c>
      <c r="H882" s="124">
        <f t="shared" si="83"/>
        <v>65.454545454545453</v>
      </c>
      <c r="I882" s="223">
        <v>41</v>
      </c>
      <c r="J882" s="124">
        <f t="shared" si="82"/>
        <v>37.272727272727273</v>
      </c>
      <c r="K882" s="223">
        <v>72</v>
      </c>
      <c r="L882" s="124">
        <f t="shared" si="79"/>
        <v>65.454545454545453</v>
      </c>
      <c r="M882" s="223">
        <v>72</v>
      </c>
      <c r="N882" s="124">
        <f t="shared" si="80"/>
        <v>65.454545454545453</v>
      </c>
      <c r="O882" s="223">
        <v>110</v>
      </c>
      <c r="P882" s="224">
        <v>74</v>
      </c>
      <c r="Q882" s="124">
        <f t="shared" si="81"/>
        <v>67.272727272727266</v>
      </c>
    </row>
    <row r="883" spans="1:17">
      <c r="A883" s="13" t="s">
        <v>1739</v>
      </c>
      <c r="B883" s="8" t="s">
        <v>1671</v>
      </c>
      <c r="C883" s="9" t="s">
        <v>1740</v>
      </c>
      <c r="D883" s="23">
        <v>43</v>
      </c>
      <c r="E883" s="223">
        <v>36</v>
      </c>
      <c r="F883" s="124">
        <f t="shared" si="78"/>
        <v>83.720930232558146</v>
      </c>
      <c r="G883" s="223">
        <v>35</v>
      </c>
      <c r="H883" s="124">
        <f t="shared" si="83"/>
        <v>81.395348837209298</v>
      </c>
      <c r="I883" s="223">
        <v>12</v>
      </c>
      <c r="J883" s="124">
        <f t="shared" si="82"/>
        <v>27.906976744186046</v>
      </c>
      <c r="K883" s="223">
        <v>35</v>
      </c>
      <c r="L883" s="124">
        <f t="shared" si="79"/>
        <v>81.395348837209298</v>
      </c>
      <c r="M883" s="223">
        <v>34</v>
      </c>
      <c r="N883" s="124">
        <f t="shared" si="80"/>
        <v>79.069767441860463</v>
      </c>
      <c r="O883" s="223">
        <v>43</v>
      </c>
      <c r="P883" s="224">
        <v>42</v>
      </c>
      <c r="Q883" s="124">
        <f t="shared" si="81"/>
        <v>97.674418604651152</v>
      </c>
    </row>
    <row r="884" spans="1:17">
      <c r="A884" s="13" t="s">
        <v>1741</v>
      </c>
      <c r="B884" s="8" t="s">
        <v>1671</v>
      </c>
      <c r="C884" s="9" t="s">
        <v>1742</v>
      </c>
      <c r="D884" s="23">
        <v>70</v>
      </c>
      <c r="E884" s="223">
        <v>40</v>
      </c>
      <c r="F884" s="124">
        <f t="shared" si="78"/>
        <v>57.142857142857139</v>
      </c>
      <c r="G884" s="223">
        <v>35</v>
      </c>
      <c r="H884" s="124">
        <f t="shared" si="83"/>
        <v>50</v>
      </c>
      <c r="I884" s="223">
        <v>21</v>
      </c>
      <c r="J884" s="124">
        <f t="shared" si="82"/>
        <v>30</v>
      </c>
      <c r="K884" s="223">
        <v>35</v>
      </c>
      <c r="L884" s="124">
        <f t="shared" si="79"/>
        <v>50</v>
      </c>
      <c r="M884" s="223">
        <v>35</v>
      </c>
      <c r="N884" s="124">
        <f t="shared" si="80"/>
        <v>50</v>
      </c>
      <c r="O884" s="223">
        <v>72</v>
      </c>
      <c r="P884" s="224">
        <v>43</v>
      </c>
      <c r="Q884" s="124">
        <f t="shared" si="81"/>
        <v>59.722222222222221</v>
      </c>
    </row>
    <row r="885" spans="1:17">
      <c r="A885" s="13" t="s">
        <v>1743</v>
      </c>
      <c r="B885" s="8" t="s">
        <v>1671</v>
      </c>
      <c r="C885" s="9" t="s">
        <v>1744</v>
      </c>
      <c r="D885" s="23">
        <v>72</v>
      </c>
      <c r="E885" s="223">
        <v>72</v>
      </c>
      <c r="F885" s="124">
        <f t="shared" si="78"/>
        <v>100</v>
      </c>
      <c r="G885" s="223">
        <v>73</v>
      </c>
      <c r="H885" s="124">
        <f t="shared" si="83"/>
        <v>101.38888888888889</v>
      </c>
      <c r="I885" s="223">
        <v>39</v>
      </c>
      <c r="J885" s="124">
        <f t="shared" si="82"/>
        <v>54.166666666666664</v>
      </c>
      <c r="K885" s="223">
        <v>73</v>
      </c>
      <c r="L885" s="124">
        <f t="shared" si="79"/>
        <v>101.38888888888889</v>
      </c>
      <c r="M885" s="223">
        <v>73</v>
      </c>
      <c r="N885" s="124">
        <f t="shared" si="80"/>
        <v>101.38888888888889</v>
      </c>
      <c r="O885" s="223">
        <v>71</v>
      </c>
      <c r="P885" s="224">
        <v>62</v>
      </c>
      <c r="Q885" s="124">
        <f t="shared" si="81"/>
        <v>87.323943661971825</v>
      </c>
    </row>
    <row r="886" spans="1:17">
      <c r="A886" s="13" t="s">
        <v>1745</v>
      </c>
      <c r="B886" s="8" t="s">
        <v>1671</v>
      </c>
      <c r="C886" s="9" t="s">
        <v>1746</v>
      </c>
      <c r="D886" s="23">
        <v>40</v>
      </c>
      <c r="E886" s="223">
        <v>46</v>
      </c>
      <c r="F886" s="124">
        <f t="shared" si="78"/>
        <v>114.99999999999999</v>
      </c>
      <c r="G886" s="223">
        <v>46</v>
      </c>
      <c r="H886" s="124">
        <f t="shared" si="83"/>
        <v>114.99999999999999</v>
      </c>
      <c r="I886" s="223">
        <v>7</v>
      </c>
      <c r="J886" s="124">
        <f t="shared" si="82"/>
        <v>17.5</v>
      </c>
      <c r="K886" s="223">
        <v>46</v>
      </c>
      <c r="L886" s="124">
        <f t="shared" si="79"/>
        <v>114.99999999999999</v>
      </c>
      <c r="M886" s="223">
        <v>46</v>
      </c>
      <c r="N886" s="124">
        <f t="shared" si="80"/>
        <v>114.99999999999999</v>
      </c>
      <c r="O886" s="223">
        <v>40</v>
      </c>
      <c r="P886" s="224">
        <v>45</v>
      </c>
      <c r="Q886" s="124">
        <f t="shared" si="81"/>
        <v>112.5</v>
      </c>
    </row>
    <row r="887" spans="1:17">
      <c r="A887" s="13" t="s">
        <v>1747</v>
      </c>
      <c r="B887" s="8" t="s">
        <v>1671</v>
      </c>
      <c r="C887" s="9" t="s">
        <v>1748</v>
      </c>
      <c r="D887" s="23">
        <v>69</v>
      </c>
      <c r="E887" s="223">
        <v>35</v>
      </c>
      <c r="F887" s="124">
        <f t="shared" si="78"/>
        <v>50.724637681159422</v>
      </c>
      <c r="G887" s="223">
        <v>35</v>
      </c>
      <c r="H887" s="124">
        <f t="shared" si="83"/>
        <v>50.724637681159422</v>
      </c>
      <c r="I887" s="223">
        <v>21</v>
      </c>
      <c r="J887" s="124">
        <f t="shared" si="82"/>
        <v>30.434782608695656</v>
      </c>
      <c r="K887" s="223">
        <v>35</v>
      </c>
      <c r="L887" s="124">
        <f t="shared" si="79"/>
        <v>50.724637681159422</v>
      </c>
      <c r="M887" s="223">
        <v>35</v>
      </c>
      <c r="N887" s="124">
        <f t="shared" si="80"/>
        <v>50.724637681159422</v>
      </c>
      <c r="O887" s="223">
        <v>70</v>
      </c>
      <c r="P887" s="224">
        <v>55</v>
      </c>
      <c r="Q887" s="124">
        <f t="shared" si="81"/>
        <v>78.571428571428569</v>
      </c>
    </row>
    <row r="888" spans="1:17">
      <c r="A888" s="13" t="s">
        <v>1749</v>
      </c>
      <c r="B888" s="8" t="s">
        <v>1671</v>
      </c>
      <c r="C888" s="9" t="s">
        <v>1750</v>
      </c>
      <c r="D888" s="23">
        <v>22</v>
      </c>
      <c r="E888" s="223">
        <v>8</v>
      </c>
      <c r="F888" s="124">
        <f t="shared" si="78"/>
        <v>36.363636363636367</v>
      </c>
      <c r="G888" s="223">
        <v>8</v>
      </c>
      <c r="H888" s="124">
        <f t="shared" si="83"/>
        <v>36.363636363636367</v>
      </c>
      <c r="I888" s="223">
        <v>5</v>
      </c>
      <c r="J888" s="124">
        <f t="shared" si="82"/>
        <v>22.727272727272727</v>
      </c>
      <c r="K888" s="223">
        <v>8</v>
      </c>
      <c r="L888" s="124">
        <f t="shared" si="79"/>
        <v>36.363636363636367</v>
      </c>
      <c r="M888" s="223">
        <v>8</v>
      </c>
      <c r="N888" s="124">
        <f t="shared" si="80"/>
        <v>36.363636363636367</v>
      </c>
      <c r="O888" s="223">
        <v>21</v>
      </c>
      <c r="P888" s="224">
        <v>7</v>
      </c>
      <c r="Q888" s="124">
        <f t="shared" si="81"/>
        <v>33.333333333333329</v>
      </c>
    </row>
    <row r="889" spans="1:17">
      <c r="A889" s="13" t="s">
        <v>1751</v>
      </c>
      <c r="B889" s="8" t="s">
        <v>1671</v>
      </c>
      <c r="C889" s="9" t="s">
        <v>1752</v>
      </c>
      <c r="D889" s="23">
        <v>175</v>
      </c>
      <c r="E889" s="223">
        <v>138</v>
      </c>
      <c r="F889" s="124">
        <f t="shared" si="78"/>
        <v>78.857142857142861</v>
      </c>
      <c r="G889" s="223">
        <v>135</v>
      </c>
      <c r="H889" s="124">
        <f t="shared" si="83"/>
        <v>77.142857142857153</v>
      </c>
      <c r="I889" s="223">
        <v>111</v>
      </c>
      <c r="J889" s="124">
        <f t="shared" si="82"/>
        <v>63.428571428571423</v>
      </c>
      <c r="K889" s="223">
        <v>135</v>
      </c>
      <c r="L889" s="124">
        <f t="shared" si="79"/>
        <v>77.142857142857153</v>
      </c>
      <c r="M889" s="223">
        <v>135</v>
      </c>
      <c r="N889" s="124">
        <f t="shared" si="80"/>
        <v>77.142857142857153</v>
      </c>
      <c r="O889" s="223">
        <v>173</v>
      </c>
      <c r="P889" s="224">
        <v>135</v>
      </c>
      <c r="Q889" s="124">
        <f t="shared" si="81"/>
        <v>78.034682080924853</v>
      </c>
    </row>
    <row r="890" spans="1:17">
      <c r="A890" s="13" t="s">
        <v>1753</v>
      </c>
      <c r="B890" s="8" t="s">
        <v>1671</v>
      </c>
      <c r="C890" s="9" t="s">
        <v>1754</v>
      </c>
      <c r="D890" s="23">
        <v>349</v>
      </c>
      <c r="E890" s="223">
        <v>368</v>
      </c>
      <c r="F890" s="124">
        <f t="shared" si="78"/>
        <v>105.44412607449856</v>
      </c>
      <c r="G890" s="223">
        <v>368</v>
      </c>
      <c r="H890" s="124">
        <f t="shared" si="83"/>
        <v>105.44412607449856</v>
      </c>
      <c r="I890" s="223">
        <v>212</v>
      </c>
      <c r="J890" s="124">
        <f t="shared" si="82"/>
        <v>60.744985673352438</v>
      </c>
      <c r="K890" s="223">
        <v>368</v>
      </c>
      <c r="L890" s="124">
        <f t="shared" si="79"/>
        <v>105.44412607449856</v>
      </c>
      <c r="M890" s="223">
        <v>368</v>
      </c>
      <c r="N890" s="124">
        <f t="shared" si="80"/>
        <v>105.44412607449856</v>
      </c>
      <c r="O890" s="223">
        <v>344</v>
      </c>
      <c r="P890" s="224">
        <v>357</v>
      </c>
      <c r="Q890" s="124">
        <f t="shared" si="81"/>
        <v>103.77906976744187</v>
      </c>
    </row>
    <row r="891" spans="1:17">
      <c r="A891" s="13" t="s">
        <v>1755</v>
      </c>
      <c r="B891" s="8" t="s">
        <v>1671</v>
      </c>
      <c r="C891" s="9" t="s">
        <v>1756</v>
      </c>
      <c r="D891" s="23">
        <v>97</v>
      </c>
      <c r="E891" s="223">
        <v>95</v>
      </c>
      <c r="F891" s="124">
        <f t="shared" si="78"/>
        <v>97.9381443298969</v>
      </c>
      <c r="G891" s="223">
        <v>95</v>
      </c>
      <c r="H891" s="124">
        <f t="shared" si="83"/>
        <v>97.9381443298969</v>
      </c>
      <c r="I891" s="223">
        <v>59</v>
      </c>
      <c r="J891" s="124">
        <f t="shared" si="82"/>
        <v>60.824742268041234</v>
      </c>
      <c r="K891" s="223">
        <v>95</v>
      </c>
      <c r="L891" s="124">
        <f t="shared" si="79"/>
        <v>97.9381443298969</v>
      </c>
      <c r="M891" s="223">
        <v>95</v>
      </c>
      <c r="N891" s="124">
        <f t="shared" si="80"/>
        <v>97.9381443298969</v>
      </c>
      <c r="O891" s="223">
        <v>96</v>
      </c>
      <c r="P891" s="224">
        <v>81</v>
      </c>
      <c r="Q891" s="124">
        <f t="shared" si="81"/>
        <v>84.375</v>
      </c>
    </row>
    <row r="892" spans="1:17">
      <c r="A892" s="13" t="s">
        <v>1757</v>
      </c>
      <c r="B892" s="8" t="s">
        <v>1671</v>
      </c>
      <c r="C892" s="9" t="s">
        <v>1758</v>
      </c>
      <c r="D892" s="23">
        <v>657</v>
      </c>
      <c r="E892" s="223">
        <v>662</v>
      </c>
      <c r="F892" s="124">
        <f t="shared" si="78"/>
        <v>100.76103500761036</v>
      </c>
      <c r="G892" s="223">
        <v>662</v>
      </c>
      <c r="H892" s="124">
        <f t="shared" si="83"/>
        <v>100.76103500761036</v>
      </c>
      <c r="I892" s="223">
        <v>302</v>
      </c>
      <c r="J892" s="124">
        <f t="shared" si="82"/>
        <v>45.966514459665142</v>
      </c>
      <c r="K892" s="223">
        <v>662</v>
      </c>
      <c r="L892" s="124">
        <f t="shared" si="79"/>
        <v>100.76103500761036</v>
      </c>
      <c r="M892" s="223">
        <v>662</v>
      </c>
      <c r="N892" s="124">
        <f t="shared" si="80"/>
        <v>100.76103500761036</v>
      </c>
      <c r="O892" s="223">
        <v>652</v>
      </c>
      <c r="P892" s="224">
        <v>694</v>
      </c>
      <c r="Q892" s="124">
        <f t="shared" si="81"/>
        <v>106.44171779141105</v>
      </c>
    </row>
    <row r="893" spans="1:17">
      <c r="A893" s="13" t="s">
        <v>1759</v>
      </c>
      <c r="B893" s="8" t="s">
        <v>1671</v>
      </c>
      <c r="C893" s="9" t="s">
        <v>1760</v>
      </c>
      <c r="D893" s="23">
        <v>228</v>
      </c>
      <c r="E893" s="223">
        <v>196</v>
      </c>
      <c r="F893" s="124">
        <f t="shared" si="78"/>
        <v>85.964912280701753</v>
      </c>
      <c r="G893" s="223">
        <v>197</v>
      </c>
      <c r="H893" s="124">
        <f t="shared" si="83"/>
        <v>86.403508771929822</v>
      </c>
      <c r="I893" s="223">
        <v>90</v>
      </c>
      <c r="J893" s="124">
        <f t="shared" si="82"/>
        <v>39.473684210526315</v>
      </c>
      <c r="K893" s="223">
        <v>197</v>
      </c>
      <c r="L893" s="124">
        <f t="shared" si="79"/>
        <v>86.403508771929822</v>
      </c>
      <c r="M893" s="223">
        <v>197</v>
      </c>
      <c r="N893" s="124">
        <f t="shared" si="80"/>
        <v>86.403508771929822</v>
      </c>
      <c r="O893" s="223">
        <v>227</v>
      </c>
      <c r="P893" s="224">
        <v>189</v>
      </c>
      <c r="Q893" s="124">
        <f t="shared" si="81"/>
        <v>83.259911894273131</v>
      </c>
    </row>
    <row r="894" spans="1:17">
      <c r="A894" s="13" t="s">
        <v>1761</v>
      </c>
      <c r="B894" s="8" t="s">
        <v>1671</v>
      </c>
      <c r="C894" s="9" t="s">
        <v>1762</v>
      </c>
      <c r="D894" s="23">
        <v>43</v>
      </c>
      <c r="E894" s="223">
        <v>32</v>
      </c>
      <c r="F894" s="124">
        <f t="shared" si="78"/>
        <v>74.418604651162795</v>
      </c>
      <c r="G894" s="223">
        <v>32</v>
      </c>
      <c r="H894" s="124">
        <f t="shared" si="83"/>
        <v>74.418604651162795</v>
      </c>
      <c r="I894" s="223">
        <v>21</v>
      </c>
      <c r="J894" s="124">
        <f t="shared" si="82"/>
        <v>48.837209302325576</v>
      </c>
      <c r="K894" s="223">
        <v>32</v>
      </c>
      <c r="L894" s="124">
        <f t="shared" si="79"/>
        <v>74.418604651162795</v>
      </c>
      <c r="M894" s="223">
        <v>32</v>
      </c>
      <c r="N894" s="124">
        <f t="shared" si="80"/>
        <v>74.418604651162795</v>
      </c>
      <c r="O894" s="223">
        <v>41</v>
      </c>
      <c r="P894" s="224">
        <v>34</v>
      </c>
      <c r="Q894" s="124">
        <f t="shared" si="81"/>
        <v>82.926829268292678</v>
      </c>
    </row>
    <row r="895" spans="1:17">
      <c r="A895" s="13" t="s">
        <v>1763</v>
      </c>
      <c r="B895" s="8" t="s">
        <v>1671</v>
      </c>
      <c r="C895" s="9" t="s">
        <v>1764</v>
      </c>
      <c r="D895" s="23">
        <v>308</v>
      </c>
      <c r="E895" s="223">
        <v>337</v>
      </c>
      <c r="F895" s="124">
        <f t="shared" si="78"/>
        <v>109.41558441558441</v>
      </c>
      <c r="G895" s="223">
        <v>339</v>
      </c>
      <c r="H895" s="124">
        <f t="shared" si="83"/>
        <v>110.06493506493507</v>
      </c>
      <c r="I895" s="223">
        <v>496</v>
      </c>
      <c r="J895" s="124">
        <f t="shared" si="82"/>
        <v>161.03896103896105</v>
      </c>
      <c r="K895" s="223">
        <v>339</v>
      </c>
      <c r="L895" s="124">
        <f t="shared" si="79"/>
        <v>110.06493506493507</v>
      </c>
      <c r="M895" s="223">
        <v>339</v>
      </c>
      <c r="N895" s="124">
        <f t="shared" si="80"/>
        <v>110.06493506493507</v>
      </c>
      <c r="O895" s="223">
        <v>305</v>
      </c>
      <c r="P895" s="224">
        <v>299</v>
      </c>
      <c r="Q895" s="124">
        <f t="shared" si="81"/>
        <v>98.032786885245898</v>
      </c>
    </row>
    <row r="896" spans="1:17">
      <c r="A896" s="13" t="s">
        <v>1765</v>
      </c>
      <c r="B896" s="8" t="s">
        <v>1671</v>
      </c>
      <c r="C896" s="9" t="s">
        <v>1766</v>
      </c>
      <c r="D896" s="23">
        <v>105</v>
      </c>
      <c r="E896" s="223">
        <v>76</v>
      </c>
      <c r="F896" s="124">
        <f t="shared" si="78"/>
        <v>72.38095238095238</v>
      </c>
      <c r="G896" s="223">
        <v>77</v>
      </c>
      <c r="H896" s="124">
        <f t="shared" si="83"/>
        <v>73.333333333333329</v>
      </c>
      <c r="I896" s="223">
        <v>30</v>
      </c>
      <c r="J896" s="124">
        <f t="shared" si="82"/>
        <v>28.571428571428569</v>
      </c>
      <c r="K896" s="223">
        <v>77</v>
      </c>
      <c r="L896" s="124">
        <f t="shared" si="79"/>
        <v>73.333333333333329</v>
      </c>
      <c r="M896" s="223">
        <v>77</v>
      </c>
      <c r="N896" s="124">
        <f t="shared" si="80"/>
        <v>73.333333333333329</v>
      </c>
      <c r="O896" s="223">
        <v>104</v>
      </c>
      <c r="P896" s="224">
        <v>72</v>
      </c>
      <c r="Q896" s="124">
        <f t="shared" si="81"/>
        <v>69.230769230769226</v>
      </c>
    </row>
    <row r="897" spans="1:17">
      <c r="A897" s="13" t="s">
        <v>1767</v>
      </c>
      <c r="B897" s="8" t="s">
        <v>1671</v>
      </c>
      <c r="C897" s="9" t="s">
        <v>1768</v>
      </c>
      <c r="D897" s="23">
        <v>231</v>
      </c>
      <c r="E897" s="223">
        <v>147</v>
      </c>
      <c r="F897" s="124">
        <f t="shared" si="78"/>
        <v>63.636363636363633</v>
      </c>
      <c r="G897" s="223">
        <v>148</v>
      </c>
      <c r="H897" s="124">
        <f t="shared" si="83"/>
        <v>64.069264069264065</v>
      </c>
      <c r="I897" s="223">
        <v>102</v>
      </c>
      <c r="J897" s="124">
        <f t="shared" si="82"/>
        <v>44.155844155844157</v>
      </c>
      <c r="K897" s="223">
        <v>148</v>
      </c>
      <c r="L897" s="124">
        <f t="shared" si="79"/>
        <v>64.069264069264065</v>
      </c>
      <c r="M897" s="223">
        <v>148</v>
      </c>
      <c r="N897" s="124">
        <f t="shared" si="80"/>
        <v>64.069264069264065</v>
      </c>
      <c r="O897" s="223">
        <v>224</v>
      </c>
      <c r="P897" s="224">
        <v>156</v>
      </c>
      <c r="Q897" s="124">
        <f t="shared" si="81"/>
        <v>69.642857142857139</v>
      </c>
    </row>
    <row r="898" spans="1:17">
      <c r="A898" s="13" t="s">
        <v>1769</v>
      </c>
      <c r="B898" s="8" t="s">
        <v>1671</v>
      </c>
      <c r="C898" s="9" t="s">
        <v>1770</v>
      </c>
      <c r="D898" s="23">
        <v>99</v>
      </c>
      <c r="E898" s="223">
        <v>82</v>
      </c>
      <c r="F898" s="124">
        <f t="shared" si="78"/>
        <v>82.828282828282823</v>
      </c>
      <c r="G898" s="223">
        <v>81</v>
      </c>
      <c r="H898" s="124">
        <f t="shared" si="83"/>
        <v>81.818181818181827</v>
      </c>
      <c r="I898" s="223">
        <v>34</v>
      </c>
      <c r="J898" s="124">
        <f t="shared" si="82"/>
        <v>34.343434343434339</v>
      </c>
      <c r="K898" s="223">
        <v>81</v>
      </c>
      <c r="L898" s="124">
        <f t="shared" si="79"/>
        <v>81.818181818181827</v>
      </c>
      <c r="M898" s="223">
        <v>81</v>
      </c>
      <c r="N898" s="124">
        <f t="shared" si="80"/>
        <v>81.818181818181827</v>
      </c>
      <c r="O898" s="223">
        <v>99</v>
      </c>
      <c r="P898" s="224">
        <v>72</v>
      </c>
      <c r="Q898" s="124">
        <f t="shared" si="81"/>
        <v>72.727272727272734</v>
      </c>
    </row>
    <row r="899" spans="1:17">
      <c r="A899" s="13" t="s">
        <v>1771</v>
      </c>
      <c r="B899" s="8" t="s">
        <v>1671</v>
      </c>
      <c r="C899" s="9" t="s">
        <v>1772</v>
      </c>
      <c r="D899" s="23">
        <v>97</v>
      </c>
      <c r="E899" s="223">
        <v>73</v>
      </c>
      <c r="F899" s="124">
        <f t="shared" ref="F899:F962" si="84">(E899/$D899)*100</f>
        <v>75.257731958762889</v>
      </c>
      <c r="G899" s="223">
        <v>73</v>
      </c>
      <c r="H899" s="124">
        <f t="shared" si="83"/>
        <v>75.257731958762889</v>
      </c>
      <c r="I899" s="223">
        <v>27</v>
      </c>
      <c r="J899" s="124">
        <f t="shared" si="82"/>
        <v>27.835051546391753</v>
      </c>
      <c r="K899" s="223">
        <v>73</v>
      </c>
      <c r="L899" s="124">
        <f t="shared" ref="L899:L962" si="85">(K899/$D899)*100</f>
        <v>75.257731958762889</v>
      </c>
      <c r="M899" s="223">
        <v>74</v>
      </c>
      <c r="N899" s="124">
        <f t="shared" ref="N899:N962" si="86">(M899/$D899)*100</f>
        <v>76.288659793814432</v>
      </c>
      <c r="O899" s="223">
        <v>95</v>
      </c>
      <c r="P899" s="224">
        <v>66</v>
      </c>
      <c r="Q899" s="124">
        <f t="shared" ref="Q899:Q962" si="87">(P899/O899)*100</f>
        <v>69.473684210526315</v>
      </c>
    </row>
    <row r="900" spans="1:17">
      <c r="A900" s="13" t="s">
        <v>1773</v>
      </c>
      <c r="B900" s="8" t="s">
        <v>1671</v>
      </c>
      <c r="C900" s="9" t="s">
        <v>1774</v>
      </c>
      <c r="D900" s="23">
        <v>234</v>
      </c>
      <c r="E900" s="223">
        <v>152</v>
      </c>
      <c r="F900" s="124">
        <f t="shared" si="84"/>
        <v>64.957264957264954</v>
      </c>
      <c r="G900" s="223">
        <v>152</v>
      </c>
      <c r="H900" s="124">
        <f t="shared" si="83"/>
        <v>64.957264957264954</v>
      </c>
      <c r="I900" s="223">
        <v>64</v>
      </c>
      <c r="J900" s="124">
        <f t="shared" ref="J900:J963" si="88">(I900/$D900)*100</f>
        <v>27.350427350427353</v>
      </c>
      <c r="K900" s="223">
        <v>152</v>
      </c>
      <c r="L900" s="124">
        <f t="shared" si="85"/>
        <v>64.957264957264954</v>
      </c>
      <c r="M900" s="223">
        <v>152</v>
      </c>
      <c r="N900" s="124">
        <f t="shared" si="86"/>
        <v>64.957264957264954</v>
      </c>
      <c r="O900" s="223">
        <v>231</v>
      </c>
      <c r="P900" s="224">
        <v>161</v>
      </c>
      <c r="Q900" s="124">
        <f t="shared" si="87"/>
        <v>69.696969696969703</v>
      </c>
    </row>
    <row r="901" spans="1:17">
      <c r="A901" s="13" t="s">
        <v>1775</v>
      </c>
      <c r="B901" s="8" t="s">
        <v>1671</v>
      </c>
      <c r="C901" s="9" t="s">
        <v>1776</v>
      </c>
      <c r="D901" s="23">
        <v>121</v>
      </c>
      <c r="E901" s="223">
        <v>59</v>
      </c>
      <c r="F901" s="124">
        <f t="shared" si="84"/>
        <v>48.760330578512395</v>
      </c>
      <c r="G901" s="223">
        <v>58</v>
      </c>
      <c r="H901" s="124">
        <f t="shared" si="83"/>
        <v>47.933884297520663</v>
      </c>
      <c r="I901" s="223">
        <v>32</v>
      </c>
      <c r="J901" s="124">
        <f t="shared" si="88"/>
        <v>26.446280991735538</v>
      </c>
      <c r="K901" s="223">
        <v>58</v>
      </c>
      <c r="L901" s="124">
        <f t="shared" si="85"/>
        <v>47.933884297520663</v>
      </c>
      <c r="M901" s="223">
        <v>57</v>
      </c>
      <c r="N901" s="124">
        <f t="shared" si="86"/>
        <v>47.107438016528924</v>
      </c>
      <c r="O901" s="223">
        <v>117</v>
      </c>
      <c r="P901" s="224">
        <v>65</v>
      </c>
      <c r="Q901" s="124">
        <f t="shared" si="87"/>
        <v>55.555555555555557</v>
      </c>
    </row>
    <row r="902" spans="1:17">
      <c r="A902" s="13" t="s">
        <v>1777</v>
      </c>
      <c r="B902" s="8" t="s">
        <v>1671</v>
      </c>
      <c r="C902" s="9" t="s">
        <v>1778</v>
      </c>
      <c r="D902" s="23">
        <v>53</v>
      </c>
      <c r="E902" s="223">
        <v>20</v>
      </c>
      <c r="F902" s="124">
        <f t="shared" si="84"/>
        <v>37.735849056603776</v>
      </c>
      <c r="G902" s="223">
        <v>20</v>
      </c>
      <c r="H902" s="124">
        <f t="shared" ref="H902:H965" si="89">(G902/$D902)*100</f>
        <v>37.735849056603776</v>
      </c>
      <c r="I902" s="223">
        <v>2</v>
      </c>
      <c r="J902" s="124">
        <f t="shared" si="88"/>
        <v>3.7735849056603774</v>
      </c>
      <c r="K902" s="223">
        <v>20</v>
      </c>
      <c r="L902" s="124">
        <f t="shared" si="85"/>
        <v>37.735849056603776</v>
      </c>
      <c r="M902" s="223">
        <v>20</v>
      </c>
      <c r="N902" s="124">
        <f t="shared" si="86"/>
        <v>37.735849056603776</v>
      </c>
      <c r="O902" s="223">
        <v>51</v>
      </c>
      <c r="P902" s="224">
        <v>21</v>
      </c>
      <c r="Q902" s="124">
        <f t="shared" si="87"/>
        <v>41.17647058823529</v>
      </c>
    </row>
    <row r="903" spans="1:17">
      <c r="A903" s="13" t="s">
        <v>1779</v>
      </c>
      <c r="B903" s="8" t="s">
        <v>1671</v>
      </c>
      <c r="C903" s="9" t="s">
        <v>1780</v>
      </c>
      <c r="D903" s="23">
        <v>47</v>
      </c>
      <c r="E903" s="223">
        <v>30</v>
      </c>
      <c r="F903" s="124">
        <f t="shared" si="84"/>
        <v>63.829787234042556</v>
      </c>
      <c r="G903" s="223">
        <v>30</v>
      </c>
      <c r="H903" s="124">
        <f t="shared" si="89"/>
        <v>63.829787234042556</v>
      </c>
      <c r="I903" s="223">
        <v>1</v>
      </c>
      <c r="J903" s="124">
        <f t="shared" si="88"/>
        <v>2.1276595744680851</v>
      </c>
      <c r="K903" s="223">
        <v>30</v>
      </c>
      <c r="L903" s="124">
        <f t="shared" si="85"/>
        <v>63.829787234042556</v>
      </c>
      <c r="M903" s="223">
        <v>30</v>
      </c>
      <c r="N903" s="124">
        <f t="shared" si="86"/>
        <v>63.829787234042556</v>
      </c>
      <c r="O903" s="223">
        <v>47</v>
      </c>
      <c r="P903" s="224">
        <v>18</v>
      </c>
      <c r="Q903" s="124">
        <f t="shared" si="87"/>
        <v>38.297872340425535</v>
      </c>
    </row>
    <row r="904" spans="1:17">
      <c r="A904" s="13" t="s">
        <v>1781</v>
      </c>
      <c r="B904" s="8" t="s">
        <v>1671</v>
      </c>
      <c r="C904" s="9" t="s">
        <v>1782</v>
      </c>
      <c r="D904" s="23">
        <v>88</v>
      </c>
      <c r="E904" s="223">
        <v>57</v>
      </c>
      <c r="F904" s="124">
        <f t="shared" si="84"/>
        <v>64.772727272727266</v>
      </c>
      <c r="G904" s="223">
        <v>57</v>
      </c>
      <c r="H904" s="124">
        <f t="shared" si="89"/>
        <v>64.772727272727266</v>
      </c>
      <c r="I904" s="223">
        <v>22</v>
      </c>
      <c r="J904" s="124">
        <f t="shared" si="88"/>
        <v>25</v>
      </c>
      <c r="K904" s="223">
        <v>57</v>
      </c>
      <c r="L904" s="124">
        <f t="shared" si="85"/>
        <v>64.772727272727266</v>
      </c>
      <c r="M904" s="223">
        <v>57</v>
      </c>
      <c r="N904" s="124">
        <f t="shared" si="86"/>
        <v>64.772727272727266</v>
      </c>
      <c r="O904" s="223">
        <v>87</v>
      </c>
      <c r="P904" s="224">
        <v>63</v>
      </c>
      <c r="Q904" s="124">
        <f t="shared" si="87"/>
        <v>72.41379310344827</v>
      </c>
    </row>
    <row r="905" spans="1:17">
      <c r="A905" s="13" t="s">
        <v>1783</v>
      </c>
      <c r="B905" s="8" t="s">
        <v>1671</v>
      </c>
      <c r="C905" s="9" t="s">
        <v>1784</v>
      </c>
      <c r="D905" s="23">
        <v>2180</v>
      </c>
      <c r="E905" s="223">
        <v>1997</v>
      </c>
      <c r="F905" s="124">
        <f t="shared" si="84"/>
        <v>91.605504587155963</v>
      </c>
      <c r="G905" s="223">
        <v>1997</v>
      </c>
      <c r="H905" s="124">
        <f t="shared" si="89"/>
        <v>91.605504587155963</v>
      </c>
      <c r="I905" s="223">
        <v>499</v>
      </c>
      <c r="J905" s="124">
        <f t="shared" si="88"/>
        <v>22.889908256880734</v>
      </c>
      <c r="K905" s="223">
        <v>1997</v>
      </c>
      <c r="L905" s="124">
        <f t="shared" si="85"/>
        <v>91.605504587155963</v>
      </c>
      <c r="M905" s="223">
        <v>1997</v>
      </c>
      <c r="N905" s="124">
        <f t="shared" si="86"/>
        <v>91.605504587155963</v>
      </c>
      <c r="O905" s="223">
        <v>2169</v>
      </c>
      <c r="P905" s="224">
        <v>1649</v>
      </c>
      <c r="Q905" s="124">
        <f t="shared" si="87"/>
        <v>76.025818349469802</v>
      </c>
    </row>
    <row r="906" spans="1:17">
      <c r="A906" s="13" t="s">
        <v>1785</v>
      </c>
      <c r="B906" s="8" t="s">
        <v>1671</v>
      </c>
      <c r="C906" s="9" t="s">
        <v>1786</v>
      </c>
      <c r="D906" s="23">
        <v>81</v>
      </c>
      <c r="E906" s="223">
        <v>40</v>
      </c>
      <c r="F906" s="124">
        <f t="shared" si="84"/>
        <v>49.382716049382715</v>
      </c>
      <c r="G906" s="223">
        <v>40</v>
      </c>
      <c r="H906" s="124">
        <f t="shared" si="89"/>
        <v>49.382716049382715</v>
      </c>
      <c r="I906" s="223">
        <v>0</v>
      </c>
      <c r="J906" s="124">
        <f t="shared" si="88"/>
        <v>0</v>
      </c>
      <c r="K906" s="223">
        <v>40</v>
      </c>
      <c r="L906" s="124">
        <f t="shared" si="85"/>
        <v>49.382716049382715</v>
      </c>
      <c r="M906" s="223">
        <v>40</v>
      </c>
      <c r="N906" s="124">
        <f t="shared" si="86"/>
        <v>49.382716049382715</v>
      </c>
      <c r="O906" s="223">
        <v>81</v>
      </c>
      <c r="P906" s="224">
        <v>44</v>
      </c>
      <c r="Q906" s="124">
        <f t="shared" si="87"/>
        <v>54.320987654320987</v>
      </c>
    </row>
    <row r="907" spans="1:17">
      <c r="A907" s="13" t="s">
        <v>1787</v>
      </c>
      <c r="B907" s="8" t="s">
        <v>1671</v>
      </c>
      <c r="C907" s="9" t="s">
        <v>1788</v>
      </c>
      <c r="D907" s="23">
        <v>230</v>
      </c>
      <c r="E907" s="223">
        <v>208</v>
      </c>
      <c r="F907" s="124">
        <f t="shared" si="84"/>
        <v>90.434782608695656</v>
      </c>
      <c r="G907" s="223">
        <v>208</v>
      </c>
      <c r="H907" s="124">
        <f t="shared" si="89"/>
        <v>90.434782608695656</v>
      </c>
      <c r="I907" s="223">
        <v>125</v>
      </c>
      <c r="J907" s="124">
        <f t="shared" si="88"/>
        <v>54.347826086956516</v>
      </c>
      <c r="K907" s="223">
        <v>208</v>
      </c>
      <c r="L907" s="124">
        <f t="shared" si="85"/>
        <v>90.434782608695656</v>
      </c>
      <c r="M907" s="223">
        <v>208</v>
      </c>
      <c r="N907" s="124">
        <f t="shared" si="86"/>
        <v>90.434782608695656</v>
      </c>
      <c r="O907" s="223">
        <v>231</v>
      </c>
      <c r="P907" s="224">
        <v>188</v>
      </c>
      <c r="Q907" s="124">
        <f t="shared" si="87"/>
        <v>81.385281385281388</v>
      </c>
    </row>
    <row r="908" spans="1:17">
      <c r="A908" s="13" t="s">
        <v>1789</v>
      </c>
      <c r="B908" s="8" t="s">
        <v>1671</v>
      </c>
      <c r="C908" s="9" t="s">
        <v>1790</v>
      </c>
      <c r="D908" s="23">
        <v>171</v>
      </c>
      <c r="E908" s="223">
        <v>132</v>
      </c>
      <c r="F908" s="124">
        <f t="shared" si="84"/>
        <v>77.192982456140342</v>
      </c>
      <c r="G908" s="223">
        <v>132</v>
      </c>
      <c r="H908" s="124">
        <f t="shared" si="89"/>
        <v>77.192982456140342</v>
      </c>
      <c r="I908" s="223">
        <v>96</v>
      </c>
      <c r="J908" s="124">
        <f t="shared" si="88"/>
        <v>56.140350877192979</v>
      </c>
      <c r="K908" s="223">
        <v>132</v>
      </c>
      <c r="L908" s="124">
        <f t="shared" si="85"/>
        <v>77.192982456140342</v>
      </c>
      <c r="M908" s="223">
        <v>132</v>
      </c>
      <c r="N908" s="124">
        <f t="shared" si="86"/>
        <v>77.192982456140342</v>
      </c>
      <c r="O908" s="223">
        <v>168</v>
      </c>
      <c r="P908" s="224">
        <v>154</v>
      </c>
      <c r="Q908" s="124">
        <f t="shared" si="87"/>
        <v>91.666666666666657</v>
      </c>
    </row>
    <row r="909" spans="1:17">
      <c r="A909" s="13" t="s">
        <v>1791</v>
      </c>
      <c r="B909" s="8" t="s">
        <v>1671</v>
      </c>
      <c r="C909" s="9" t="s">
        <v>1792</v>
      </c>
      <c r="D909" s="23">
        <v>729</v>
      </c>
      <c r="E909" s="223">
        <v>757</v>
      </c>
      <c r="F909" s="124">
        <f t="shared" si="84"/>
        <v>103.84087791495197</v>
      </c>
      <c r="G909" s="223">
        <v>757</v>
      </c>
      <c r="H909" s="124">
        <f t="shared" si="89"/>
        <v>103.84087791495197</v>
      </c>
      <c r="I909" s="223">
        <v>533</v>
      </c>
      <c r="J909" s="124">
        <f t="shared" si="88"/>
        <v>73.113854595336079</v>
      </c>
      <c r="K909" s="223">
        <v>758</v>
      </c>
      <c r="L909" s="124">
        <f t="shared" si="85"/>
        <v>103.97805212620028</v>
      </c>
      <c r="M909" s="223">
        <v>757</v>
      </c>
      <c r="N909" s="124">
        <f t="shared" si="86"/>
        <v>103.84087791495197</v>
      </c>
      <c r="O909" s="223">
        <v>714</v>
      </c>
      <c r="P909" s="224">
        <v>734</v>
      </c>
      <c r="Q909" s="124">
        <f t="shared" si="87"/>
        <v>102.80112044817926</v>
      </c>
    </row>
    <row r="910" spans="1:17">
      <c r="A910" s="13" t="s">
        <v>1793</v>
      </c>
      <c r="B910" s="8" t="s">
        <v>1671</v>
      </c>
      <c r="C910" s="9" t="s">
        <v>187</v>
      </c>
      <c r="D910" s="23">
        <v>580</v>
      </c>
      <c r="E910" s="223">
        <v>489</v>
      </c>
      <c r="F910" s="124">
        <f t="shared" si="84"/>
        <v>84.310344827586206</v>
      </c>
      <c r="G910" s="223">
        <v>489</v>
      </c>
      <c r="H910" s="124">
        <f t="shared" si="89"/>
        <v>84.310344827586206</v>
      </c>
      <c r="I910" s="223">
        <v>251</v>
      </c>
      <c r="J910" s="124">
        <f t="shared" si="88"/>
        <v>43.275862068965516</v>
      </c>
      <c r="K910" s="223">
        <v>489</v>
      </c>
      <c r="L910" s="124">
        <f t="shared" si="85"/>
        <v>84.310344827586206</v>
      </c>
      <c r="M910" s="223">
        <v>489</v>
      </c>
      <c r="N910" s="124">
        <f t="shared" si="86"/>
        <v>84.310344827586206</v>
      </c>
      <c r="O910" s="223">
        <v>575</v>
      </c>
      <c r="P910" s="224">
        <v>537</v>
      </c>
      <c r="Q910" s="124">
        <f t="shared" si="87"/>
        <v>93.391304347826093</v>
      </c>
    </row>
    <row r="911" spans="1:17">
      <c r="A911" s="13" t="s">
        <v>1794</v>
      </c>
      <c r="B911" s="8" t="s">
        <v>1671</v>
      </c>
      <c r="C911" s="9" t="s">
        <v>1795</v>
      </c>
      <c r="D911" s="23">
        <v>390</v>
      </c>
      <c r="E911" s="223">
        <v>469</v>
      </c>
      <c r="F911" s="124">
        <f t="shared" si="84"/>
        <v>120.25641025641025</v>
      </c>
      <c r="G911" s="223">
        <v>469</v>
      </c>
      <c r="H911" s="124">
        <f t="shared" si="89"/>
        <v>120.25641025641025</v>
      </c>
      <c r="I911" s="223">
        <v>303</v>
      </c>
      <c r="J911" s="124">
        <f t="shared" si="88"/>
        <v>77.692307692307693</v>
      </c>
      <c r="K911" s="223">
        <v>469</v>
      </c>
      <c r="L911" s="124">
        <f t="shared" si="85"/>
        <v>120.25641025641025</v>
      </c>
      <c r="M911" s="223">
        <v>469</v>
      </c>
      <c r="N911" s="124">
        <f t="shared" si="86"/>
        <v>120.25641025641025</v>
      </c>
      <c r="O911" s="223">
        <v>384</v>
      </c>
      <c r="P911" s="224">
        <v>474</v>
      </c>
      <c r="Q911" s="124">
        <f t="shared" si="87"/>
        <v>123.4375</v>
      </c>
    </row>
    <row r="912" spans="1:17">
      <c r="A912" s="13" t="s">
        <v>1796</v>
      </c>
      <c r="B912" s="8" t="s">
        <v>1671</v>
      </c>
      <c r="C912" s="9" t="s">
        <v>195</v>
      </c>
      <c r="D912" s="23">
        <v>150</v>
      </c>
      <c r="E912" s="223">
        <v>127</v>
      </c>
      <c r="F912" s="124">
        <f t="shared" si="84"/>
        <v>84.666666666666671</v>
      </c>
      <c r="G912" s="223">
        <v>126</v>
      </c>
      <c r="H912" s="124">
        <f t="shared" si="89"/>
        <v>84</v>
      </c>
      <c r="I912" s="223">
        <v>85</v>
      </c>
      <c r="J912" s="124">
        <f t="shared" si="88"/>
        <v>56.666666666666664</v>
      </c>
      <c r="K912" s="223">
        <v>126</v>
      </c>
      <c r="L912" s="124">
        <f t="shared" si="85"/>
        <v>84</v>
      </c>
      <c r="M912" s="223">
        <v>127</v>
      </c>
      <c r="N912" s="124">
        <f t="shared" si="86"/>
        <v>84.666666666666671</v>
      </c>
      <c r="O912" s="223">
        <v>148</v>
      </c>
      <c r="P912" s="224">
        <v>137</v>
      </c>
      <c r="Q912" s="124">
        <f t="shared" si="87"/>
        <v>92.567567567567565</v>
      </c>
    </row>
    <row r="913" spans="1:17">
      <c r="A913" s="13" t="s">
        <v>1797</v>
      </c>
      <c r="B913" s="8" t="s">
        <v>1671</v>
      </c>
      <c r="C913" s="9" t="s">
        <v>1798</v>
      </c>
      <c r="D913" s="23">
        <v>76</v>
      </c>
      <c r="E913" s="223">
        <v>26</v>
      </c>
      <c r="F913" s="124">
        <f t="shared" si="84"/>
        <v>34.210526315789473</v>
      </c>
      <c r="G913" s="223">
        <v>26</v>
      </c>
      <c r="H913" s="124">
        <f t="shared" si="89"/>
        <v>34.210526315789473</v>
      </c>
      <c r="I913" s="223">
        <v>16</v>
      </c>
      <c r="J913" s="124">
        <f t="shared" si="88"/>
        <v>21.052631578947366</v>
      </c>
      <c r="K913" s="223">
        <v>26</v>
      </c>
      <c r="L913" s="124">
        <f t="shared" si="85"/>
        <v>34.210526315789473</v>
      </c>
      <c r="M913" s="223">
        <v>26</v>
      </c>
      <c r="N913" s="124">
        <f t="shared" si="86"/>
        <v>34.210526315789473</v>
      </c>
      <c r="O913" s="223">
        <v>74</v>
      </c>
      <c r="P913" s="224">
        <v>31</v>
      </c>
      <c r="Q913" s="124">
        <f t="shared" si="87"/>
        <v>41.891891891891895</v>
      </c>
    </row>
    <row r="914" spans="1:17">
      <c r="A914" s="13" t="s">
        <v>1799</v>
      </c>
      <c r="B914" s="8" t="s">
        <v>1671</v>
      </c>
      <c r="C914" s="9" t="s">
        <v>1800</v>
      </c>
      <c r="D914" s="23">
        <v>665</v>
      </c>
      <c r="E914" s="223">
        <v>737</v>
      </c>
      <c r="F914" s="124">
        <f t="shared" si="84"/>
        <v>110.82706766917295</v>
      </c>
      <c r="G914" s="223">
        <v>736</v>
      </c>
      <c r="H914" s="124">
        <f t="shared" si="89"/>
        <v>110.67669172932331</v>
      </c>
      <c r="I914" s="223">
        <v>796</v>
      </c>
      <c r="J914" s="124">
        <f t="shared" si="88"/>
        <v>119.69924812030075</v>
      </c>
      <c r="K914" s="223">
        <v>736</v>
      </c>
      <c r="L914" s="124">
        <f t="shared" si="85"/>
        <v>110.67669172932331</v>
      </c>
      <c r="M914" s="223">
        <v>736</v>
      </c>
      <c r="N914" s="124">
        <f t="shared" si="86"/>
        <v>110.67669172932331</v>
      </c>
      <c r="O914" s="223">
        <v>671</v>
      </c>
      <c r="P914" s="224">
        <v>778</v>
      </c>
      <c r="Q914" s="124">
        <f t="shared" si="87"/>
        <v>115.94634873323398</v>
      </c>
    </row>
    <row r="915" spans="1:17">
      <c r="A915" s="13" t="s">
        <v>1801</v>
      </c>
      <c r="B915" s="8" t="s">
        <v>1671</v>
      </c>
      <c r="C915" s="9" t="s">
        <v>1802</v>
      </c>
      <c r="D915" s="23">
        <v>47</v>
      </c>
      <c r="E915" s="223">
        <v>46</v>
      </c>
      <c r="F915" s="124">
        <f t="shared" si="84"/>
        <v>97.872340425531917</v>
      </c>
      <c r="G915" s="223">
        <v>46</v>
      </c>
      <c r="H915" s="124">
        <f t="shared" si="89"/>
        <v>97.872340425531917</v>
      </c>
      <c r="I915" s="223">
        <v>21</v>
      </c>
      <c r="J915" s="124">
        <f t="shared" si="88"/>
        <v>44.680851063829785</v>
      </c>
      <c r="K915" s="223">
        <v>46</v>
      </c>
      <c r="L915" s="124">
        <f t="shared" si="85"/>
        <v>97.872340425531917</v>
      </c>
      <c r="M915" s="223">
        <v>46</v>
      </c>
      <c r="N915" s="124">
        <f t="shared" si="86"/>
        <v>97.872340425531917</v>
      </c>
      <c r="O915" s="223">
        <v>46</v>
      </c>
      <c r="P915" s="224">
        <v>50</v>
      </c>
      <c r="Q915" s="124">
        <f t="shared" si="87"/>
        <v>108.69565217391303</v>
      </c>
    </row>
    <row r="916" spans="1:17">
      <c r="A916" s="13" t="s">
        <v>1803</v>
      </c>
      <c r="B916" s="8" t="s">
        <v>1671</v>
      </c>
      <c r="C916" s="9" t="s">
        <v>1804</v>
      </c>
      <c r="D916" s="23">
        <v>90</v>
      </c>
      <c r="E916" s="223">
        <v>63</v>
      </c>
      <c r="F916" s="124">
        <f t="shared" si="84"/>
        <v>70</v>
      </c>
      <c r="G916" s="223">
        <v>63</v>
      </c>
      <c r="H916" s="124">
        <f t="shared" si="89"/>
        <v>70</v>
      </c>
      <c r="I916" s="223">
        <v>45</v>
      </c>
      <c r="J916" s="124">
        <f t="shared" si="88"/>
        <v>50</v>
      </c>
      <c r="K916" s="223">
        <v>63</v>
      </c>
      <c r="L916" s="124">
        <f t="shared" si="85"/>
        <v>70</v>
      </c>
      <c r="M916" s="223">
        <v>63</v>
      </c>
      <c r="N916" s="124">
        <f t="shared" si="86"/>
        <v>70</v>
      </c>
      <c r="O916" s="223">
        <v>88</v>
      </c>
      <c r="P916" s="224">
        <v>66</v>
      </c>
      <c r="Q916" s="124">
        <f t="shared" si="87"/>
        <v>75</v>
      </c>
    </row>
    <row r="917" spans="1:17">
      <c r="A917" s="13" t="s">
        <v>1805</v>
      </c>
      <c r="B917" s="8" t="s">
        <v>1671</v>
      </c>
      <c r="C917" s="9" t="s">
        <v>1806</v>
      </c>
      <c r="D917" s="23">
        <v>44</v>
      </c>
      <c r="E917" s="223">
        <v>36</v>
      </c>
      <c r="F917" s="124">
        <f t="shared" si="84"/>
        <v>81.818181818181827</v>
      </c>
      <c r="G917" s="223">
        <v>37</v>
      </c>
      <c r="H917" s="124">
        <f t="shared" si="89"/>
        <v>84.090909090909093</v>
      </c>
      <c r="I917" s="223">
        <v>16</v>
      </c>
      <c r="J917" s="124">
        <f t="shared" si="88"/>
        <v>36.363636363636367</v>
      </c>
      <c r="K917" s="223">
        <v>37</v>
      </c>
      <c r="L917" s="124">
        <f t="shared" si="85"/>
        <v>84.090909090909093</v>
      </c>
      <c r="M917" s="223">
        <v>37</v>
      </c>
      <c r="N917" s="124">
        <f t="shared" si="86"/>
        <v>84.090909090909093</v>
      </c>
      <c r="O917" s="223">
        <v>43</v>
      </c>
      <c r="P917" s="224">
        <v>38</v>
      </c>
      <c r="Q917" s="124">
        <f t="shared" si="87"/>
        <v>88.372093023255815</v>
      </c>
    </row>
    <row r="918" spans="1:17">
      <c r="A918" s="13" t="s">
        <v>1807</v>
      </c>
      <c r="B918" s="8" t="s">
        <v>1671</v>
      </c>
      <c r="C918" s="9" t="s">
        <v>1808</v>
      </c>
      <c r="D918" s="23">
        <v>670</v>
      </c>
      <c r="E918" s="223">
        <v>620</v>
      </c>
      <c r="F918" s="124">
        <f t="shared" si="84"/>
        <v>92.537313432835816</v>
      </c>
      <c r="G918" s="223">
        <v>620</v>
      </c>
      <c r="H918" s="124">
        <f t="shared" si="89"/>
        <v>92.537313432835816</v>
      </c>
      <c r="I918" s="223">
        <v>451</v>
      </c>
      <c r="J918" s="124">
        <f t="shared" si="88"/>
        <v>67.31343283582089</v>
      </c>
      <c r="K918" s="223">
        <v>620</v>
      </c>
      <c r="L918" s="124">
        <f t="shared" si="85"/>
        <v>92.537313432835816</v>
      </c>
      <c r="M918" s="223">
        <v>620</v>
      </c>
      <c r="N918" s="124">
        <f t="shared" si="86"/>
        <v>92.537313432835816</v>
      </c>
      <c r="O918" s="223">
        <v>665</v>
      </c>
      <c r="P918" s="224">
        <v>639</v>
      </c>
      <c r="Q918" s="124">
        <f t="shared" si="87"/>
        <v>96.090225563909769</v>
      </c>
    </row>
    <row r="919" spans="1:17">
      <c r="A919" s="13" t="s">
        <v>1809</v>
      </c>
      <c r="B919" s="8" t="s">
        <v>1671</v>
      </c>
      <c r="C919" s="9" t="s">
        <v>219</v>
      </c>
      <c r="D919" s="23">
        <v>46</v>
      </c>
      <c r="E919" s="223">
        <v>27</v>
      </c>
      <c r="F919" s="124">
        <f t="shared" si="84"/>
        <v>58.695652173913047</v>
      </c>
      <c r="G919" s="223">
        <v>27</v>
      </c>
      <c r="H919" s="124">
        <f t="shared" si="89"/>
        <v>58.695652173913047</v>
      </c>
      <c r="I919" s="223">
        <v>10</v>
      </c>
      <c r="J919" s="124">
        <f t="shared" si="88"/>
        <v>21.739130434782609</v>
      </c>
      <c r="K919" s="223">
        <v>27</v>
      </c>
      <c r="L919" s="124">
        <f t="shared" si="85"/>
        <v>58.695652173913047</v>
      </c>
      <c r="M919" s="223">
        <v>27</v>
      </c>
      <c r="N919" s="124">
        <f t="shared" si="86"/>
        <v>58.695652173913047</v>
      </c>
      <c r="O919" s="223">
        <v>45</v>
      </c>
      <c r="P919" s="224">
        <v>31</v>
      </c>
      <c r="Q919" s="124">
        <f t="shared" si="87"/>
        <v>68.888888888888886</v>
      </c>
    </row>
    <row r="920" spans="1:17">
      <c r="A920" s="13" t="s">
        <v>1810</v>
      </c>
      <c r="B920" s="8" t="s">
        <v>1671</v>
      </c>
      <c r="C920" s="9" t="s">
        <v>1811</v>
      </c>
      <c r="D920" s="23">
        <v>105</v>
      </c>
      <c r="E920" s="223">
        <v>97</v>
      </c>
      <c r="F920" s="124">
        <f t="shared" si="84"/>
        <v>92.38095238095238</v>
      </c>
      <c r="G920" s="223">
        <v>97</v>
      </c>
      <c r="H920" s="124">
        <f t="shared" si="89"/>
        <v>92.38095238095238</v>
      </c>
      <c r="I920" s="223">
        <v>40</v>
      </c>
      <c r="J920" s="124">
        <f t="shared" si="88"/>
        <v>38.095238095238095</v>
      </c>
      <c r="K920" s="223">
        <v>97</v>
      </c>
      <c r="L920" s="124">
        <f t="shared" si="85"/>
        <v>92.38095238095238</v>
      </c>
      <c r="M920" s="223">
        <v>97</v>
      </c>
      <c r="N920" s="124">
        <f t="shared" si="86"/>
        <v>92.38095238095238</v>
      </c>
      <c r="O920" s="223">
        <v>102</v>
      </c>
      <c r="P920" s="224">
        <v>95</v>
      </c>
      <c r="Q920" s="124">
        <f t="shared" si="87"/>
        <v>93.137254901960787</v>
      </c>
    </row>
    <row r="921" spans="1:17">
      <c r="A921" s="13" t="s">
        <v>1812</v>
      </c>
      <c r="B921" s="8" t="s">
        <v>1671</v>
      </c>
      <c r="C921" s="9" t="s">
        <v>1813</v>
      </c>
      <c r="D921" s="23">
        <v>181</v>
      </c>
      <c r="E921" s="223">
        <v>159</v>
      </c>
      <c r="F921" s="124">
        <f t="shared" si="84"/>
        <v>87.845303867403317</v>
      </c>
      <c r="G921" s="223">
        <v>159</v>
      </c>
      <c r="H921" s="124">
        <f t="shared" si="89"/>
        <v>87.845303867403317</v>
      </c>
      <c r="I921" s="223">
        <v>59</v>
      </c>
      <c r="J921" s="124">
        <f t="shared" si="88"/>
        <v>32.596685082872931</v>
      </c>
      <c r="K921" s="223">
        <v>159</v>
      </c>
      <c r="L921" s="124">
        <f t="shared" si="85"/>
        <v>87.845303867403317</v>
      </c>
      <c r="M921" s="223">
        <v>159</v>
      </c>
      <c r="N921" s="124">
        <f t="shared" si="86"/>
        <v>87.845303867403317</v>
      </c>
      <c r="O921" s="223">
        <v>179</v>
      </c>
      <c r="P921" s="224">
        <v>157</v>
      </c>
      <c r="Q921" s="124">
        <f t="shared" si="87"/>
        <v>87.709497206703915</v>
      </c>
    </row>
    <row r="922" spans="1:17">
      <c r="A922" s="13" t="s">
        <v>1814</v>
      </c>
      <c r="B922" s="8" t="s">
        <v>1671</v>
      </c>
      <c r="C922" s="9" t="s">
        <v>1815</v>
      </c>
      <c r="D922" s="23">
        <v>514</v>
      </c>
      <c r="E922" s="223">
        <v>434</v>
      </c>
      <c r="F922" s="124">
        <f t="shared" si="84"/>
        <v>84.435797665369648</v>
      </c>
      <c r="G922" s="223">
        <v>439</v>
      </c>
      <c r="H922" s="124">
        <f t="shared" si="89"/>
        <v>85.408560311284049</v>
      </c>
      <c r="I922" s="223">
        <v>465</v>
      </c>
      <c r="J922" s="124">
        <f t="shared" si="88"/>
        <v>90.466926070038909</v>
      </c>
      <c r="K922" s="223">
        <v>439</v>
      </c>
      <c r="L922" s="124">
        <f t="shared" si="85"/>
        <v>85.408560311284049</v>
      </c>
      <c r="M922" s="223">
        <v>439</v>
      </c>
      <c r="N922" s="124">
        <f t="shared" si="86"/>
        <v>85.408560311284049</v>
      </c>
      <c r="O922" s="223">
        <v>511</v>
      </c>
      <c r="P922" s="224">
        <v>479</v>
      </c>
      <c r="Q922" s="124">
        <f t="shared" si="87"/>
        <v>93.737769080234841</v>
      </c>
    </row>
    <row r="923" spans="1:17">
      <c r="A923" s="13" t="s">
        <v>1816</v>
      </c>
      <c r="B923" s="8" t="s">
        <v>1671</v>
      </c>
      <c r="C923" s="9" t="s">
        <v>1817</v>
      </c>
      <c r="D923" s="23">
        <v>191</v>
      </c>
      <c r="E923" s="223">
        <v>177</v>
      </c>
      <c r="F923" s="124">
        <f t="shared" si="84"/>
        <v>92.670157068062835</v>
      </c>
      <c r="G923" s="223">
        <v>177</v>
      </c>
      <c r="H923" s="124">
        <f t="shared" si="89"/>
        <v>92.670157068062835</v>
      </c>
      <c r="I923" s="223">
        <v>91</v>
      </c>
      <c r="J923" s="124">
        <f t="shared" si="88"/>
        <v>47.643979057591622</v>
      </c>
      <c r="K923" s="223">
        <v>177</v>
      </c>
      <c r="L923" s="124">
        <f t="shared" si="85"/>
        <v>92.670157068062835</v>
      </c>
      <c r="M923" s="223">
        <v>176</v>
      </c>
      <c r="N923" s="124">
        <f t="shared" si="86"/>
        <v>92.146596858638745</v>
      </c>
      <c r="O923" s="223">
        <v>189</v>
      </c>
      <c r="P923" s="224">
        <v>168</v>
      </c>
      <c r="Q923" s="124">
        <f t="shared" si="87"/>
        <v>88.888888888888886</v>
      </c>
    </row>
    <row r="924" spans="1:17">
      <c r="A924" s="13" t="s">
        <v>1818</v>
      </c>
      <c r="B924" s="8" t="s">
        <v>1671</v>
      </c>
      <c r="C924" s="9" t="s">
        <v>804</v>
      </c>
      <c r="D924" s="23">
        <v>189</v>
      </c>
      <c r="E924" s="223">
        <v>125</v>
      </c>
      <c r="F924" s="124">
        <f t="shared" si="84"/>
        <v>66.137566137566139</v>
      </c>
      <c r="G924" s="223">
        <v>125</v>
      </c>
      <c r="H924" s="124">
        <f t="shared" si="89"/>
        <v>66.137566137566139</v>
      </c>
      <c r="I924" s="223">
        <v>78</v>
      </c>
      <c r="J924" s="124">
        <f t="shared" si="88"/>
        <v>41.269841269841265</v>
      </c>
      <c r="K924" s="223">
        <v>125</v>
      </c>
      <c r="L924" s="124">
        <f t="shared" si="85"/>
        <v>66.137566137566139</v>
      </c>
      <c r="M924" s="223">
        <v>125</v>
      </c>
      <c r="N924" s="124">
        <f t="shared" si="86"/>
        <v>66.137566137566139</v>
      </c>
      <c r="O924" s="223">
        <v>185</v>
      </c>
      <c r="P924" s="224">
        <v>143</v>
      </c>
      <c r="Q924" s="124">
        <f t="shared" si="87"/>
        <v>77.297297297297291</v>
      </c>
    </row>
    <row r="925" spans="1:17">
      <c r="A925" s="13" t="s">
        <v>1819</v>
      </c>
      <c r="B925" s="8" t="s">
        <v>1671</v>
      </c>
      <c r="C925" s="9" t="s">
        <v>1820</v>
      </c>
      <c r="D925" s="23">
        <v>62</v>
      </c>
      <c r="E925" s="223">
        <v>53</v>
      </c>
      <c r="F925" s="124">
        <f t="shared" si="84"/>
        <v>85.483870967741936</v>
      </c>
      <c r="G925" s="223">
        <v>53</v>
      </c>
      <c r="H925" s="124">
        <f t="shared" si="89"/>
        <v>85.483870967741936</v>
      </c>
      <c r="I925" s="223">
        <v>49</v>
      </c>
      <c r="J925" s="124">
        <f t="shared" si="88"/>
        <v>79.032258064516128</v>
      </c>
      <c r="K925" s="223">
        <v>53</v>
      </c>
      <c r="L925" s="124">
        <f t="shared" si="85"/>
        <v>85.483870967741936</v>
      </c>
      <c r="M925" s="223">
        <v>53</v>
      </c>
      <c r="N925" s="124">
        <f t="shared" si="86"/>
        <v>85.483870967741936</v>
      </c>
      <c r="O925" s="223">
        <v>61</v>
      </c>
      <c r="P925" s="224">
        <v>56</v>
      </c>
      <c r="Q925" s="124">
        <f t="shared" si="87"/>
        <v>91.803278688524586</v>
      </c>
    </row>
    <row r="926" spans="1:17">
      <c r="A926" s="13" t="s">
        <v>1821</v>
      </c>
      <c r="B926" s="8" t="s">
        <v>1671</v>
      </c>
      <c r="C926" s="9" t="s">
        <v>1822</v>
      </c>
      <c r="D926" s="23">
        <v>132</v>
      </c>
      <c r="E926" s="223">
        <v>121</v>
      </c>
      <c r="F926" s="124">
        <f t="shared" si="84"/>
        <v>91.666666666666657</v>
      </c>
      <c r="G926" s="223">
        <v>119</v>
      </c>
      <c r="H926" s="124">
        <f t="shared" si="89"/>
        <v>90.151515151515156</v>
      </c>
      <c r="I926" s="223">
        <v>57</v>
      </c>
      <c r="J926" s="124">
        <f t="shared" si="88"/>
        <v>43.18181818181818</v>
      </c>
      <c r="K926" s="223">
        <v>119</v>
      </c>
      <c r="L926" s="124">
        <f t="shared" si="85"/>
        <v>90.151515151515156</v>
      </c>
      <c r="M926" s="223">
        <v>124</v>
      </c>
      <c r="N926" s="124">
        <f t="shared" si="86"/>
        <v>93.939393939393938</v>
      </c>
      <c r="O926" s="223">
        <v>131</v>
      </c>
      <c r="P926" s="224">
        <v>147</v>
      </c>
      <c r="Q926" s="124">
        <f t="shared" si="87"/>
        <v>112.21374045801527</v>
      </c>
    </row>
    <row r="927" spans="1:17">
      <c r="A927" s="13" t="s">
        <v>1823</v>
      </c>
      <c r="B927" s="8" t="s">
        <v>1671</v>
      </c>
      <c r="C927" s="9" t="s">
        <v>1824</v>
      </c>
      <c r="D927" s="23">
        <v>88</v>
      </c>
      <c r="E927" s="223">
        <v>78</v>
      </c>
      <c r="F927" s="124">
        <f t="shared" si="84"/>
        <v>88.63636363636364</v>
      </c>
      <c r="G927" s="223">
        <v>79</v>
      </c>
      <c r="H927" s="124">
        <f t="shared" si="89"/>
        <v>89.772727272727266</v>
      </c>
      <c r="I927" s="223">
        <v>43</v>
      </c>
      <c r="J927" s="124">
        <f t="shared" si="88"/>
        <v>48.863636363636367</v>
      </c>
      <c r="K927" s="223">
        <v>79</v>
      </c>
      <c r="L927" s="124">
        <f t="shared" si="85"/>
        <v>89.772727272727266</v>
      </c>
      <c r="M927" s="223">
        <v>79</v>
      </c>
      <c r="N927" s="124">
        <f t="shared" si="86"/>
        <v>89.772727272727266</v>
      </c>
      <c r="O927" s="223">
        <v>88</v>
      </c>
      <c r="P927" s="224">
        <v>87</v>
      </c>
      <c r="Q927" s="124">
        <f t="shared" si="87"/>
        <v>98.86363636363636</v>
      </c>
    </row>
    <row r="928" spans="1:17">
      <c r="A928" s="13" t="s">
        <v>1825</v>
      </c>
      <c r="B928" s="8" t="s">
        <v>1671</v>
      </c>
      <c r="C928" s="9" t="s">
        <v>1826</v>
      </c>
      <c r="D928" s="23">
        <v>458</v>
      </c>
      <c r="E928" s="223">
        <v>337</v>
      </c>
      <c r="F928" s="124">
        <f t="shared" si="84"/>
        <v>73.580786026200869</v>
      </c>
      <c r="G928" s="223">
        <v>338</v>
      </c>
      <c r="H928" s="124">
        <f t="shared" si="89"/>
        <v>73.799126637554593</v>
      </c>
      <c r="I928" s="223">
        <v>286</v>
      </c>
      <c r="J928" s="124">
        <f t="shared" si="88"/>
        <v>62.445414847161572</v>
      </c>
      <c r="K928" s="223">
        <v>338</v>
      </c>
      <c r="L928" s="124">
        <f t="shared" si="85"/>
        <v>73.799126637554593</v>
      </c>
      <c r="M928" s="223">
        <v>338</v>
      </c>
      <c r="N928" s="124">
        <f t="shared" si="86"/>
        <v>73.799126637554593</v>
      </c>
      <c r="O928" s="223">
        <v>455</v>
      </c>
      <c r="P928" s="224">
        <v>342</v>
      </c>
      <c r="Q928" s="124">
        <f t="shared" si="87"/>
        <v>75.164835164835168</v>
      </c>
    </row>
    <row r="929" spans="1:17">
      <c r="A929" s="13" t="s">
        <v>1827</v>
      </c>
      <c r="B929" s="8" t="s">
        <v>1671</v>
      </c>
      <c r="C929" s="9" t="s">
        <v>1828</v>
      </c>
      <c r="D929" s="23">
        <v>53</v>
      </c>
      <c r="E929" s="223">
        <v>30</v>
      </c>
      <c r="F929" s="124">
        <f t="shared" si="84"/>
        <v>56.60377358490566</v>
      </c>
      <c r="G929" s="223">
        <v>34</v>
      </c>
      <c r="H929" s="124">
        <f t="shared" si="89"/>
        <v>64.15094339622641</v>
      </c>
      <c r="I929" s="223">
        <v>9</v>
      </c>
      <c r="J929" s="124">
        <f t="shared" si="88"/>
        <v>16.981132075471699</v>
      </c>
      <c r="K929" s="223">
        <v>34</v>
      </c>
      <c r="L929" s="124">
        <f t="shared" si="85"/>
        <v>64.15094339622641</v>
      </c>
      <c r="M929" s="223">
        <v>34</v>
      </c>
      <c r="N929" s="124">
        <f t="shared" si="86"/>
        <v>64.15094339622641</v>
      </c>
      <c r="O929" s="223">
        <v>53</v>
      </c>
      <c r="P929" s="224">
        <v>18</v>
      </c>
      <c r="Q929" s="124">
        <f t="shared" si="87"/>
        <v>33.962264150943398</v>
      </c>
    </row>
    <row r="930" spans="1:17">
      <c r="A930" s="13" t="s">
        <v>1829</v>
      </c>
      <c r="B930" s="8" t="s">
        <v>1671</v>
      </c>
      <c r="C930" s="9" t="s">
        <v>404</v>
      </c>
      <c r="D930" s="23">
        <v>109</v>
      </c>
      <c r="E930" s="223">
        <v>82</v>
      </c>
      <c r="F930" s="124">
        <f t="shared" si="84"/>
        <v>75.22935779816514</v>
      </c>
      <c r="G930" s="223">
        <v>96</v>
      </c>
      <c r="H930" s="124">
        <f t="shared" si="89"/>
        <v>88.073394495412856</v>
      </c>
      <c r="I930" s="223">
        <v>47</v>
      </c>
      <c r="J930" s="124">
        <f t="shared" si="88"/>
        <v>43.119266055045877</v>
      </c>
      <c r="K930" s="223">
        <v>96</v>
      </c>
      <c r="L930" s="124">
        <f t="shared" si="85"/>
        <v>88.073394495412856</v>
      </c>
      <c r="M930" s="223">
        <v>96</v>
      </c>
      <c r="N930" s="124">
        <f t="shared" si="86"/>
        <v>88.073394495412856</v>
      </c>
      <c r="O930" s="223">
        <v>109</v>
      </c>
      <c r="P930" s="224">
        <v>107</v>
      </c>
      <c r="Q930" s="124">
        <f t="shared" si="87"/>
        <v>98.165137614678898</v>
      </c>
    </row>
    <row r="931" spans="1:17">
      <c r="A931" s="13" t="s">
        <v>1830</v>
      </c>
      <c r="B931" s="8" t="s">
        <v>1671</v>
      </c>
      <c r="C931" s="9" t="s">
        <v>1831</v>
      </c>
      <c r="D931" s="23">
        <v>156</v>
      </c>
      <c r="E931" s="223">
        <v>190</v>
      </c>
      <c r="F931" s="124">
        <f t="shared" si="84"/>
        <v>121.79487179487178</v>
      </c>
      <c r="G931" s="223">
        <v>190</v>
      </c>
      <c r="H931" s="124">
        <f t="shared" si="89"/>
        <v>121.79487179487178</v>
      </c>
      <c r="I931" s="223">
        <v>113</v>
      </c>
      <c r="J931" s="124">
        <f t="shared" si="88"/>
        <v>72.435897435897431</v>
      </c>
      <c r="K931" s="223">
        <v>190</v>
      </c>
      <c r="L931" s="124">
        <f t="shared" si="85"/>
        <v>121.79487179487178</v>
      </c>
      <c r="M931" s="223">
        <v>190</v>
      </c>
      <c r="N931" s="124">
        <f t="shared" si="86"/>
        <v>121.79487179487178</v>
      </c>
      <c r="O931" s="223">
        <v>153</v>
      </c>
      <c r="P931" s="224">
        <v>204</v>
      </c>
      <c r="Q931" s="124">
        <f t="shared" si="87"/>
        <v>133.33333333333331</v>
      </c>
    </row>
    <row r="932" spans="1:17">
      <c r="A932" s="13" t="s">
        <v>1832</v>
      </c>
      <c r="B932" s="8" t="s">
        <v>804</v>
      </c>
      <c r="C932" s="9" t="s">
        <v>1833</v>
      </c>
      <c r="D932" s="23">
        <v>4762</v>
      </c>
      <c r="E932" s="223">
        <v>5221</v>
      </c>
      <c r="F932" s="124">
        <f t="shared" si="84"/>
        <v>109.63880722385552</v>
      </c>
      <c r="G932" s="223">
        <v>5221</v>
      </c>
      <c r="H932" s="124">
        <f t="shared" si="89"/>
        <v>109.63880722385552</v>
      </c>
      <c r="I932" s="223">
        <v>7331</v>
      </c>
      <c r="J932" s="124">
        <f t="shared" si="88"/>
        <v>153.94792104157918</v>
      </c>
      <c r="K932" s="223">
        <v>5221</v>
      </c>
      <c r="L932" s="124">
        <f t="shared" si="85"/>
        <v>109.63880722385552</v>
      </c>
      <c r="M932" s="223">
        <v>5221</v>
      </c>
      <c r="N932" s="124">
        <f t="shared" si="86"/>
        <v>109.63880722385552</v>
      </c>
      <c r="O932" s="223">
        <v>4792</v>
      </c>
      <c r="P932" s="224">
        <v>5391</v>
      </c>
      <c r="Q932" s="124">
        <f t="shared" si="87"/>
        <v>112.5</v>
      </c>
    </row>
    <row r="933" spans="1:17">
      <c r="A933" s="13" t="s">
        <v>1834</v>
      </c>
      <c r="B933" s="8" t="s">
        <v>804</v>
      </c>
      <c r="C933" s="9" t="s">
        <v>427</v>
      </c>
      <c r="D933" s="23">
        <v>205</v>
      </c>
      <c r="E933" s="223">
        <v>171</v>
      </c>
      <c r="F933" s="124">
        <f t="shared" si="84"/>
        <v>83.414634146341456</v>
      </c>
      <c r="G933" s="223">
        <v>171</v>
      </c>
      <c r="H933" s="124">
        <f t="shared" si="89"/>
        <v>83.414634146341456</v>
      </c>
      <c r="I933" s="223">
        <v>128</v>
      </c>
      <c r="J933" s="124">
        <f t="shared" si="88"/>
        <v>62.439024390243901</v>
      </c>
      <c r="K933" s="223">
        <v>171</v>
      </c>
      <c r="L933" s="124">
        <f t="shared" si="85"/>
        <v>83.414634146341456</v>
      </c>
      <c r="M933" s="223">
        <v>171</v>
      </c>
      <c r="N933" s="124">
        <f t="shared" si="86"/>
        <v>83.414634146341456</v>
      </c>
      <c r="O933" s="223">
        <v>205</v>
      </c>
      <c r="P933" s="224">
        <v>186</v>
      </c>
      <c r="Q933" s="124">
        <f t="shared" si="87"/>
        <v>90.731707317073173</v>
      </c>
    </row>
    <row r="934" spans="1:17">
      <c r="A934" s="13" t="s">
        <v>1835</v>
      </c>
      <c r="B934" s="8" t="s">
        <v>804</v>
      </c>
      <c r="C934" s="9" t="s">
        <v>1836</v>
      </c>
      <c r="D934" s="23">
        <v>256</v>
      </c>
      <c r="E934" s="223">
        <v>233</v>
      </c>
      <c r="F934" s="124">
        <f t="shared" si="84"/>
        <v>91.015625</v>
      </c>
      <c r="G934" s="223">
        <v>233</v>
      </c>
      <c r="H934" s="124">
        <f t="shared" si="89"/>
        <v>91.015625</v>
      </c>
      <c r="I934" s="223">
        <v>186</v>
      </c>
      <c r="J934" s="124">
        <f t="shared" si="88"/>
        <v>72.65625</v>
      </c>
      <c r="K934" s="223">
        <v>233</v>
      </c>
      <c r="L934" s="124">
        <f t="shared" si="85"/>
        <v>91.015625</v>
      </c>
      <c r="M934" s="223">
        <v>233</v>
      </c>
      <c r="N934" s="124">
        <f t="shared" si="86"/>
        <v>91.015625</v>
      </c>
      <c r="O934" s="223">
        <v>254</v>
      </c>
      <c r="P934" s="224">
        <v>241</v>
      </c>
      <c r="Q934" s="124">
        <f t="shared" si="87"/>
        <v>94.881889763779526</v>
      </c>
    </row>
    <row r="935" spans="1:17">
      <c r="A935" s="13" t="s">
        <v>1837</v>
      </c>
      <c r="B935" s="8" t="s">
        <v>804</v>
      </c>
      <c r="C935" s="9" t="s">
        <v>1838</v>
      </c>
      <c r="D935" s="23">
        <v>132</v>
      </c>
      <c r="E935" s="223">
        <v>99</v>
      </c>
      <c r="F935" s="124">
        <f t="shared" si="84"/>
        <v>75</v>
      </c>
      <c r="G935" s="223">
        <v>99</v>
      </c>
      <c r="H935" s="124">
        <f t="shared" si="89"/>
        <v>75</v>
      </c>
      <c r="I935" s="223">
        <v>91</v>
      </c>
      <c r="J935" s="124">
        <f t="shared" si="88"/>
        <v>68.939393939393938</v>
      </c>
      <c r="K935" s="223">
        <v>99</v>
      </c>
      <c r="L935" s="124">
        <f t="shared" si="85"/>
        <v>75</v>
      </c>
      <c r="M935" s="223">
        <v>99</v>
      </c>
      <c r="N935" s="124">
        <f t="shared" si="86"/>
        <v>75</v>
      </c>
      <c r="O935" s="223">
        <v>131</v>
      </c>
      <c r="P935" s="224">
        <v>119</v>
      </c>
      <c r="Q935" s="124">
        <f t="shared" si="87"/>
        <v>90.839694656488547</v>
      </c>
    </row>
    <row r="936" spans="1:17">
      <c r="A936" s="13" t="s">
        <v>1839</v>
      </c>
      <c r="B936" s="8" t="s">
        <v>804</v>
      </c>
      <c r="C936" s="9" t="s">
        <v>1840</v>
      </c>
      <c r="D936" s="23">
        <v>1093</v>
      </c>
      <c r="E936" s="223">
        <v>784</v>
      </c>
      <c r="F936" s="124">
        <f t="shared" si="84"/>
        <v>71.729185727355897</v>
      </c>
      <c r="G936" s="223">
        <v>784</v>
      </c>
      <c r="H936" s="124">
        <f t="shared" si="89"/>
        <v>71.729185727355897</v>
      </c>
      <c r="I936" s="223">
        <v>1325</v>
      </c>
      <c r="J936" s="124">
        <f t="shared" si="88"/>
        <v>121.22598353156451</v>
      </c>
      <c r="K936" s="223">
        <v>784</v>
      </c>
      <c r="L936" s="124">
        <f t="shared" si="85"/>
        <v>71.729185727355897</v>
      </c>
      <c r="M936" s="223">
        <v>784</v>
      </c>
      <c r="N936" s="124">
        <f t="shared" si="86"/>
        <v>71.729185727355897</v>
      </c>
      <c r="O936" s="223">
        <v>1103</v>
      </c>
      <c r="P936" s="224">
        <v>1044</v>
      </c>
      <c r="Q936" s="124">
        <f t="shared" si="87"/>
        <v>94.65095194922938</v>
      </c>
    </row>
    <row r="937" spans="1:17">
      <c r="A937" s="13" t="s">
        <v>1841</v>
      </c>
      <c r="B937" s="8" t="s">
        <v>804</v>
      </c>
      <c r="C937" s="9" t="s">
        <v>1842</v>
      </c>
      <c r="D937" s="23">
        <v>289</v>
      </c>
      <c r="E937" s="223">
        <v>269</v>
      </c>
      <c r="F937" s="124">
        <f t="shared" si="84"/>
        <v>93.079584775086516</v>
      </c>
      <c r="G937" s="223">
        <v>269</v>
      </c>
      <c r="H937" s="124">
        <f t="shared" si="89"/>
        <v>93.079584775086516</v>
      </c>
      <c r="I937" s="223">
        <v>173</v>
      </c>
      <c r="J937" s="124">
        <f t="shared" si="88"/>
        <v>59.861591695501723</v>
      </c>
      <c r="K937" s="223">
        <v>269</v>
      </c>
      <c r="L937" s="124">
        <f t="shared" si="85"/>
        <v>93.079584775086516</v>
      </c>
      <c r="M937" s="223">
        <v>269</v>
      </c>
      <c r="N937" s="124">
        <f t="shared" si="86"/>
        <v>93.079584775086516</v>
      </c>
      <c r="O937" s="223">
        <v>288</v>
      </c>
      <c r="P937" s="224">
        <v>304</v>
      </c>
      <c r="Q937" s="124">
        <f t="shared" si="87"/>
        <v>105.55555555555556</v>
      </c>
    </row>
    <row r="938" spans="1:17">
      <c r="A938" s="13" t="s">
        <v>1843</v>
      </c>
      <c r="B938" s="8" t="s">
        <v>804</v>
      </c>
      <c r="C938" s="9" t="s">
        <v>1844</v>
      </c>
      <c r="D938" s="23">
        <v>97</v>
      </c>
      <c r="E938" s="223">
        <v>102</v>
      </c>
      <c r="F938" s="124">
        <f t="shared" si="84"/>
        <v>105.15463917525774</v>
      </c>
      <c r="G938" s="223">
        <v>102</v>
      </c>
      <c r="H938" s="124">
        <f t="shared" si="89"/>
        <v>105.15463917525774</v>
      </c>
      <c r="I938" s="223">
        <v>88</v>
      </c>
      <c r="J938" s="124">
        <f t="shared" si="88"/>
        <v>90.721649484536087</v>
      </c>
      <c r="K938" s="223">
        <v>102</v>
      </c>
      <c r="L938" s="124">
        <f t="shared" si="85"/>
        <v>105.15463917525774</v>
      </c>
      <c r="M938" s="223">
        <v>102</v>
      </c>
      <c r="N938" s="124">
        <f t="shared" si="86"/>
        <v>105.15463917525774</v>
      </c>
      <c r="O938" s="223">
        <v>97</v>
      </c>
      <c r="P938" s="224">
        <v>122</v>
      </c>
      <c r="Q938" s="124">
        <f t="shared" si="87"/>
        <v>125.77319587628865</v>
      </c>
    </row>
    <row r="939" spans="1:17">
      <c r="A939" s="13" t="s">
        <v>1845</v>
      </c>
      <c r="B939" s="8" t="s">
        <v>804</v>
      </c>
      <c r="C939" s="9" t="s">
        <v>1846</v>
      </c>
      <c r="D939" s="23">
        <v>216</v>
      </c>
      <c r="E939" s="223">
        <v>135</v>
      </c>
      <c r="F939" s="124">
        <f t="shared" si="84"/>
        <v>62.5</v>
      </c>
      <c r="G939" s="223">
        <v>135</v>
      </c>
      <c r="H939" s="124">
        <f t="shared" si="89"/>
        <v>62.5</v>
      </c>
      <c r="I939" s="223">
        <v>92</v>
      </c>
      <c r="J939" s="124">
        <f t="shared" si="88"/>
        <v>42.592592592592595</v>
      </c>
      <c r="K939" s="223">
        <v>135</v>
      </c>
      <c r="L939" s="124">
        <f t="shared" si="85"/>
        <v>62.5</v>
      </c>
      <c r="M939" s="223">
        <v>135</v>
      </c>
      <c r="N939" s="124">
        <f t="shared" si="86"/>
        <v>62.5</v>
      </c>
      <c r="O939" s="223">
        <v>219</v>
      </c>
      <c r="P939" s="224">
        <v>144</v>
      </c>
      <c r="Q939" s="124">
        <f t="shared" si="87"/>
        <v>65.753424657534239</v>
      </c>
    </row>
    <row r="940" spans="1:17">
      <c r="A940" s="13" t="s">
        <v>1847</v>
      </c>
      <c r="B940" s="8" t="s">
        <v>804</v>
      </c>
      <c r="C940" s="9" t="s">
        <v>1848</v>
      </c>
      <c r="D940" s="23">
        <v>400</v>
      </c>
      <c r="E940" s="223">
        <v>373</v>
      </c>
      <c r="F940" s="124">
        <f t="shared" si="84"/>
        <v>93.25</v>
      </c>
      <c r="G940" s="223">
        <v>373</v>
      </c>
      <c r="H940" s="124">
        <f t="shared" si="89"/>
        <v>93.25</v>
      </c>
      <c r="I940" s="223">
        <v>259</v>
      </c>
      <c r="J940" s="124">
        <f t="shared" si="88"/>
        <v>64.75</v>
      </c>
      <c r="K940" s="223">
        <v>373</v>
      </c>
      <c r="L940" s="124">
        <f t="shared" si="85"/>
        <v>93.25</v>
      </c>
      <c r="M940" s="223">
        <v>373</v>
      </c>
      <c r="N940" s="124">
        <f t="shared" si="86"/>
        <v>93.25</v>
      </c>
      <c r="O940" s="223">
        <v>398</v>
      </c>
      <c r="P940" s="224">
        <v>383</v>
      </c>
      <c r="Q940" s="124">
        <f t="shared" si="87"/>
        <v>96.231155778894475</v>
      </c>
    </row>
    <row r="941" spans="1:17">
      <c r="A941" s="13" t="s">
        <v>1849</v>
      </c>
      <c r="B941" s="8" t="s">
        <v>804</v>
      </c>
      <c r="C941" s="9" t="s">
        <v>1850</v>
      </c>
      <c r="D941" s="23">
        <v>393</v>
      </c>
      <c r="E941" s="223">
        <v>267</v>
      </c>
      <c r="F941" s="124">
        <f t="shared" si="84"/>
        <v>67.938931297709928</v>
      </c>
      <c r="G941" s="223">
        <v>267</v>
      </c>
      <c r="H941" s="124">
        <f t="shared" si="89"/>
        <v>67.938931297709928</v>
      </c>
      <c r="I941" s="223">
        <v>257</v>
      </c>
      <c r="J941" s="124">
        <f t="shared" si="88"/>
        <v>65.394402035623415</v>
      </c>
      <c r="K941" s="223">
        <v>267</v>
      </c>
      <c r="L941" s="124">
        <f t="shared" si="85"/>
        <v>67.938931297709928</v>
      </c>
      <c r="M941" s="223">
        <v>267</v>
      </c>
      <c r="N941" s="124">
        <f t="shared" si="86"/>
        <v>67.938931297709928</v>
      </c>
      <c r="O941" s="223">
        <v>391</v>
      </c>
      <c r="P941" s="224">
        <v>262</v>
      </c>
      <c r="Q941" s="124">
        <f t="shared" si="87"/>
        <v>67.007672634271103</v>
      </c>
    </row>
    <row r="942" spans="1:17">
      <c r="A942" s="13" t="s">
        <v>1851</v>
      </c>
      <c r="B942" s="8" t="s">
        <v>804</v>
      </c>
      <c r="C942" s="9" t="s">
        <v>149</v>
      </c>
      <c r="D942" s="23">
        <v>230</v>
      </c>
      <c r="E942" s="223">
        <v>184</v>
      </c>
      <c r="F942" s="124">
        <f t="shared" si="84"/>
        <v>80</v>
      </c>
      <c r="G942" s="223">
        <v>184</v>
      </c>
      <c r="H942" s="124">
        <f t="shared" si="89"/>
        <v>80</v>
      </c>
      <c r="I942" s="223">
        <v>171</v>
      </c>
      <c r="J942" s="124">
        <f t="shared" si="88"/>
        <v>74.34782608695653</v>
      </c>
      <c r="K942" s="223">
        <v>184</v>
      </c>
      <c r="L942" s="124">
        <f t="shared" si="85"/>
        <v>80</v>
      </c>
      <c r="M942" s="223">
        <v>184</v>
      </c>
      <c r="N942" s="124">
        <f t="shared" si="86"/>
        <v>80</v>
      </c>
      <c r="O942" s="223">
        <v>229</v>
      </c>
      <c r="P942" s="224">
        <v>209</v>
      </c>
      <c r="Q942" s="124">
        <f t="shared" si="87"/>
        <v>91.266375545851531</v>
      </c>
    </row>
    <row r="943" spans="1:17">
      <c r="A943" s="13" t="s">
        <v>1852</v>
      </c>
      <c r="B943" s="8" t="s">
        <v>804</v>
      </c>
      <c r="C943" s="9" t="s">
        <v>1853</v>
      </c>
      <c r="D943" s="23">
        <v>379</v>
      </c>
      <c r="E943" s="223">
        <v>523</v>
      </c>
      <c r="F943" s="124">
        <f t="shared" si="84"/>
        <v>137.99472295514511</v>
      </c>
      <c r="G943" s="223">
        <v>523</v>
      </c>
      <c r="H943" s="124">
        <f t="shared" si="89"/>
        <v>137.99472295514511</v>
      </c>
      <c r="I943" s="223">
        <v>331</v>
      </c>
      <c r="J943" s="124">
        <f t="shared" si="88"/>
        <v>87.335092348284959</v>
      </c>
      <c r="K943" s="223">
        <v>523</v>
      </c>
      <c r="L943" s="124">
        <f t="shared" si="85"/>
        <v>137.99472295514511</v>
      </c>
      <c r="M943" s="223">
        <v>523</v>
      </c>
      <c r="N943" s="124">
        <f t="shared" si="86"/>
        <v>137.99472295514511</v>
      </c>
      <c r="O943" s="223">
        <v>377</v>
      </c>
      <c r="P943" s="224">
        <v>526</v>
      </c>
      <c r="Q943" s="124">
        <f t="shared" si="87"/>
        <v>139.52254641909815</v>
      </c>
    </row>
    <row r="944" spans="1:17">
      <c r="A944" s="13" t="s">
        <v>1854</v>
      </c>
      <c r="B944" s="8" t="s">
        <v>804</v>
      </c>
      <c r="C944" s="9" t="s">
        <v>1855</v>
      </c>
      <c r="D944" s="23">
        <v>747</v>
      </c>
      <c r="E944" s="223">
        <v>961</v>
      </c>
      <c r="F944" s="124">
        <f t="shared" si="84"/>
        <v>128.6479250334672</v>
      </c>
      <c r="G944" s="223">
        <v>961</v>
      </c>
      <c r="H944" s="124">
        <f t="shared" si="89"/>
        <v>128.6479250334672</v>
      </c>
      <c r="I944" s="223">
        <v>988</v>
      </c>
      <c r="J944" s="124">
        <f t="shared" si="88"/>
        <v>132.2623828647925</v>
      </c>
      <c r="K944" s="223">
        <v>961</v>
      </c>
      <c r="L944" s="124">
        <f t="shared" si="85"/>
        <v>128.6479250334672</v>
      </c>
      <c r="M944" s="223">
        <v>961</v>
      </c>
      <c r="N944" s="124">
        <f t="shared" si="86"/>
        <v>128.6479250334672</v>
      </c>
      <c r="O944" s="223">
        <v>740</v>
      </c>
      <c r="P944" s="224">
        <v>913</v>
      </c>
      <c r="Q944" s="124">
        <f t="shared" si="87"/>
        <v>123.37837837837837</v>
      </c>
    </row>
    <row r="945" spans="1:17">
      <c r="A945" s="13" t="s">
        <v>1856</v>
      </c>
      <c r="B945" s="8" t="s">
        <v>804</v>
      </c>
      <c r="C945" s="9" t="s">
        <v>1857</v>
      </c>
      <c r="D945" s="23">
        <v>283</v>
      </c>
      <c r="E945" s="223">
        <v>282</v>
      </c>
      <c r="F945" s="124">
        <f t="shared" si="84"/>
        <v>99.646643109540634</v>
      </c>
      <c r="G945" s="223">
        <v>282</v>
      </c>
      <c r="H945" s="124">
        <f t="shared" si="89"/>
        <v>99.646643109540634</v>
      </c>
      <c r="I945" s="223">
        <v>194</v>
      </c>
      <c r="J945" s="124">
        <f t="shared" si="88"/>
        <v>68.551236749116612</v>
      </c>
      <c r="K945" s="223">
        <v>282</v>
      </c>
      <c r="L945" s="124">
        <f t="shared" si="85"/>
        <v>99.646643109540634</v>
      </c>
      <c r="M945" s="223">
        <v>282</v>
      </c>
      <c r="N945" s="124">
        <f t="shared" si="86"/>
        <v>99.646643109540634</v>
      </c>
      <c r="O945" s="223">
        <v>282</v>
      </c>
      <c r="P945" s="224">
        <v>289</v>
      </c>
      <c r="Q945" s="124">
        <f t="shared" si="87"/>
        <v>102.48226950354611</v>
      </c>
    </row>
    <row r="946" spans="1:17">
      <c r="A946" s="13" t="s">
        <v>1858</v>
      </c>
      <c r="B946" s="8" t="s">
        <v>804</v>
      </c>
      <c r="C946" s="9" t="s">
        <v>1859</v>
      </c>
      <c r="D946" s="23">
        <v>498</v>
      </c>
      <c r="E946" s="223">
        <v>395</v>
      </c>
      <c r="F946" s="124">
        <f t="shared" si="84"/>
        <v>79.317269076305223</v>
      </c>
      <c r="G946" s="223">
        <v>395</v>
      </c>
      <c r="H946" s="124">
        <f t="shared" si="89"/>
        <v>79.317269076305223</v>
      </c>
      <c r="I946" s="223">
        <v>291</v>
      </c>
      <c r="J946" s="124">
        <f t="shared" si="88"/>
        <v>58.433734939759042</v>
      </c>
      <c r="K946" s="223">
        <v>395</v>
      </c>
      <c r="L946" s="124">
        <f t="shared" si="85"/>
        <v>79.317269076305223</v>
      </c>
      <c r="M946" s="223">
        <v>395</v>
      </c>
      <c r="N946" s="124">
        <f t="shared" si="86"/>
        <v>79.317269076305223</v>
      </c>
      <c r="O946" s="223">
        <v>492</v>
      </c>
      <c r="P946" s="224">
        <v>419</v>
      </c>
      <c r="Q946" s="124">
        <f t="shared" si="87"/>
        <v>85.162601626016269</v>
      </c>
    </row>
    <row r="947" spans="1:17">
      <c r="A947" s="13" t="s">
        <v>1860</v>
      </c>
      <c r="B947" s="8" t="s">
        <v>804</v>
      </c>
      <c r="C947" s="9" t="s">
        <v>1861</v>
      </c>
      <c r="D947" s="23">
        <v>326</v>
      </c>
      <c r="E947" s="223">
        <v>297</v>
      </c>
      <c r="F947" s="124">
        <f t="shared" si="84"/>
        <v>91.104294478527606</v>
      </c>
      <c r="G947" s="223">
        <v>297</v>
      </c>
      <c r="H947" s="124">
        <f t="shared" si="89"/>
        <v>91.104294478527606</v>
      </c>
      <c r="I947" s="223">
        <v>256</v>
      </c>
      <c r="J947" s="124">
        <f t="shared" si="88"/>
        <v>78.527607361963192</v>
      </c>
      <c r="K947" s="223">
        <v>297</v>
      </c>
      <c r="L947" s="124">
        <f t="shared" si="85"/>
        <v>91.104294478527606</v>
      </c>
      <c r="M947" s="223">
        <v>297</v>
      </c>
      <c r="N947" s="124">
        <f t="shared" si="86"/>
        <v>91.104294478527606</v>
      </c>
      <c r="O947" s="223">
        <v>322</v>
      </c>
      <c r="P947" s="224">
        <v>252</v>
      </c>
      <c r="Q947" s="124">
        <f t="shared" si="87"/>
        <v>78.260869565217391</v>
      </c>
    </row>
    <row r="948" spans="1:17">
      <c r="A948" s="13" t="s">
        <v>1862</v>
      </c>
      <c r="B948" s="8" t="s">
        <v>804</v>
      </c>
      <c r="C948" s="9" t="s">
        <v>1863</v>
      </c>
      <c r="D948" s="23">
        <v>849</v>
      </c>
      <c r="E948" s="223">
        <v>979</v>
      </c>
      <c r="F948" s="124">
        <f t="shared" si="84"/>
        <v>115.31213191990577</v>
      </c>
      <c r="G948" s="223">
        <v>979</v>
      </c>
      <c r="H948" s="124">
        <f t="shared" si="89"/>
        <v>115.31213191990577</v>
      </c>
      <c r="I948" s="223">
        <v>666</v>
      </c>
      <c r="J948" s="124">
        <f t="shared" si="88"/>
        <v>78.445229681978802</v>
      </c>
      <c r="K948" s="223">
        <v>979</v>
      </c>
      <c r="L948" s="124">
        <f t="shared" si="85"/>
        <v>115.31213191990577</v>
      </c>
      <c r="M948" s="223">
        <v>979</v>
      </c>
      <c r="N948" s="124">
        <f t="shared" si="86"/>
        <v>115.31213191990577</v>
      </c>
      <c r="O948" s="223">
        <v>842</v>
      </c>
      <c r="P948" s="224">
        <v>1014</v>
      </c>
      <c r="Q948" s="124">
        <f t="shared" si="87"/>
        <v>120.42755344418052</v>
      </c>
    </row>
    <row r="949" spans="1:17">
      <c r="A949" s="13" t="s">
        <v>1864</v>
      </c>
      <c r="B949" s="8" t="s">
        <v>804</v>
      </c>
      <c r="C949" s="9" t="s">
        <v>1865</v>
      </c>
      <c r="D949" s="23">
        <v>605</v>
      </c>
      <c r="E949" s="223">
        <v>637</v>
      </c>
      <c r="F949" s="124">
        <f t="shared" si="84"/>
        <v>105.2892561983471</v>
      </c>
      <c r="G949" s="223">
        <v>637</v>
      </c>
      <c r="H949" s="124">
        <f t="shared" si="89"/>
        <v>105.2892561983471</v>
      </c>
      <c r="I949" s="223">
        <v>533</v>
      </c>
      <c r="J949" s="124">
        <f t="shared" si="88"/>
        <v>88.099173553719012</v>
      </c>
      <c r="K949" s="223">
        <v>637</v>
      </c>
      <c r="L949" s="124">
        <f t="shared" si="85"/>
        <v>105.2892561983471</v>
      </c>
      <c r="M949" s="223">
        <v>637</v>
      </c>
      <c r="N949" s="124">
        <f t="shared" si="86"/>
        <v>105.2892561983471</v>
      </c>
      <c r="O949" s="223">
        <v>599</v>
      </c>
      <c r="P949" s="224">
        <v>625</v>
      </c>
      <c r="Q949" s="124">
        <f t="shared" si="87"/>
        <v>104.34056761268782</v>
      </c>
    </row>
    <row r="950" spans="1:17">
      <c r="A950" s="13" t="s">
        <v>1866</v>
      </c>
      <c r="B950" s="8" t="s">
        <v>804</v>
      </c>
      <c r="C950" s="9" t="s">
        <v>1867</v>
      </c>
      <c r="D950" s="23">
        <v>234</v>
      </c>
      <c r="E950" s="223">
        <v>300</v>
      </c>
      <c r="F950" s="124">
        <f t="shared" si="84"/>
        <v>128.2051282051282</v>
      </c>
      <c r="G950" s="223">
        <v>300</v>
      </c>
      <c r="H950" s="124">
        <f t="shared" si="89"/>
        <v>128.2051282051282</v>
      </c>
      <c r="I950" s="223">
        <v>188</v>
      </c>
      <c r="J950" s="124">
        <f t="shared" si="88"/>
        <v>80.341880341880341</v>
      </c>
      <c r="K950" s="223">
        <v>300</v>
      </c>
      <c r="L950" s="124">
        <f t="shared" si="85"/>
        <v>128.2051282051282</v>
      </c>
      <c r="M950" s="223">
        <v>300</v>
      </c>
      <c r="N950" s="124">
        <f t="shared" si="86"/>
        <v>128.2051282051282</v>
      </c>
      <c r="O950" s="223">
        <v>235</v>
      </c>
      <c r="P950" s="224">
        <v>251</v>
      </c>
      <c r="Q950" s="124">
        <f t="shared" si="87"/>
        <v>106.80851063829789</v>
      </c>
    </row>
    <row r="951" spans="1:17">
      <c r="A951" s="13" t="s">
        <v>1868</v>
      </c>
      <c r="B951" s="8" t="s">
        <v>804</v>
      </c>
      <c r="C951" s="9" t="s">
        <v>1869</v>
      </c>
      <c r="D951" s="23">
        <v>1188</v>
      </c>
      <c r="E951" s="223">
        <v>1649</v>
      </c>
      <c r="F951" s="124">
        <f t="shared" si="84"/>
        <v>138.8047138047138</v>
      </c>
      <c r="G951" s="223">
        <v>1649</v>
      </c>
      <c r="H951" s="124">
        <f t="shared" si="89"/>
        <v>138.8047138047138</v>
      </c>
      <c r="I951" s="223">
        <v>2058</v>
      </c>
      <c r="J951" s="124">
        <f t="shared" si="88"/>
        <v>173.23232323232324</v>
      </c>
      <c r="K951" s="223">
        <v>1649</v>
      </c>
      <c r="L951" s="124">
        <f t="shared" si="85"/>
        <v>138.8047138047138</v>
      </c>
      <c r="M951" s="223">
        <v>1649</v>
      </c>
      <c r="N951" s="124">
        <f t="shared" si="86"/>
        <v>138.8047138047138</v>
      </c>
      <c r="O951" s="223">
        <v>1180</v>
      </c>
      <c r="P951" s="224">
        <v>1692</v>
      </c>
      <c r="Q951" s="124">
        <f t="shared" si="87"/>
        <v>143.38983050847457</v>
      </c>
    </row>
    <row r="952" spans="1:17">
      <c r="A952" s="13" t="s">
        <v>1870</v>
      </c>
      <c r="B952" s="8" t="s">
        <v>804</v>
      </c>
      <c r="C952" s="9" t="s">
        <v>1871</v>
      </c>
      <c r="D952" s="23">
        <v>1249</v>
      </c>
      <c r="E952" s="223">
        <v>824</v>
      </c>
      <c r="F952" s="124">
        <f t="shared" si="84"/>
        <v>65.972778222578071</v>
      </c>
      <c r="G952" s="223">
        <v>824</v>
      </c>
      <c r="H952" s="124">
        <f t="shared" si="89"/>
        <v>65.972778222578071</v>
      </c>
      <c r="I952" s="223">
        <v>889</v>
      </c>
      <c r="J952" s="124">
        <f t="shared" si="88"/>
        <v>71.176941553242585</v>
      </c>
      <c r="K952" s="223">
        <v>824</v>
      </c>
      <c r="L952" s="124">
        <f t="shared" si="85"/>
        <v>65.972778222578071</v>
      </c>
      <c r="M952" s="223">
        <v>824</v>
      </c>
      <c r="N952" s="124">
        <f t="shared" si="86"/>
        <v>65.972778222578071</v>
      </c>
      <c r="O952" s="223">
        <v>1225</v>
      </c>
      <c r="P952" s="224">
        <v>982</v>
      </c>
      <c r="Q952" s="124">
        <f t="shared" si="87"/>
        <v>80.16326530612244</v>
      </c>
    </row>
    <row r="953" spans="1:17">
      <c r="A953" s="13" t="s">
        <v>1872</v>
      </c>
      <c r="B953" s="8" t="s">
        <v>804</v>
      </c>
      <c r="C953" s="9" t="s">
        <v>209</v>
      </c>
      <c r="D953" s="23">
        <v>315</v>
      </c>
      <c r="E953" s="223">
        <v>308</v>
      </c>
      <c r="F953" s="124">
        <f t="shared" si="84"/>
        <v>97.777777777777771</v>
      </c>
      <c r="G953" s="223">
        <v>308</v>
      </c>
      <c r="H953" s="124">
        <f t="shared" si="89"/>
        <v>97.777777777777771</v>
      </c>
      <c r="I953" s="223">
        <v>185</v>
      </c>
      <c r="J953" s="124">
        <f t="shared" si="88"/>
        <v>58.730158730158735</v>
      </c>
      <c r="K953" s="223">
        <v>308</v>
      </c>
      <c r="L953" s="124">
        <f t="shared" si="85"/>
        <v>97.777777777777771</v>
      </c>
      <c r="M953" s="223">
        <v>308</v>
      </c>
      <c r="N953" s="124">
        <f t="shared" si="86"/>
        <v>97.777777777777771</v>
      </c>
      <c r="O953" s="223">
        <v>315</v>
      </c>
      <c r="P953" s="224">
        <v>352</v>
      </c>
      <c r="Q953" s="124">
        <f t="shared" si="87"/>
        <v>111.74603174603175</v>
      </c>
    </row>
    <row r="954" spans="1:17">
      <c r="A954" s="13" t="s">
        <v>1873</v>
      </c>
      <c r="B954" s="8" t="s">
        <v>804</v>
      </c>
      <c r="C954" s="9" t="s">
        <v>1874</v>
      </c>
      <c r="D954" s="23">
        <v>628</v>
      </c>
      <c r="E954" s="223">
        <v>563</v>
      </c>
      <c r="F954" s="124">
        <f t="shared" si="84"/>
        <v>89.649681528662413</v>
      </c>
      <c r="G954" s="223">
        <v>563</v>
      </c>
      <c r="H954" s="124">
        <f t="shared" si="89"/>
        <v>89.649681528662413</v>
      </c>
      <c r="I954" s="223">
        <v>597</v>
      </c>
      <c r="J954" s="124">
        <f t="shared" si="88"/>
        <v>95.063694267515913</v>
      </c>
      <c r="K954" s="223">
        <v>563</v>
      </c>
      <c r="L954" s="124">
        <f t="shared" si="85"/>
        <v>89.649681528662413</v>
      </c>
      <c r="M954" s="223">
        <v>563</v>
      </c>
      <c r="N954" s="124">
        <f t="shared" si="86"/>
        <v>89.649681528662413</v>
      </c>
      <c r="O954" s="223">
        <v>636</v>
      </c>
      <c r="P954" s="224">
        <v>666</v>
      </c>
      <c r="Q954" s="124">
        <f t="shared" si="87"/>
        <v>104.71698113207549</v>
      </c>
    </row>
    <row r="955" spans="1:17">
      <c r="A955" s="13" t="s">
        <v>1875</v>
      </c>
      <c r="B955" s="8" t="s">
        <v>804</v>
      </c>
      <c r="C955" s="9" t="s">
        <v>804</v>
      </c>
      <c r="D955" s="23">
        <v>446</v>
      </c>
      <c r="E955" s="223">
        <v>732</v>
      </c>
      <c r="F955" s="124">
        <f t="shared" si="84"/>
        <v>164.12556053811659</v>
      </c>
      <c r="G955" s="223">
        <v>732</v>
      </c>
      <c r="H955" s="124">
        <f t="shared" si="89"/>
        <v>164.12556053811659</v>
      </c>
      <c r="I955" s="223">
        <v>604</v>
      </c>
      <c r="J955" s="124">
        <f t="shared" si="88"/>
        <v>135.42600896860986</v>
      </c>
      <c r="K955" s="223">
        <v>732</v>
      </c>
      <c r="L955" s="124">
        <f t="shared" si="85"/>
        <v>164.12556053811659</v>
      </c>
      <c r="M955" s="223">
        <v>732</v>
      </c>
      <c r="N955" s="124">
        <f t="shared" si="86"/>
        <v>164.12556053811659</v>
      </c>
      <c r="O955" s="223">
        <v>440</v>
      </c>
      <c r="P955" s="224">
        <v>644</v>
      </c>
      <c r="Q955" s="124">
        <f t="shared" si="87"/>
        <v>146.36363636363637</v>
      </c>
    </row>
    <row r="956" spans="1:17">
      <c r="A956" s="13" t="s">
        <v>1876</v>
      </c>
      <c r="B956" s="8" t="s">
        <v>804</v>
      </c>
      <c r="C956" s="9" t="s">
        <v>1877</v>
      </c>
      <c r="D956" s="23">
        <v>681</v>
      </c>
      <c r="E956" s="223">
        <v>539</v>
      </c>
      <c r="F956" s="124">
        <f t="shared" si="84"/>
        <v>79.148311306901618</v>
      </c>
      <c r="G956" s="223">
        <v>539</v>
      </c>
      <c r="H956" s="124">
        <f t="shared" si="89"/>
        <v>79.148311306901618</v>
      </c>
      <c r="I956" s="223">
        <v>406</v>
      </c>
      <c r="J956" s="124">
        <f t="shared" si="88"/>
        <v>59.618208516886931</v>
      </c>
      <c r="K956" s="223">
        <v>539</v>
      </c>
      <c r="L956" s="124">
        <f t="shared" si="85"/>
        <v>79.148311306901618</v>
      </c>
      <c r="M956" s="223">
        <v>539</v>
      </c>
      <c r="N956" s="124">
        <f t="shared" si="86"/>
        <v>79.148311306901618</v>
      </c>
      <c r="O956" s="223">
        <v>680</v>
      </c>
      <c r="P956" s="224">
        <v>595</v>
      </c>
      <c r="Q956" s="124">
        <f t="shared" si="87"/>
        <v>87.5</v>
      </c>
    </row>
    <row r="957" spans="1:17">
      <c r="A957" s="13" t="s">
        <v>1878</v>
      </c>
      <c r="B957" s="8" t="s">
        <v>804</v>
      </c>
      <c r="C957" s="9" t="s">
        <v>1879</v>
      </c>
      <c r="D957" s="23">
        <v>421</v>
      </c>
      <c r="E957" s="223">
        <v>553</v>
      </c>
      <c r="F957" s="124">
        <f t="shared" si="84"/>
        <v>131.35391923990497</v>
      </c>
      <c r="G957" s="223">
        <v>553</v>
      </c>
      <c r="H957" s="124">
        <f t="shared" si="89"/>
        <v>131.35391923990497</v>
      </c>
      <c r="I957" s="223">
        <v>394</v>
      </c>
      <c r="J957" s="124">
        <f t="shared" si="88"/>
        <v>93.586698337292162</v>
      </c>
      <c r="K957" s="223">
        <v>553</v>
      </c>
      <c r="L957" s="124">
        <f t="shared" si="85"/>
        <v>131.35391923990497</v>
      </c>
      <c r="M957" s="223">
        <v>553</v>
      </c>
      <c r="N957" s="124">
        <f t="shared" si="86"/>
        <v>131.35391923990497</v>
      </c>
      <c r="O957" s="223">
        <v>421</v>
      </c>
      <c r="P957" s="224">
        <v>554</v>
      </c>
      <c r="Q957" s="124">
        <f t="shared" si="87"/>
        <v>131.59144893111639</v>
      </c>
    </row>
    <row r="958" spans="1:17">
      <c r="A958" s="13" t="s">
        <v>1880</v>
      </c>
      <c r="B958" s="8" t="s">
        <v>1881</v>
      </c>
      <c r="C958" s="9" t="s">
        <v>1882</v>
      </c>
      <c r="D958" s="23">
        <v>8769</v>
      </c>
      <c r="E958" s="223">
        <v>7959</v>
      </c>
      <c r="F958" s="124">
        <f t="shared" si="84"/>
        <v>90.762914813547724</v>
      </c>
      <c r="G958" s="223">
        <v>7733</v>
      </c>
      <c r="H958" s="124">
        <f t="shared" si="89"/>
        <v>88.185654008438817</v>
      </c>
      <c r="I958" s="223">
        <v>11045</v>
      </c>
      <c r="J958" s="124">
        <f t="shared" si="88"/>
        <v>125.95506899304367</v>
      </c>
      <c r="K958" s="223">
        <v>7733</v>
      </c>
      <c r="L958" s="124">
        <f t="shared" si="85"/>
        <v>88.185654008438817</v>
      </c>
      <c r="M958" s="223">
        <v>7733</v>
      </c>
      <c r="N958" s="124">
        <f t="shared" si="86"/>
        <v>88.185654008438817</v>
      </c>
      <c r="O958" s="223">
        <v>8944</v>
      </c>
      <c r="P958" s="224">
        <v>7059</v>
      </c>
      <c r="Q958" s="124">
        <f t="shared" si="87"/>
        <v>78.924418604651152</v>
      </c>
    </row>
    <row r="959" spans="1:17">
      <c r="A959" s="13" t="s">
        <v>1883</v>
      </c>
      <c r="B959" s="8" t="s">
        <v>1881</v>
      </c>
      <c r="C959" s="9" t="s">
        <v>1884</v>
      </c>
      <c r="D959" s="23">
        <v>93</v>
      </c>
      <c r="E959" s="223">
        <v>87</v>
      </c>
      <c r="F959" s="124">
        <f t="shared" si="84"/>
        <v>93.548387096774192</v>
      </c>
      <c r="G959" s="223">
        <v>87</v>
      </c>
      <c r="H959" s="124">
        <f t="shared" si="89"/>
        <v>93.548387096774192</v>
      </c>
      <c r="I959" s="223">
        <v>45</v>
      </c>
      <c r="J959" s="124">
        <f t="shared" si="88"/>
        <v>48.387096774193552</v>
      </c>
      <c r="K959" s="223">
        <v>87</v>
      </c>
      <c r="L959" s="124">
        <f t="shared" si="85"/>
        <v>93.548387096774192</v>
      </c>
      <c r="M959" s="223">
        <v>87</v>
      </c>
      <c r="N959" s="124">
        <f t="shared" si="86"/>
        <v>93.548387096774192</v>
      </c>
      <c r="O959" s="223">
        <v>93</v>
      </c>
      <c r="P959" s="224">
        <v>89</v>
      </c>
      <c r="Q959" s="124">
        <f t="shared" si="87"/>
        <v>95.6989247311828</v>
      </c>
    </row>
    <row r="960" spans="1:17">
      <c r="A960" s="13" t="s">
        <v>1885</v>
      </c>
      <c r="B960" s="8" t="s">
        <v>1881</v>
      </c>
      <c r="C960" s="9" t="s">
        <v>1886</v>
      </c>
      <c r="D960" s="23">
        <v>198</v>
      </c>
      <c r="E960" s="223">
        <v>177</v>
      </c>
      <c r="F960" s="124">
        <f t="shared" si="84"/>
        <v>89.393939393939391</v>
      </c>
      <c r="G960" s="223">
        <v>177</v>
      </c>
      <c r="H960" s="124">
        <f t="shared" si="89"/>
        <v>89.393939393939391</v>
      </c>
      <c r="I960" s="223">
        <v>112</v>
      </c>
      <c r="J960" s="124">
        <f t="shared" si="88"/>
        <v>56.56565656565656</v>
      </c>
      <c r="K960" s="223">
        <v>177</v>
      </c>
      <c r="L960" s="124">
        <f t="shared" si="85"/>
        <v>89.393939393939391</v>
      </c>
      <c r="M960" s="223">
        <v>177</v>
      </c>
      <c r="N960" s="124">
        <f t="shared" si="86"/>
        <v>89.393939393939391</v>
      </c>
      <c r="O960" s="223">
        <v>197</v>
      </c>
      <c r="P960" s="224">
        <v>190</v>
      </c>
      <c r="Q960" s="124">
        <f t="shared" si="87"/>
        <v>96.44670050761421</v>
      </c>
    </row>
    <row r="961" spans="1:17">
      <c r="A961" s="13" t="s">
        <v>1887</v>
      </c>
      <c r="B961" s="8" t="s">
        <v>1881</v>
      </c>
      <c r="C961" s="9" t="s">
        <v>1888</v>
      </c>
      <c r="D961" s="23">
        <v>129</v>
      </c>
      <c r="E961" s="223">
        <v>112</v>
      </c>
      <c r="F961" s="124">
        <f t="shared" si="84"/>
        <v>86.821705426356587</v>
      </c>
      <c r="G961" s="223">
        <v>112</v>
      </c>
      <c r="H961" s="124">
        <f t="shared" si="89"/>
        <v>86.821705426356587</v>
      </c>
      <c r="I961" s="223">
        <v>122</v>
      </c>
      <c r="J961" s="124">
        <f t="shared" si="88"/>
        <v>94.573643410852711</v>
      </c>
      <c r="K961" s="223">
        <v>112</v>
      </c>
      <c r="L961" s="124">
        <f t="shared" si="85"/>
        <v>86.821705426356587</v>
      </c>
      <c r="M961" s="223">
        <v>112</v>
      </c>
      <c r="N961" s="124">
        <f t="shared" si="86"/>
        <v>86.821705426356587</v>
      </c>
      <c r="O961" s="223">
        <v>131</v>
      </c>
      <c r="P961" s="224">
        <v>126</v>
      </c>
      <c r="Q961" s="124">
        <f t="shared" si="87"/>
        <v>96.18320610687023</v>
      </c>
    </row>
    <row r="962" spans="1:17">
      <c r="A962" s="13" t="s">
        <v>1889</v>
      </c>
      <c r="B962" s="8" t="s">
        <v>1881</v>
      </c>
      <c r="C962" s="9" t="s">
        <v>1890</v>
      </c>
      <c r="D962" s="23">
        <v>406</v>
      </c>
      <c r="E962" s="223">
        <v>241</v>
      </c>
      <c r="F962" s="124">
        <f t="shared" si="84"/>
        <v>59.35960591133005</v>
      </c>
      <c r="G962" s="223">
        <v>241</v>
      </c>
      <c r="H962" s="124">
        <f t="shared" si="89"/>
        <v>59.35960591133005</v>
      </c>
      <c r="I962" s="223">
        <v>176</v>
      </c>
      <c r="J962" s="124">
        <f t="shared" si="88"/>
        <v>43.349753694581281</v>
      </c>
      <c r="K962" s="223">
        <v>241</v>
      </c>
      <c r="L962" s="124">
        <f t="shared" si="85"/>
        <v>59.35960591133005</v>
      </c>
      <c r="M962" s="223">
        <v>241</v>
      </c>
      <c r="N962" s="124">
        <f t="shared" si="86"/>
        <v>59.35960591133005</v>
      </c>
      <c r="O962" s="223">
        <v>406</v>
      </c>
      <c r="P962" s="224">
        <v>209</v>
      </c>
      <c r="Q962" s="124">
        <f t="shared" si="87"/>
        <v>51.477832512315267</v>
      </c>
    </row>
    <row r="963" spans="1:17">
      <c r="A963" s="13" t="s">
        <v>1891</v>
      </c>
      <c r="B963" s="8" t="s">
        <v>1881</v>
      </c>
      <c r="C963" s="9" t="s">
        <v>1892</v>
      </c>
      <c r="D963" s="23">
        <v>232</v>
      </c>
      <c r="E963" s="223">
        <v>152</v>
      </c>
      <c r="F963" s="124">
        <f t="shared" ref="F963:F1026" si="90">(E963/$D963)*100</f>
        <v>65.517241379310349</v>
      </c>
      <c r="G963" s="223">
        <v>152</v>
      </c>
      <c r="H963" s="124">
        <f t="shared" si="89"/>
        <v>65.517241379310349</v>
      </c>
      <c r="I963" s="223">
        <v>155</v>
      </c>
      <c r="J963" s="124">
        <f t="shared" si="88"/>
        <v>66.810344827586206</v>
      </c>
      <c r="K963" s="223">
        <v>152</v>
      </c>
      <c r="L963" s="124">
        <f t="shared" ref="L963:L1026" si="91">(K963/$D963)*100</f>
        <v>65.517241379310349</v>
      </c>
      <c r="M963" s="223">
        <v>152</v>
      </c>
      <c r="N963" s="124">
        <f t="shared" ref="N963:N1026" si="92">(M963/$D963)*100</f>
        <v>65.517241379310349</v>
      </c>
      <c r="O963" s="223">
        <v>235</v>
      </c>
      <c r="P963" s="224">
        <v>183</v>
      </c>
      <c r="Q963" s="124">
        <f t="shared" ref="Q963:Q1026" si="93">(P963/O963)*100</f>
        <v>77.872340425531917</v>
      </c>
    </row>
    <row r="964" spans="1:17">
      <c r="A964" s="13" t="s">
        <v>1893</v>
      </c>
      <c r="B964" s="8" t="s">
        <v>1881</v>
      </c>
      <c r="C964" s="9" t="s">
        <v>1894</v>
      </c>
      <c r="D964" s="23">
        <v>504</v>
      </c>
      <c r="E964" s="223">
        <v>394</v>
      </c>
      <c r="F964" s="124">
        <f t="shared" si="90"/>
        <v>78.174603174603178</v>
      </c>
      <c r="G964" s="223">
        <v>391</v>
      </c>
      <c r="H964" s="124">
        <f t="shared" si="89"/>
        <v>77.579365079365076</v>
      </c>
      <c r="I964" s="223">
        <v>387</v>
      </c>
      <c r="J964" s="124">
        <f t="shared" ref="J964:J1027" si="94">(I964/$D964)*100</f>
        <v>76.785714285714292</v>
      </c>
      <c r="K964" s="223">
        <v>396</v>
      </c>
      <c r="L964" s="124">
        <f t="shared" si="91"/>
        <v>78.571428571428569</v>
      </c>
      <c r="M964" s="223">
        <v>396</v>
      </c>
      <c r="N964" s="124">
        <f t="shared" si="92"/>
        <v>78.571428571428569</v>
      </c>
      <c r="O964" s="223">
        <v>507</v>
      </c>
      <c r="P964" s="224">
        <v>445</v>
      </c>
      <c r="Q964" s="124">
        <f t="shared" si="93"/>
        <v>87.77120315581854</v>
      </c>
    </row>
    <row r="965" spans="1:17">
      <c r="A965" s="13" t="s">
        <v>1895</v>
      </c>
      <c r="B965" s="8" t="s">
        <v>1881</v>
      </c>
      <c r="C965" s="9" t="s">
        <v>1896</v>
      </c>
      <c r="D965" s="23">
        <v>404</v>
      </c>
      <c r="E965" s="223">
        <v>345</v>
      </c>
      <c r="F965" s="124">
        <f t="shared" si="90"/>
        <v>85.396039603960389</v>
      </c>
      <c r="G965" s="223">
        <v>346</v>
      </c>
      <c r="H965" s="124">
        <f t="shared" si="89"/>
        <v>85.643564356435647</v>
      </c>
      <c r="I965" s="223">
        <v>334</v>
      </c>
      <c r="J965" s="124">
        <f t="shared" si="94"/>
        <v>82.67326732673267</v>
      </c>
      <c r="K965" s="223">
        <v>346</v>
      </c>
      <c r="L965" s="124">
        <f t="shared" si="91"/>
        <v>85.643564356435647</v>
      </c>
      <c r="M965" s="223">
        <v>346</v>
      </c>
      <c r="N965" s="124">
        <f t="shared" si="92"/>
        <v>85.643564356435647</v>
      </c>
      <c r="O965" s="223">
        <v>407</v>
      </c>
      <c r="P965" s="224">
        <v>363</v>
      </c>
      <c r="Q965" s="124">
        <f t="shared" si="93"/>
        <v>89.189189189189193</v>
      </c>
    </row>
    <row r="966" spans="1:17">
      <c r="A966" s="13" t="s">
        <v>1897</v>
      </c>
      <c r="B966" s="8" t="s">
        <v>1881</v>
      </c>
      <c r="C966" s="9" t="s">
        <v>1898</v>
      </c>
      <c r="D966" s="23">
        <v>149</v>
      </c>
      <c r="E966" s="223">
        <v>152</v>
      </c>
      <c r="F966" s="124">
        <f t="shared" si="90"/>
        <v>102.01342281879195</v>
      </c>
      <c r="G966" s="223">
        <v>152</v>
      </c>
      <c r="H966" s="124">
        <f t="shared" ref="H966:H1029" si="95">(G966/$D966)*100</f>
        <v>102.01342281879195</v>
      </c>
      <c r="I966" s="223">
        <v>156</v>
      </c>
      <c r="J966" s="124">
        <f t="shared" si="94"/>
        <v>104.69798657718121</v>
      </c>
      <c r="K966" s="223">
        <v>152</v>
      </c>
      <c r="L966" s="124">
        <f t="shared" si="91"/>
        <v>102.01342281879195</v>
      </c>
      <c r="M966" s="223">
        <v>152</v>
      </c>
      <c r="N966" s="124">
        <f t="shared" si="92"/>
        <v>102.01342281879195</v>
      </c>
      <c r="O966" s="223">
        <v>152</v>
      </c>
      <c r="P966" s="224">
        <v>154</v>
      </c>
      <c r="Q966" s="124">
        <f t="shared" si="93"/>
        <v>101.31578947368421</v>
      </c>
    </row>
    <row r="967" spans="1:17">
      <c r="A967" s="13" t="s">
        <v>1899</v>
      </c>
      <c r="B967" s="8" t="s">
        <v>1881</v>
      </c>
      <c r="C967" s="9" t="s">
        <v>1900</v>
      </c>
      <c r="D967" s="23">
        <v>145</v>
      </c>
      <c r="E967" s="223">
        <v>118</v>
      </c>
      <c r="F967" s="124">
        <f t="shared" si="90"/>
        <v>81.379310344827587</v>
      </c>
      <c r="G967" s="223">
        <v>118</v>
      </c>
      <c r="H967" s="124">
        <f t="shared" si="95"/>
        <v>81.379310344827587</v>
      </c>
      <c r="I967" s="223">
        <v>130</v>
      </c>
      <c r="J967" s="124">
        <f t="shared" si="94"/>
        <v>89.65517241379311</v>
      </c>
      <c r="K967" s="223">
        <v>118</v>
      </c>
      <c r="L967" s="124">
        <f t="shared" si="91"/>
        <v>81.379310344827587</v>
      </c>
      <c r="M967" s="223">
        <v>118</v>
      </c>
      <c r="N967" s="124">
        <f t="shared" si="92"/>
        <v>81.379310344827587</v>
      </c>
      <c r="O967" s="223">
        <v>149</v>
      </c>
      <c r="P967" s="224">
        <v>132</v>
      </c>
      <c r="Q967" s="124">
        <f t="shared" si="93"/>
        <v>88.590604026845639</v>
      </c>
    </row>
    <row r="968" spans="1:17">
      <c r="A968" s="13" t="s">
        <v>1901</v>
      </c>
      <c r="B968" s="8" t="s">
        <v>1881</v>
      </c>
      <c r="C968" s="9" t="s">
        <v>1902</v>
      </c>
      <c r="D968" s="23">
        <v>1096</v>
      </c>
      <c r="E968" s="223">
        <v>1172</v>
      </c>
      <c r="F968" s="124">
        <f t="shared" si="90"/>
        <v>106.93430656934306</v>
      </c>
      <c r="G968" s="223">
        <v>1172</v>
      </c>
      <c r="H968" s="124">
        <f t="shared" si="95"/>
        <v>106.93430656934306</v>
      </c>
      <c r="I968" s="223">
        <v>2181</v>
      </c>
      <c r="J968" s="124">
        <f t="shared" si="94"/>
        <v>198.99635036496349</v>
      </c>
      <c r="K968" s="223">
        <v>1172</v>
      </c>
      <c r="L968" s="124">
        <f t="shared" si="91"/>
        <v>106.93430656934306</v>
      </c>
      <c r="M968" s="223">
        <v>1172</v>
      </c>
      <c r="N968" s="124">
        <f t="shared" si="92"/>
        <v>106.93430656934306</v>
      </c>
      <c r="O968" s="223">
        <v>1095</v>
      </c>
      <c r="P968" s="224">
        <v>1008</v>
      </c>
      <c r="Q968" s="124">
        <f t="shared" si="93"/>
        <v>92.054794520547944</v>
      </c>
    </row>
    <row r="969" spans="1:17">
      <c r="A969" s="13" t="s">
        <v>1903</v>
      </c>
      <c r="B969" s="8" t="s">
        <v>1881</v>
      </c>
      <c r="C969" s="9" t="s">
        <v>1904</v>
      </c>
      <c r="D969" s="23">
        <v>182</v>
      </c>
      <c r="E969" s="223">
        <v>87</v>
      </c>
      <c r="F969" s="124">
        <f t="shared" si="90"/>
        <v>47.802197802197803</v>
      </c>
      <c r="G969" s="223">
        <v>89</v>
      </c>
      <c r="H969" s="124">
        <f t="shared" si="95"/>
        <v>48.901098901098898</v>
      </c>
      <c r="I969" s="223">
        <v>85</v>
      </c>
      <c r="J969" s="124">
        <f t="shared" si="94"/>
        <v>46.703296703296701</v>
      </c>
      <c r="K969" s="223">
        <v>89</v>
      </c>
      <c r="L969" s="124">
        <f t="shared" si="91"/>
        <v>48.901098901098898</v>
      </c>
      <c r="M969" s="223">
        <v>89</v>
      </c>
      <c r="N969" s="124">
        <f t="shared" si="92"/>
        <v>48.901098901098898</v>
      </c>
      <c r="O969" s="223">
        <v>186</v>
      </c>
      <c r="P969" s="224">
        <v>124</v>
      </c>
      <c r="Q969" s="124">
        <f t="shared" si="93"/>
        <v>66.666666666666657</v>
      </c>
    </row>
    <row r="970" spans="1:17">
      <c r="A970" s="13" t="s">
        <v>1905</v>
      </c>
      <c r="B970" s="8" t="s">
        <v>1881</v>
      </c>
      <c r="C970" s="9" t="s">
        <v>1906</v>
      </c>
      <c r="D970" s="23">
        <v>677</v>
      </c>
      <c r="E970" s="223">
        <v>452</v>
      </c>
      <c r="F970" s="124">
        <f t="shared" si="90"/>
        <v>66.76514032496307</v>
      </c>
      <c r="G970" s="223">
        <v>472</v>
      </c>
      <c r="H970" s="124">
        <f t="shared" si="95"/>
        <v>69.719350073855253</v>
      </c>
      <c r="I970" s="223">
        <v>484</v>
      </c>
      <c r="J970" s="124">
        <f t="shared" si="94"/>
        <v>71.491875923190548</v>
      </c>
      <c r="K970" s="223">
        <v>472</v>
      </c>
      <c r="L970" s="124">
        <f t="shared" si="91"/>
        <v>69.719350073855253</v>
      </c>
      <c r="M970" s="223">
        <v>472</v>
      </c>
      <c r="N970" s="124">
        <f t="shared" si="92"/>
        <v>69.719350073855253</v>
      </c>
      <c r="O970" s="223">
        <v>671</v>
      </c>
      <c r="P970" s="224">
        <v>477</v>
      </c>
      <c r="Q970" s="124">
        <f t="shared" si="93"/>
        <v>71.087928464977651</v>
      </c>
    </row>
    <row r="971" spans="1:17">
      <c r="A971" s="13" t="s">
        <v>1907</v>
      </c>
      <c r="B971" s="8" t="s">
        <v>1881</v>
      </c>
      <c r="C971" s="9" t="s">
        <v>1908</v>
      </c>
      <c r="D971" s="23">
        <v>224</v>
      </c>
      <c r="E971" s="223">
        <v>126</v>
      </c>
      <c r="F971" s="124">
        <f t="shared" si="90"/>
        <v>56.25</v>
      </c>
      <c r="G971" s="223">
        <v>127</v>
      </c>
      <c r="H971" s="124">
        <f t="shared" si="95"/>
        <v>56.696428571428569</v>
      </c>
      <c r="I971" s="223">
        <v>104</v>
      </c>
      <c r="J971" s="124">
        <f t="shared" si="94"/>
        <v>46.428571428571431</v>
      </c>
      <c r="K971" s="223">
        <v>127</v>
      </c>
      <c r="L971" s="124">
        <f t="shared" si="91"/>
        <v>56.696428571428569</v>
      </c>
      <c r="M971" s="223">
        <v>127</v>
      </c>
      <c r="N971" s="124">
        <f t="shared" si="92"/>
        <v>56.696428571428569</v>
      </c>
      <c r="O971" s="223">
        <v>224</v>
      </c>
      <c r="P971" s="224">
        <v>169</v>
      </c>
      <c r="Q971" s="124">
        <f t="shared" si="93"/>
        <v>75.446428571428569</v>
      </c>
    </row>
    <row r="972" spans="1:17">
      <c r="A972" s="13" t="s">
        <v>1909</v>
      </c>
      <c r="B972" s="8" t="s">
        <v>1881</v>
      </c>
      <c r="C972" s="9" t="s">
        <v>1910</v>
      </c>
      <c r="D972" s="23">
        <v>159</v>
      </c>
      <c r="E972" s="223">
        <v>168</v>
      </c>
      <c r="F972" s="124">
        <f t="shared" si="90"/>
        <v>105.66037735849056</v>
      </c>
      <c r="G972" s="223">
        <v>168</v>
      </c>
      <c r="H972" s="124">
        <f t="shared" si="95"/>
        <v>105.66037735849056</v>
      </c>
      <c r="I972" s="223">
        <v>145</v>
      </c>
      <c r="J972" s="124">
        <f t="shared" si="94"/>
        <v>91.19496855345912</v>
      </c>
      <c r="K972" s="223">
        <v>168</v>
      </c>
      <c r="L972" s="124">
        <f t="shared" si="91"/>
        <v>105.66037735849056</v>
      </c>
      <c r="M972" s="223">
        <v>168</v>
      </c>
      <c r="N972" s="124">
        <f t="shared" si="92"/>
        <v>105.66037735849056</v>
      </c>
      <c r="O972" s="223">
        <v>163</v>
      </c>
      <c r="P972" s="224">
        <v>138</v>
      </c>
      <c r="Q972" s="124">
        <f t="shared" si="93"/>
        <v>84.662576687116569</v>
      </c>
    </row>
    <row r="973" spans="1:17">
      <c r="A973" s="13" t="s">
        <v>1911</v>
      </c>
      <c r="B973" s="8" t="s">
        <v>1881</v>
      </c>
      <c r="C973" s="9" t="s">
        <v>1912</v>
      </c>
      <c r="D973" s="23">
        <v>1446</v>
      </c>
      <c r="E973" s="223">
        <v>1172</v>
      </c>
      <c r="F973" s="124">
        <f t="shared" si="90"/>
        <v>81.051175656984782</v>
      </c>
      <c r="G973" s="223">
        <v>1170</v>
      </c>
      <c r="H973" s="124">
        <f t="shared" si="95"/>
        <v>80.912863070539416</v>
      </c>
      <c r="I973" s="223">
        <v>1562</v>
      </c>
      <c r="J973" s="124">
        <f t="shared" si="94"/>
        <v>108.02213001383126</v>
      </c>
      <c r="K973" s="223">
        <v>1170</v>
      </c>
      <c r="L973" s="124">
        <f t="shared" si="91"/>
        <v>80.912863070539416</v>
      </c>
      <c r="M973" s="223">
        <v>1170</v>
      </c>
      <c r="N973" s="124">
        <f t="shared" si="92"/>
        <v>80.912863070539416</v>
      </c>
      <c r="O973" s="223">
        <v>1473</v>
      </c>
      <c r="P973" s="224">
        <v>1214</v>
      </c>
      <c r="Q973" s="124">
        <f t="shared" si="93"/>
        <v>82.416836388323148</v>
      </c>
    </row>
    <row r="974" spans="1:17">
      <c r="A974" s="13" t="s">
        <v>1913</v>
      </c>
      <c r="B974" s="8" t="s">
        <v>1881</v>
      </c>
      <c r="C974" s="9" t="s">
        <v>1914</v>
      </c>
      <c r="D974" s="23">
        <v>169</v>
      </c>
      <c r="E974" s="223">
        <v>151</v>
      </c>
      <c r="F974" s="124">
        <f t="shared" si="90"/>
        <v>89.349112426035504</v>
      </c>
      <c r="G974" s="223">
        <v>149</v>
      </c>
      <c r="H974" s="124">
        <f t="shared" si="95"/>
        <v>88.165680473372774</v>
      </c>
      <c r="I974" s="223">
        <v>137</v>
      </c>
      <c r="J974" s="124">
        <f t="shared" si="94"/>
        <v>81.065088757396452</v>
      </c>
      <c r="K974" s="223">
        <v>149</v>
      </c>
      <c r="L974" s="124">
        <f t="shared" si="91"/>
        <v>88.165680473372774</v>
      </c>
      <c r="M974" s="223">
        <v>149</v>
      </c>
      <c r="N974" s="124">
        <f t="shared" si="92"/>
        <v>88.165680473372774</v>
      </c>
      <c r="O974" s="223">
        <v>170</v>
      </c>
      <c r="P974" s="224">
        <v>124</v>
      </c>
      <c r="Q974" s="124">
        <f t="shared" si="93"/>
        <v>72.941176470588232</v>
      </c>
    </row>
    <row r="975" spans="1:17">
      <c r="A975" s="13" t="s">
        <v>1915</v>
      </c>
      <c r="B975" s="8" t="s">
        <v>1881</v>
      </c>
      <c r="C975" s="9" t="s">
        <v>1916</v>
      </c>
      <c r="D975" s="23">
        <v>490</v>
      </c>
      <c r="E975" s="223">
        <v>414</v>
      </c>
      <c r="F975" s="124">
        <f t="shared" si="90"/>
        <v>84.489795918367349</v>
      </c>
      <c r="G975" s="223">
        <v>414</v>
      </c>
      <c r="H975" s="124">
        <f t="shared" si="95"/>
        <v>84.489795918367349</v>
      </c>
      <c r="I975" s="223">
        <v>210</v>
      </c>
      <c r="J975" s="124">
        <f t="shared" si="94"/>
        <v>42.857142857142854</v>
      </c>
      <c r="K975" s="223">
        <v>414</v>
      </c>
      <c r="L975" s="124">
        <f t="shared" si="91"/>
        <v>84.489795918367349</v>
      </c>
      <c r="M975" s="223">
        <v>414</v>
      </c>
      <c r="N975" s="124">
        <f t="shared" si="92"/>
        <v>84.489795918367349</v>
      </c>
      <c r="O975" s="223">
        <v>502</v>
      </c>
      <c r="P975" s="224">
        <v>445</v>
      </c>
      <c r="Q975" s="124">
        <f t="shared" si="93"/>
        <v>88.645418326693232</v>
      </c>
    </row>
    <row r="976" spans="1:17">
      <c r="A976" s="13" t="s">
        <v>1917</v>
      </c>
      <c r="B976" s="8" t="s">
        <v>1881</v>
      </c>
      <c r="C976" s="9" t="s">
        <v>1918</v>
      </c>
      <c r="D976" s="23">
        <v>624</v>
      </c>
      <c r="E976" s="223">
        <v>780</v>
      </c>
      <c r="F976" s="124">
        <f t="shared" si="90"/>
        <v>125</v>
      </c>
      <c r="G976" s="223">
        <v>780</v>
      </c>
      <c r="H976" s="124">
        <f t="shared" si="95"/>
        <v>125</v>
      </c>
      <c r="I976" s="223">
        <v>906</v>
      </c>
      <c r="J976" s="124">
        <f t="shared" si="94"/>
        <v>145.19230769230768</v>
      </c>
      <c r="K976" s="223">
        <v>780</v>
      </c>
      <c r="L976" s="124">
        <f t="shared" si="91"/>
        <v>125</v>
      </c>
      <c r="M976" s="223">
        <v>780</v>
      </c>
      <c r="N976" s="124">
        <f t="shared" si="92"/>
        <v>125</v>
      </c>
      <c r="O976" s="223">
        <v>629</v>
      </c>
      <c r="P976" s="224">
        <v>776</v>
      </c>
      <c r="Q976" s="124">
        <f t="shared" si="93"/>
        <v>123.37042925278219</v>
      </c>
    </row>
    <row r="977" spans="1:17">
      <c r="A977" s="13" t="s">
        <v>1919</v>
      </c>
      <c r="B977" s="8" t="s">
        <v>1881</v>
      </c>
      <c r="C977" s="9" t="s">
        <v>1920</v>
      </c>
      <c r="D977" s="23">
        <v>610</v>
      </c>
      <c r="E977" s="223">
        <v>541</v>
      </c>
      <c r="F977" s="124">
        <f t="shared" si="90"/>
        <v>88.688524590163937</v>
      </c>
      <c r="G977" s="223">
        <v>541</v>
      </c>
      <c r="H977" s="124">
        <f t="shared" si="95"/>
        <v>88.688524590163937</v>
      </c>
      <c r="I977" s="223">
        <v>494</v>
      </c>
      <c r="J977" s="124">
        <f t="shared" si="94"/>
        <v>80.983606557377058</v>
      </c>
      <c r="K977" s="223">
        <v>541</v>
      </c>
      <c r="L977" s="124">
        <f t="shared" si="91"/>
        <v>88.688524590163937</v>
      </c>
      <c r="M977" s="223">
        <v>541</v>
      </c>
      <c r="N977" s="124">
        <f t="shared" si="92"/>
        <v>88.688524590163937</v>
      </c>
      <c r="O977" s="223">
        <v>622</v>
      </c>
      <c r="P977" s="224">
        <v>569</v>
      </c>
      <c r="Q977" s="124">
        <f t="shared" si="93"/>
        <v>91.479099678456592</v>
      </c>
    </row>
    <row r="978" spans="1:17">
      <c r="A978" s="13" t="s">
        <v>1921</v>
      </c>
      <c r="B978" s="8" t="s">
        <v>1881</v>
      </c>
      <c r="C978" s="9" t="s">
        <v>1922</v>
      </c>
      <c r="D978" s="23">
        <v>176</v>
      </c>
      <c r="E978" s="223">
        <v>162</v>
      </c>
      <c r="F978" s="124">
        <f t="shared" si="90"/>
        <v>92.045454545454547</v>
      </c>
      <c r="G978" s="223">
        <v>164</v>
      </c>
      <c r="H978" s="124">
        <f t="shared" si="95"/>
        <v>93.181818181818173</v>
      </c>
      <c r="I978" s="223">
        <v>107</v>
      </c>
      <c r="J978" s="124">
        <f t="shared" si="94"/>
        <v>60.79545454545454</v>
      </c>
      <c r="K978" s="223">
        <v>164</v>
      </c>
      <c r="L978" s="124">
        <f t="shared" si="91"/>
        <v>93.181818181818173</v>
      </c>
      <c r="M978" s="223">
        <v>164</v>
      </c>
      <c r="N978" s="124">
        <f t="shared" si="92"/>
        <v>93.181818181818173</v>
      </c>
      <c r="O978" s="223">
        <v>177</v>
      </c>
      <c r="P978" s="224">
        <v>205</v>
      </c>
      <c r="Q978" s="124">
        <f t="shared" si="93"/>
        <v>115.81920903954803</v>
      </c>
    </row>
    <row r="979" spans="1:17">
      <c r="A979" s="13" t="s">
        <v>1923</v>
      </c>
      <c r="B979" s="8" t="s">
        <v>1881</v>
      </c>
      <c r="C979" s="9" t="s">
        <v>1924</v>
      </c>
      <c r="D979" s="23">
        <v>459</v>
      </c>
      <c r="E979" s="223">
        <v>345</v>
      </c>
      <c r="F979" s="124">
        <f t="shared" si="90"/>
        <v>75.16339869281046</v>
      </c>
      <c r="G979" s="223">
        <v>345</v>
      </c>
      <c r="H979" s="124">
        <f t="shared" si="95"/>
        <v>75.16339869281046</v>
      </c>
      <c r="I979" s="223">
        <v>463</v>
      </c>
      <c r="J979" s="124">
        <f t="shared" si="94"/>
        <v>100.8714596949891</v>
      </c>
      <c r="K979" s="223">
        <v>345</v>
      </c>
      <c r="L979" s="124">
        <f t="shared" si="91"/>
        <v>75.16339869281046</v>
      </c>
      <c r="M979" s="223">
        <v>345</v>
      </c>
      <c r="N979" s="124">
        <f t="shared" si="92"/>
        <v>75.16339869281046</v>
      </c>
      <c r="O979" s="223">
        <v>466</v>
      </c>
      <c r="P979" s="224">
        <v>428</v>
      </c>
      <c r="Q979" s="124">
        <f t="shared" si="93"/>
        <v>91.845493562231766</v>
      </c>
    </row>
    <row r="980" spans="1:17">
      <c r="A980" s="13" t="s">
        <v>1925</v>
      </c>
      <c r="B980" s="8" t="s">
        <v>1881</v>
      </c>
      <c r="C980" s="9" t="s">
        <v>1926</v>
      </c>
      <c r="D980" s="23">
        <v>221</v>
      </c>
      <c r="E980" s="223">
        <v>204</v>
      </c>
      <c r="F980" s="124">
        <f t="shared" si="90"/>
        <v>92.307692307692307</v>
      </c>
      <c r="G980" s="223">
        <v>204</v>
      </c>
      <c r="H980" s="124">
        <f t="shared" si="95"/>
        <v>92.307692307692307</v>
      </c>
      <c r="I980" s="223">
        <v>170</v>
      </c>
      <c r="J980" s="124">
        <f t="shared" si="94"/>
        <v>76.923076923076934</v>
      </c>
      <c r="K980" s="223">
        <v>204</v>
      </c>
      <c r="L980" s="124">
        <f t="shared" si="91"/>
        <v>92.307692307692307</v>
      </c>
      <c r="M980" s="223">
        <v>204</v>
      </c>
      <c r="N980" s="124">
        <f t="shared" si="92"/>
        <v>92.307692307692307</v>
      </c>
      <c r="O980" s="223">
        <v>222</v>
      </c>
      <c r="P980" s="224">
        <v>200</v>
      </c>
      <c r="Q980" s="124">
        <f t="shared" si="93"/>
        <v>90.090090090090087</v>
      </c>
    </row>
    <row r="981" spans="1:17">
      <c r="A981" s="13" t="s">
        <v>1927</v>
      </c>
      <c r="B981" s="8" t="s">
        <v>1881</v>
      </c>
      <c r="C981" s="9" t="s">
        <v>1928</v>
      </c>
      <c r="D981" s="23">
        <v>330</v>
      </c>
      <c r="E981" s="223">
        <v>541</v>
      </c>
      <c r="F981" s="124">
        <f t="shared" si="90"/>
        <v>163.93939393939394</v>
      </c>
      <c r="G981" s="223">
        <v>541</v>
      </c>
      <c r="H981" s="124">
        <f t="shared" si="95"/>
        <v>163.93939393939394</v>
      </c>
      <c r="I981" s="223">
        <v>485</v>
      </c>
      <c r="J981" s="124">
        <f t="shared" si="94"/>
        <v>146.96969696969697</v>
      </c>
      <c r="K981" s="223">
        <v>541</v>
      </c>
      <c r="L981" s="124">
        <f t="shared" si="91"/>
        <v>163.93939393939394</v>
      </c>
      <c r="M981" s="223">
        <v>541</v>
      </c>
      <c r="N981" s="124">
        <f t="shared" si="92"/>
        <v>163.93939393939394</v>
      </c>
      <c r="O981" s="223">
        <v>333</v>
      </c>
      <c r="P981" s="224">
        <v>608</v>
      </c>
      <c r="Q981" s="124">
        <f t="shared" si="93"/>
        <v>182.58258258258257</v>
      </c>
    </row>
    <row r="982" spans="1:17">
      <c r="A982" s="13" t="s">
        <v>1929</v>
      </c>
      <c r="B982" s="8" t="s">
        <v>1881</v>
      </c>
      <c r="C982" s="9" t="s">
        <v>1930</v>
      </c>
      <c r="D982" s="23">
        <v>790</v>
      </c>
      <c r="E982" s="223">
        <v>796</v>
      </c>
      <c r="F982" s="124">
        <f t="shared" si="90"/>
        <v>100.75949367088609</v>
      </c>
      <c r="G982" s="223">
        <v>796</v>
      </c>
      <c r="H982" s="124">
        <f t="shared" si="95"/>
        <v>100.75949367088609</v>
      </c>
      <c r="I982" s="223">
        <v>865</v>
      </c>
      <c r="J982" s="124">
        <f t="shared" si="94"/>
        <v>109.49367088607596</v>
      </c>
      <c r="K982" s="223">
        <v>796</v>
      </c>
      <c r="L982" s="124">
        <f t="shared" si="91"/>
        <v>100.75949367088609</v>
      </c>
      <c r="M982" s="223">
        <v>796</v>
      </c>
      <c r="N982" s="124">
        <f t="shared" si="92"/>
        <v>100.75949367088609</v>
      </c>
      <c r="O982" s="223">
        <v>797</v>
      </c>
      <c r="P982" s="224">
        <v>908</v>
      </c>
      <c r="Q982" s="124">
        <f t="shared" si="93"/>
        <v>113.92722710163112</v>
      </c>
    </row>
    <row r="983" spans="1:17">
      <c r="A983" s="13" t="s">
        <v>1931</v>
      </c>
      <c r="B983" s="8" t="s">
        <v>1881</v>
      </c>
      <c r="C983" s="9" t="s">
        <v>1932</v>
      </c>
      <c r="D983" s="23">
        <v>591</v>
      </c>
      <c r="E983" s="223">
        <v>554</v>
      </c>
      <c r="F983" s="124">
        <f t="shared" si="90"/>
        <v>93.7394247038917</v>
      </c>
      <c r="G983" s="223">
        <v>554</v>
      </c>
      <c r="H983" s="124">
        <f t="shared" si="95"/>
        <v>93.7394247038917</v>
      </c>
      <c r="I983" s="223">
        <v>550</v>
      </c>
      <c r="J983" s="124">
        <f t="shared" si="94"/>
        <v>93.062605752961076</v>
      </c>
      <c r="K983" s="223">
        <v>554</v>
      </c>
      <c r="L983" s="124">
        <f t="shared" si="91"/>
        <v>93.7394247038917</v>
      </c>
      <c r="M983" s="223">
        <v>548</v>
      </c>
      <c r="N983" s="124">
        <f t="shared" si="92"/>
        <v>92.724196277495778</v>
      </c>
      <c r="O983" s="223">
        <v>600</v>
      </c>
      <c r="P983" s="224">
        <v>555</v>
      </c>
      <c r="Q983" s="124">
        <f t="shared" si="93"/>
        <v>92.5</v>
      </c>
    </row>
    <row r="984" spans="1:17">
      <c r="A984" s="13" t="s">
        <v>1933</v>
      </c>
      <c r="B984" s="8" t="s">
        <v>1881</v>
      </c>
      <c r="C984" s="9" t="s">
        <v>1934</v>
      </c>
      <c r="D984" s="23">
        <v>676</v>
      </c>
      <c r="E984" s="223">
        <v>614</v>
      </c>
      <c r="F984" s="124">
        <f t="shared" si="90"/>
        <v>90.828402366863898</v>
      </c>
      <c r="G984" s="223">
        <v>614</v>
      </c>
      <c r="H984" s="124">
        <f t="shared" si="95"/>
        <v>90.828402366863898</v>
      </c>
      <c r="I984" s="223">
        <v>474</v>
      </c>
      <c r="J984" s="124">
        <f t="shared" si="94"/>
        <v>70.118343195266277</v>
      </c>
      <c r="K984" s="223">
        <v>614</v>
      </c>
      <c r="L984" s="124">
        <f t="shared" si="91"/>
        <v>90.828402366863898</v>
      </c>
      <c r="M984" s="223">
        <v>614</v>
      </c>
      <c r="N984" s="124">
        <f t="shared" si="92"/>
        <v>90.828402366863898</v>
      </c>
      <c r="O984" s="223">
        <v>690</v>
      </c>
      <c r="P984" s="224">
        <v>572</v>
      </c>
      <c r="Q984" s="124">
        <f t="shared" si="93"/>
        <v>82.898550724637673</v>
      </c>
    </row>
    <row r="985" spans="1:17">
      <c r="A985" s="13" t="s">
        <v>1935</v>
      </c>
      <c r="B985" s="8" t="s">
        <v>1881</v>
      </c>
      <c r="C985" s="9" t="s">
        <v>1936</v>
      </c>
      <c r="D985" s="23">
        <v>115</v>
      </c>
      <c r="E985" s="223">
        <v>104</v>
      </c>
      <c r="F985" s="124">
        <f t="shared" si="90"/>
        <v>90.434782608695656</v>
      </c>
      <c r="G985" s="223">
        <v>104</v>
      </c>
      <c r="H985" s="124">
        <f t="shared" si="95"/>
        <v>90.434782608695656</v>
      </c>
      <c r="I985" s="223">
        <v>118</v>
      </c>
      <c r="J985" s="124">
        <f t="shared" si="94"/>
        <v>102.60869565217392</v>
      </c>
      <c r="K985" s="223">
        <v>104</v>
      </c>
      <c r="L985" s="124">
        <f t="shared" si="91"/>
        <v>90.434782608695656</v>
      </c>
      <c r="M985" s="223">
        <v>104</v>
      </c>
      <c r="N985" s="124">
        <f t="shared" si="92"/>
        <v>90.434782608695656</v>
      </c>
      <c r="O985" s="223">
        <v>117</v>
      </c>
      <c r="P985" s="224">
        <v>107</v>
      </c>
      <c r="Q985" s="124">
        <f t="shared" si="93"/>
        <v>91.452991452991455</v>
      </c>
    </row>
    <row r="986" spans="1:17">
      <c r="A986" s="13" t="s">
        <v>1937</v>
      </c>
      <c r="B986" s="8" t="s">
        <v>1881</v>
      </c>
      <c r="C986" s="9" t="s">
        <v>1938</v>
      </c>
      <c r="D986" s="23">
        <v>412</v>
      </c>
      <c r="E986" s="223">
        <v>450</v>
      </c>
      <c r="F986" s="124">
        <f t="shared" si="90"/>
        <v>109.22330097087378</v>
      </c>
      <c r="G986" s="223">
        <v>439</v>
      </c>
      <c r="H986" s="124">
        <f t="shared" si="95"/>
        <v>106.55339805825244</v>
      </c>
      <c r="I986" s="223">
        <v>433</v>
      </c>
      <c r="J986" s="124">
        <f t="shared" si="94"/>
        <v>105.09708737864078</v>
      </c>
      <c r="K986" s="223">
        <v>450</v>
      </c>
      <c r="L986" s="124">
        <f t="shared" si="91"/>
        <v>109.22330097087378</v>
      </c>
      <c r="M986" s="223">
        <v>450</v>
      </c>
      <c r="N986" s="124">
        <f t="shared" si="92"/>
        <v>109.22330097087378</v>
      </c>
      <c r="O986" s="223">
        <v>416</v>
      </c>
      <c r="P986" s="224">
        <v>444</v>
      </c>
      <c r="Q986" s="124">
        <f t="shared" si="93"/>
        <v>106.73076923076923</v>
      </c>
    </row>
    <row r="987" spans="1:17">
      <c r="A987" s="13" t="s">
        <v>1939</v>
      </c>
      <c r="B987" s="8" t="s">
        <v>1881</v>
      </c>
      <c r="C987" s="9" t="s">
        <v>1940</v>
      </c>
      <c r="D987" s="23">
        <v>782</v>
      </c>
      <c r="E987" s="223">
        <v>728</v>
      </c>
      <c r="F987" s="124">
        <f t="shared" si="90"/>
        <v>93.094629156010228</v>
      </c>
      <c r="G987" s="223">
        <v>718</v>
      </c>
      <c r="H987" s="124">
        <f t="shared" si="95"/>
        <v>91.815856777493607</v>
      </c>
      <c r="I987" s="223">
        <v>823</v>
      </c>
      <c r="J987" s="124">
        <f t="shared" si="94"/>
        <v>105.24296675191816</v>
      </c>
      <c r="K987" s="223">
        <v>718</v>
      </c>
      <c r="L987" s="124">
        <f t="shared" si="91"/>
        <v>91.815856777493607</v>
      </c>
      <c r="M987" s="223">
        <v>718</v>
      </c>
      <c r="N987" s="124">
        <f t="shared" si="92"/>
        <v>91.815856777493607</v>
      </c>
      <c r="O987" s="223">
        <v>773</v>
      </c>
      <c r="P987" s="224">
        <v>779</v>
      </c>
      <c r="Q987" s="124">
        <f t="shared" si="93"/>
        <v>100.77619663648125</v>
      </c>
    </row>
    <row r="988" spans="1:17">
      <c r="A988" s="13" t="s">
        <v>1941</v>
      </c>
      <c r="B988" s="8" t="s">
        <v>1881</v>
      </c>
      <c r="C988" s="9" t="s">
        <v>1942</v>
      </c>
      <c r="D988" s="23">
        <v>188</v>
      </c>
      <c r="E988" s="223">
        <v>182</v>
      </c>
      <c r="F988" s="124">
        <f t="shared" si="90"/>
        <v>96.808510638297875</v>
      </c>
      <c r="G988" s="223">
        <v>182</v>
      </c>
      <c r="H988" s="124">
        <f t="shared" si="95"/>
        <v>96.808510638297875</v>
      </c>
      <c r="I988" s="223">
        <v>179</v>
      </c>
      <c r="J988" s="124">
        <f t="shared" si="94"/>
        <v>95.212765957446805</v>
      </c>
      <c r="K988" s="223">
        <v>182</v>
      </c>
      <c r="L988" s="124">
        <f t="shared" si="91"/>
        <v>96.808510638297875</v>
      </c>
      <c r="M988" s="223">
        <v>182</v>
      </c>
      <c r="N988" s="124">
        <f t="shared" si="92"/>
        <v>96.808510638297875</v>
      </c>
      <c r="O988" s="223">
        <v>190</v>
      </c>
      <c r="P988" s="224">
        <v>187</v>
      </c>
      <c r="Q988" s="124">
        <f t="shared" si="93"/>
        <v>98.421052631578945</v>
      </c>
    </row>
    <row r="989" spans="1:17">
      <c r="A989" s="13" t="s">
        <v>1943</v>
      </c>
      <c r="B989" s="8" t="s">
        <v>1881</v>
      </c>
      <c r="C989" s="9" t="s">
        <v>1944</v>
      </c>
      <c r="D989" s="23">
        <v>107</v>
      </c>
      <c r="E989" s="223">
        <v>59</v>
      </c>
      <c r="F989" s="124">
        <f t="shared" si="90"/>
        <v>55.140186915887845</v>
      </c>
      <c r="G989" s="223">
        <v>59</v>
      </c>
      <c r="H989" s="124">
        <f t="shared" si="95"/>
        <v>55.140186915887845</v>
      </c>
      <c r="I989" s="223">
        <v>42</v>
      </c>
      <c r="J989" s="124">
        <f t="shared" si="94"/>
        <v>39.252336448598129</v>
      </c>
      <c r="K989" s="223">
        <v>59</v>
      </c>
      <c r="L989" s="124">
        <f t="shared" si="91"/>
        <v>55.140186915887845</v>
      </c>
      <c r="M989" s="223">
        <v>59</v>
      </c>
      <c r="N989" s="124">
        <f t="shared" si="92"/>
        <v>55.140186915887845</v>
      </c>
      <c r="O989" s="223">
        <v>112</v>
      </c>
      <c r="P989" s="224">
        <v>77</v>
      </c>
      <c r="Q989" s="124">
        <f t="shared" si="93"/>
        <v>68.75</v>
      </c>
    </row>
    <row r="990" spans="1:17">
      <c r="A990" s="13" t="s">
        <v>1945</v>
      </c>
      <c r="B990" s="8" t="s">
        <v>1881</v>
      </c>
      <c r="C990" s="9" t="s">
        <v>1946</v>
      </c>
      <c r="D990" s="23">
        <v>815</v>
      </c>
      <c r="E990" s="223">
        <v>636</v>
      </c>
      <c r="F990" s="124">
        <f t="shared" si="90"/>
        <v>78.036809815950932</v>
      </c>
      <c r="G990" s="223">
        <v>636</v>
      </c>
      <c r="H990" s="124">
        <f t="shared" si="95"/>
        <v>78.036809815950932</v>
      </c>
      <c r="I990" s="223">
        <v>700</v>
      </c>
      <c r="J990" s="124">
        <f t="shared" si="94"/>
        <v>85.889570552147248</v>
      </c>
      <c r="K990" s="223">
        <v>636</v>
      </c>
      <c r="L990" s="124">
        <f t="shared" si="91"/>
        <v>78.036809815950932</v>
      </c>
      <c r="M990" s="223">
        <v>636</v>
      </c>
      <c r="N990" s="124">
        <f t="shared" si="92"/>
        <v>78.036809815950932</v>
      </c>
      <c r="O990" s="223">
        <v>809</v>
      </c>
      <c r="P990" s="224">
        <v>664</v>
      </c>
      <c r="Q990" s="124">
        <f t="shared" si="93"/>
        <v>82.076637824474659</v>
      </c>
    </row>
    <row r="991" spans="1:17">
      <c r="A991" s="13" t="s">
        <v>1947</v>
      </c>
      <c r="B991" s="8" t="s">
        <v>1881</v>
      </c>
      <c r="C991" s="9" t="s">
        <v>1948</v>
      </c>
      <c r="D991" s="23">
        <v>155</v>
      </c>
      <c r="E991" s="223">
        <v>150</v>
      </c>
      <c r="F991" s="124">
        <f t="shared" si="90"/>
        <v>96.774193548387103</v>
      </c>
      <c r="G991" s="223">
        <v>150</v>
      </c>
      <c r="H991" s="124">
        <f t="shared" si="95"/>
        <v>96.774193548387103</v>
      </c>
      <c r="I991" s="223">
        <v>156</v>
      </c>
      <c r="J991" s="124">
        <f t="shared" si="94"/>
        <v>100.64516129032258</v>
      </c>
      <c r="K991" s="223">
        <v>150</v>
      </c>
      <c r="L991" s="124">
        <f t="shared" si="91"/>
        <v>96.774193548387103</v>
      </c>
      <c r="M991" s="223">
        <v>150</v>
      </c>
      <c r="N991" s="124">
        <f t="shared" si="92"/>
        <v>96.774193548387103</v>
      </c>
      <c r="O991" s="223">
        <v>157</v>
      </c>
      <c r="P991" s="224">
        <v>158</v>
      </c>
      <c r="Q991" s="124">
        <f t="shared" si="93"/>
        <v>100.63694267515923</v>
      </c>
    </row>
    <row r="992" spans="1:17">
      <c r="A992" s="13" t="s">
        <v>1949</v>
      </c>
      <c r="B992" s="8" t="s">
        <v>1881</v>
      </c>
      <c r="C992" s="9" t="s">
        <v>1950</v>
      </c>
      <c r="D992" s="23">
        <v>493</v>
      </c>
      <c r="E992" s="223">
        <v>368</v>
      </c>
      <c r="F992" s="124">
        <f t="shared" si="90"/>
        <v>74.645030425963483</v>
      </c>
      <c r="G992" s="223">
        <v>368</v>
      </c>
      <c r="H992" s="124">
        <f t="shared" si="95"/>
        <v>74.645030425963483</v>
      </c>
      <c r="I992" s="223">
        <v>422</v>
      </c>
      <c r="J992" s="124">
        <f t="shared" si="94"/>
        <v>85.598377281947251</v>
      </c>
      <c r="K992" s="223">
        <v>368</v>
      </c>
      <c r="L992" s="124">
        <f t="shared" si="91"/>
        <v>74.645030425963483</v>
      </c>
      <c r="M992" s="223">
        <v>368</v>
      </c>
      <c r="N992" s="124">
        <f t="shared" si="92"/>
        <v>74.645030425963483</v>
      </c>
      <c r="O992" s="223">
        <v>504</v>
      </c>
      <c r="P992" s="224">
        <v>376</v>
      </c>
      <c r="Q992" s="124">
        <f t="shared" si="93"/>
        <v>74.603174603174608</v>
      </c>
    </row>
    <row r="993" spans="1:17">
      <c r="A993" s="13" t="s">
        <v>1951</v>
      </c>
      <c r="B993" s="8" t="s">
        <v>1881</v>
      </c>
      <c r="C993" s="9" t="s">
        <v>1952</v>
      </c>
      <c r="D993" s="23">
        <v>693</v>
      </c>
      <c r="E993" s="223">
        <v>492</v>
      </c>
      <c r="F993" s="124">
        <f t="shared" si="90"/>
        <v>70.995670995671006</v>
      </c>
      <c r="G993" s="223">
        <v>492</v>
      </c>
      <c r="H993" s="124">
        <f t="shared" si="95"/>
        <v>70.995670995671006</v>
      </c>
      <c r="I993" s="223">
        <v>394</v>
      </c>
      <c r="J993" s="124">
        <f t="shared" si="94"/>
        <v>56.85425685425686</v>
      </c>
      <c r="K993" s="223">
        <v>492</v>
      </c>
      <c r="L993" s="124">
        <f t="shared" si="91"/>
        <v>70.995670995671006</v>
      </c>
      <c r="M993" s="223">
        <v>492</v>
      </c>
      <c r="N993" s="124">
        <f t="shared" si="92"/>
        <v>70.995670995671006</v>
      </c>
      <c r="O993" s="223">
        <v>692</v>
      </c>
      <c r="P993" s="224">
        <v>510</v>
      </c>
      <c r="Q993" s="124">
        <f t="shared" si="93"/>
        <v>73.699421965317924</v>
      </c>
    </row>
    <row r="994" spans="1:17">
      <c r="A994" s="13" t="s">
        <v>1953</v>
      </c>
      <c r="B994" s="8" t="s">
        <v>1881</v>
      </c>
      <c r="C994" s="9" t="s">
        <v>1954</v>
      </c>
      <c r="D994" s="23">
        <v>133</v>
      </c>
      <c r="E994" s="223">
        <v>152</v>
      </c>
      <c r="F994" s="124">
        <f t="shared" si="90"/>
        <v>114.28571428571428</v>
      </c>
      <c r="G994" s="223">
        <v>152</v>
      </c>
      <c r="H994" s="124">
        <f t="shared" si="95"/>
        <v>114.28571428571428</v>
      </c>
      <c r="I994" s="223">
        <v>105</v>
      </c>
      <c r="J994" s="124">
        <f t="shared" si="94"/>
        <v>78.94736842105263</v>
      </c>
      <c r="K994" s="223">
        <v>152</v>
      </c>
      <c r="L994" s="124">
        <f t="shared" si="91"/>
        <v>114.28571428571428</v>
      </c>
      <c r="M994" s="223">
        <v>152</v>
      </c>
      <c r="N994" s="124">
        <f t="shared" si="92"/>
        <v>114.28571428571428</v>
      </c>
      <c r="O994" s="223">
        <v>133</v>
      </c>
      <c r="P994" s="224">
        <v>160</v>
      </c>
      <c r="Q994" s="124">
        <f t="shared" si="93"/>
        <v>120.30075187969925</v>
      </c>
    </row>
    <row r="995" spans="1:17">
      <c r="A995" s="13" t="s">
        <v>1955</v>
      </c>
      <c r="B995" s="8" t="s">
        <v>1881</v>
      </c>
      <c r="C995" s="9" t="s">
        <v>1956</v>
      </c>
      <c r="D995" s="23">
        <v>491</v>
      </c>
      <c r="E995" s="223">
        <v>476</v>
      </c>
      <c r="F995" s="124">
        <f t="shared" si="90"/>
        <v>96.945010183299388</v>
      </c>
      <c r="G995" s="223">
        <v>543</v>
      </c>
      <c r="H995" s="124">
        <f t="shared" si="95"/>
        <v>110.59063136456211</v>
      </c>
      <c r="I995" s="223">
        <v>510</v>
      </c>
      <c r="J995" s="124">
        <f t="shared" si="94"/>
        <v>103.86965376782078</v>
      </c>
      <c r="K995" s="223">
        <v>543</v>
      </c>
      <c r="L995" s="124">
        <f t="shared" si="91"/>
        <v>110.59063136456211</v>
      </c>
      <c r="M995" s="223">
        <v>543</v>
      </c>
      <c r="N995" s="124">
        <f t="shared" si="92"/>
        <v>110.59063136456211</v>
      </c>
      <c r="O995" s="223">
        <v>491</v>
      </c>
      <c r="P995" s="224">
        <v>468</v>
      </c>
      <c r="Q995" s="124">
        <f t="shared" si="93"/>
        <v>95.315682281059068</v>
      </c>
    </row>
    <row r="996" spans="1:17">
      <c r="A996" s="13" t="s">
        <v>1957</v>
      </c>
      <c r="B996" s="8" t="s">
        <v>1881</v>
      </c>
      <c r="C996" s="9" t="s">
        <v>1958</v>
      </c>
      <c r="D996" s="23">
        <v>283</v>
      </c>
      <c r="E996" s="223">
        <v>257</v>
      </c>
      <c r="F996" s="124">
        <f t="shared" si="90"/>
        <v>90.812720848056543</v>
      </c>
      <c r="G996" s="223">
        <v>257</v>
      </c>
      <c r="H996" s="124">
        <f t="shared" si="95"/>
        <v>90.812720848056543</v>
      </c>
      <c r="I996" s="223">
        <v>180</v>
      </c>
      <c r="J996" s="124">
        <f t="shared" si="94"/>
        <v>63.60424028268551</v>
      </c>
      <c r="K996" s="223">
        <v>257</v>
      </c>
      <c r="L996" s="124">
        <f t="shared" si="91"/>
        <v>90.812720848056543</v>
      </c>
      <c r="M996" s="223">
        <v>257</v>
      </c>
      <c r="N996" s="124">
        <f t="shared" si="92"/>
        <v>90.812720848056543</v>
      </c>
      <c r="O996" s="223">
        <v>290</v>
      </c>
      <c r="P996" s="224">
        <v>251</v>
      </c>
      <c r="Q996" s="124">
        <f t="shared" si="93"/>
        <v>86.551724137931032</v>
      </c>
    </row>
    <row r="997" spans="1:17">
      <c r="A997" s="13" t="s">
        <v>1959</v>
      </c>
      <c r="B997" s="8" t="s">
        <v>1881</v>
      </c>
      <c r="C997" s="9" t="s">
        <v>1960</v>
      </c>
      <c r="D997" s="23">
        <v>358</v>
      </c>
      <c r="E997" s="223">
        <v>378</v>
      </c>
      <c r="F997" s="124">
        <f t="shared" si="90"/>
        <v>105.58659217877096</v>
      </c>
      <c r="G997" s="223">
        <v>378</v>
      </c>
      <c r="H997" s="124">
        <f t="shared" si="95"/>
        <v>105.58659217877096</v>
      </c>
      <c r="I997" s="223">
        <v>286</v>
      </c>
      <c r="J997" s="124">
        <f t="shared" si="94"/>
        <v>79.888268156424573</v>
      </c>
      <c r="K997" s="223">
        <v>378</v>
      </c>
      <c r="L997" s="124">
        <f t="shared" si="91"/>
        <v>105.58659217877096</v>
      </c>
      <c r="M997" s="223">
        <v>378</v>
      </c>
      <c r="N997" s="124">
        <f t="shared" si="92"/>
        <v>105.58659217877096</v>
      </c>
      <c r="O997" s="223">
        <v>358</v>
      </c>
      <c r="P997" s="224">
        <v>380</v>
      </c>
      <c r="Q997" s="124">
        <f t="shared" si="93"/>
        <v>106.14525139664805</v>
      </c>
    </row>
    <row r="998" spans="1:17">
      <c r="A998" s="13" t="s">
        <v>1961</v>
      </c>
      <c r="B998" s="8" t="s">
        <v>1881</v>
      </c>
      <c r="C998" s="9" t="s">
        <v>207</v>
      </c>
      <c r="D998" s="23">
        <v>340</v>
      </c>
      <c r="E998" s="223">
        <v>290</v>
      </c>
      <c r="F998" s="124">
        <f t="shared" si="90"/>
        <v>85.294117647058826</v>
      </c>
      <c r="G998" s="223">
        <v>290</v>
      </c>
      <c r="H998" s="124">
        <f t="shared" si="95"/>
        <v>85.294117647058826</v>
      </c>
      <c r="I998" s="223">
        <v>324</v>
      </c>
      <c r="J998" s="124">
        <f t="shared" si="94"/>
        <v>95.294117647058812</v>
      </c>
      <c r="K998" s="223">
        <v>290</v>
      </c>
      <c r="L998" s="124">
        <f t="shared" si="91"/>
        <v>85.294117647058826</v>
      </c>
      <c r="M998" s="223">
        <v>290</v>
      </c>
      <c r="N998" s="124">
        <f t="shared" si="92"/>
        <v>85.294117647058826</v>
      </c>
      <c r="O998" s="223">
        <v>342</v>
      </c>
      <c r="P998" s="224">
        <v>290</v>
      </c>
      <c r="Q998" s="124">
        <f t="shared" si="93"/>
        <v>84.795321637426895</v>
      </c>
    </row>
    <row r="999" spans="1:17">
      <c r="A999" s="13" t="s">
        <v>1962</v>
      </c>
      <c r="B999" s="8" t="s">
        <v>1881</v>
      </c>
      <c r="C999" s="9" t="s">
        <v>1963</v>
      </c>
      <c r="D999" s="23">
        <v>148</v>
      </c>
      <c r="E999" s="223">
        <v>131</v>
      </c>
      <c r="F999" s="124">
        <f t="shared" si="90"/>
        <v>88.513513513513516</v>
      </c>
      <c r="G999" s="223">
        <v>131</v>
      </c>
      <c r="H999" s="124">
        <f t="shared" si="95"/>
        <v>88.513513513513516</v>
      </c>
      <c r="I999" s="223">
        <v>122</v>
      </c>
      <c r="J999" s="124">
        <f t="shared" si="94"/>
        <v>82.432432432432435</v>
      </c>
      <c r="K999" s="223">
        <v>131</v>
      </c>
      <c r="L999" s="124">
        <f t="shared" si="91"/>
        <v>88.513513513513516</v>
      </c>
      <c r="M999" s="223">
        <v>131</v>
      </c>
      <c r="N999" s="124">
        <f t="shared" si="92"/>
        <v>88.513513513513516</v>
      </c>
      <c r="O999" s="223">
        <v>149</v>
      </c>
      <c r="P999" s="224">
        <v>129</v>
      </c>
      <c r="Q999" s="124">
        <f t="shared" si="93"/>
        <v>86.577181208053688</v>
      </c>
    </row>
    <row r="1000" spans="1:17">
      <c r="A1000" s="13" t="s">
        <v>1964</v>
      </c>
      <c r="B1000" s="8" t="s">
        <v>1881</v>
      </c>
      <c r="C1000" s="9" t="s">
        <v>802</v>
      </c>
      <c r="D1000" s="23">
        <v>82</v>
      </c>
      <c r="E1000" s="223">
        <v>43</v>
      </c>
      <c r="F1000" s="124">
        <f t="shared" si="90"/>
        <v>52.439024390243901</v>
      </c>
      <c r="G1000" s="223">
        <v>43</v>
      </c>
      <c r="H1000" s="124">
        <f t="shared" si="95"/>
        <v>52.439024390243901</v>
      </c>
      <c r="I1000" s="223">
        <v>37</v>
      </c>
      <c r="J1000" s="124">
        <f t="shared" si="94"/>
        <v>45.121951219512198</v>
      </c>
      <c r="K1000" s="223">
        <v>43</v>
      </c>
      <c r="L1000" s="124">
        <f t="shared" si="91"/>
        <v>52.439024390243901</v>
      </c>
      <c r="M1000" s="223">
        <v>43</v>
      </c>
      <c r="N1000" s="124">
        <f t="shared" si="92"/>
        <v>52.439024390243901</v>
      </c>
      <c r="O1000" s="223">
        <v>82</v>
      </c>
      <c r="P1000" s="224">
        <v>48</v>
      </c>
      <c r="Q1000" s="124">
        <f t="shared" si="93"/>
        <v>58.536585365853654</v>
      </c>
    </row>
    <row r="1001" spans="1:17">
      <c r="A1001" s="13" t="s">
        <v>1965</v>
      </c>
      <c r="B1001" s="8" t="s">
        <v>1881</v>
      </c>
      <c r="C1001" s="9" t="s">
        <v>1966</v>
      </c>
      <c r="D1001" s="23">
        <v>135</v>
      </c>
      <c r="E1001" s="223">
        <v>113</v>
      </c>
      <c r="F1001" s="124">
        <f t="shared" si="90"/>
        <v>83.703703703703695</v>
      </c>
      <c r="G1001" s="223">
        <v>111</v>
      </c>
      <c r="H1001" s="124">
        <f t="shared" si="95"/>
        <v>82.222222222222214</v>
      </c>
      <c r="I1001" s="223">
        <v>84</v>
      </c>
      <c r="J1001" s="124">
        <f t="shared" si="94"/>
        <v>62.222222222222221</v>
      </c>
      <c r="K1001" s="223">
        <v>111</v>
      </c>
      <c r="L1001" s="124">
        <f t="shared" si="91"/>
        <v>82.222222222222214</v>
      </c>
      <c r="M1001" s="223">
        <v>111</v>
      </c>
      <c r="N1001" s="124">
        <f t="shared" si="92"/>
        <v>82.222222222222214</v>
      </c>
      <c r="O1001" s="223">
        <v>136</v>
      </c>
      <c r="P1001" s="224">
        <v>107</v>
      </c>
      <c r="Q1001" s="124">
        <f t="shared" si="93"/>
        <v>78.67647058823529</v>
      </c>
    </row>
    <row r="1002" spans="1:17">
      <c r="A1002" s="13" t="s">
        <v>1967</v>
      </c>
      <c r="B1002" s="8" t="s">
        <v>1881</v>
      </c>
      <c r="C1002" s="9" t="s">
        <v>1968</v>
      </c>
      <c r="D1002" s="23">
        <v>395</v>
      </c>
      <c r="E1002" s="223">
        <v>301</v>
      </c>
      <c r="F1002" s="124">
        <f t="shared" si="90"/>
        <v>76.202531645569621</v>
      </c>
      <c r="G1002" s="223">
        <v>303</v>
      </c>
      <c r="H1002" s="124">
        <f t="shared" si="95"/>
        <v>76.708860759493675</v>
      </c>
      <c r="I1002" s="223">
        <v>228</v>
      </c>
      <c r="J1002" s="124">
        <f t="shared" si="94"/>
        <v>57.721518987341767</v>
      </c>
      <c r="K1002" s="223">
        <v>303</v>
      </c>
      <c r="L1002" s="124">
        <f t="shared" si="91"/>
        <v>76.708860759493675</v>
      </c>
      <c r="M1002" s="223">
        <v>303</v>
      </c>
      <c r="N1002" s="124">
        <f t="shared" si="92"/>
        <v>76.708860759493675</v>
      </c>
      <c r="O1002" s="223">
        <v>400</v>
      </c>
      <c r="P1002" s="224">
        <v>335</v>
      </c>
      <c r="Q1002" s="124">
        <f t="shared" si="93"/>
        <v>83.75</v>
      </c>
    </row>
    <row r="1003" spans="1:17">
      <c r="A1003" s="13" t="s">
        <v>1969</v>
      </c>
      <c r="B1003" s="8" t="s">
        <v>1881</v>
      </c>
      <c r="C1003" s="9" t="s">
        <v>1970</v>
      </c>
      <c r="D1003" s="23">
        <v>240</v>
      </c>
      <c r="E1003" s="223">
        <v>329</v>
      </c>
      <c r="F1003" s="124">
        <f t="shared" si="90"/>
        <v>137.08333333333334</v>
      </c>
      <c r="G1003" s="223">
        <v>295</v>
      </c>
      <c r="H1003" s="124">
        <f t="shared" si="95"/>
        <v>122.91666666666667</v>
      </c>
      <c r="I1003" s="223">
        <v>310</v>
      </c>
      <c r="J1003" s="124">
        <f t="shared" si="94"/>
        <v>129.16666666666669</v>
      </c>
      <c r="K1003" s="223">
        <v>295</v>
      </c>
      <c r="L1003" s="124">
        <f t="shared" si="91"/>
        <v>122.91666666666667</v>
      </c>
      <c r="M1003" s="223">
        <v>295</v>
      </c>
      <c r="N1003" s="124">
        <f t="shared" si="92"/>
        <v>122.91666666666667</v>
      </c>
      <c r="O1003" s="223">
        <v>241</v>
      </c>
      <c r="P1003" s="224">
        <v>305</v>
      </c>
      <c r="Q1003" s="124">
        <f t="shared" si="93"/>
        <v>126.55601659751036</v>
      </c>
    </row>
    <row r="1004" spans="1:17">
      <c r="A1004" s="13" t="s">
        <v>1971</v>
      </c>
      <c r="B1004" s="8" t="s">
        <v>1881</v>
      </c>
      <c r="C1004" s="9" t="s">
        <v>1972</v>
      </c>
      <c r="D1004" s="23">
        <v>112</v>
      </c>
      <c r="E1004" s="223">
        <v>103</v>
      </c>
      <c r="F1004" s="124">
        <f t="shared" si="90"/>
        <v>91.964285714285708</v>
      </c>
      <c r="G1004" s="223">
        <v>103</v>
      </c>
      <c r="H1004" s="124">
        <f t="shared" si="95"/>
        <v>91.964285714285708</v>
      </c>
      <c r="I1004" s="223">
        <v>81</v>
      </c>
      <c r="J1004" s="124">
        <f t="shared" si="94"/>
        <v>72.321428571428569</v>
      </c>
      <c r="K1004" s="223">
        <v>103</v>
      </c>
      <c r="L1004" s="124">
        <f t="shared" si="91"/>
        <v>91.964285714285708</v>
      </c>
      <c r="M1004" s="223">
        <v>103</v>
      </c>
      <c r="N1004" s="124">
        <f t="shared" si="92"/>
        <v>91.964285714285708</v>
      </c>
      <c r="O1004" s="223">
        <v>111</v>
      </c>
      <c r="P1004" s="224">
        <v>89</v>
      </c>
      <c r="Q1004" s="124">
        <f t="shared" si="93"/>
        <v>80.180180180180187</v>
      </c>
    </row>
    <row r="1005" spans="1:17">
      <c r="A1005" s="13" t="s">
        <v>1973</v>
      </c>
      <c r="B1005" s="8" t="s">
        <v>1974</v>
      </c>
      <c r="C1005" s="9" t="s">
        <v>1975</v>
      </c>
      <c r="D1005" s="23">
        <v>35489</v>
      </c>
      <c r="E1005" s="223">
        <v>44980</v>
      </c>
      <c r="F1005" s="124">
        <f t="shared" si="90"/>
        <v>126.74349798529121</v>
      </c>
      <c r="G1005" s="223">
        <v>44523</v>
      </c>
      <c r="H1005" s="124">
        <f t="shared" si="95"/>
        <v>125.45577502888219</v>
      </c>
      <c r="I1005" s="223">
        <v>41556</v>
      </c>
      <c r="J1005" s="124">
        <f t="shared" si="94"/>
        <v>117.0954380230494</v>
      </c>
      <c r="K1005" s="223">
        <v>44529</v>
      </c>
      <c r="L1005" s="124">
        <f t="shared" si="91"/>
        <v>125.47268167601229</v>
      </c>
      <c r="M1005" s="223">
        <v>44523</v>
      </c>
      <c r="N1005" s="124">
        <f t="shared" si="92"/>
        <v>125.45577502888219</v>
      </c>
      <c r="O1005" s="223">
        <v>35395</v>
      </c>
      <c r="P1005" s="224">
        <v>45907</v>
      </c>
      <c r="Q1005" s="124">
        <f t="shared" si="93"/>
        <v>129.69911004379148</v>
      </c>
    </row>
    <row r="1006" spans="1:17">
      <c r="A1006" s="13" t="s">
        <v>1976</v>
      </c>
      <c r="B1006" s="8" t="s">
        <v>1974</v>
      </c>
      <c r="C1006" s="9" t="s">
        <v>1977</v>
      </c>
      <c r="D1006" s="23">
        <v>340</v>
      </c>
      <c r="E1006" s="223">
        <v>201</v>
      </c>
      <c r="F1006" s="124">
        <f t="shared" si="90"/>
        <v>59.117647058823529</v>
      </c>
      <c r="G1006" s="223">
        <v>201</v>
      </c>
      <c r="H1006" s="124">
        <f t="shared" si="95"/>
        <v>59.117647058823529</v>
      </c>
      <c r="I1006" s="223">
        <v>213</v>
      </c>
      <c r="J1006" s="124">
        <f t="shared" si="94"/>
        <v>62.647058823529413</v>
      </c>
      <c r="K1006" s="223">
        <v>201</v>
      </c>
      <c r="L1006" s="124">
        <f t="shared" si="91"/>
        <v>59.117647058823529</v>
      </c>
      <c r="M1006" s="223">
        <v>201</v>
      </c>
      <c r="N1006" s="124">
        <f t="shared" si="92"/>
        <v>59.117647058823529</v>
      </c>
      <c r="O1006" s="223">
        <v>334</v>
      </c>
      <c r="P1006" s="224">
        <v>222</v>
      </c>
      <c r="Q1006" s="124">
        <f t="shared" si="93"/>
        <v>66.467065868263475</v>
      </c>
    </row>
    <row r="1007" spans="1:17">
      <c r="A1007" s="13" t="s">
        <v>1978</v>
      </c>
      <c r="B1007" s="8" t="s">
        <v>1974</v>
      </c>
      <c r="C1007" s="9" t="s">
        <v>1979</v>
      </c>
      <c r="D1007" s="23">
        <v>291</v>
      </c>
      <c r="E1007" s="223">
        <v>199</v>
      </c>
      <c r="F1007" s="124">
        <f t="shared" si="90"/>
        <v>68.384879725085909</v>
      </c>
      <c r="G1007" s="223">
        <v>199</v>
      </c>
      <c r="H1007" s="124">
        <f t="shared" si="95"/>
        <v>68.384879725085909</v>
      </c>
      <c r="I1007" s="223">
        <v>101</v>
      </c>
      <c r="J1007" s="124">
        <f t="shared" si="94"/>
        <v>34.707903780068726</v>
      </c>
      <c r="K1007" s="223">
        <v>199</v>
      </c>
      <c r="L1007" s="124">
        <f t="shared" si="91"/>
        <v>68.384879725085909</v>
      </c>
      <c r="M1007" s="223">
        <v>199</v>
      </c>
      <c r="N1007" s="124">
        <f t="shared" si="92"/>
        <v>68.384879725085909</v>
      </c>
      <c r="O1007" s="223">
        <v>287</v>
      </c>
      <c r="P1007" s="224">
        <v>222</v>
      </c>
      <c r="Q1007" s="124">
        <f t="shared" si="93"/>
        <v>77.351916376306619</v>
      </c>
    </row>
    <row r="1008" spans="1:17">
      <c r="A1008" s="13" t="s">
        <v>1980</v>
      </c>
      <c r="B1008" s="8" t="s">
        <v>1974</v>
      </c>
      <c r="C1008" s="9" t="s">
        <v>1981</v>
      </c>
      <c r="D1008" s="23">
        <v>407</v>
      </c>
      <c r="E1008" s="223">
        <v>313</v>
      </c>
      <c r="F1008" s="124">
        <f t="shared" si="90"/>
        <v>76.904176904176907</v>
      </c>
      <c r="G1008" s="223">
        <v>313</v>
      </c>
      <c r="H1008" s="124">
        <f t="shared" si="95"/>
        <v>76.904176904176907</v>
      </c>
      <c r="I1008" s="223">
        <v>304</v>
      </c>
      <c r="J1008" s="124">
        <f t="shared" si="94"/>
        <v>74.692874692874682</v>
      </c>
      <c r="K1008" s="223">
        <v>313</v>
      </c>
      <c r="L1008" s="124">
        <f t="shared" si="91"/>
        <v>76.904176904176907</v>
      </c>
      <c r="M1008" s="223">
        <v>313</v>
      </c>
      <c r="N1008" s="124">
        <f t="shared" si="92"/>
        <v>76.904176904176907</v>
      </c>
      <c r="O1008" s="223">
        <v>400</v>
      </c>
      <c r="P1008" s="224">
        <v>348</v>
      </c>
      <c r="Q1008" s="124">
        <f t="shared" si="93"/>
        <v>87</v>
      </c>
    </row>
    <row r="1009" spans="1:17">
      <c r="A1009" s="13" t="s">
        <v>1982</v>
      </c>
      <c r="B1009" s="8" t="s">
        <v>1974</v>
      </c>
      <c r="C1009" s="9" t="s">
        <v>47</v>
      </c>
      <c r="D1009" s="23">
        <v>132</v>
      </c>
      <c r="E1009" s="223">
        <v>102</v>
      </c>
      <c r="F1009" s="124">
        <f t="shared" si="90"/>
        <v>77.272727272727266</v>
      </c>
      <c r="G1009" s="223">
        <v>102</v>
      </c>
      <c r="H1009" s="124">
        <f t="shared" si="95"/>
        <v>77.272727272727266</v>
      </c>
      <c r="I1009" s="223">
        <v>92</v>
      </c>
      <c r="J1009" s="124">
        <f t="shared" si="94"/>
        <v>69.696969696969703</v>
      </c>
      <c r="K1009" s="223">
        <v>102</v>
      </c>
      <c r="L1009" s="124">
        <f t="shared" si="91"/>
        <v>77.272727272727266</v>
      </c>
      <c r="M1009" s="223">
        <v>102</v>
      </c>
      <c r="N1009" s="124">
        <f t="shared" si="92"/>
        <v>77.272727272727266</v>
      </c>
      <c r="O1009" s="223">
        <v>131</v>
      </c>
      <c r="P1009" s="224">
        <v>102</v>
      </c>
      <c r="Q1009" s="124">
        <f t="shared" si="93"/>
        <v>77.862595419847324</v>
      </c>
    </row>
    <row r="1010" spans="1:17">
      <c r="A1010" s="13" t="s">
        <v>1983</v>
      </c>
      <c r="B1010" s="8" t="s">
        <v>1974</v>
      </c>
      <c r="C1010" s="9" t="s">
        <v>317</v>
      </c>
      <c r="D1010" s="23">
        <v>307</v>
      </c>
      <c r="E1010" s="223">
        <v>375</v>
      </c>
      <c r="F1010" s="124">
        <f t="shared" si="90"/>
        <v>122.14983713355051</v>
      </c>
      <c r="G1010" s="223">
        <v>373</v>
      </c>
      <c r="H1010" s="124">
        <f t="shared" si="95"/>
        <v>121.4983713355049</v>
      </c>
      <c r="I1010" s="223">
        <v>279</v>
      </c>
      <c r="J1010" s="124">
        <f t="shared" si="94"/>
        <v>90.879478827361567</v>
      </c>
      <c r="K1010" s="223">
        <v>373</v>
      </c>
      <c r="L1010" s="124">
        <f t="shared" si="91"/>
        <v>121.4983713355049</v>
      </c>
      <c r="M1010" s="223">
        <v>373</v>
      </c>
      <c r="N1010" s="124">
        <f t="shared" si="92"/>
        <v>121.4983713355049</v>
      </c>
      <c r="O1010" s="223">
        <v>302</v>
      </c>
      <c r="P1010" s="224">
        <v>374</v>
      </c>
      <c r="Q1010" s="124">
        <f t="shared" si="93"/>
        <v>123.84105960264901</v>
      </c>
    </row>
    <row r="1011" spans="1:17">
      <c r="A1011" s="13" t="s">
        <v>1984</v>
      </c>
      <c r="B1011" s="8" t="s">
        <v>1974</v>
      </c>
      <c r="C1011" s="9" t="s">
        <v>1985</v>
      </c>
      <c r="D1011" s="23">
        <v>7859</v>
      </c>
      <c r="E1011" s="223">
        <v>5841</v>
      </c>
      <c r="F1011" s="124">
        <f t="shared" si="90"/>
        <v>74.322432879501207</v>
      </c>
      <c r="G1011" s="223">
        <v>5843</v>
      </c>
      <c r="H1011" s="124">
        <f t="shared" si="95"/>
        <v>74.347881409848583</v>
      </c>
      <c r="I1011" s="223">
        <v>5180</v>
      </c>
      <c r="J1011" s="124">
        <f t="shared" si="94"/>
        <v>65.911693599694615</v>
      </c>
      <c r="K1011" s="223">
        <v>6620</v>
      </c>
      <c r="L1011" s="124">
        <f t="shared" si="91"/>
        <v>84.234635449802781</v>
      </c>
      <c r="M1011" s="223">
        <v>5843</v>
      </c>
      <c r="N1011" s="124">
        <f t="shared" si="92"/>
        <v>74.347881409848583</v>
      </c>
      <c r="O1011" s="223">
        <v>7713</v>
      </c>
      <c r="P1011" s="224">
        <v>5721</v>
      </c>
      <c r="Q1011" s="124">
        <f t="shared" si="93"/>
        <v>74.173473356670556</v>
      </c>
    </row>
    <row r="1012" spans="1:17">
      <c r="A1012" s="13" t="s">
        <v>1986</v>
      </c>
      <c r="B1012" s="8" t="s">
        <v>1974</v>
      </c>
      <c r="C1012" s="9" t="s">
        <v>1987</v>
      </c>
      <c r="D1012" s="23">
        <v>1740</v>
      </c>
      <c r="E1012" s="223">
        <v>2238</v>
      </c>
      <c r="F1012" s="124">
        <f t="shared" si="90"/>
        <v>128.62068965517241</v>
      </c>
      <c r="G1012" s="223">
        <v>2238</v>
      </c>
      <c r="H1012" s="124">
        <f t="shared" si="95"/>
        <v>128.62068965517241</v>
      </c>
      <c r="I1012" s="223">
        <v>2057</v>
      </c>
      <c r="J1012" s="124">
        <f t="shared" si="94"/>
        <v>118.2183908045977</v>
      </c>
      <c r="K1012" s="223">
        <v>2238</v>
      </c>
      <c r="L1012" s="124">
        <f t="shared" si="91"/>
        <v>128.62068965517241</v>
      </c>
      <c r="M1012" s="223">
        <v>2238</v>
      </c>
      <c r="N1012" s="124">
        <f t="shared" si="92"/>
        <v>128.62068965517241</v>
      </c>
      <c r="O1012" s="223">
        <v>1732</v>
      </c>
      <c r="P1012" s="224">
        <v>2385</v>
      </c>
      <c r="Q1012" s="124">
        <f t="shared" si="93"/>
        <v>137.70207852193997</v>
      </c>
    </row>
    <row r="1013" spans="1:17">
      <c r="A1013" s="13" t="s">
        <v>1988</v>
      </c>
      <c r="B1013" s="8" t="s">
        <v>1974</v>
      </c>
      <c r="C1013" s="9" t="s">
        <v>1989</v>
      </c>
      <c r="D1013" s="23">
        <v>350</v>
      </c>
      <c r="E1013" s="223">
        <v>261</v>
      </c>
      <c r="F1013" s="124">
        <f t="shared" si="90"/>
        <v>74.571428571428569</v>
      </c>
      <c r="G1013" s="223">
        <v>261</v>
      </c>
      <c r="H1013" s="124">
        <f t="shared" si="95"/>
        <v>74.571428571428569</v>
      </c>
      <c r="I1013" s="223">
        <v>146</v>
      </c>
      <c r="J1013" s="124">
        <f t="shared" si="94"/>
        <v>41.714285714285715</v>
      </c>
      <c r="K1013" s="223">
        <v>261</v>
      </c>
      <c r="L1013" s="124">
        <f t="shared" si="91"/>
        <v>74.571428571428569</v>
      </c>
      <c r="M1013" s="223">
        <v>261</v>
      </c>
      <c r="N1013" s="124">
        <f t="shared" si="92"/>
        <v>74.571428571428569</v>
      </c>
      <c r="O1013" s="223">
        <v>348</v>
      </c>
      <c r="P1013" s="224">
        <v>288</v>
      </c>
      <c r="Q1013" s="124">
        <f t="shared" si="93"/>
        <v>82.758620689655174</v>
      </c>
    </row>
    <row r="1014" spans="1:17">
      <c r="A1014" s="13" t="s">
        <v>1990</v>
      </c>
      <c r="B1014" s="8" t="s">
        <v>1974</v>
      </c>
      <c r="C1014" s="9" t="s">
        <v>1991</v>
      </c>
      <c r="D1014" s="23">
        <v>501</v>
      </c>
      <c r="E1014" s="223">
        <v>417</v>
      </c>
      <c r="F1014" s="124">
        <f t="shared" si="90"/>
        <v>83.233532934131745</v>
      </c>
      <c r="G1014" s="223">
        <v>435</v>
      </c>
      <c r="H1014" s="124">
        <f t="shared" si="95"/>
        <v>86.82634730538922</v>
      </c>
      <c r="I1014" s="223">
        <v>308</v>
      </c>
      <c r="J1014" s="124">
        <f t="shared" si="94"/>
        <v>61.477045908183634</v>
      </c>
      <c r="K1014" s="223">
        <v>473</v>
      </c>
      <c r="L1014" s="124">
        <f t="shared" si="91"/>
        <v>94.411177644710577</v>
      </c>
      <c r="M1014" s="223">
        <v>435</v>
      </c>
      <c r="N1014" s="124">
        <f t="shared" si="92"/>
        <v>86.82634730538922</v>
      </c>
      <c r="O1014" s="223">
        <v>493</v>
      </c>
      <c r="P1014" s="224">
        <v>479</v>
      </c>
      <c r="Q1014" s="124">
        <f t="shared" si="93"/>
        <v>97.16024340770791</v>
      </c>
    </row>
    <row r="1015" spans="1:17">
      <c r="A1015" s="13" t="s">
        <v>1992</v>
      </c>
      <c r="B1015" s="8" t="s">
        <v>1974</v>
      </c>
      <c r="C1015" s="9" t="s">
        <v>1993</v>
      </c>
      <c r="D1015" s="23">
        <v>263</v>
      </c>
      <c r="E1015" s="223">
        <v>233</v>
      </c>
      <c r="F1015" s="124">
        <f t="shared" si="90"/>
        <v>88.593155893536121</v>
      </c>
      <c r="G1015" s="223">
        <v>232</v>
      </c>
      <c r="H1015" s="124">
        <f t="shared" si="95"/>
        <v>88.212927756653997</v>
      </c>
      <c r="I1015" s="223">
        <v>201</v>
      </c>
      <c r="J1015" s="124">
        <f t="shared" si="94"/>
        <v>76.42585551330798</v>
      </c>
      <c r="K1015" s="223">
        <v>232</v>
      </c>
      <c r="L1015" s="124">
        <f t="shared" si="91"/>
        <v>88.212927756653997</v>
      </c>
      <c r="M1015" s="223">
        <v>232</v>
      </c>
      <c r="N1015" s="124">
        <f t="shared" si="92"/>
        <v>88.212927756653997</v>
      </c>
      <c r="O1015" s="223">
        <v>258</v>
      </c>
      <c r="P1015" s="224">
        <v>240</v>
      </c>
      <c r="Q1015" s="124">
        <f t="shared" si="93"/>
        <v>93.023255813953483</v>
      </c>
    </row>
    <row r="1016" spans="1:17">
      <c r="A1016" s="13" t="s">
        <v>1994</v>
      </c>
      <c r="B1016" s="8" t="s">
        <v>1974</v>
      </c>
      <c r="C1016" s="9" t="s">
        <v>276</v>
      </c>
      <c r="D1016" s="23">
        <v>1193</v>
      </c>
      <c r="E1016" s="223">
        <v>1268</v>
      </c>
      <c r="F1016" s="124">
        <f t="shared" si="90"/>
        <v>106.28667225481978</v>
      </c>
      <c r="G1016" s="223">
        <v>1268</v>
      </c>
      <c r="H1016" s="124">
        <f t="shared" si="95"/>
        <v>106.28667225481978</v>
      </c>
      <c r="I1016" s="223">
        <v>507</v>
      </c>
      <c r="J1016" s="124">
        <f t="shared" si="94"/>
        <v>42.497904442581728</v>
      </c>
      <c r="K1016" s="223">
        <v>1268</v>
      </c>
      <c r="L1016" s="124">
        <f t="shared" si="91"/>
        <v>106.28667225481978</v>
      </c>
      <c r="M1016" s="223">
        <v>1268</v>
      </c>
      <c r="N1016" s="124">
        <f t="shared" si="92"/>
        <v>106.28667225481978</v>
      </c>
      <c r="O1016" s="223">
        <v>1169</v>
      </c>
      <c r="P1016" s="224">
        <v>1246</v>
      </c>
      <c r="Q1016" s="124">
        <f t="shared" si="93"/>
        <v>106.58682634730539</v>
      </c>
    </row>
    <row r="1017" spans="1:17">
      <c r="A1017" s="13" t="s">
        <v>1995</v>
      </c>
      <c r="B1017" s="8" t="s">
        <v>1974</v>
      </c>
      <c r="C1017" s="9" t="s">
        <v>1996</v>
      </c>
      <c r="D1017" s="23">
        <v>2103</v>
      </c>
      <c r="E1017" s="223">
        <v>1878</v>
      </c>
      <c r="F1017" s="124">
        <f t="shared" si="90"/>
        <v>89.300998573466472</v>
      </c>
      <c r="G1017" s="223">
        <v>1878</v>
      </c>
      <c r="H1017" s="124">
        <f t="shared" si="95"/>
        <v>89.300998573466472</v>
      </c>
      <c r="I1017" s="223">
        <v>2301</v>
      </c>
      <c r="J1017" s="124">
        <f t="shared" si="94"/>
        <v>109.41512125534949</v>
      </c>
      <c r="K1017" s="223">
        <v>1878</v>
      </c>
      <c r="L1017" s="124">
        <f t="shared" si="91"/>
        <v>89.300998573466472</v>
      </c>
      <c r="M1017" s="223">
        <v>1878</v>
      </c>
      <c r="N1017" s="124">
        <f t="shared" si="92"/>
        <v>89.300998573466472</v>
      </c>
      <c r="O1017" s="223">
        <v>2086</v>
      </c>
      <c r="P1017" s="224">
        <v>2055</v>
      </c>
      <c r="Q1017" s="124">
        <f t="shared" si="93"/>
        <v>98.513902205177374</v>
      </c>
    </row>
    <row r="1018" spans="1:17">
      <c r="A1018" s="13" t="s">
        <v>1997</v>
      </c>
      <c r="B1018" s="8" t="s">
        <v>1974</v>
      </c>
      <c r="C1018" s="9" t="s">
        <v>1998</v>
      </c>
      <c r="D1018" s="23">
        <v>629</v>
      </c>
      <c r="E1018" s="223">
        <v>505</v>
      </c>
      <c r="F1018" s="124">
        <f t="shared" si="90"/>
        <v>80.286168521462642</v>
      </c>
      <c r="G1018" s="223">
        <v>507</v>
      </c>
      <c r="H1018" s="124">
        <f t="shared" si="95"/>
        <v>80.60413354531002</v>
      </c>
      <c r="I1018" s="223">
        <v>265</v>
      </c>
      <c r="J1018" s="124">
        <f t="shared" si="94"/>
        <v>42.130365659777425</v>
      </c>
      <c r="K1018" s="223">
        <v>507</v>
      </c>
      <c r="L1018" s="124">
        <f t="shared" si="91"/>
        <v>80.60413354531002</v>
      </c>
      <c r="M1018" s="223">
        <v>507</v>
      </c>
      <c r="N1018" s="124">
        <f t="shared" si="92"/>
        <v>80.60413354531002</v>
      </c>
      <c r="O1018" s="223">
        <v>617</v>
      </c>
      <c r="P1018" s="224">
        <v>625</v>
      </c>
      <c r="Q1018" s="124">
        <f t="shared" si="93"/>
        <v>101.2965964343598</v>
      </c>
    </row>
    <row r="1019" spans="1:17">
      <c r="A1019" s="13" t="s">
        <v>1999</v>
      </c>
      <c r="B1019" s="8" t="s">
        <v>1974</v>
      </c>
      <c r="C1019" s="9" t="s">
        <v>2000</v>
      </c>
      <c r="D1019" s="23">
        <v>208</v>
      </c>
      <c r="E1019" s="223">
        <v>157</v>
      </c>
      <c r="F1019" s="124">
        <f t="shared" si="90"/>
        <v>75.480769230769226</v>
      </c>
      <c r="G1019" s="223">
        <v>154</v>
      </c>
      <c r="H1019" s="124">
        <f t="shared" si="95"/>
        <v>74.038461538461547</v>
      </c>
      <c r="I1019" s="223">
        <v>135</v>
      </c>
      <c r="J1019" s="124">
        <f t="shared" si="94"/>
        <v>64.90384615384616</v>
      </c>
      <c r="K1019" s="223">
        <v>155</v>
      </c>
      <c r="L1019" s="124">
        <f t="shared" si="91"/>
        <v>74.519230769230774</v>
      </c>
      <c r="M1019" s="223">
        <v>154</v>
      </c>
      <c r="N1019" s="124">
        <f t="shared" si="92"/>
        <v>74.038461538461547</v>
      </c>
      <c r="O1019" s="223">
        <v>204</v>
      </c>
      <c r="P1019" s="224">
        <v>175</v>
      </c>
      <c r="Q1019" s="124">
        <f t="shared" si="93"/>
        <v>85.784313725490193</v>
      </c>
    </row>
    <row r="1020" spans="1:17">
      <c r="A1020" s="13" t="s">
        <v>2001</v>
      </c>
      <c r="B1020" s="8" t="s">
        <v>1974</v>
      </c>
      <c r="C1020" s="9" t="s">
        <v>2002</v>
      </c>
      <c r="D1020" s="23">
        <v>189</v>
      </c>
      <c r="E1020" s="223">
        <v>133</v>
      </c>
      <c r="F1020" s="124">
        <f t="shared" si="90"/>
        <v>70.370370370370367</v>
      </c>
      <c r="G1020" s="223">
        <v>133</v>
      </c>
      <c r="H1020" s="124">
        <f t="shared" si="95"/>
        <v>70.370370370370367</v>
      </c>
      <c r="I1020" s="223">
        <v>80</v>
      </c>
      <c r="J1020" s="124">
        <f t="shared" si="94"/>
        <v>42.328042328042329</v>
      </c>
      <c r="K1020" s="223">
        <v>133</v>
      </c>
      <c r="L1020" s="124">
        <f t="shared" si="91"/>
        <v>70.370370370370367</v>
      </c>
      <c r="M1020" s="223">
        <v>133</v>
      </c>
      <c r="N1020" s="124">
        <f t="shared" si="92"/>
        <v>70.370370370370367</v>
      </c>
      <c r="O1020" s="223">
        <v>185</v>
      </c>
      <c r="P1020" s="224">
        <v>137</v>
      </c>
      <c r="Q1020" s="124">
        <f t="shared" si="93"/>
        <v>74.054054054054049</v>
      </c>
    </row>
    <row r="1021" spans="1:17">
      <c r="A1021" s="13" t="s">
        <v>2003</v>
      </c>
      <c r="B1021" s="8" t="s">
        <v>1974</v>
      </c>
      <c r="C1021" s="9" t="s">
        <v>2004</v>
      </c>
      <c r="D1021" s="23">
        <v>898</v>
      </c>
      <c r="E1021" s="223">
        <v>1158</v>
      </c>
      <c r="F1021" s="124">
        <f t="shared" si="90"/>
        <v>128.95322939866369</v>
      </c>
      <c r="G1021" s="223">
        <v>1158</v>
      </c>
      <c r="H1021" s="124">
        <f t="shared" si="95"/>
        <v>128.95322939866369</v>
      </c>
      <c r="I1021" s="223">
        <v>1055</v>
      </c>
      <c r="J1021" s="124">
        <f t="shared" si="94"/>
        <v>117.48329621380846</v>
      </c>
      <c r="K1021" s="223">
        <v>1158</v>
      </c>
      <c r="L1021" s="124">
        <f t="shared" si="91"/>
        <v>128.95322939866369</v>
      </c>
      <c r="M1021" s="223">
        <v>1158</v>
      </c>
      <c r="N1021" s="124">
        <f t="shared" si="92"/>
        <v>128.95322939866369</v>
      </c>
      <c r="O1021" s="223">
        <v>889</v>
      </c>
      <c r="P1021" s="224">
        <v>1198</v>
      </c>
      <c r="Q1021" s="124">
        <f t="shared" si="93"/>
        <v>134.75815523059617</v>
      </c>
    </row>
    <row r="1022" spans="1:17">
      <c r="A1022" s="13" t="s">
        <v>2005</v>
      </c>
      <c r="B1022" s="8" t="s">
        <v>1974</v>
      </c>
      <c r="C1022" s="9" t="s">
        <v>2006</v>
      </c>
      <c r="D1022" s="23">
        <v>184</v>
      </c>
      <c r="E1022" s="223">
        <v>306</v>
      </c>
      <c r="F1022" s="124">
        <f t="shared" si="90"/>
        <v>166.30434782608697</v>
      </c>
      <c r="G1022" s="223">
        <v>301</v>
      </c>
      <c r="H1022" s="124">
        <f t="shared" si="95"/>
        <v>163.58695652173913</v>
      </c>
      <c r="I1022" s="223">
        <v>165</v>
      </c>
      <c r="J1022" s="124">
        <f t="shared" si="94"/>
        <v>89.673913043478265</v>
      </c>
      <c r="K1022" s="223">
        <v>301</v>
      </c>
      <c r="L1022" s="124">
        <f t="shared" si="91"/>
        <v>163.58695652173913</v>
      </c>
      <c r="M1022" s="223">
        <v>301</v>
      </c>
      <c r="N1022" s="124">
        <f t="shared" si="92"/>
        <v>163.58695652173913</v>
      </c>
      <c r="O1022" s="223">
        <v>180</v>
      </c>
      <c r="P1022" s="224">
        <v>299</v>
      </c>
      <c r="Q1022" s="124">
        <f t="shared" si="93"/>
        <v>166.11111111111111</v>
      </c>
    </row>
    <row r="1023" spans="1:17">
      <c r="A1023" s="13" t="s">
        <v>2007</v>
      </c>
      <c r="B1023" s="8" t="s">
        <v>1974</v>
      </c>
      <c r="C1023" s="9" t="s">
        <v>2008</v>
      </c>
      <c r="D1023" s="23">
        <v>1062</v>
      </c>
      <c r="E1023" s="223">
        <v>1140</v>
      </c>
      <c r="F1023" s="124">
        <f t="shared" si="90"/>
        <v>107.34463276836159</v>
      </c>
      <c r="G1023" s="223">
        <v>1147</v>
      </c>
      <c r="H1023" s="124">
        <f t="shared" si="95"/>
        <v>108.00376647834275</v>
      </c>
      <c r="I1023" s="223">
        <v>927</v>
      </c>
      <c r="J1023" s="124">
        <f t="shared" si="94"/>
        <v>87.288135593220346</v>
      </c>
      <c r="K1023" s="223">
        <v>1147</v>
      </c>
      <c r="L1023" s="124">
        <f t="shared" si="91"/>
        <v>108.00376647834275</v>
      </c>
      <c r="M1023" s="223">
        <v>1147</v>
      </c>
      <c r="N1023" s="124">
        <f t="shared" si="92"/>
        <v>108.00376647834275</v>
      </c>
      <c r="O1023" s="223">
        <v>1048</v>
      </c>
      <c r="P1023" s="224">
        <v>1153</v>
      </c>
      <c r="Q1023" s="124">
        <f t="shared" si="93"/>
        <v>110.01908396946564</v>
      </c>
    </row>
    <row r="1024" spans="1:17">
      <c r="A1024" s="13" t="s">
        <v>2009</v>
      </c>
      <c r="B1024" s="8" t="s">
        <v>1974</v>
      </c>
      <c r="C1024" s="9" t="s">
        <v>2010</v>
      </c>
      <c r="D1024" s="23">
        <v>315</v>
      </c>
      <c r="E1024" s="223">
        <v>264</v>
      </c>
      <c r="F1024" s="124">
        <f t="shared" si="90"/>
        <v>83.80952380952381</v>
      </c>
      <c r="G1024" s="223">
        <v>274</v>
      </c>
      <c r="H1024" s="124">
        <f t="shared" si="95"/>
        <v>86.984126984126988</v>
      </c>
      <c r="I1024" s="223">
        <v>199</v>
      </c>
      <c r="J1024" s="124">
        <f t="shared" si="94"/>
        <v>63.17460317460317</v>
      </c>
      <c r="K1024" s="223">
        <v>274</v>
      </c>
      <c r="L1024" s="124">
        <f t="shared" si="91"/>
        <v>86.984126984126988</v>
      </c>
      <c r="M1024" s="223">
        <v>274</v>
      </c>
      <c r="N1024" s="124">
        <f t="shared" si="92"/>
        <v>86.984126984126988</v>
      </c>
      <c r="O1024" s="223">
        <v>309</v>
      </c>
      <c r="P1024" s="224">
        <v>273</v>
      </c>
      <c r="Q1024" s="124">
        <f t="shared" si="93"/>
        <v>88.349514563106794</v>
      </c>
    </row>
    <row r="1025" spans="1:17">
      <c r="A1025" s="13" t="s">
        <v>2011</v>
      </c>
      <c r="B1025" s="8" t="s">
        <v>1974</v>
      </c>
      <c r="C1025" s="9" t="s">
        <v>2012</v>
      </c>
      <c r="D1025" s="23">
        <v>541</v>
      </c>
      <c r="E1025" s="223">
        <v>593</v>
      </c>
      <c r="F1025" s="124">
        <f t="shared" si="90"/>
        <v>109.61182994454714</v>
      </c>
      <c r="G1025" s="223">
        <v>593</v>
      </c>
      <c r="H1025" s="124">
        <f t="shared" si="95"/>
        <v>109.61182994454714</v>
      </c>
      <c r="I1025" s="223">
        <v>490</v>
      </c>
      <c r="J1025" s="124">
        <f t="shared" si="94"/>
        <v>90.573012939001856</v>
      </c>
      <c r="K1025" s="223">
        <v>593</v>
      </c>
      <c r="L1025" s="124">
        <f t="shared" si="91"/>
        <v>109.61182994454714</v>
      </c>
      <c r="M1025" s="223">
        <v>593</v>
      </c>
      <c r="N1025" s="124">
        <f t="shared" si="92"/>
        <v>109.61182994454714</v>
      </c>
      <c r="O1025" s="223">
        <v>534</v>
      </c>
      <c r="P1025" s="224">
        <v>599</v>
      </c>
      <c r="Q1025" s="124">
        <f t="shared" si="93"/>
        <v>112.17228464419475</v>
      </c>
    </row>
    <row r="1026" spans="1:17">
      <c r="A1026" s="13" t="s">
        <v>2013</v>
      </c>
      <c r="B1026" s="8" t="s">
        <v>1974</v>
      </c>
      <c r="C1026" s="9" t="s">
        <v>2014</v>
      </c>
      <c r="D1026" s="23">
        <v>1819</v>
      </c>
      <c r="E1026" s="223">
        <v>1141</v>
      </c>
      <c r="F1026" s="124">
        <f t="shared" si="90"/>
        <v>62.72677295217153</v>
      </c>
      <c r="G1026" s="223">
        <v>1141</v>
      </c>
      <c r="H1026" s="124">
        <f t="shared" si="95"/>
        <v>62.72677295217153</v>
      </c>
      <c r="I1026" s="223">
        <v>599</v>
      </c>
      <c r="J1026" s="124">
        <f t="shared" si="94"/>
        <v>32.930181418361734</v>
      </c>
      <c r="K1026" s="223">
        <v>1369</v>
      </c>
      <c r="L1026" s="124">
        <f t="shared" si="91"/>
        <v>75.261132490379339</v>
      </c>
      <c r="M1026" s="223">
        <v>1141</v>
      </c>
      <c r="N1026" s="124">
        <f t="shared" si="92"/>
        <v>62.72677295217153</v>
      </c>
      <c r="O1026" s="223">
        <v>1806</v>
      </c>
      <c r="P1026" s="224">
        <v>962</v>
      </c>
      <c r="Q1026" s="124">
        <f t="shared" si="93"/>
        <v>53.266888150609084</v>
      </c>
    </row>
    <row r="1027" spans="1:17">
      <c r="A1027" s="13" t="s">
        <v>2015</v>
      </c>
      <c r="B1027" s="8" t="s">
        <v>1974</v>
      </c>
      <c r="C1027" s="9" t="s">
        <v>2016</v>
      </c>
      <c r="D1027" s="23">
        <v>179</v>
      </c>
      <c r="E1027" s="223">
        <v>160</v>
      </c>
      <c r="F1027" s="124">
        <f t="shared" ref="F1027:F1090" si="96">(E1027/$D1027)*100</f>
        <v>89.385474860335194</v>
      </c>
      <c r="G1027" s="223">
        <v>176</v>
      </c>
      <c r="H1027" s="124">
        <f t="shared" si="95"/>
        <v>98.324022346368707</v>
      </c>
      <c r="I1027" s="223">
        <v>70</v>
      </c>
      <c r="J1027" s="124">
        <f t="shared" si="94"/>
        <v>39.106145251396647</v>
      </c>
      <c r="K1027" s="223">
        <v>176</v>
      </c>
      <c r="L1027" s="124">
        <f t="shared" ref="L1027:L1090" si="97">(K1027/$D1027)*100</f>
        <v>98.324022346368707</v>
      </c>
      <c r="M1027" s="223">
        <v>176</v>
      </c>
      <c r="N1027" s="124">
        <f t="shared" ref="N1027:N1090" si="98">(M1027/$D1027)*100</f>
        <v>98.324022346368707</v>
      </c>
      <c r="O1027" s="223">
        <v>177</v>
      </c>
      <c r="P1027" s="224">
        <v>136</v>
      </c>
      <c r="Q1027" s="124">
        <f t="shared" ref="Q1027:Q1090" si="99">(P1027/O1027)*100</f>
        <v>76.836158192090394</v>
      </c>
    </row>
    <row r="1028" spans="1:17">
      <c r="A1028" s="13" t="s">
        <v>2017</v>
      </c>
      <c r="B1028" s="8" t="s">
        <v>1974</v>
      </c>
      <c r="C1028" s="9" t="s">
        <v>149</v>
      </c>
      <c r="D1028" s="23">
        <v>577</v>
      </c>
      <c r="E1028" s="223">
        <v>618</v>
      </c>
      <c r="F1028" s="124">
        <f t="shared" si="96"/>
        <v>107.10571923743501</v>
      </c>
      <c r="G1028" s="223">
        <v>618</v>
      </c>
      <c r="H1028" s="124">
        <f t="shared" si="95"/>
        <v>107.10571923743501</v>
      </c>
      <c r="I1028" s="223">
        <v>375</v>
      </c>
      <c r="J1028" s="124">
        <f t="shared" ref="J1028:J1091" si="100">(I1028/$D1028)*100</f>
        <v>64.991334488734836</v>
      </c>
      <c r="K1028" s="223">
        <v>618</v>
      </c>
      <c r="L1028" s="124">
        <f t="shared" si="97"/>
        <v>107.10571923743501</v>
      </c>
      <c r="M1028" s="223">
        <v>618</v>
      </c>
      <c r="N1028" s="124">
        <f t="shared" si="98"/>
        <v>107.10571923743501</v>
      </c>
      <c r="O1028" s="223">
        <v>571</v>
      </c>
      <c r="P1028" s="224">
        <v>517</v>
      </c>
      <c r="Q1028" s="124">
        <f t="shared" si="99"/>
        <v>90.542907180385285</v>
      </c>
    </row>
    <row r="1029" spans="1:17">
      <c r="A1029" s="13" t="s">
        <v>2018</v>
      </c>
      <c r="B1029" s="8" t="s">
        <v>1974</v>
      </c>
      <c r="C1029" s="9" t="s">
        <v>501</v>
      </c>
      <c r="D1029" s="23">
        <v>209</v>
      </c>
      <c r="E1029" s="223">
        <v>190</v>
      </c>
      <c r="F1029" s="124">
        <f t="shared" si="96"/>
        <v>90.909090909090907</v>
      </c>
      <c r="G1029" s="223">
        <v>190</v>
      </c>
      <c r="H1029" s="124">
        <f t="shared" si="95"/>
        <v>90.909090909090907</v>
      </c>
      <c r="I1029" s="223">
        <v>112</v>
      </c>
      <c r="J1029" s="124">
        <f t="shared" si="100"/>
        <v>53.588516746411486</v>
      </c>
      <c r="K1029" s="223">
        <v>190</v>
      </c>
      <c r="L1029" s="124">
        <f t="shared" si="97"/>
        <v>90.909090909090907</v>
      </c>
      <c r="M1029" s="223">
        <v>190</v>
      </c>
      <c r="N1029" s="124">
        <f t="shared" si="98"/>
        <v>90.909090909090907</v>
      </c>
      <c r="O1029" s="223">
        <v>211</v>
      </c>
      <c r="P1029" s="224">
        <v>181</v>
      </c>
      <c r="Q1029" s="124">
        <f t="shared" si="99"/>
        <v>85.781990521327018</v>
      </c>
    </row>
    <row r="1030" spans="1:17">
      <c r="A1030" s="13" t="s">
        <v>2019</v>
      </c>
      <c r="B1030" s="8" t="s">
        <v>1974</v>
      </c>
      <c r="C1030" s="9" t="s">
        <v>2020</v>
      </c>
      <c r="D1030" s="23">
        <v>289</v>
      </c>
      <c r="E1030" s="223">
        <v>245</v>
      </c>
      <c r="F1030" s="124">
        <f t="shared" si="96"/>
        <v>84.775086505190316</v>
      </c>
      <c r="G1030" s="223">
        <v>255</v>
      </c>
      <c r="H1030" s="124">
        <f t="shared" ref="H1030:H1093" si="101">(G1030/$D1030)*100</f>
        <v>88.235294117647058</v>
      </c>
      <c r="I1030" s="223">
        <v>181</v>
      </c>
      <c r="J1030" s="124">
        <f t="shared" si="100"/>
        <v>62.629757785467135</v>
      </c>
      <c r="K1030" s="223">
        <v>258</v>
      </c>
      <c r="L1030" s="124">
        <f t="shared" si="97"/>
        <v>89.273356401384092</v>
      </c>
      <c r="M1030" s="223">
        <v>255</v>
      </c>
      <c r="N1030" s="124">
        <f t="shared" si="98"/>
        <v>88.235294117647058</v>
      </c>
      <c r="O1030" s="223">
        <v>284</v>
      </c>
      <c r="P1030" s="224">
        <v>237</v>
      </c>
      <c r="Q1030" s="124">
        <f t="shared" si="99"/>
        <v>83.450704225352112</v>
      </c>
    </row>
    <row r="1031" spans="1:17">
      <c r="A1031" s="13" t="s">
        <v>2021</v>
      </c>
      <c r="B1031" s="8" t="s">
        <v>1974</v>
      </c>
      <c r="C1031" s="9" t="s">
        <v>2022</v>
      </c>
      <c r="D1031" s="23">
        <v>4262</v>
      </c>
      <c r="E1031" s="223">
        <v>3438</v>
      </c>
      <c r="F1031" s="124">
        <f t="shared" si="96"/>
        <v>80.666353824495545</v>
      </c>
      <c r="G1031" s="223">
        <v>3491</v>
      </c>
      <c r="H1031" s="124">
        <f t="shared" si="101"/>
        <v>81.909901454716092</v>
      </c>
      <c r="I1031" s="223">
        <v>3216</v>
      </c>
      <c r="J1031" s="124">
        <f t="shared" si="100"/>
        <v>75.457531675269834</v>
      </c>
      <c r="K1031" s="223">
        <v>3601</v>
      </c>
      <c r="L1031" s="124">
        <f t="shared" si="97"/>
        <v>84.490849366494601</v>
      </c>
      <c r="M1031" s="223">
        <v>3491</v>
      </c>
      <c r="N1031" s="124">
        <f t="shared" si="98"/>
        <v>81.909901454716092</v>
      </c>
      <c r="O1031" s="223">
        <v>4252</v>
      </c>
      <c r="P1031" s="224">
        <v>3270</v>
      </c>
      <c r="Q1031" s="124">
        <f t="shared" si="99"/>
        <v>76.904985888993423</v>
      </c>
    </row>
    <row r="1032" spans="1:17">
      <c r="A1032" s="13" t="s">
        <v>2023</v>
      </c>
      <c r="B1032" s="8" t="s">
        <v>1974</v>
      </c>
      <c r="C1032" s="9" t="s">
        <v>2024</v>
      </c>
      <c r="D1032" s="23">
        <v>1037</v>
      </c>
      <c r="E1032" s="223">
        <v>994</v>
      </c>
      <c r="F1032" s="124">
        <f t="shared" si="96"/>
        <v>95.853423336547735</v>
      </c>
      <c r="G1032" s="223">
        <v>994</v>
      </c>
      <c r="H1032" s="124">
        <f t="shared" si="101"/>
        <v>95.853423336547735</v>
      </c>
      <c r="I1032" s="223">
        <v>569</v>
      </c>
      <c r="J1032" s="124">
        <f t="shared" si="100"/>
        <v>54.869816779170691</v>
      </c>
      <c r="K1032" s="223">
        <v>995</v>
      </c>
      <c r="L1032" s="124">
        <f t="shared" si="97"/>
        <v>95.949855351976851</v>
      </c>
      <c r="M1032" s="223">
        <v>994</v>
      </c>
      <c r="N1032" s="124">
        <f t="shared" si="98"/>
        <v>95.853423336547735</v>
      </c>
      <c r="O1032" s="223">
        <v>1024</v>
      </c>
      <c r="P1032" s="224">
        <v>870</v>
      </c>
      <c r="Q1032" s="124">
        <f t="shared" si="99"/>
        <v>84.9609375</v>
      </c>
    </row>
    <row r="1033" spans="1:17">
      <c r="A1033" s="13" t="s">
        <v>2025</v>
      </c>
      <c r="B1033" s="8" t="s">
        <v>1974</v>
      </c>
      <c r="C1033" s="9" t="s">
        <v>1415</v>
      </c>
      <c r="D1033" s="23">
        <v>283</v>
      </c>
      <c r="E1033" s="223">
        <v>328</v>
      </c>
      <c r="F1033" s="124">
        <f t="shared" si="96"/>
        <v>115.90106007067138</v>
      </c>
      <c r="G1033" s="223">
        <v>327</v>
      </c>
      <c r="H1033" s="124">
        <f t="shared" si="101"/>
        <v>115.54770318021201</v>
      </c>
      <c r="I1033" s="223">
        <v>250</v>
      </c>
      <c r="J1033" s="124">
        <f t="shared" si="100"/>
        <v>88.339222614840978</v>
      </c>
      <c r="K1033" s="223">
        <v>327</v>
      </c>
      <c r="L1033" s="124">
        <f t="shared" si="97"/>
        <v>115.54770318021201</v>
      </c>
      <c r="M1033" s="223">
        <v>327</v>
      </c>
      <c r="N1033" s="124">
        <f t="shared" si="98"/>
        <v>115.54770318021201</v>
      </c>
      <c r="O1033" s="223">
        <v>280</v>
      </c>
      <c r="P1033" s="224">
        <v>374</v>
      </c>
      <c r="Q1033" s="124">
        <f t="shared" si="99"/>
        <v>133.57142857142856</v>
      </c>
    </row>
    <row r="1034" spans="1:17">
      <c r="A1034" s="13" t="s">
        <v>2026</v>
      </c>
      <c r="B1034" s="8" t="s">
        <v>1974</v>
      </c>
      <c r="C1034" s="9" t="s">
        <v>2027</v>
      </c>
      <c r="D1034" s="23">
        <v>301</v>
      </c>
      <c r="E1034" s="223">
        <v>236</v>
      </c>
      <c r="F1034" s="124">
        <f t="shared" si="96"/>
        <v>78.405315614617948</v>
      </c>
      <c r="G1034" s="223">
        <v>239</v>
      </c>
      <c r="H1034" s="124">
        <f t="shared" si="101"/>
        <v>79.401993355481721</v>
      </c>
      <c r="I1034" s="223">
        <v>113</v>
      </c>
      <c r="J1034" s="124">
        <f t="shared" si="100"/>
        <v>37.541528239202663</v>
      </c>
      <c r="K1034" s="223">
        <v>261</v>
      </c>
      <c r="L1034" s="124">
        <f t="shared" si="97"/>
        <v>86.710963455149511</v>
      </c>
      <c r="M1034" s="223">
        <v>239</v>
      </c>
      <c r="N1034" s="124">
        <f t="shared" si="98"/>
        <v>79.401993355481721</v>
      </c>
      <c r="O1034" s="223">
        <v>295</v>
      </c>
      <c r="P1034" s="224">
        <v>222</v>
      </c>
      <c r="Q1034" s="124">
        <f t="shared" si="99"/>
        <v>75.254237288135599</v>
      </c>
    </row>
    <row r="1035" spans="1:17">
      <c r="A1035" s="13" t="s">
        <v>2028</v>
      </c>
      <c r="B1035" s="8" t="s">
        <v>1974</v>
      </c>
      <c r="C1035" s="9" t="s">
        <v>2029</v>
      </c>
      <c r="D1035" s="23">
        <v>583</v>
      </c>
      <c r="E1035" s="223">
        <v>480</v>
      </c>
      <c r="F1035" s="124">
        <f t="shared" si="96"/>
        <v>82.332761578044597</v>
      </c>
      <c r="G1035" s="223">
        <v>497</v>
      </c>
      <c r="H1035" s="124">
        <f t="shared" si="101"/>
        <v>85.248713550600343</v>
      </c>
      <c r="I1035" s="223">
        <v>879</v>
      </c>
      <c r="J1035" s="124">
        <f t="shared" si="100"/>
        <v>150.77186963979418</v>
      </c>
      <c r="K1035" s="223">
        <v>497</v>
      </c>
      <c r="L1035" s="124">
        <f t="shared" si="97"/>
        <v>85.248713550600343</v>
      </c>
      <c r="M1035" s="223">
        <v>497</v>
      </c>
      <c r="N1035" s="124">
        <f t="shared" si="98"/>
        <v>85.248713550600343</v>
      </c>
      <c r="O1035" s="223">
        <v>576</v>
      </c>
      <c r="P1035" s="224">
        <v>538</v>
      </c>
      <c r="Q1035" s="124">
        <f t="shared" si="99"/>
        <v>93.402777777777786</v>
      </c>
    </row>
    <row r="1036" spans="1:17">
      <c r="A1036" s="13" t="s">
        <v>2030</v>
      </c>
      <c r="B1036" s="8" t="s">
        <v>1974</v>
      </c>
      <c r="C1036" s="9" t="s">
        <v>209</v>
      </c>
      <c r="D1036" s="23">
        <v>267</v>
      </c>
      <c r="E1036" s="223">
        <v>189</v>
      </c>
      <c r="F1036" s="124">
        <f t="shared" si="96"/>
        <v>70.786516853932582</v>
      </c>
      <c r="G1036" s="223">
        <v>179</v>
      </c>
      <c r="H1036" s="124">
        <f t="shared" si="101"/>
        <v>67.041198501872657</v>
      </c>
      <c r="I1036" s="223">
        <v>131</v>
      </c>
      <c r="J1036" s="124">
        <f t="shared" si="100"/>
        <v>49.063670411985015</v>
      </c>
      <c r="K1036" s="223">
        <v>179</v>
      </c>
      <c r="L1036" s="124">
        <f t="shared" si="97"/>
        <v>67.041198501872657</v>
      </c>
      <c r="M1036" s="223">
        <v>179</v>
      </c>
      <c r="N1036" s="124">
        <f t="shared" si="98"/>
        <v>67.041198501872657</v>
      </c>
      <c r="O1036" s="223">
        <v>265</v>
      </c>
      <c r="P1036" s="224">
        <v>230</v>
      </c>
      <c r="Q1036" s="124">
        <f t="shared" si="99"/>
        <v>86.79245283018868</v>
      </c>
    </row>
    <row r="1037" spans="1:17">
      <c r="A1037" s="13" t="s">
        <v>2031</v>
      </c>
      <c r="B1037" s="8" t="s">
        <v>1974</v>
      </c>
      <c r="C1037" s="9" t="s">
        <v>2032</v>
      </c>
      <c r="D1037" s="23">
        <v>808</v>
      </c>
      <c r="E1037" s="223">
        <v>545</v>
      </c>
      <c r="F1037" s="124">
        <f t="shared" si="96"/>
        <v>67.450495049504951</v>
      </c>
      <c r="G1037" s="223">
        <v>552</v>
      </c>
      <c r="H1037" s="124">
        <f t="shared" si="101"/>
        <v>68.316831683168317</v>
      </c>
      <c r="I1037" s="223">
        <v>637</v>
      </c>
      <c r="J1037" s="124">
        <f t="shared" si="100"/>
        <v>78.836633663366342</v>
      </c>
      <c r="K1037" s="223">
        <v>552</v>
      </c>
      <c r="L1037" s="124">
        <f t="shared" si="97"/>
        <v>68.316831683168317</v>
      </c>
      <c r="M1037" s="223">
        <v>552</v>
      </c>
      <c r="N1037" s="124">
        <f t="shared" si="98"/>
        <v>68.316831683168317</v>
      </c>
      <c r="O1037" s="223">
        <v>804</v>
      </c>
      <c r="P1037" s="224">
        <v>691</v>
      </c>
      <c r="Q1037" s="124">
        <f t="shared" si="99"/>
        <v>85.945273631840791</v>
      </c>
    </row>
    <row r="1038" spans="1:17">
      <c r="A1038" s="13" t="s">
        <v>2033</v>
      </c>
      <c r="B1038" s="8" t="s">
        <v>1974</v>
      </c>
      <c r="C1038" s="9" t="s">
        <v>2034</v>
      </c>
      <c r="D1038" s="23">
        <v>297</v>
      </c>
      <c r="E1038" s="223">
        <v>253</v>
      </c>
      <c r="F1038" s="124">
        <f t="shared" si="96"/>
        <v>85.18518518518519</v>
      </c>
      <c r="G1038" s="223">
        <v>253</v>
      </c>
      <c r="H1038" s="124">
        <f t="shared" si="101"/>
        <v>85.18518518518519</v>
      </c>
      <c r="I1038" s="223">
        <v>149</v>
      </c>
      <c r="J1038" s="124">
        <f t="shared" si="100"/>
        <v>50.168350168350173</v>
      </c>
      <c r="K1038" s="223">
        <v>253</v>
      </c>
      <c r="L1038" s="124">
        <f t="shared" si="97"/>
        <v>85.18518518518519</v>
      </c>
      <c r="M1038" s="223">
        <v>253</v>
      </c>
      <c r="N1038" s="124">
        <f t="shared" si="98"/>
        <v>85.18518518518519</v>
      </c>
      <c r="O1038" s="223">
        <v>296</v>
      </c>
      <c r="P1038" s="224">
        <v>325</v>
      </c>
      <c r="Q1038" s="124">
        <f t="shared" si="99"/>
        <v>109.79729729729731</v>
      </c>
    </row>
    <row r="1039" spans="1:17">
      <c r="A1039" s="13" t="s">
        <v>2035</v>
      </c>
      <c r="B1039" s="8" t="s">
        <v>1974</v>
      </c>
      <c r="C1039" s="9" t="s">
        <v>2036</v>
      </c>
      <c r="D1039" s="23">
        <v>379</v>
      </c>
      <c r="E1039" s="223">
        <v>288</v>
      </c>
      <c r="F1039" s="124">
        <f t="shared" si="96"/>
        <v>75.989445910290229</v>
      </c>
      <c r="G1039" s="223">
        <v>288</v>
      </c>
      <c r="H1039" s="124">
        <f t="shared" si="101"/>
        <v>75.989445910290229</v>
      </c>
      <c r="I1039" s="223">
        <v>260</v>
      </c>
      <c r="J1039" s="124">
        <f t="shared" si="100"/>
        <v>68.601583113456471</v>
      </c>
      <c r="K1039" s="223">
        <v>288</v>
      </c>
      <c r="L1039" s="124">
        <f t="shared" si="97"/>
        <v>75.989445910290229</v>
      </c>
      <c r="M1039" s="223">
        <v>288</v>
      </c>
      <c r="N1039" s="124">
        <f t="shared" si="98"/>
        <v>75.989445910290229</v>
      </c>
      <c r="O1039" s="223">
        <v>373</v>
      </c>
      <c r="P1039" s="224">
        <v>324</v>
      </c>
      <c r="Q1039" s="124">
        <f t="shared" si="99"/>
        <v>86.863270777479897</v>
      </c>
    </row>
    <row r="1040" spans="1:17">
      <c r="A1040" s="13" t="s">
        <v>2037</v>
      </c>
      <c r="B1040" s="8" t="s">
        <v>1974</v>
      </c>
      <c r="C1040" s="9" t="s">
        <v>2038</v>
      </c>
      <c r="D1040" s="23">
        <v>3148</v>
      </c>
      <c r="E1040" s="223">
        <v>3210</v>
      </c>
      <c r="F1040" s="124">
        <f t="shared" si="96"/>
        <v>101.96950444726811</v>
      </c>
      <c r="G1040" s="223">
        <v>3213</v>
      </c>
      <c r="H1040" s="124">
        <f t="shared" si="101"/>
        <v>102.06480304955528</v>
      </c>
      <c r="I1040" s="223">
        <v>3693</v>
      </c>
      <c r="J1040" s="124">
        <f t="shared" si="100"/>
        <v>117.3125794155019</v>
      </c>
      <c r="K1040" s="223">
        <v>3221</v>
      </c>
      <c r="L1040" s="124">
        <f t="shared" si="97"/>
        <v>102.31893265565439</v>
      </c>
      <c r="M1040" s="223">
        <v>3213</v>
      </c>
      <c r="N1040" s="124">
        <f t="shared" si="98"/>
        <v>102.06480304955528</v>
      </c>
      <c r="O1040" s="223">
        <v>3125</v>
      </c>
      <c r="P1040" s="224">
        <v>3120</v>
      </c>
      <c r="Q1040" s="124">
        <f t="shared" si="99"/>
        <v>99.839999999999989</v>
      </c>
    </row>
    <row r="1041" spans="1:17">
      <c r="A1041" s="13" t="s">
        <v>2039</v>
      </c>
      <c r="B1041" s="8" t="s">
        <v>1974</v>
      </c>
      <c r="C1041" s="9" t="s">
        <v>2040</v>
      </c>
      <c r="D1041" s="23">
        <v>105</v>
      </c>
      <c r="E1041" s="223">
        <v>90</v>
      </c>
      <c r="F1041" s="124">
        <f t="shared" si="96"/>
        <v>85.714285714285708</v>
      </c>
      <c r="G1041" s="223">
        <v>88</v>
      </c>
      <c r="H1041" s="124">
        <f t="shared" si="101"/>
        <v>83.80952380952381</v>
      </c>
      <c r="I1041" s="223">
        <v>62</v>
      </c>
      <c r="J1041" s="124">
        <f t="shared" si="100"/>
        <v>59.047619047619051</v>
      </c>
      <c r="K1041" s="223">
        <v>88</v>
      </c>
      <c r="L1041" s="124">
        <f t="shared" si="97"/>
        <v>83.80952380952381</v>
      </c>
      <c r="M1041" s="223">
        <v>88</v>
      </c>
      <c r="N1041" s="124">
        <f t="shared" si="98"/>
        <v>83.80952380952381</v>
      </c>
      <c r="O1041" s="223">
        <v>103</v>
      </c>
      <c r="P1041" s="224">
        <v>72</v>
      </c>
      <c r="Q1041" s="124">
        <f t="shared" si="99"/>
        <v>69.902912621359221</v>
      </c>
    </row>
    <row r="1042" spans="1:17">
      <c r="A1042" s="13" t="s">
        <v>2041</v>
      </c>
      <c r="B1042" s="8" t="s">
        <v>1974</v>
      </c>
      <c r="C1042" s="9" t="s">
        <v>2042</v>
      </c>
      <c r="D1042" s="23">
        <v>134</v>
      </c>
      <c r="E1042" s="223">
        <v>123</v>
      </c>
      <c r="F1042" s="124">
        <f t="shared" si="96"/>
        <v>91.791044776119406</v>
      </c>
      <c r="G1042" s="223">
        <v>123</v>
      </c>
      <c r="H1042" s="124">
        <f t="shared" si="101"/>
        <v>91.791044776119406</v>
      </c>
      <c r="I1042" s="223">
        <v>95</v>
      </c>
      <c r="J1042" s="124">
        <f t="shared" si="100"/>
        <v>70.895522388059703</v>
      </c>
      <c r="K1042" s="223">
        <v>123</v>
      </c>
      <c r="L1042" s="124">
        <f t="shared" si="97"/>
        <v>91.791044776119406</v>
      </c>
      <c r="M1042" s="223">
        <v>123</v>
      </c>
      <c r="N1042" s="124">
        <f t="shared" si="98"/>
        <v>91.791044776119406</v>
      </c>
      <c r="O1042" s="223">
        <v>133</v>
      </c>
      <c r="P1042" s="224">
        <v>119</v>
      </c>
      <c r="Q1042" s="124">
        <f t="shared" si="99"/>
        <v>89.473684210526315</v>
      </c>
    </row>
    <row r="1043" spans="1:17">
      <c r="A1043" s="13" t="s">
        <v>2043</v>
      </c>
      <c r="B1043" s="8" t="s">
        <v>1974</v>
      </c>
      <c r="C1043" s="9" t="s">
        <v>2044</v>
      </c>
      <c r="D1043" s="23">
        <v>172</v>
      </c>
      <c r="E1043" s="223">
        <v>153</v>
      </c>
      <c r="F1043" s="124">
        <f t="shared" si="96"/>
        <v>88.95348837209302</v>
      </c>
      <c r="G1043" s="223">
        <v>153</v>
      </c>
      <c r="H1043" s="124">
        <f t="shared" si="101"/>
        <v>88.95348837209302</v>
      </c>
      <c r="I1043" s="223">
        <v>99</v>
      </c>
      <c r="J1043" s="124">
        <f t="shared" si="100"/>
        <v>57.558139534883722</v>
      </c>
      <c r="K1043" s="223">
        <v>153</v>
      </c>
      <c r="L1043" s="124">
        <f t="shared" si="97"/>
        <v>88.95348837209302</v>
      </c>
      <c r="M1043" s="223">
        <v>153</v>
      </c>
      <c r="N1043" s="124">
        <f t="shared" si="98"/>
        <v>88.95348837209302</v>
      </c>
      <c r="O1043" s="223">
        <v>169</v>
      </c>
      <c r="P1043" s="224">
        <v>165</v>
      </c>
      <c r="Q1043" s="124">
        <f t="shared" si="99"/>
        <v>97.633136094674555</v>
      </c>
    </row>
    <row r="1044" spans="1:17">
      <c r="A1044" s="13" t="s">
        <v>2045</v>
      </c>
      <c r="B1044" s="8" t="s">
        <v>1974</v>
      </c>
      <c r="C1044" s="9" t="s">
        <v>2046</v>
      </c>
      <c r="D1044" s="23">
        <v>252</v>
      </c>
      <c r="E1044" s="223">
        <v>325</v>
      </c>
      <c r="F1044" s="124">
        <f t="shared" si="96"/>
        <v>128.96825396825398</v>
      </c>
      <c r="G1044" s="223">
        <v>322</v>
      </c>
      <c r="H1044" s="124">
        <f t="shared" si="101"/>
        <v>127.77777777777777</v>
      </c>
      <c r="I1044" s="223">
        <v>194</v>
      </c>
      <c r="J1044" s="124">
        <f t="shared" si="100"/>
        <v>76.984126984126988</v>
      </c>
      <c r="K1044" s="223">
        <v>322</v>
      </c>
      <c r="L1044" s="124">
        <f t="shared" si="97"/>
        <v>127.77777777777777</v>
      </c>
      <c r="M1044" s="223">
        <v>322</v>
      </c>
      <c r="N1044" s="124">
        <f t="shared" si="98"/>
        <v>127.77777777777777</v>
      </c>
      <c r="O1044" s="223">
        <v>249</v>
      </c>
      <c r="P1044" s="224">
        <v>275</v>
      </c>
      <c r="Q1044" s="124">
        <f t="shared" si="99"/>
        <v>110.44176706827309</v>
      </c>
    </row>
    <row r="1045" spans="1:17">
      <c r="A1045" s="13" t="s">
        <v>2047</v>
      </c>
      <c r="B1045" s="8" t="s">
        <v>1974</v>
      </c>
      <c r="C1045" s="9" t="s">
        <v>2048</v>
      </c>
      <c r="D1045" s="23">
        <v>1673</v>
      </c>
      <c r="E1045" s="223">
        <v>1517</v>
      </c>
      <c r="F1045" s="124">
        <f t="shared" si="96"/>
        <v>90.675433353257617</v>
      </c>
      <c r="G1045" s="223">
        <v>1517</v>
      </c>
      <c r="H1045" s="124">
        <f t="shared" si="101"/>
        <v>90.675433353257617</v>
      </c>
      <c r="I1045" s="223">
        <v>675</v>
      </c>
      <c r="J1045" s="124">
        <f t="shared" si="100"/>
        <v>40.346682606096834</v>
      </c>
      <c r="K1045" s="223">
        <v>1517</v>
      </c>
      <c r="L1045" s="124">
        <f t="shared" si="97"/>
        <v>90.675433353257617</v>
      </c>
      <c r="M1045" s="223">
        <v>1517</v>
      </c>
      <c r="N1045" s="124">
        <f t="shared" si="98"/>
        <v>90.675433353257617</v>
      </c>
      <c r="O1045" s="223">
        <v>1659</v>
      </c>
      <c r="P1045" s="224">
        <v>1957</v>
      </c>
      <c r="Q1045" s="124">
        <f t="shared" si="99"/>
        <v>117.96262808921037</v>
      </c>
    </row>
    <row r="1046" spans="1:17">
      <c r="A1046" s="13" t="s">
        <v>2049</v>
      </c>
      <c r="B1046" s="8" t="s">
        <v>1974</v>
      </c>
      <c r="C1046" s="9" t="s">
        <v>2050</v>
      </c>
      <c r="D1046" s="23">
        <v>723</v>
      </c>
      <c r="E1046" s="223">
        <v>750</v>
      </c>
      <c r="F1046" s="124">
        <f t="shared" si="96"/>
        <v>103.73443983402491</v>
      </c>
      <c r="G1046" s="223">
        <v>750</v>
      </c>
      <c r="H1046" s="124">
        <f t="shared" si="101"/>
        <v>103.73443983402491</v>
      </c>
      <c r="I1046" s="223">
        <v>760</v>
      </c>
      <c r="J1046" s="124">
        <f t="shared" si="100"/>
        <v>105.11756569847857</v>
      </c>
      <c r="K1046" s="223">
        <v>750</v>
      </c>
      <c r="L1046" s="124">
        <f t="shared" si="97"/>
        <v>103.73443983402491</v>
      </c>
      <c r="M1046" s="223">
        <v>750</v>
      </c>
      <c r="N1046" s="124">
        <f t="shared" si="98"/>
        <v>103.73443983402491</v>
      </c>
      <c r="O1046" s="223">
        <v>717</v>
      </c>
      <c r="P1046" s="224">
        <v>725</v>
      </c>
      <c r="Q1046" s="124">
        <f t="shared" si="99"/>
        <v>101.11576011157601</v>
      </c>
    </row>
    <row r="1047" spans="1:17">
      <c r="A1047" s="13" t="s">
        <v>2051</v>
      </c>
      <c r="B1047" s="8" t="s">
        <v>2052</v>
      </c>
      <c r="C1047" s="9" t="s">
        <v>2052</v>
      </c>
      <c r="D1047" s="23">
        <v>2273</v>
      </c>
      <c r="E1047" s="223">
        <v>2058</v>
      </c>
      <c r="F1047" s="124">
        <f t="shared" si="96"/>
        <v>90.541135063792339</v>
      </c>
      <c r="G1047" s="223">
        <v>2058</v>
      </c>
      <c r="H1047" s="124">
        <f t="shared" si="101"/>
        <v>90.541135063792339</v>
      </c>
      <c r="I1047" s="223">
        <v>1870</v>
      </c>
      <c r="J1047" s="124">
        <f t="shared" si="100"/>
        <v>82.270127584689831</v>
      </c>
      <c r="K1047" s="223">
        <v>2058</v>
      </c>
      <c r="L1047" s="124">
        <f t="shared" si="97"/>
        <v>90.541135063792339</v>
      </c>
      <c r="M1047" s="223">
        <v>2058</v>
      </c>
      <c r="N1047" s="124">
        <f t="shared" si="98"/>
        <v>90.541135063792339</v>
      </c>
      <c r="O1047" s="223">
        <v>2319</v>
      </c>
      <c r="P1047" s="224">
        <v>1971</v>
      </c>
      <c r="Q1047" s="124">
        <f t="shared" si="99"/>
        <v>84.993531694695989</v>
      </c>
    </row>
    <row r="1048" spans="1:17">
      <c r="A1048" s="13" t="s">
        <v>2053</v>
      </c>
      <c r="B1048" s="8" t="s">
        <v>2052</v>
      </c>
      <c r="C1048" s="9" t="s">
        <v>2054</v>
      </c>
      <c r="D1048" s="23">
        <v>1086</v>
      </c>
      <c r="E1048" s="223">
        <v>757</v>
      </c>
      <c r="F1048" s="124">
        <f t="shared" si="96"/>
        <v>69.705340699815849</v>
      </c>
      <c r="G1048" s="223">
        <v>756</v>
      </c>
      <c r="H1048" s="124">
        <f t="shared" si="101"/>
        <v>69.613259668508292</v>
      </c>
      <c r="I1048" s="223">
        <v>521</v>
      </c>
      <c r="J1048" s="124">
        <f t="shared" si="100"/>
        <v>47.974217311233886</v>
      </c>
      <c r="K1048" s="223">
        <v>756</v>
      </c>
      <c r="L1048" s="124">
        <f t="shared" si="97"/>
        <v>69.613259668508292</v>
      </c>
      <c r="M1048" s="223">
        <v>756</v>
      </c>
      <c r="N1048" s="124">
        <f t="shared" si="98"/>
        <v>69.613259668508292</v>
      </c>
      <c r="O1048" s="223">
        <v>1101</v>
      </c>
      <c r="P1048" s="224">
        <v>808</v>
      </c>
      <c r="Q1048" s="124">
        <f t="shared" si="99"/>
        <v>73.387829246139873</v>
      </c>
    </row>
    <row r="1049" spans="1:17">
      <c r="A1049" s="13" t="s">
        <v>2055</v>
      </c>
      <c r="B1049" s="8" t="s">
        <v>2052</v>
      </c>
      <c r="C1049" s="9" t="s">
        <v>2056</v>
      </c>
      <c r="D1049" s="23">
        <v>103</v>
      </c>
      <c r="E1049" s="223">
        <v>57</v>
      </c>
      <c r="F1049" s="124">
        <f t="shared" si="96"/>
        <v>55.339805825242713</v>
      </c>
      <c r="G1049" s="223">
        <v>81</v>
      </c>
      <c r="H1049" s="124">
        <f t="shared" si="101"/>
        <v>78.640776699029118</v>
      </c>
      <c r="I1049" s="223">
        <v>105</v>
      </c>
      <c r="J1049" s="124">
        <f t="shared" si="100"/>
        <v>101.94174757281553</v>
      </c>
      <c r="K1049" s="223">
        <v>81</v>
      </c>
      <c r="L1049" s="124">
        <f t="shared" si="97"/>
        <v>78.640776699029118</v>
      </c>
      <c r="M1049" s="223">
        <v>81</v>
      </c>
      <c r="N1049" s="124">
        <f t="shared" si="98"/>
        <v>78.640776699029118</v>
      </c>
      <c r="O1049" s="223">
        <v>105</v>
      </c>
      <c r="P1049" s="224">
        <v>85</v>
      </c>
      <c r="Q1049" s="124">
        <f t="shared" si="99"/>
        <v>80.952380952380949</v>
      </c>
    </row>
    <row r="1050" spans="1:17">
      <c r="A1050" s="13" t="s">
        <v>2057</v>
      </c>
      <c r="B1050" s="8" t="s">
        <v>2052</v>
      </c>
      <c r="C1050" s="9" t="s">
        <v>2058</v>
      </c>
      <c r="D1050" s="23">
        <v>650</v>
      </c>
      <c r="E1050" s="223">
        <v>454</v>
      </c>
      <c r="F1050" s="124">
        <f t="shared" si="96"/>
        <v>69.84615384615384</v>
      </c>
      <c r="G1050" s="223">
        <v>479</v>
      </c>
      <c r="H1050" s="124">
        <f t="shared" si="101"/>
        <v>73.692307692307693</v>
      </c>
      <c r="I1050" s="223">
        <v>448</v>
      </c>
      <c r="J1050" s="124">
        <f t="shared" si="100"/>
        <v>68.92307692307692</v>
      </c>
      <c r="K1050" s="223">
        <v>479</v>
      </c>
      <c r="L1050" s="124">
        <f t="shared" si="97"/>
        <v>73.692307692307693</v>
      </c>
      <c r="M1050" s="223">
        <v>479</v>
      </c>
      <c r="N1050" s="124">
        <f t="shared" si="98"/>
        <v>73.692307692307693</v>
      </c>
      <c r="O1050" s="223">
        <v>660</v>
      </c>
      <c r="P1050" s="224">
        <v>520</v>
      </c>
      <c r="Q1050" s="124">
        <f t="shared" si="99"/>
        <v>78.787878787878782</v>
      </c>
    </row>
    <row r="1051" spans="1:17">
      <c r="A1051" s="13" t="s">
        <v>2059</v>
      </c>
      <c r="B1051" s="8" t="s">
        <v>2052</v>
      </c>
      <c r="C1051" s="9" t="s">
        <v>2060</v>
      </c>
      <c r="D1051" s="23">
        <v>105</v>
      </c>
      <c r="E1051" s="223">
        <v>87</v>
      </c>
      <c r="F1051" s="124">
        <f t="shared" si="96"/>
        <v>82.857142857142861</v>
      </c>
      <c r="G1051" s="223">
        <v>92</v>
      </c>
      <c r="H1051" s="124">
        <f t="shared" si="101"/>
        <v>87.61904761904762</v>
      </c>
      <c r="I1051" s="223">
        <v>40</v>
      </c>
      <c r="J1051" s="124">
        <f t="shared" si="100"/>
        <v>38.095238095238095</v>
      </c>
      <c r="K1051" s="223">
        <v>92</v>
      </c>
      <c r="L1051" s="124">
        <f t="shared" si="97"/>
        <v>87.61904761904762</v>
      </c>
      <c r="M1051" s="223">
        <v>92</v>
      </c>
      <c r="N1051" s="124">
        <f t="shared" si="98"/>
        <v>87.61904761904762</v>
      </c>
      <c r="O1051" s="223">
        <v>110</v>
      </c>
      <c r="P1051" s="224">
        <v>91</v>
      </c>
      <c r="Q1051" s="124">
        <f t="shared" si="99"/>
        <v>82.727272727272734</v>
      </c>
    </row>
    <row r="1052" spans="1:17">
      <c r="A1052" s="13" t="s">
        <v>2061</v>
      </c>
      <c r="B1052" s="8" t="s">
        <v>2052</v>
      </c>
      <c r="C1052" s="9" t="s">
        <v>2062</v>
      </c>
      <c r="D1052" s="23">
        <v>1170</v>
      </c>
      <c r="E1052" s="223">
        <v>1199</v>
      </c>
      <c r="F1052" s="124">
        <f t="shared" si="96"/>
        <v>102.47863247863248</v>
      </c>
      <c r="G1052" s="223">
        <v>1199</v>
      </c>
      <c r="H1052" s="124">
        <f t="shared" si="101"/>
        <v>102.47863247863248</v>
      </c>
      <c r="I1052" s="223">
        <v>1122</v>
      </c>
      <c r="J1052" s="124">
        <f t="shared" si="100"/>
        <v>95.897435897435898</v>
      </c>
      <c r="K1052" s="223">
        <v>1199</v>
      </c>
      <c r="L1052" s="124">
        <f t="shared" si="97"/>
        <v>102.47863247863248</v>
      </c>
      <c r="M1052" s="223">
        <v>1199</v>
      </c>
      <c r="N1052" s="124">
        <f t="shared" si="98"/>
        <v>102.47863247863248</v>
      </c>
      <c r="O1052" s="223">
        <v>1187</v>
      </c>
      <c r="P1052" s="224">
        <v>1053</v>
      </c>
      <c r="Q1052" s="124">
        <f t="shared" si="99"/>
        <v>88.711036225779267</v>
      </c>
    </row>
    <row r="1053" spans="1:17">
      <c r="A1053" s="13" t="s">
        <v>2063</v>
      </c>
      <c r="B1053" s="8" t="s">
        <v>2052</v>
      </c>
      <c r="C1053" s="9" t="s">
        <v>2064</v>
      </c>
      <c r="D1053" s="23">
        <v>1401</v>
      </c>
      <c r="E1053" s="223">
        <v>1208</v>
      </c>
      <c r="F1053" s="124">
        <f t="shared" si="96"/>
        <v>86.224125624553892</v>
      </c>
      <c r="G1053" s="223">
        <v>1210</v>
      </c>
      <c r="H1053" s="124">
        <f t="shared" si="101"/>
        <v>86.366880799428984</v>
      </c>
      <c r="I1053" s="223">
        <v>940</v>
      </c>
      <c r="J1053" s="124">
        <f t="shared" si="100"/>
        <v>67.094932191291932</v>
      </c>
      <c r="K1053" s="223">
        <v>1210</v>
      </c>
      <c r="L1053" s="124">
        <f t="shared" si="97"/>
        <v>86.366880799428984</v>
      </c>
      <c r="M1053" s="223">
        <v>1210</v>
      </c>
      <c r="N1053" s="124">
        <f t="shared" si="98"/>
        <v>86.366880799428984</v>
      </c>
      <c r="O1053" s="223">
        <v>1415</v>
      </c>
      <c r="P1053" s="224">
        <v>1065</v>
      </c>
      <c r="Q1053" s="124">
        <f t="shared" si="99"/>
        <v>75.265017667844518</v>
      </c>
    </row>
    <row r="1054" spans="1:17">
      <c r="A1054" s="13" t="s">
        <v>2065</v>
      </c>
      <c r="B1054" s="8" t="s">
        <v>2066</v>
      </c>
      <c r="C1054" s="9" t="s">
        <v>2067</v>
      </c>
      <c r="D1054" s="23">
        <v>2501</v>
      </c>
      <c r="E1054" s="223">
        <v>2581</v>
      </c>
      <c r="F1054" s="124">
        <f t="shared" si="96"/>
        <v>103.19872051179529</v>
      </c>
      <c r="G1054" s="223">
        <v>2584</v>
      </c>
      <c r="H1054" s="124">
        <f t="shared" si="101"/>
        <v>103.31867253098761</v>
      </c>
      <c r="I1054" s="223">
        <v>3111</v>
      </c>
      <c r="J1054" s="124">
        <f t="shared" si="100"/>
        <v>124.39024390243902</v>
      </c>
      <c r="K1054" s="223">
        <v>2584</v>
      </c>
      <c r="L1054" s="124">
        <f t="shared" si="97"/>
        <v>103.31867253098761</v>
      </c>
      <c r="M1054" s="223">
        <v>2584</v>
      </c>
      <c r="N1054" s="124">
        <f t="shared" si="98"/>
        <v>103.31867253098761</v>
      </c>
      <c r="O1054" s="223">
        <v>2523</v>
      </c>
      <c r="P1054" s="224">
        <v>2588</v>
      </c>
      <c r="Q1054" s="124">
        <f t="shared" si="99"/>
        <v>102.5762980578676</v>
      </c>
    </row>
    <row r="1055" spans="1:17">
      <c r="A1055" s="13" t="s">
        <v>2068</v>
      </c>
      <c r="B1055" s="8" t="s">
        <v>2066</v>
      </c>
      <c r="C1055" s="9" t="s">
        <v>2069</v>
      </c>
      <c r="D1055" s="23">
        <v>656</v>
      </c>
      <c r="E1055" s="223">
        <v>602</v>
      </c>
      <c r="F1055" s="124">
        <f t="shared" si="96"/>
        <v>91.768292682926827</v>
      </c>
      <c r="G1055" s="223">
        <v>602</v>
      </c>
      <c r="H1055" s="124">
        <f t="shared" si="101"/>
        <v>91.768292682926827</v>
      </c>
      <c r="I1055" s="223">
        <v>495</v>
      </c>
      <c r="J1055" s="124">
        <f t="shared" si="100"/>
        <v>75.457317073170728</v>
      </c>
      <c r="K1055" s="223">
        <v>603</v>
      </c>
      <c r="L1055" s="124">
        <f t="shared" si="97"/>
        <v>91.920731707317074</v>
      </c>
      <c r="M1055" s="223">
        <v>602</v>
      </c>
      <c r="N1055" s="124">
        <f t="shared" si="98"/>
        <v>91.768292682926827</v>
      </c>
      <c r="O1055" s="223">
        <v>660</v>
      </c>
      <c r="P1055" s="224">
        <v>597</v>
      </c>
      <c r="Q1055" s="124">
        <f t="shared" si="99"/>
        <v>90.454545454545453</v>
      </c>
    </row>
    <row r="1056" spans="1:17">
      <c r="A1056" s="13" t="s">
        <v>2070</v>
      </c>
      <c r="B1056" s="8" t="s">
        <v>2066</v>
      </c>
      <c r="C1056" s="9" t="s">
        <v>2071</v>
      </c>
      <c r="D1056" s="23">
        <v>41</v>
      </c>
      <c r="E1056" s="223">
        <v>39</v>
      </c>
      <c r="F1056" s="124">
        <f t="shared" si="96"/>
        <v>95.121951219512198</v>
      </c>
      <c r="G1056" s="223">
        <v>39</v>
      </c>
      <c r="H1056" s="124">
        <f t="shared" si="101"/>
        <v>95.121951219512198</v>
      </c>
      <c r="I1056" s="223">
        <v>29</v>
      </c>
      <c r="J1056" s="124">
        <f t="shared" si="100"/>
        <v>70.731707317073173</v>
      </c>
      <c r="K1056" s="223">
        <v>39</v>
      </c>
      <c r="L1056" s="124">
        <f t="shared" si="97"/>
        <v>95.121951219512198</v>
      </c>
      <c r="M1056" s="223">
        <v>39</v>
      </c>
      <c r="N1056" s="124">
        <f t="shared" si="98"/>
        <v>95.121951219512198</v>
      </c>
      <c r="O1056" s="223">
        <v>41</v>
      </c>
      <c r="P1056" s="224">
        <v>33</v>
      </c>
      <c r="Q1056" s="124">
        <f t="shared" si="99"/>
        <v>80.487804878048792</v>
      </c>
    </row>
    <row r="1057" spans="1:17">
      <c r="A1057" s="13" t="s">
        <v>2072</v>
      </c>
      <c r="B1057" s="8" t="s">
        <v>2066</v>
      </c>
      <c r="C1057" s="9" t="s">
        <v>2073</v>
      </c>
      <c r="D1057" s="23">
        <v>258</v>
      </c>
      <c r="E1057" s="223">
        <v>233</v>
      </c>
      <c r="F1057" s="124">
        <f t="shared" si="96"/>
        <v>90.310077519379846</v>
      </c>
      <c r="G1057" s="223">
        <v>233</v>
      </c>
      <c r="H1057" s="124">
        <f t="shared" si="101"/>
        <v>90.310077519379846</v>
      </c>
      <c r="I1057" s="223">
        <v>172</v>
      </c>
      <c r="J1057" s="124">
        <f t="shared" si="100"/>
        <v>66.666666666666657</v>
      </c>
      <c r="K1057" s="223">
        <v>236</v>
      </c>
      <c r="L1057" s="124">
        <f t="shared" si="97"/>
        <v>91.472868217054256</v>
      </c>
      <c r="M1057" s="223">
        <v>233</v>
      </c>
      <c r="N1057" s="124">
        <f t="shared" si="98"/>
        <v>90.310077519379846</v>
      </c>
      <c r="O1057" s="223">
        <v>259</v>
      </c>
      <c r="P1057" s="224">
        <v>249</v>
      </c>
      <c r="Q1057" s="124">
        <f t="shared" si="99"/>
        <v>96.138996138996134</v>
      </c>
    </row>
    <row r="1058" spans="1:17">
      <c r="A1058" s="13" t="s">
        <v>2074</v>
      </c>
      <c r="B1058" s="8" t="s">
        <v>2066</v>
      </c>
      <c r="C1058" s="9" t="s">
        <v>2075</v>
      </c>
      <c r="D1058" s="23">
        <v>33</v>
      </c>
      <c r="E1058" s="223">
        <v>34</v>
      </c>
      <c r="F1058" s="124">
        <f t="shared" si="96"/>
        <v>103.03030303030303</v>
      </c>
      <c r="G1058" s="223">
        <v>34</v>
      </c>
      <c r="H1058" s="124">
        <f t="shared" si="101"/>
        <v>103.03030303030303</v>
      </c>
      <c r="I1058" s="223">
        <v>32</v>
      </c>
      <c r="J1058" s="124">
        <f t="shared" si="100"/>
        <v>96.969696969696969</v>
      </c>
      <c r="K1058" s="223">
        <v>34</v>
      </c>
      <c r="L1058" s="124">
        <f t="shared" si="97"/>
        <v>103.03030303030303</v>
      </c>
      <c r="M1058" s="223">
        <v>34</v>
      </c>
      <c r="N1058" s="124">
        <f t="shared" si="98"/>
        <v>103.03030303030303</v>
      </c>
      <c r="O1058" s="223">
        <v>32</v>
      </c>
      <c r="P1058" s="224">
        <v>32</v>
      </c>
      <c r="Q1058" s="124">
        <f t="shared" si="99"/>
        <v>100</v>
      </c>
    </row>
    <row r="1059" spans="1:17">
      <c r="A1059" s="13" t="s">
        <v>2076</v>
      </c>
      <c r="B1059" s="8" t="s">
        <v>2066</v>
      </c>
      <c r="C1059" s="9" t="s">
        <v>2077</v>
      </c>
      <c r="D1059" s="23">
        <v>246</v>
      </c>
      <c r="E1059" s="223">
        <v>231</v>
      </c>
      <c r="F1059" s="124">
        <f t="shared" si="96"/>
        <v>93.902439024390233</v>
      </c>
      <c r="G1059" s="223">
        <v>231</v>
      </c>
      <c r="H1059" s="124">
        <f t="shared" si="101"/>
        <v>93.902439024390233</v>
      </c>
      <c r="I1059" s="223">
        <v>179</v>
      </c>
      <c r="J1059" s="124">
        <f t="shared" si="100"/>
        <v>72.764227642276424</v>
      </c>
      <c r="K1059" s="223">
        <v>231</v>
      </c>
      <c r="L1059" s="124">
        <f t="shared" si="97"/>
        <v>93.902439024390233</v>
      </c>
      <c r="M1059" s="223">
        <v>231</v>
      </c>
      <c r="N1059" s="124">
        <f t="shared" si="98"/>
        <v>93.902439024390233</v>
      </c>
      <c r="O1059" s="223">
        <v>248</v>
      </c>
      <c r="P1059" s="224">
        <v>240</v>
      </c>
      <c r="Q1059" s="124">
        <f t="shared" si="99"/>
        <v>96.774193548387103</v>
      </c>
    </row>
    <row r="1060" spans="1:17">
      <c r="A1060" s="13" t="s">
        <v>2078</v>
      </c>
      <c r="B1060" s="8" t="s">
        <v>2066</v>
      </c>
      <c r="C1060" s="9" t="s">
        <v>2079</v>
      </c>
      <c r="D1060" s="23">
        <v>299</v>
      </c>
      <c r="E1060" s="223">
        <v>295</v>
      </c>
      <c r="F1060" s="124">
        <f t="shared" si="96"/>
        <v>98.662207357859529</v>
      </c>
      <c r="G1060" s="223">
        <v>295</v>
      </c>
      <c r="H1060" s="124">
        <f t="shared" si="101"/>
        <v>98.662207357859529</v>
      </c>
      <c r="I1060" s="223">
        <v>166</v>
      </c>
      <c r="J1060" s="124">
        <f t="shared" si="100"/>
        <v>55.518394648829428</v>
      </c>
      <c r="K1060" s="223">
        <v>295</v>
      </c>
      <c r="L1060" s="124">
        <f t="shared" si="97"/>
        <v>98.662207357859529</v>
      </c>
      <c r="M1060" s="223">
        <v>295</v>
      </c>
      <c r="N1060" s="124">
        <f t="shared" si="98"/>
        <v>98.662207357859529</v>
      </c>
      <c r="O1060" s="223">
        <v>300</v>
      </c>
      <c r="P1060" s="224">
        <v>311</v>
      </c>
      <c r="Q1060" s="124">
        <f t="shared" si="99"/>
        <v>103.66666666666666</v>
      </c>
    </row>
    <row r="1061" spans="1:17">
      <c r="A1061" s="13" t="s">
        <v>2080</v>
      </c>
      <c r="B1061" s="8" t="s">
        <v>2066</v>
      </c>
      <c r="C1061" s="9" t="s">
        <v>2081</v>
      </c>
      <c r="D1061" s="23">
        <v>208</v>
      </c>
      <c r="E1061" s="223">
        <v>143</v>
      </c>
      <c r="F1061" s="124">
        <f t="shared" si="96"/>
        <v>68.75</v>
      </c>
      <c r="G1061" s="223">
        <v>143</v>
      </c>
      <c r="H1061" s="124">
        <f t="shared" si="101"/>
        <v>68.75</v>
      </c>
      <c r="I1061" s="223">
        <v>131</v>
      </c>
      <c r="J1061" s="124">
        <f t="shared" si="100"/>
        <v>62.980769230769226</v>
      </c>
      <c r="K1061" s="223">
        <v>143</v>
      </c>
      <c r="L1061" s="124">
        <f t="shared" si="97"/>
        <v>68.75</v>
      </c>
      <c r="M1061" s="223">
        <v>143</v>
      </c>
      <c r="N1061" s="124">
        <f t="shared" si="98"/>
        <v>68.75</v>
      </c>
      <c r="O1061" s="223">
        <v>208</v>
      </c>
      <c r="P1061" s="224">
        <v>146</v>
      </c>
      <c r="Q1061" s="124">
        <f t="shared" si="99"/>
        <v>70.192307692307693</v>
      </c>
    </row>
    <row r="1062" spans="1:17">
      <c r="A1062" s="13" t="s">
        <v>2082</v>
      </c>
      <c r="B1062" s="8" t="s">
        <v>2066</v>
      </c>
      <c r="C1062" s="9" t="s">
        <v>2083</v>
      </c>
      <c r="D1062" s="23">
        <v>203</v>
      </c>
      <c r="E1062" s="223">
        <v>227</v>
      </c>
      <c r="F1062" s="124">
        <f t="shared" si="96"/>
        <v>111.82266009852218</v>
      </c>
      <c r="G1062" s="223">
        <v>227</v>
      </c>
      <c r="H1062" s="124">
        <f t="shared" si="101"/>
        <v>111.82266009852218</v>
      </c>
      <c r="I1062" s="223">
        <v>191</v>
      </c>
      <c r="J1062" s="124">
        <f t="shared" si="100"/>
        <v>94.088669950738918</v>
      </c>
      <c r="K1062" s="223">
        <v>227</v>
      </c>
      <c r="L1062" s="124">
        <f t="shared" si="97"/>
        <v>111.82266009852218</v>
      </c>
      <c r="M1062" s="223">
        <v>227</v>
      </c>
      <c r="N1062" s="124">
        <f t="shared" si="98"/>
        <v>111.82266009852218</v>
      </c>
      <c r="O1062" s="223">
        <v>204</v>
      </c>
      <c r="P1062" s="224">
        <v>259</v>
      </c>
      <c r="Q1062" s="124">
        <f t="shared" si="99"/>
        <v>126.96078431372548</v>
      </c>
    </row>
    <row r="1063" spans="1:17">
      <c r="A1063" s="13" t="s">
        <v>2084</v>
      </c>
      <c r="B1063" s="8" t="s">
        <v>2066</v>
      </c>
      <c r="C1063" s="9" t="s">
        <v>2085</v>
      </c>
      <c r="D1063" s="23">
        <v>649</v>
      </c>
      <c r="E1063" s="223">
        <v>715</v>
      </c>
      <c r="F1063" s="124">
        <f t="shared" si="96"/>
        <v>110.16949152542372</v>
      </c>
      <c r="G1063" s="223">
        <v>716</v>
      </c>
      <c r="H1063" s="124">
        <f t="shared" si="101"/>
        <v>110.32357473035439</v>
      </c>
      <c r="I1063" s="223">
        <v>741</v>
      </c>
      <c r="J1063" s="124">
        <f t="shared" si="100"/>
        <v>114.17565485362096</v>
      </c>
      <c r="K1063" s="223">
        <v>716</v>
      </c>
      <c r="L1063" s="124">
        <f t="shared" si="97"/>
        <v>110.32357473035439</v>
      </c>
      <c r="M1063" s="223">
        <v>716</v>
      </c>
      <c r="N1063" s="124">
        <f t="shared" si="98"/>
        <v>110.32357473035439</v>
      </c>
      <c r="O1063" s="223">
        <v>653</v>
      </c>
      <c r="P1063" s="224">
        <v>632</v>
      </c>
      <c r="Q1063" s="124">
        <f t="shared" si="99"/>
        <v>96.784073506891261</v>
      </c>
    </row>
    <row r="1064" spans="1:17">
      <c r="A1064" s="13" t="s">
        <v>2086</v>
      </c>
      <c r="B1064" s="8" t="s">
        <v>2066</v>
      </c>
      <c r="C1064" s="9" t="s">
        <v>2087</v>
      </c>
      <c r="D1064" s="23">
        <v>191</v>
      </c>
      <c r="E1064" s="223">
        <v>173</v>
      </c>
      <c r="F1064" s="124">
        <f t="shared" si="96"/>
        <v>90.575916230366488</v>
      </c>
      <c r="G1064" s="223">
        <v>169</v>
      </c>
      <c r="H1064" s="124">
        <f t="shared" si="101"/>
        <v>88.481675392670155</v>
      </c>
      <c r="I1064" s="223">
        <v>172</v>
      </c>
      <c r="J1064" s="124">
        <f t="shared" si="100"/>
        <v>90.052356020942398</v>
      </c>
      <c r="K1064" s="223">
        <v>170</v>
      </c>
      <c r="L1064" s="124">
        <f t="shared" si="97"/>
        <v>89.005235602094245</v>
      </c>
      <c r="M1064" s="223">
        <v>169</v>
      </c>
      <c r="N1064" s="124">
        <f t="shared" si="98"/>
        <v>88.481675392670155</v>
      </c>
      <c r="O1064" s="223">
        <v>189</v>
      </c>
      <c r="P1064" s="224">
        <v>176</v>
      </c>
      <c r="Q1064" s="124">
        <f t="shared" si="99"/>
        <v>93.121693121693113</v>
      </c>
    </row>
    <row r="1065" spans="1:17">
      <c r="A1065" s="13" t="s">
        <v>2088</v>
      </c>
      <c r="B1065" s="8" t="s">
        <v>2066</v>
      </c>
      <c r="C1065" s="9" t="s">
        <v>2089</v>
      </c>
      <c r="D1065" s="23">
        <v>70</v>
      </c>
      <c r="E1065" s="223">
        <v>28</v>
      </c>
      <c r="F1065" s="124">
        <f t="shared" si="96"/>
        <v>40</v>
      </c>
      <c r="G1065" s="223">
        <v>28</v>
      </c>
      <c r="H1065" s="124">
        <f t="shared" si="101"/>
        <v>40</v>
      </c>
      <c r="I1065" s="223">
        <v>20</v>
      </c>
      <c r="J1065" s="124">
        <f t="shared" si="100"/>
        <v>28.571428571428569</v>
      </c>
      <c r="K1065" s="223">
        <v>28</v>
      </c>
      <c r="L1065" s="124">
        <f t="shared" si="97"/>
        <v>40</v>
      </c>
      <c r="M1065" s="223">
        <v>28</v>
      </c>
      <c r="N1065" s="124">
        <f t="shared" si="98"/>
        <v>40</v>
      </c>
      <c r="O1065" s="223">
        <v>69</v>
      </c>
      <c r="P1065" s="224">
        <v>19</v>
      </c>
      <c r="Q1065" s="124">
        <f t="shared" si="99"/>
        <v>27.536231884057973</v>
      </c>
    </row>
    <row r="1066" spans="1:17">
      <c r="A1066" s="13" t="s">
        <v>2090</v>
      </c>
      <c r="B1066" s="8" t="s">
        <v>2066</v>
      </c>
      <c r="C1066" s="9" t="s">
        <v>189</v>
      </c>
      <c r="D1066" s="23">
        <v>72</v>
      </c>
      <c r="E1066" s="223">
        <v>49</v>
      </c>
      <c r="F1066" s="124">
        <f t="shared" si="96"/>
        <v>68.055555555555557</v>
      </c>
      <c r="G1066" s="223">
        <v>49</v>
      </c>
      <c r="H1066" s="124">
        <f t="shared" si="101"/>
        <v>68.055555555555557</v>
      </c>
      <c r="I1066" s="223">
        <v>46</v>
      </c>
      <c r="J1066" s="124">
        <f t="shared" si="100"/>
        <v>63.888888888888886</v>
      </c>
      <c r="K1066" s="223">
        <v>49</v>
      </c>
      <c r="L1066" s="124">
        <f t="shared" si="97"/>
        <v>68.055555555555557</v>
      </c>
      <c r="M1066" s="223">
        <v>49</v>
      </c>
      <c r="N1066" s="124">
        <f t="shared" si="98"/>
        <v>68.055555555555557</v>
      </c>
      <c r="O1066" s="223">
        <v>74</v>
      </c>
      <c r="P1066" s="224">
        <v>52</v>
      </c>
      <c r="Q1066" s="124">
        <f t="shared" si="99"/>
        <v>70.270270270270274</v>
      </c>
    </row>
    <row r="1067" spans="1:17">
      <c r="A1067" s="13" t="s">
        <v>2091</v>
      </c>
      <c r="B1067" s="8" t="s">
        <v>2066</v>
      </c>
      <c r="C1067" s="9" t="s">
        <v>2092</v>
      </c>
      <c r="D1067" s="23">
        <v>41</v>
      </c>
      <c r="E1067" s="223">
        <v>37</v>
      </c>
      <c r="F1067" s="124">
        <f t="shared" si="96"/>
        <v>90.243902439024396</v>
      </c>
      <c r="G1067" s="223">
        <v>37</v>
      </c>
      <c r="H1067" s="124">
        <f t="shared" si="101"/>
        <v>90.243902439024396</v>
      </c>
      <c r="I1067" s="223">
        <v>39</v>
      </c>
      <c r="J1067" s="124">
        <f t="shared" si="100"/>
        <v>95.121951219512198</v>
      </c>
      <c r="K1067" s="223">
        <v>37</v>
      </c>
      <c r="L1067" s="124">
        <f t="shared" si="97"/>
        <v>90.243902439024396</v>
      </c>
      <c r="M1067" s="223">
        <v>37</v>
      </c>
      <c r="N1067" s="124">
        <f t="shared" si="98"/>
        <v>90.243902439024396</v>
      </c>
      <c r="O1067" s="223">
        <v>43</v>
      </c>
      <c r="P1067" s="224">
        <v>42</v>
      </c>
      <c r="Q1067" s="124">
        <f t="shared" si="99"/>
        <v>97.674418604651152</v>
      </c>
    </row>
    <row r="1068" spans="1:17">
      <c r="A1068" s="13" t="s">
        <v>2093</v>
      </c>
      <c r="B1068" s="8" t="s">
        <v>2066</v>
      </c>
      <c r="C1068" s="9" t="s">
        <v>2094</v>
      </c>
      <c r="D1068" s="23">
        <v>173</v>
      </c>
      <c r="E1068" s="223">
        <v>166</v>
      </c>
      <c r="F1068" s="124">
        <f t="shared" si="96"/>
        <v>95.95375722543352</v>
      </c>
      <c r="G1068" s="223">
        <v>166</v>
      </c>
      <c r="H1068" s="124">
        <f t="shared" si="101"/>
        <v>95.95375722543352</v>
      </c>
      <c r="I1068" s="223">
        <v>93</v>
      </c>
      <c r="J1068" s="124">
        <f t="shared" si="100"/>
        <v>53.75722543352601</v>
      </c>
      <c r="K1068" s="223">
        <v>166</v>
      </c>
      <c r="L1068" s="124">
        <f t="shared" si="97"/>
        <v>95.95375722543352</v>
      </c>
      <c r="M1068" s="223">
        <v>166</v>
      </c>
      <c r="N1068" s="124">
        <f t="shared" si="98"/>
        <v>95.95375722543352</v>
      </c>
      <c r="O1068" s="223">
        <v>171</v>
      </c>
      <c r="P1068" s="224">
        <v>135</v>
      </c>
      <c r="Q1068" s="124">
        <f t="shared" si="99"/>
        <v>78.94736842105263</v>
      </c>
    </row>
    <row r="1069" spans="1:17">
      <c r="A1069" s="13" t="s">
        <v>2095</v>
      </c>
      <c r="B1069" s="8" t="s">
        <v>2066</v>
      </c>
      <c r="C1069" s="9" t="s">
        <v>2096</v>
      </c>
      <c r="D1069" s="23">
        <v>186</v>
      </c>
      <c r="E1069" s="223">
        <v>125</v>
      </c>
      <c r="F1069" s="124">
        <f t="shared" si="96"/>
        <v>67.204301075268816</v>
      </c>
      <c r="G1069" s="223">
        <v>125</v>
      </c>
      <c r="H1069" s="124">
        <f t="shared" si="101"/>
        <v>67.204301075268816</v>
      </c>
      <c r="I1069" s="223">
        <v>139</v>
      </c>
      <c r="J1069" s="124">
        <f t="shared" si="100"/>
        <v>74.731182795698928</v>
      </c>
      <c r="K1069" s="223">
        <v>125</v>
      </c>
      <c r="L1069" s="124">
        <f t="shared" si="97"/>
        <v>67.204301075268816</v>
      </c>
      <c r="M1069" s="223">
        <v>125</v>
      </c>
      <c r="N1069" s="124">
        <f t="shared" si="98"/>
        <v>67.204301075268816</v>
      </c>
      <c r="O1069" s="223">
        <v>182</v>
      </c>
      <c r="P1069" s="224">
        <v>128</v>
      </c>
      <c r="Q1069" s="124">
        <f t="shared" si="99"/>
        <v>70.329670329670336</v>
      </c>
    </row>
    <row r="1070" spans="1:17">
      <c r="A1070" s="13" t="s">
        <v>2097</v>
      </c>
      <c r="B1070" s="8" t="s">
        <v>2066</v>
      </c>
      <c r="C1070" s="9" t="s">
        <v>2098</v>
      </c>
      <c r="D1070" s="23">
        <v>354</v>
      </c>
      <c r="E1070" s="223">
        <v>296</v>
      </c>
      <c r="F1070" s="124">
        <f t="shared" si="96"/>
        <v>83.615819209039543</v>
      </c>
      <c r="G1070" s="223">
        <v>296</v>
      </c>
      <c r="H1070" s="124">
        <f t="shared" si="101"/>
        <v>83.615819209039543</v>
      </c>
      <c r="I1070" s="223">
        <v>283</v>
      </c>
      <c r="J1070" s="124">
        <f t="shared" si="100"/>
        <v>79.943502824858754</v>
      </c>
      <c r="K1070" s="223">
        <v>296</v>
      </c>
      <c r="L1070" s="124">
        <f t="shared" si="97"/>
        <v>83.615819209039543</v>
      </c>
      <c r="M1070" s="223">
        <v>296</v>
      </c>
      <c r="N1070" s="124">
        <f t="shared" si="98"/>
        <v>83.615819209039543</v>
      </c>
      <c r="O1070" s="223">
        <v>356</v>
      </c>
      <c r="P1070" s="224">
        <v>265</v>
      </c>
      <c r="Q1070" s="124">
        <f t="shared" si="99"/>
        <v>74.438202247191015</v>
      </c>
    </row>
    <row r="1071" spans="1:17">
      <c r="A1071" s="13" t="s">
        <v>2099</v>
      </c>
      <c r="B1071" s="8" t="s">
        <v>2066</v>
      </c>
      <c r="C1071" s="9" t="s">
        <v>2100</v>
      </c>
      <c r="D1071" s="23">
        <v>295</v>
      </c>
      <c r="E1071" s="223">
        <v>279</v>
      </c>
      <c r="F1071" s="124">
        <f t="shared" si="96"/>
        <v>94.576271186440678</v>
      </c>
      <c r="G1071" s="223">
        <v>279</v>
      </c>
      <c r="H1071" s="124">
        <f t="shared" si="101"/>
        <v>94.576271186440678</v>
      </c>
      <c r="I1071" s="223">
        <v>243</v>
      </c>
      <c r="J1071" s="124">
        <f t="shared" si="100"/>
        <v>82.372881355932208</v>
      </c>
      <c r="K1071" s="223">
        <v>279</v>
      </c>
      <c r="L1071" s="124">
        <f t="shared" si="97"/>
        <v>94.576271186440678</v>
      </c>
      <c r="M1071" s="223">
        <v>279</v>
      </c>
      <c r="N1071" s="124">
        <f t="shared" si="98"/>
        <v>94.576271186440678</v>
      </c>
      <c r="O1071" s="223">
        <v>294</v>
      </c>
      <c r="P1071" s="224">
        <v>244</v>
      </c>
      <c r="Q1071" s="124">
        <f t="shared" si="99"/>
        <v>82.993197278911566</v>
      </c>
    </row>
    <row r="1072" spans="1:17">
      <c r="A1072" s="13" t="s">
        <v>2101</v>
      </c>
      <c r="B1072" s="8" t="s">
        <v>2066</v>
      </c>
      <c r="C1072" s="9" t="s">
        <v>404</v>
      </c>
      <c r="D1072" s="23">
        <v>506</v>
      </c>
      <c r="E1072" s="223">
        <v>636</v>
      </c>
      <c r="F1072" s="124">
        <f t="shared" si="96"/>
        <v>125.69169960474309</v>
      </c>
      <c r="G1072" s="223">
        <v>636</v>
      </c>
      <c r="H1072" s="124">
        <f t="shared" si="101"/>
        <v>125.69169960474309</v>
      </c>
      <c r="I1072" s="223">
        <v>433</v>
      </c>
      <c r="J1072" s="124">
        <f t="shared" si="100"/>
        <v>85.573122529644266</v>
      </c>
      <c r="K1072" s="223">
        <v>636</v>
      </c>
      <c r="L1072" s="124">
        <f t="shared" si="97"/>
        <v>125.69169960474309</v>
      </c>
      <c r="M1072" s="223">
        <v>636</v>
      </c>
      <c r="N1072" s="124">
        <f t="shared" si="98"/>
        <v>125.69169960474309</v>
      </c>
      <c r="O1072" s="223">
        <v>509</v>
      </c>
      <c r="P1072" s="224">
        <v>487</v>
      </c>
      <c r="Q1072" s="124">
        <f t="shared" si="99"/>
        <v>95.677799607072686</v>
      </c>
    </row>
    <row r="1073" spans="1:17">
      <c r="A1073" s="13" t="s">
        <v>2102</v>
      </c>
      <c r="B1073" s="8" t="s">
        <v>2103</v>
      </c>
      <c r="C1073" s="9" t="s">
        <v>2104</v>
      </c>
      <c r="D1073" s="23">
        <v>857</v>
      </c>
      <c r="E1073" s="223">
        <v>842</v>
      </c>
      <c r="F1073" s="124">
        <f t="shared" si="96"/>
        <v>98.249708284714117</v>
      </c>
      <c r="G1073" s="223">
        <v>842</v>
      </c>
      <c r="H1073" s="124">
        <f t="shared" si="101"/>
        <v>98.249708284714117</v>
      </c>
      <c r="I1073" s="223">
        <v>900</v>
      </c>
      <c r="J1073" s="124">
        <f t="shared" si="100"/>
        <v>105.01750291715285</v>
      </c>
      <c r="K1073" s="223">
        <v>842</v>
      </c>
      <c r="L1073" s="124">
        <f t="shared" si="97"/>
        <v>98.249708284714117</v>
      </c>
      <c r="M1073" s="223">
        <v>842</v>
      </c>
      <c r="N1073" s="124">
        <f t="shared" si="98"/>
        <v>98.249708284714117</v>
      </c>
      <c r="O1073" s="223">
        <v>857</v>
      </c>
      <c r="P1073" s="224">
        <v>819</v>
      </c>
      <c r="Q1073" s="124">
        <f t="shared" si="99"/>
        <v>95.565927654609112</v>
      </c>
    </row>
    <row r="1074" spans="1:17">
      <c r="A1074" s="13" t="s">
        <v>2105</v>
      </c>
      <c r="B1074" s="8" t="s">
        <v>2103</v>
      </c>
      <c r="C1074" s="9" t="s">
        <v>2106</v>
      </c>
      <c r="D1074" s="23">
        <v>98</v>
      </c>
      <c r="E1074" s="223">
        <v>54</v>
      </c>
      <c r="F1074" s="124">
        <f t="shared" si="96"/>
        <v>55.102040816326522</v>
      </c>
      <c r="G1074" s="223">
        <v>54</v>
      </c>
      <c r="H1074" s="124">
        <f t="shared" si="101"/>
        <v>55.102040816326522</v>
      </c>
      <c r="I1074" s="223">
        <v>81</v>
      </c>
      <c r="J1074" s="124">
        <f t="shared" si="100"/>
        <v>82.653061224489804</v>
      </c>
      <c r="K1074" s="223">
        <v>54</v>
      </c>
      <c r="L1074" s="124">
        <f t="shared" si="97"/>
        <v>55.102040816326522</v>
      </c>
      <c r="M1074" s="223">
        <v>54</v>
      </c>
      <c r="N1074" s="124">
        <f t="shared" si="98"/>
        <v>55.102040816326522</v>
      </c>
      <c r="O1074" s="223">
        <v>100</v>
      </c>
      <c r="P1074" s="224">
        <v>94</v>
      </c>
      <c r="Q1074" s="124">
        <f t="shared" si="99"/>
        <v>94</v>
      </c>
    </row>
    <row r="1075" spans="1:17">
      <c r="A1075" s="13" t="s">
        <v>2107</v>
      </c>
      <c r="B1075" s="8" t="s">
        <v>2103</v>
      </c>
      <c r="C1075" s="9" t="s">
        <v>2108</v>
      </c>
      <c r="D1075" s="23">
        <v>1324</v>
      </c>
      <c r="E1075" s="223">
        <v>1334</v>
      </c>
      <c r="F1075" s="124">
        <f t="shared" si="96"/>
        <v>100.75528700906344</v>
      </c>
      <c r="G1075" s="223">
        <v>1334</v>
      </c>
      <c r="H1075" s="124">
        <f t="shared" si="101"/>
        <v>100.75528700906344</v>
      </c>
      <c r="I1075" s="223">
        <v>651</v>
      </c>
      <c r="J1075" s="124">
        <f t="shared" si="100"/>
        <v>49.169184290030209</v>
      </c>
      <c r="K1075" s="223">
        <v>1334</v>
      </c>
      <c r="L1075" s="124">
        <f t="shared" si="97"/>
        <v>100.75528700906344</v>
      </c>
      <c r="M1075" s="223">
        <v>1334</v>
      </c>
      <c r="N1075" s="124">
        <f t="shared" si="98"/>
        <v>100.75528700906344</v>
      </c>
      <c r="O1075" s="223">
        <v>1313</v>
      </c>
      <c r="P1075" s="224">
        <v>1142</v>
      </c>
      <c r="Q1075" s="124">
        <f t="shared" si="99"/>
        <v>86.976389946686965</v>
      </c>
    </row>
    <row r="1076" spans="1:17">
      <c r="A1076" s="13" t="s">
        <v>2109</v>
      </c>
      <c r="B1076" s="8" t="s">
        <v>2103</v>
      </c>
      <c r="C1076" s="9" t="s">
        <v>2110</v>
      </c>
      <c r="D1076" s="23">
        <v>1433</v>
      </c>
      <c r="E1076" s="223">
        <v>2039</v>
      </c>
      <c r="F1076" s="124">
        <f t="shared" si="96"/>
        <v>142.28890439637127</v>
      </c>
      <c r="G1076" s="223">
        <v>2039</v>
      </c>
      <c r="H1076" s="124">
        <f t="shared" si="101"/>
        <v>142.28890439637127</v>
      </c>
      <c r="I1076" s="223">
        <v>1740</v>
      </c>
      <c r="J1076" s="124">
        <f t="shared" si="100"/>
        <v>121.42358688066992</v>
      </c>
      <c r="K1076" s="223">
        <v>2039</v>
      </c>
      <c r="L1076" s="124">
        <f t="shared" si="97"/>
        <v>142.28890439637127</v>
      </c>
      <c r="M1076" s="223">
        <v>2039</v>
      </c>
      <c r="N1076" s="124">
        <f t="shared" si="98"/>
        <v>142.28890439637127</v>
      </c>
      <c r="O1076" s="223">
        <v>1434</v>
      </c>
      <c r="P1076" s="224">
        <v>1906</v>
      </c>
      <c r="Q1076" s="124">
        <f t="shared" si="99"/>
        <v>132.91492329149233</v>
      </c>
    </row>
    <row r="1077" spans="1:17">
      <c r="A1077" s="13" t="s">
        <v>2111</v>
      </c>
      <c r="B1077" s="8" t="s">
        <v>2103</v>
      </c>
      <c r="C1077" s="9" t="s">
        <v>2112</v>
      </c>
      <c r="D1077" s="23">
        <v>351</v>
      </c>
      <c r="E1077" s="223">
        <v>442</v>
      </c>
      <c r="F1077" s="124">
        <f t="shared" si="96"/>
        <v>125.92592592592592</v>
      </c>
      <c r="G1077" s="223">
        <v>442</v>
      </c>
      <c r="H1077" s="124">
        <f t="shared" si="101"/>
        <v>125.92592592592592</v>
      </c>
      <c r="I1077" s="223">
        <v>414</v>
      </c>
      <c r="J1077" s="124">
        <f t="shared" si="100"/>
        <v>117.94871794871796</v>
      </c>
      <c r="K1077" s="223">
        <v>442</v>
      </c>
      <c r="L1077" s="124">
        <f t="shared" si="97"/>
        <v>125.92592592592592</v>
      </c>
      <c r="M1077" s="223">
        <v>442</v>
      </c>
      <c r="N1077" s="124">
        <f t="shared" si="98"/>
        <v>125.92592592592592</v>
      </c>
      <c r="O1077" s="223">
        <v>348</v>
      </c>
      <c r="P1077" s="224">
        <v>507</v>
      </c>
      <c r="Q1077" s="124">
        <f t="shared" si="99"/>
        <v>145.68965517241378</v>
      </c>
    </row>
    <row r="1078" spans="1:17">
      <c r="A1078" s="13" t="s">
        <v>2113</v>
      </c>
      <c r="B1078" s="8" t="s">
        <v>2103</v>
      </c>
      <c r="C1078" s="9" t="s">
        <v>2114</v>
      </c>
      <c r="D1078" s="23">
        <v>668</v>
      </c>
      <c r="E1078" s="223">
        <v>1106</v>
      </c>
      <c r="F1078" s="124">
        <f t="shared" si="96"/>
        <v>165.56886227544908</v>
      </c>
      <c r="G1078" s="223">
        <v>1106</v>
      </c>
      <c r="H1078" s="124">
        <f t="shared" si="101"/>
        <v>165.56886227544908</v>
      </c>
      <c r="I1078" s="223">
        <v>1029</v>
      </c>
      <c r="J1078" s="124">
        <f t="shared" si="100"/>
        <v>154.04191616766468</v>
      </c>
      <c r="K1078" s="223">
        <v>1106</v>
      </c>
      <c r="L1078" s="124">
        <f t="shared" si="97"/>
        <v>165.56886227544908</v>
      </c>
      <c r="M1078" s="223">
        <v>1106</v>
      </c>
      <c r="N1078" s="124">
        <f t="shared" si="98"/>
        <v>165.56886227544908</v>
      </c>
      <c r="O1078" s="223">
        <v>661</v>
      </c>
      <c r="P1078" s="224">
        <v>1229</v>
      </c>
      <c r="Q1078" s="124">
        <f t="shared" si="99"/>
        <v>185.93040847201209</v>
      </c>
    </row>
    <row r="1079" spans="1:17">
      <c r="A1079" s="13" t="s">
        <v>2115</v>
      </c>
      <c r="B1079" s="8" t="s">
        <v>2103</v>
      </c>
      <c r="C1079" s="9" t="s">
        <v>2116</v>
      </c>
      <c r="D1079" s="23">
        <v>405</v>
      </c>
      <c r="E1079" s="223">
        <v>624</v>
      </c>
      <c r="F1079" s="124">
        <f t="shared" si="96"/>
        <v>154.07407407407408</v>
      </c>
      <c r="G1079" s="223">
        <v>624</v>
      </c>
      <c r="H1079" s="124">
        <f t="shared" si="101"/>
        <v>154.07407407407408</v>
      </c>
      <c r="I1079" s="223">
        <v>487</v>
      </c>
      <c r="J1079" s="124">
        <f t="shared" si="100"/>
        <v>120.24691358024691</v>
      </c>
      <c r="K1079" s="223">
        <v>624</v>
      </c>
      <c r="L1079" s="124">
        <f t="shared" si="97"/>
        <v>154.07407407407408</v>
      </c>
      <c r="M1079" s="223">
        <v>624</v>
      </c>
      <c r="N1079" s="124">
        <f t="shared" si="98"/>
        <v>154.07407407407408</v>
      </c>
      <c r="O1079" s="223">
        <v>403</v>
      </c>
      <c r="P1079" s="224">
        <v>649</v>
      </c>
      <c r="Q1079" s="124">
        <f t="shared" si="99"/>
        <v>161.04218362282879</v>
      </c>
    </row>
    <row r="1080" spans="1:17">
      <c r="A1080" s="13" t="s">
        <v>2117</v>
      </c>
      <c r="B1080" s="8" t="s">
        <v>2103</v>
      </c>
      <c r="C1080" s="9" t="s">
        <v>2118</v>
      </c>
      <c r="D1080" s="23">
        <v>254</v>
      </c>
      <c r="E1080" s="223">
        <v>228</v>
      </c>
      <c r="F1080" s="124">
        <f t="shared" si="96"/>
        <v>89.763779527559052</v>
      </c>
      <c r="G1080" s="223">
        <v>228</v>
      </c>
      <c r="H1080" s="124">
        <f t="shared" si="101"/>
        <v>89.763779527559052</v>
      </c>
      <c r="I1080" s="223">
        <v>207</v>
      </c>
      <c r="J1080" s="124">
        <f t="shared" si="100"/>
        <v>81.496062992125985</v>
      </c>
      <c r="K1080" s="223">
        <v>228</v>
      </c>
      <c r="L1080" s="124">
        <f t="shared" si="97"/>
        <v>89.763779527559052</v>
      </c>
      <c r="M1080" s="223">
        <v>228</v>
      </c>
      <c r="N1080" s="124">
        <f t="shared" si="98"/>
        <v>89.763779527559052</v>
      </c>
      <c r="O1080" s="223">
        <v>258</v>
      </c>
      <c r="P1080" s="224">
        <v>238</v>
      </c>
      <c r="Q1080" s="124">
        <f t="shared" si="99"/>
        <v>92.248062015503876</v>
      </c>
    </row>
    <row r="1081" spans="1:17">
      <c r="A1081" s="13" t="s">
        <v>2119</v>
      </c>
      <c r="B1081" s="8" t="s">
        <v>2103</v>
      </c>
      <c r="C1081" s="9" t="s">
        <v>199</v>
      </c>
      <c r="D1081" s="23">
        <v>153</v>
      </c>
      <c r="E1081" s="223">
        <v>92</v>
      </c>
      <c r="F1081" s="124">
        <f t="shared" si="96"/>
        <v>60.130718954248366</v>
      </c>
      <c r="G1081" s="223">
        <v>92</v>
      </c>
      <c r="H1081" s="124">
        <f t="shared" si="101"/>
        <v>60.130718954248366</v>
      </c>
      <c r="I1081" s="223">
        <v>102</v>
      </c>
      <c r="J1081" s="124">
        <f t="shared" si="100"/>
        <v>66.666666666666657</v>
      </c>
      <c r="K1081" s="223">
        <v>92</v>
      </c>
      <c r="L1081" s="124">
        <f t="shared" si="97"/>
        <v>60.130718954248366</v>
      </c>
      <c r="M1081" s="223">
        <v>92</v>
      </c>
      <c r="N1081" s="124">
        <f t="shared" si="98"/>
        <v>60.130718954248366</v>
      </c>
      <c r="O1081" s="223">
        <v>154</v>
      </c>
      <c r="P1081" s="224">
        <v>105</v>
      </c>
      <c r="Q1081" s="124">
        <f t="shared" si="99"/>
        <v>68.181818181818173</v>
      </c>
    </row>
    <row r="1082" spans="1:17">
      <c r="A1082" s="13" t="s">
        <v>2120</v>
      </c>
      <c r="B1082" s="8" t="s">
        <v>2103</v>
      </c>
      <c r="C1082" s="9" t="s">
        <v>1806</v>
      </c>
      <c r="D1082" s="23">
        <v>663</v>
      </c>
      <c r="E1082" s="223">
        <v>654</v>
      </c>
      <c r="F1082" s="124">
        <f t="shared" si="96"/>
        <v>98.642533936651589</v>
      </c>
      <c r="G1082" s="223">
        <v>654</v>
      </c>
      <c r="H1082" s="124">
        <f t="shared" si="101"/>
        <v>98.642533936651589</v>
      </c>
      <c r="I1082" s="223">
        <v>226</v>
      </c>
      <c r="J1082" s="124">
        <f t="shared" si="100"/>
        <v>34.087481146304675</v>
      </c>
      <c r="K1082" s="223">
        <v>654</v>
      </c>
      <c r="L1082" s="124">
        <f t="shared" si="97"/>
        <v>98.642533936651589</v>
      </c>
      <c r="M1082" s="223">
        <v>654</v>
      </c>
      <c r="N1082" s="124">
        <f t="shared" si="98"/>
        <v>98.642533936651589</v>
      </c>
      <c r="O1082" s="223">
        <v>660</v>
      </c>
      <c r="P1082" s="224">
        <v>655</v>
      </c>
      <c r="Q1082" s="124">
        <f t="shared" si="99"/>
        <v>99.242424242424249</v>
      </c>
    </row>
    <row r="1083" spans="1:17">
      <c r="A1083" s="13" t="s">
        <v>2121</v>
      </c>
      <c r="B1083" s="8" t="s">
        <v>2103</v>
      </c>
      <c r="C1083" s="9" t="s">
        <v>1607</v>
      </c>
      <c r="D1083" s="23">
        <v>208</v>
      </c>
      <c r="E1083" s="223">
        <v>111</v>
      </c>
      <c r="F1083" s="124">
        <f t="shared" si="96"/>
        <v>53.365384615384613</v>
      </c>
      <c r="G1083" s="223">
        <v>111</v>
      </c>
      <c r="H1083" s="124">
        <f t="shared" si="101"/>
        <v>53.365384615384613</v>
      </c>
      <c r="I1083" s="223">
        <v>115</v>
      </c>
      <c r="J1083" s="124">
        <f t="shared" si="100"/>
        <v>55.28846153846154</v>
      </c>
      <c r="K1083" s="223">
        <v>111</v>
      </c>
      <c r="L1083" s="124">
        <f t="shared" si="97"/>
        <v>53.365384615384613</v>
      </c>
      <c r="M1083" s="223">
        <v>111</v>
      </c>
      <c r="N1083" s="124">
        <f t="shared" si="98"/>
        <v>53.365384615384613</v>
      </c>
      <c r="O1083" s="223">
        <v>208</v>
      </c>
      <c r="P1083" s="224">
        <v>118</v>
      </c>
      <c r="Q1083" s="124">
        <f t="shared" si="99"/>
        <v>56.730769230769226</v>
      </c>
    </row>
    <row r="1084" spans="1:17">
      <c r="A1084" s="13" t="s">
        <v>2122</v>
      </c>
      <c r="B1084" s="8" t="s">
        <v>2103</v>
      </c>
      <c r="C1084" s="9" t="s">
        <v>2123</v>
      </c>
      <c r="D1084" s="23">
        <v>1158</v>
      </c>
      <c r="E1084" s="223">
        <v>912</v>
      </c>
      <c r="F1084" s="124">
        <f t="shared" si="96"/>
        <v>78.756476683937819</v>
      </c>
      <c r="G1084" s="223">
        <v>912</v>
      </c>
      <c r="H1084" s="124">
        <f t="shared" si="101"/>
        <v>78.756476683937819</v>
      </c>
      <c r="I1084" s="223">
        <v>765</v>
      </c>
      <c r="J1084" s="124">
        <f t="shared" si="100"/>
        <v>66.062176165803109</v>
      </c>
      <c r="K1084" s="223">
        <v>912</v>
      </c>
      <c r="L1084" s="124">
        <f t="shared" si="97"/>
        <v>78.756476683937819</v>
      </c>
      <c r="M1084" s="223">
        <v>912</v>
      </c>
      <c r="N1084" s="124">
        <f t="shared" si="98"/>
        <v>78.756476683937819</v>
      </c>
      <c r="O1084" s="223">
        <v>1165</v>
      </c>
      <c r="P1084" s="224">
        <v>956</v>
      </c>
      <c r="Q1084" s="124">
        <f t="shared" si="99"/>
        <v>82.060085836909863</v>
      </c>
    </row>
    <row r="1085" spans="1:17">
      <c r="A1085" s="13" t="s">
        <v>2124</v>
      </c>
      <c r="B1085" s="8" t="s">
        <v>2103</v>
      </c>
      <c r="C1085" s="9" t="s">
        <v>2125</v>
      </c>
      <c r="D1085" s="23">
        <v>502</v>
      </c>
      <c r="E1085" s="223">
        <v>422</v>
      </c>
      <c r="F1085" s="124">
        <f t="shared" si="96"/>
        <v>84.063745019920319</v>
      </c>
      <c r="G1085" s="223">
        <v>422</v>
      </c>
      <c r="H1085" s="124">
        <f t="shared" si="101"/>
        <v>84.063745019920319</v>
      </c>
      <c r="I1085" s="223">
        <v>249</v>
      </c>
      <c r="J1085" s="124">
        <f t="shared" si="100"/>
        <v>49.601593625498012</v>
      </c>
      <c r="K1085" s="223">
        <v>422</v>
      </c>
      <c r="L1085" s="124">
        <f t="shared" si="97"/>
        <v>84.063745019920319</v>
      </c>
      <c r="M1085" s="223">
        <v>422</v>
      </c>
      <c r="N1085" s="124">
        <f t="shared" si="98"/>
        <v>84.063745019920319</v>
      </c>
      <c r="O1085" s="223">
        <v>498</v>
      </c>
      <c r="P1085" s="224">
        <v>437</v>
      </c>
      <c r="Q1085" s="124">
        <f t="shared" si="99"/>
        <v>87.751004016064257</v>
      </c>
    </row>
    <row r="1086" spans="1:17">
      <c r="A1086" s="13" t="s">
        <v>2126</v>
      </c>
      <c r="B1086" s="8" t="s">
        <v>195</v>
      </c>
      <c r="C1086" s="9" t="s">
        <v>195</v>
      </c>
      <c r="D1086" s="23">
        <v>1192</v>
      </c>
      <c r="E1086" s="223">
        <v>745</v>
      </c>
      <c r="F1086" s="124">
        <f t="shared" si="96"/>
        <v>62.5</v>
      </c>
      <c r="G1086" s="223">
        <v>763</v>
      </c>
      <c r="H1086" s="124">
        <f t="shared" si="101"/>
        <v>64.010067114093957</v>
      </c>
      <c r="I1086" s="223">
        <v>795</v>
      </c>
      <c r="J1086" s="124">
        <f t="shared" si="100"/>
        <v>66.694630872483216</v>
      </c>
      <c r="K1086" s="223">
        <v>763</v>
      </c>
      <c r="L1086" s="124">
        <f t="shared" si="97"/>
        <v>64.010067114093957</v>
      </c>
      <c r="M1086" s="223">
        <v>763</v>
      </c>
      <c r="N1086" s="124">
        <f t="shared" si="98"/>
        <v>64.010067114093957</v>
      </c>
      <c r="O1086" s="223">
        <v>1199</v>
      </c>
      <c r="P1086" s="224">
        <v>809</v>
      </c>
      <c r="Q1086" s="124">
        <f t="shared" si="99"/>
        <v>67.472894078398667</v>
      </c>
    </row>
    <row r="1087" spans="1:17">
      <c r="A1087" s="13" t="s">
        <v>2127</v>
      </c>
      <c r="B1087" s="8" t="s">
        <v>195</v>
      </c>
      <c r="C1087" s="9" t="s">
        <v>1509</v>
      </c>
      <c r="D1087" s="23">
        <v>86</v>
      </c>
      <c r="E1087" s="223">
        <v>79</v>
      </c>
      <c r="F1087" s="124">
        <f t="shared" si="96"/>
        <v>91.860465116279073</v>
      </c>
      <c r="G1087" s="223">
        <v>79</v>
      </c>
      <c r="H1087" s="124">
        <f t="shared" si="101"/>
        <v>91.860465116279073</v>
      </c>
      <c r="I1087" s="223">
        <v>24</v>
      </c>
      <c r="J1087" s="124">
        <f t="shared" si="100"/>
        <v>27.906976744186046</v>
      </c>
      <c r="K1087" s="223">
        <v>79</v>
      </c>
      <c r="L1087" s="124">
        <f t="shared" si="97"/>
        <v>91.860465116279073</v>
      </c>
      <c r="M1087" s="223">
        <v>79</v>
      </c>
      <c r="N1087" s="124">
        <f t="shared" si="98"/>
        <v>91.860465116279073</v>
      </c>
      <c r="O1087" s="223">
        <v>86</v>
      </c>
      <c r="P1087" s="224">
        <v>75</v>
      </c>
      <c r="Q1087" s="124">
        <f t="shared" si="99"/>
        <v>87.20930232558139</v>
      </c>
    </row>
    <row r="1088" spans="1:17">
      <c r="A1088" s="16" t="s">
        <v>2128</v>
      </c>
      <c r="B1088" s="8" t="s">
        <v>2129</v>
      </c>
      <c r="C1088" s="9" t="s">
        <v>2130</v>
      </c>
      <c r="D1088" s="22">
        <v>995</v>
      </c>
      <c r="E1088" s="223">
        <v>1109</v>
      </c>
      <c r="F1088" s="124">
        <f t="shared" si="96"/>
        <v>111.4572864321608</v>
      </c>
      <c r="G1088" s="223">
        <v>1109</v>
      </c>
      <c r="H1088" s="124">
        <f t="shared" si="101"/>
        <v>111.4572864321608</v>
      </c>
      <c r="I1088" s="223">
        <v>1160</v>
      </c>
      <c r="J1088" s="124">
        <f t="shared" si="100"/>
        <v>116.58291457286431</v>
      </c>
      <c r="K1088" s="223">
        <v>1109</v>
      </c>
      <c r="L1088" s="124">
        <f t="shared" si="97"/>
        <v>111.4572864321608</v>
      </c>
      <c r="M1088" s="223">
        <v>1109</v>
      </c>
      <c r="N1088" s="124">
        <f t="shared" si="98"/>
        <v>111.4572864321608</v>
      </c>
      <c r="O1088" s="25">
        <v>985</v>
      </c>
      <c r="P1088" s="224">
        <v>1108</v>
      </c>
      <c r="Q1088" s="124">
        <f t="shared" si="99"/>
        <v>112.48730964467003</v>
      </c>
    </row>
    <row r="1089" spans="1:17">
      <c r="A1089" s="16" t="s">
        <v>2131</v>
      </c>
      <c r="B1089" s="8" t="s">
        <v>2129</v>
      </c>
      <c r="C1089" s="9" t="s">
        <v>2132</v>
      </c>
      <c r="D1089" s="22">
        <v>127</v>
      </c>
      <c r="E1089" s="223">
        <v>65</v>
      </c>
      <c r="F1089" s="124">
        <f t="shared" si="96"/>
        <v>51.181102362204726</v>
      </c>
      <c r="G1089" s="223">
        <v>65</v>
      </c>
      <c r="H1089" s="124">
        <f t="shared" si="101"/>
        <v>51.181102362204726</v>
      </c>
      <c r="I1089" s="223">
        <v>55</v>
      </c>
      <c r="J1089" s="124">
        <f t="shared" si="100"/>
        <v>43.30708661417323</v>
      </c>
      <c r="K1089" s="223">
        <v>65</v>
      </c>
      <c r="L1089" s="124">
        <f t="shared" si="97"/>
        <v>51.181102362204726</v>
      </c>
      <c r="M1089" s="223">
        <v>65</v>
      </c>
      <c r="N1089" s="124">
        <f t="shared" si="98"/>
        <v>51.181102362204726</v>
      </c>
      <c r="O1089" s="25">
        <v>122</v>
      </c>
      <c r="P1089" s="224">
        <v>52</v>
      </c>
      <c r="Q1089" s="124">
        <f t="shared" si="99"/>
        <v>42.622950819672127</v>
      </c>
    </row>
    <row r="1090" spans="1:17">
      <c r="A1090" s="16" t="s">
        <v>2133</v>
      </c>
      <c r="B1090" s="8" t="s">
        <v>2129</v>
      </c>
      <c r="C1090" s="9" t="s">
        <v>2134</v>
      </c>
      <c r="D1090" s="22">
        <v>110</v>
      </c>
      <c r="E1090" s="223">
        <v>55</v>
      </c>
      <c r="F1090" s="124">
        <f t="shared" si="96"/>
        <v>50</v>
      </c>
      <c r="G1090" s="223">
        <v>54</v>
      </c>
      <c r="H1090" s="124">
        <f t="shared" si="101"/>
        <v>49.090909090909093</v>
      </c>
      <c r="I1090" s="223">
        <v>58</v>
      </c>
      <c r="J1090" s="124">
        <f t="shared" si="100"/>
        <v>52.72727272727272</v>
      </c>
      <c r="K1090" s="223">
        <v>54</v>
      </c>
      <c r="L1090" s="124">
        <f t="shared" si="97"/>
        <v>49.090909090909093</v>
      </c>
      <c r="M1090" s="223">
        <v>54</v>
      </c>
      <c r="N1090" s="124">
        <f t="shared" si="98"/>
        <v>49.090909090909093</v>
      </c>
      <c r="O1090" s="25">
        <v>108</v>
      </c>
      <c r="P1090" s="224">
        <v>61</v>
      </c>
      <c r="Q1090" s="124">
        <f t="shared" si="99"/>
        <v>56.481481481481474</v>
      </c>
    </row>
    <row r="1091" spans="1:17">
      <c r="A1091" s="16" t="s">
        <v>2135</v>
      </c>
      <c r="B1091" s="8" t="s">
        <v>2129</v>
      </c>
      <c r="C1091" s="9" t="s">
        <v>2136</v>
      </c>
      <c r="D1091" s="22">
        <v>146</v>
      </c>
      <c r="E1091" s="223">
        <v>102</v>
      </c>
      <c r="F1091" s="124">
        <f t="shared" ref="F1091:F1121" si="102">(E1091/$D1091)*100</f>
        <v>69.863013698630141</v>
      </c>
      <c r="G1091" s="223">
        <v>102</v>
      </c>
      <c r="H1091" s="124">
        <f t="shared" si="101"/>
        <v>69.863013698630141</v>
      </c>
      <c r="I1091" s="223">
        <v>81</v>
      </c>
      <c r="J1091" s="124">
        <f t="shared" si="100"/>
        <v>55.479452054794521</v>
      </c>
      <c r="K1091" s="223">
        <v>102</v>
      </c>
      <c r="L1091" s="124">
        <f t="shared" ref="L1091:L1121" si="103">(K1091/$D1091)*100</f>
        <v>69.863013698630141</v>
      </c>
      <c r="M1091" s="223">
        <v>102</v>
      </c>
      <c r="N1091" s="124">
        <f t="shared" ref="N1091:N1121" si="104">(M1091/$D1091)*100</f>
        <v>69.863013698630141</v>
      </c>
      <c r="O1091" s="25">
        <v>143</v>
      </c>
      <c r="P1091" s="224">
        <v>95</v>
      </c>
      <c r="Q1091" s="124">
        <f t="shared" ref="Q1091:Q1121" si="105">(P1091/O1091)*100</f>
        <v>66.43356643356644</v>
      </c>
    </row>
    <row r="1092" spans="1:17">
      <c r="A1092" s="17" t="s">
        <v>2137</v>
      </c>
      <c r="B1092" s="8" t="s">
        <v>2129</v>
      </c>
      <c r="C1092" s="9" t="s">
        <v>2138</v>
      </c>
      <c r="D1092" s="22">
        <v>36</v>
      </c>
      <c r="E1092" s="223">
        <v>0</v>
      </c>
      <c r="F1092" s="124">
        <f t="shared" si="102"/>
        <v>0</v>
      </c>
      <c r="G1092" s="223">
        <v>0</v>
      </c>
      <c r="H1092" s="124">
        <f t="shared" si="101"/>
        <v>0</v>
      </c>
      <c r="I1092" s="223">
        <v>0</v>
      </c>
      <c r="J1092" s="124">
        <f t="shared" ref="J1092:J1121" si="106">(I1092/$D1092)*100</f>
        <v>0</v>
      </c>
      <c r="K1092" s="223">
        <v>0</v>
      </c>
      <c r="L1092" s="124">
        <f t="shared" si="103"/>
        <v>0</v>
      </c>
      <c r="M1092" s="223">
        <v>0</v>
      </c>
      <c r="N1092" s="124">
        <f t="shared" si="104"/>
        <v>0</v>
      </c>
      <c r="O1092" s="25">
        <v>35</v>
      </c>
      <c r="P1092" s="224">
        <v>0</v>
      </c>
      <c r="Q1092" s="124">
        <f t="shared" si="105"/>
        <v>0</v>
      </c>
    </row>
    <row r="1093" spans="1:17">
      <c r="A1093" s="16" t="s">
        <v>2139</v>
      </c>
      <c r="B1093" s="8" t="s">
        <v>2129</v>
      </c>
      <c r="C1093" s="9" t="s">
        <v>2140</v>
      </c>
      <c r="D1093" s="22">
        <v>45</v>
      </c>
      <c r="E1093" s="223">
        <v>45</v>
      </c>
      <c r="F1093" s="124">
        <f t="shared" si="102"/>
        <v>100</v>
      </c>
      <c r="G1093" s="223">
        <v>45</v>
      </c>
      <c r="H1093" s="124">
        <f t="shared" si="101"/>
        <v>100</v>
      </c>
      <c r="I1093" s="223">
        <v>30</v>
      </c>
      <c r="J1093" s="124">
        <f t="shared" si="106"/>
        <v>66.666666666666657</v>
      </c>
      <c r="K1093" s="223">
        <v>45</v>
      </c>
      <c r="L1093" s="124">
        <f t="shared" si="103"/>
        <v>100</v>
      </c>
      <c r="M1093" s="223">
        <v>45</v>
      </c>
      <c r="N1093" s="124">
        <f t="shared" si="104"/>
        <v>100</v>
      </c>
      <c r="O1093" s="25">
        <v>45</v>
      </c>
      <c r="P1093" s="224">
        <v>26</v>
      </c>
      <c r="Q1093" s="124">
        <f t="shared" si="105"/>
        <v>57.777777777777771</v>
      </c>
    </row>
    <row r="1094" spans="1:17">
      <c r="A1094" s="17" t="s">
        <v>2141</v>
      </c>
      <c r="B1094" s="8" t="s">
        <v>2129</v>
      </c>
      <c r="C1094" s="9" t="s">
        <v>2142</v>
      </c>
      <c r="D1094" s="22">
        <v>49</v>
      </c>
      <c r="E1094" s="223">
        <v>39</v>
      </c>
      <c r="F1094" s="124">
        <f t="shared" si="102"/>
        <v>79.591836734693871</v>
      </c>
      <c r="G1094" s="223">
        <v>39</v>
      </c>
      <c r="H1094" s="124">
        <f t="shared" ref="H1094:H1121" si="107">(G1094/$D1094)*100</f>
        <v>79.591836734693871</v>
      </c>
      <c r="I1094" s="223">
        <v>30</v>
      </c>
      <c r="J1094" s="124">
        <f t="shared" si="106"/>
        <v>61.224489795918366</v>
      </c>
      <c r="K1094" s="223">
        <v>39</v>
      </c>
      <c r="L1094" s="124">
        <f t="shared" si="103"/>
        <v>79.591836734693871</v>
      </c>
      <c r="M1094" s="223">
        <v>39</v>
      </c>
      <c r="N1094" s="124">
        <f t="shared" si="104"/>
        <v>79.591836734693871</v>
      </c>
      <c r="O1094" s="25">
        <v>49</v>
      </c>
      <c r="P1094" s="224">
        <v>30</v>
      </c>
      <c r="Q1094" s="124">
        <f t="shared" si="105"/>
        <v>61.224489795918366</v>
      </c>
    </row>
    <row r="1095" spans="1:17">
      <c r="A1095" s="16" t="s">
        <v>2143</v>
      </c>
      <c r="B1095" s="8" t="s">
        <v>2129</v>
      </c>
      <c r="C1095" s="9" t="s">
        <v>2144</v>
      </c>
      <c r="D1095" s="22">
        <v>60</v>
      </c>
      <c r="E1095" s="223">
        <v>24</v>
      </c>
      <c r="F1095" s="124">
        <f t="shared" si="102"/>
        <v>40</v>
      </c>
      <c r="G1095" s="223">
        <v>24</v>
      </c>
      <c r="H1095" s="124">
        <f t="shared" si="107"/>
        <v>40</v>
      </c>
      <c r="I1095" s="223">
        <v>10</v>
      </c>
      <c r="J1095" s="124">
        <f t="shared" si="106"/>
        <v>16.666666666666664</v>
      </c>
      <c r="K1095" s="223">
        <v>24</v>
      </c>
      <c r="L1095" s="124">
        <f t="shared" si="103"/>
        <v>40</v>
      </c>
      <c r="M1095" s="223">
        <v>24</v>
      </c>
      <c r="N1095" s="124">
        <f t="shared" si="104"/>
        <v>40</v>
      </c>
      <c r="O1095" s="25">
        <v>57</v>
      </c>
      <c r="P1095" s="224">
        <v>15</v>
      </c>
      <c r="Q1095" s="124">
        <f t="shared" si="105"/>
        <v>26.315789473684209</v>
      </c>
    </row>
    <row r="1096" spans="1:17">
      <c r="A1096" s="16" t="s">
        <v>2145</v>
      </c>
      <c r="B1096" s="8" t="s">
        <v>2129</v>
      </c>
      <c r="C1096" s="9" t="s">
        <v>2146</v>
      </c>
      <c r="D1096" s="22">
        <v>264</v>
      </c>
      <c r="E1096" s="223">
        <v>166</v>
      </c>
      <c r="F1096" s="124">
        <f t="shared" si="102"/>
        <v>62.878787878787875</v>
      </c>
      <c r="G1096" s="223">
        <v>166</v>
      </c>
      <c r="H1096" s="124">
        <f t="shared" si="107"/>
        <v>62.878787878787875</v>
      </c>
      <c r="I1096" s="223">
        <v>156</v>
      </c>
      <c r="J1096" s="124">
        <f t="shared" si="106"/>
        <v>59.090909090909093</v>
      </c>
      <c r="K1096" s="223">
        <v>175</v>
      </c>
      <c r="L1096" s="124">
        <f t="shared" si="103"/>
        <v>66.287878787878782</v>
      </c>
      <c r="M1096" s="223">
        <v>166</v>
      </c>
      <c r="N1096" s="124">
        <f t="shared" si="104"/>
        <v>62.878787878787875</v>
      </c>
      <c r="O1096" s="25">
        <v>258</v>
      </c>
      <c r="P1096" s="224">
        <v>159</v>
      </c>
      <c r="Q1096" s="124">
        <f t="shared" si="105"/>
        <v>61.627906976744185</v>
      </c>
    </row>
    <row r="1097" spans="1:17">
      <c r="A1097" s="16" t="s">
        <v>2147</v>
      </c>
      <c r="B1097" s="8" t="s">
        <v>2129</v>
      </c>
      <c r="C1097" s="9" t="s">
        <v>2148</v>
      </c>
      <c r="D1097" s="22">
        <v>81</v>
      </c>
      <c r="E1097" s="223">
        <v>45</v>
      </c>
      <c r="F1097" s="124">
        <f t="shared" si="102"/>
        <v>55.555555555555557</v>
      </c>
      <c r="G1097" s="223">
        <v>45</v>
      </c>
      <c r="H1097" s="124">
        <f t="shared" si="107"/>
        <v>55.555555555555557</v>
      </c>
      <c r="I1097" s="223">
        <v>58</v>
      </c>
      <c r="J1097" s="124">
        <f t="shared" si="106"/>
        <v>71.604938271604937</v>
      </c>
      <c r="K1097" s="223">
        <v>46</v>
      </c>
      <c r="L1097" s="124">
        <f t="shared" si="103"/>
        <v>56.79012345679012</v>
      </c>
      <c r="M1097" s="223">
        <v>45</v>
      </c>
      <c r="N1097" s="124">
        <f t="shared" si="104"/>
        <v>55.555555555555557</v>
      </c>
      <c r="O1097" s="25">
        <v>79</v>
      </c>
      <c r="P1097" s="224">
        <v>43</v>
      </c>
      <c r="Q1097" s="124">
        <f t="shared" si="105"/>
        <v>54.430379746835442</v>
      </c>
    </row>
    <row r="1098" spans="1:17">
      <c r="A1098" s="16" t="s">
        <v>2149</v>
      </c>
      <c r="B1098" s="8" t="s">
        <v>2129</v>
      </c>
      <c r="C1098" s="9" t="s">
        <v>2150</v>
      </c>
      <c r="D1098" s="22">
        <v>143</v>
      </c>
      <c r="E1098" s="223">
        <v>106</v>
      </c>
      <c r="F1098" s="124">
        <f t="shared" si="102"/>
        <v>74.12587412587412</v>
      </c>
      <c r="G1098" s="223">
        <v>106</v>
      </c>
      <c r="H1098" s="124">
        <f t="shared" si="107"/>
        <v>74.12587412587412</v>
      </c>
      <c r="I1098" s="223">
        <v>86</v>
      </c>
      <c r="J1098" s="124">
        <f t="shared" si="106"/>
        <v>60.139860139860133</v>
      </c>
      <c r="K1098" s="223">
        <v>112</v>
      </c>
      <c r="L1098" s="124">
        <f t="shared" si="103"/>
        <v>78.32167832167832</v>
      </c>
      <c r="M1098" s="223">
        <v>106</v>
      </c>
      <c r="N1098" s="124">
        <f t="shared" si="104"/>
        <v>74.12587412587412</v>
      </c>
      <c r="O1098" s="25">
        <v>137</v>
      </c>
      <c r="P1098" s="224">
        <v>104</v>
      </c>
      <c r="Q1098" s="124">
        <f t="shared" si="105"/>
        <v>75.912408759124077</v>
      </c>
    </row>
    <row r="1099" spans="1:17">
      <c r="A1099" s="16" t="s">
        <v>2151</v>
      </c>
      <c r="B1099" s="8" t="s">
        <v>2152</v>
      </c>
      <c r="C1099" s="9" t="s">
        <v>2153</v>
      </c>
      <c r="D1099" s="22">
        <v>457</v>
      </c>
      <c r="E1099" s="223">
        <v>411</v>
      </c>
      <c r="F1099" s="124">
        <f t="shared" si="102"/>
        <v>89.934354485776808</v>
      </c>
      <c r="G1099" s="223">
        <v>411</v>
      </c>
      <c r="H1099" s="124">
        <f t="shared" si="107"/>
        <v>89.934354485776808</v>
      </c>
      <c r="I1099" s="223">
        <v>535</v>
      </c>
      <c r="J1099" s="124">
        <f t="shared" si="106"/>
        <v>117.06783369803064</v>
      </c>
      <c r="K1099" s="223">
        <v>413</v>
      </c>
      <c r="L1099" s="124">
        <f t="shared" si="103"/>
        <v>90.371991247264774</v>
      </c>
      <c r="M1099" s="223">
        <v>411</v>
      </c>
      <c r="N1099" s="124">
        <f t="shared" si="104"/>
        <v>89.934354485776808</v>
      </c>
      <c r="O1099" s="25">
        <v>458</v>
      </c>
      <c r="P1099" s="224">
        <v>517</v>
      </c>
      <c r="Q1099" s="124">
        <f t="shared" si="105"/>
        <v>112.88209606986899</v>
      </c>
    </row>
    <row r="1100" spans="1:17">
      <c r="A1100" s="16" t="s">
        <v>2154</v>
      </c>
      <c r="B1100" s="8" t="s">
        <v>2152</v>
      </c>
      <c r="C1100" s="9" t="s">
        <v>2155</v>
      </c>
      <c r="D1100" s="22">
        <v>123</v>
      </c>
      <c r="E1100" s="223">
        <v>63</v>
      </c>
      <c r="F1100" s="124">
        <f t="shared" si="102"/>
        <v>51.219512195121951</v>
      </c>
      <c r="G1100" s="223">
        <v>63</v>
      </c>
      <c r="H1100" s="124">
        <f t="shared" si="107"/>
        <v>51.219512195121951</v>
      </c>
      <c r="I1100" s="223">
        <v>67</v>
      </c>
      <c r="J1100" s="124">
        <f t="shared" si="106"/>
        <v>54.471544715447152</v>
      </c>
      <c r="K1100" s="223">
        <v>63</v>
      </c>
      <c r="L1100" s="124">
        <f t="shared" si="103"/>
        <v>51.219512195121951</v>
      </c>
      <c r="M1100" s="223">
        <v>63</v>
      </c>
      <c r="N1100" s="124">
        <f t="shared" si="104"/>
        <v>51.219512195121951</v>
      </c>
      <c r="O1100" s="25">
        <v>119</v>
      </c>
      <c r="P1100" s="224">
        <v>92</v>
      </c>
      <c r="Q1100" s="124">
        <f t="shared" si="105"/>
        <v>77.310924369747909</v>
      </c>
    </row>
    <row r="1101" spans="1:17">
      <c r="A1101" s="17" t="s">
        <v>2156</v>
      </c>
      <c r="B1101" s="8" t="s">
        <v>2152</v>
      </c>
      <c r="C1101" s="9" t="s">
        <v>2157</v>
      </c>
      <c r="D1101" s="22">
        <v>84</v>
      </c>
      <c r="E1101" s="223">
        <v>32</v>
      </c>
      <c r="F1101" s="124">
        <f t="shared" si="102"/>
        <v>38.095238095238095</v>
      </c>
      <c r="G1101" s="223">
        <v>32</v>
      </c>
      <c r="H1101" s="124">
        <f t="shared" si="107"/>
        <v>38.095238095238095</v>
      </c>
      <c r="I1101" s="223">
        <v>42</v>
      </c>
      <c r="J1101" s="124">
        <f t="shared" si="106"/>
        <v>50</v>
      </c>
      <c r="K1101" s="223">
        <v>32</v>
      </c>
      <c r="L1101" s="124">
        <f t="shared" si="103"/>
        <v>38.095238095238095</v>
      </c>
      <c r="M1101" s="223">
        <v>32</v>
      </c>
      <c r="N1101" s="124">
        <f t="shared" si="104"/>
        <v>38.095238095238095</v>
      </c>
      <c r="O1101" s="25">
        <v>80</v>
      </c>
      <c r="P1101" s="224">
        <v>54</v>
      </c>
      <c r="Q1101" s="124">
        <f t="shared" si="105"/>
        <v>67.5</v>
      </c>
    </row>
    <row r="1102" spans="1:17">
      <c r="A1102" s="16" t="s">
        <v>2158</v>
      </c>
      <c r="B1102" s="8" t="s">
        <v>2152</v>
      </c>
      <c r="C1102" s="9" t="s">
        <v>2159</v>
      </c>
      <c r="D1102" s="22">
        <v>37</v>
      </c>
      <c r="E1102" s="223">
        <v>1</v>
      </c>
      <c r="F1102" s="124">
        <f t="shared" si="102"/>
        <v>2.7027027027027026</v>
      </c>
      <c r="G1102" s="223">
        <v>1</v>
      </c>
      <c r="H1102" s="124">
        <f t="shared" si="107"/>
        <v>2.7027027027027026</v>
      </c>
      <c r="I1102" s="223">
        <v>8</v>
      </c>
      <c r="J1102" s="124">
        <f t="shared" si="106"/>
        <v>21.621621621621621</v>
      </c>
      <c r="K1102" s="223">
        <v>1</v>
      </c>
      <c r="L1102" s="124">
        <f t="shared" si="103"/>
        <v>2.7027027027027026</v>
      </c>
      <c r="M1102" s="223">
        <v>1</v>
      </c>
      <c r="N1102" s="124">
        <f t="shared" si="104"/>
        <v>2.7027027027027026</v>
      </c>
      <c r="O1102" s="25">
        <v>37</v>
      </c>
      <c r="P1102" s="224">
        <v>33</v>
      </c>
      <c r="Q1102" s="124">
        <f t="shared" si="105"/>
        <v>89.189189189189193</v>
      </c>
    </row>
    <row r="1103" spans="1:17">
      <c r="A1103" s="16" t="s">
        <v>2160</v>
      </c>
      <c r="B1103" s="8" t="s">
        <v>2152</v>
      </c>
      <c r="C1103" s="9" t="s">
        <v>2161</v>
      </c>
      <c r="D1103" s="22">
        <v>108</v>
      </c>
      <c r="E1103" s="223">
        <v>35</v>
      </c>
      <c r="F1103" s="124">
        <f t="shared" si="102"/>
        <v>32.407407407407405</v>
      </c>
      <c r="G1103" s="223">
        <v>35</v>
      </c>
      <c r="H1103" s="124">
        <f t="shared" si="107"/>
        <v>32.407407407407405</v>
      </c>
      <c r="I1103" s="223">
        <v>74</v>
      </c>
      <c r="J1103" s="124">
        <f t="shared" si="106"/>
        <v>68.518518518518519</v>
      </c>
      <c r="K1103" s="223">
        <v>35</v>
      </c>
      <c r="L1103" s="124">
        <f t="shared" si="103"/>
        <v>32.407407407407405</v>
      </c>
      <c r="M1103" s="223">
        <v>35</v>
      </c>
      <c r="N1103" s="124">
        <f t="shared" si="104"/>
        <v>32.407407407407405</v>
      </c>
      <c r="O1103" s="25">
        <v>109</v>
      </c>
      <c r="P1103" s="224">
        <v>124</v>
      </c>
      <c r="Q1103" s="124">
        <f t="shared" si="105"/>
        <v>113.76146788990826</v>
      </c>
    </row>
    <row r="1104" spans="1:17">
      <c r="A1104" s="16" t="s">
        <v>2162</v>
      </c>
      <c r="B1104" s="8" t="s">
        <v>2152</v>
      </c>
      <c r="C1104" s="9" t="s">
        <v>2163</v>
      </c>
      <c r="D1104" s="22">
        <v>8</v>
      </c>
      <c r="E1104" s="223">
        <v>0</v>
      </c>
      <c r="F1104" s="124">
        <f t="shared" si="102"/>
        <v>0</v>
      </c>
      <c r="G1104" s="223">
        <v>0</v>
      </c>
      <c r="H1104" s="124">
        <f t="shared" si="107"/>
        <v>0</v>
      </c>
      <c r="I1104" s="223">
        <v>0</v>
      </c>
      <c r="J1104" s="124">
        <f t="shared" si="106"/>
        <v>0</v>
      </c>
      <c r="K1104" s="223">
        <v>0</v>
      </c>
      <c r="L1104" s="124">
        <f t="shared" si="103"/>
        <v>0</v>
      </c>
      <c r="M1104" s="223">
        <v>0</v>
      </c>
      <c r="N1104" s="124">
        <f t="shared" si="104"/>
        <v>0</v>
      </c>
      <c r="O1104" s="25">
        <v>8</v>
      </c>
      <c r="P1104" s="224">
        <v>16</v>
      </c>
      <c r="Q1104" s="124">
        <f t="shared" si="105"/>
        <v>200</v>
      </c>
    </row>
    <row r="1105" spans="1:17">
      <c r="A1105" s="16" t="s">
        <v>2164</v>
      </c>
      <c r="B1105" s="8" t="s">
        <v>2152</v>
      </c>
      <c r="C1105" s="9" t="s">
        <v>2165</v>
      </c>
      <c r="D1105" s="22">
        <v>58</v>
      </c>
      <c r="E1105" s="223">
        <v>15</v>
      </c>
      <c r="F1105" s="124">
        <f t="shared" si="102"/>
        <v>25.862068965517242</v>
      </c>
      <c r="G1105" s="223">
        <v>15</v>
      </c>
      <c r="H1105" s="124">
        <f t="shared" si="107"/>
        <v>25.862068965517242</v>
      </c>
      <c r="I1105" s="223">
        <v>14</v>
      </c>
      <c r="J1105" s="124">
        <f t="shared" si="106"/>
        <v>24.137931034482758</v>
      </c>
      <c r="K1105" s="223">
        <v>15</v>
      </c>
      <c r="L1105" s="124">
        <f t="shared" si="103"/>
        <v>25.862068965517242</v>
      </c>
      <c r="M1105" s="223">
        <v>15</v>
      </c>
      <c r="N1105" s="124">
        <f t="shared" si="104"/>
        <v>25.862068965517242</v>
      </c>
      <c r="O1105" s="25">
        <v>58</v>
      </c>
      <c r="P1105" s="224">
        <v>12</v>
      </c>
      <c r="Q1105" s="124">
        <f t="shared" si="105"/>
        <v>20.689655172413794</v>
      </c>
    </row>
    <row r="1106" spans="1:17">
      <c r="A1106" s="16" t="s">
        <v>2166</v>
      </c>
      <c r="B1106" s="8" t="s">
        <v>2152</v>
      </c>
      <c r="C1106" s="9" t="s">
        <v>2167</v>
      </c>
      <c r="D1106" s="22">
        <v>85</v>
      </c>
      <c r="E1106" s="223">
        <v>10</v>
      </c>
      <c r="F1106" s="124">
        <f t="shared" si="102"/>
        <v>11.76470588235294</v>
      </c>
      <c r="G1106" s="223">
        <v>10</v>
      </c>
      <c r="H1106" s="124">
        <f t="shared" si="107"/>
        <v>11.76470588235294</v>
      </c>
      <c r="I1106" s="223">
        <v>8</v>
      </c>
      <c r="J1106" s="124">
        <f t="shared" si="106"/>
        <v>9.4117647058823533</v>
      </c>
      <c r="K1106" s="223">
        <v>10</v>
      </c>
      <c r="L1106" s="124">
        <f t="shared" si="103"/>
        <v>11.76470588235294</v>
      </c>
      <c r="M1106" s="223">
        <v>10</v>
      </c>
      <c r="N1106" s="124">
        <f t="shared" si="104"/>
        <v>11.76470588235294</v>
      </c>
      <c r="O1106" s="25">
        <v>84</v>
      </c>
      <c r="P1106" s="224">
        <v>13</v>
      </c>
      <c r="Q1106" s="124">
        <f t="shared" si="105"/>
        <v>15.476190476190476</v>
      </c>
    </row>
    <row r="1107" spans="1:17">
      <c r="A1107" s="16" t="s">
        <v>2168</v>
      </c>
      <c r="B1107" s="8" t="s">
        <v>2152</v>
      </c>
      <c r="C1107" s="9" t="s">
        <v>2169</v>
      </c>
      <c r="D1107" s="22">
        <v>23</v>
      </c>
      <c r="E1107" s="223">
        <v>4</v>
      </c>
      <c r="F1107" s="124">
        <f t="shared" si="102"/>
        <v>17.391304347826086</v>
      </c>
      <c r="G1107" s="223">
        <v>4</v>
      </c>
      <c r="H1107" s="124">
        <f t="shared" si="107"/>
        <v>17.391304347826086</v>
      </c>
      <c r="I1107" s="223">
        <v>16</v>
      </c>
      <c r="J1107" s="124">
        <f t="shared" si="106"/>
        <v>69.565217391304344</v>
      </c>
      <c r="K1107" s="223">
        <v>4</v>
      </c>
      <c r="L1107" s="124">
        <f t="shared" si="103"/>
        <v>17.391304347826086</v>
      </c>
      <c r="M1107" s="223">
        <v>4</v>
      </c>
      <c r="N1107" s="124">
        <f t="shared" si="104"/>
        <v>17.391304347826086</v>
      </c>
      <c r="O1107" s="25">
        <v>23</v>
      </c>
      <c r="P1107" s="224">
        <v>22</v>
      </c>
      <c r="Q1107" s="124">
        <f t="shared" si="105"/>
        <v>95.652173913043484</v>
      </c>
    </row>
    <row r="1108" spans="1:17">
      <c r="A1108" s="16" t="s">
        <v>2170</v>
      </c>
      <c r="B1108" s="8" t="s">
        <v>2171</v>
      </c>
      <c r="C1108" s="9" t="s">
        <v>2172</v>
      </c>
      <c r="D1108" s="22">
        <v>1555</v>
      </c>
      <c r="E1108" s="223">
        <v>1604</v>
      </c>
      <c r="F1108" s="124">
        <f t="shared" si="102"/>
        <v>103.15112540192925</v>
      </c>
      <c r="G1108" s="223">
        <v>1604</v>
      </c>
      <c r="H1108" s="124">
        <f t="shared" si="107"/>
        <v>103.15112540192925</v>
      </c>
      <c r="I1108" s="223">
        <v>1680</v>
      </c>
      <c r="J1108" s="124">
        <f t="shared" si="106"/>
        <v>108.03858520900323</v>
      </c>
      <c r="K1108" s="223">
        <v>1604</v>
      </c>
      <c r="L1108" s="124">
        <f t="shared" si="103"/>
        <v>103.15112540192925</v>
      </c>
      <c r="M1108" s="223">
        <v>1604</v>
      </c>
      <c r="N1108" s="124">
        <f t="shared" si="104"/>
        <v>103.15112540192925</v>
      </c>
      <c r="O1108" s="25">
        <v>1551</v>
      </c>
      <c r="P1108" s="224">
        <v>1538</v>
      </c>
      <c r="Q1108" s="124">
        <f t="shared" si="105"/>
        <v>99.161831076724695</v>
      </c>
    </row>
    <row r="1109" spans="1:17">
      <c r="A1109" s="16" t="s">
        <v>2173</v>
      </c>
      <c r="B1109" s="8" t="s">
        <v>2171</v>
      </c>
      <c r="C1109" s="9" t="s">
        <v>332</v>
      </c>
      <c r="D1109" s="22">
        <v>316</v>
      </c>
      <c r="E1109" s="223">
        <v>299</v>
      </c>
      <c r="F1109" s="124">
        <f t="shared" si="102"/>
        <v>94.620253164556971</v>
      </c>
      <c r="G1109" s="223">
        <v>299</v>
      </c>
      <c r="H1109" s="124">
        <f t="shared" si="107"/>
        <v>94.620253164556971</v>
      </c>
      <c r="I1109" s="223">
        <v>238</v>
      </c>
      <c r="J1109" s="124">
        <f t="shared" si="106"/>
        <v>75.316455696202539</v>
      </c>
      <c r="K1109" s="223">
        <v>299</v>
      </c>
      <c r="L1109" s="124">
        <f t="shared" si="103"/>
        <v>94.620253164556971</v>
      </c>
      <c r="M1109" s="223">
        <v>299</v>
      </c>
      <c r="N1109" s="124">
        <f t="shared" si="104"/>
        <v>94.620253164556971</v>
      </c>
      <c r="O1109" s="25">
        <v>313</v>
      </c>
      <c r="P1109" s="224">
        <v>178</v>
      </c>
      <c r="Q1109" s="124">
        <f t="shared" si="105"/>
        <v>56.869009584664532</v>
      </c>
    </row>
    <row r="1110" spans="1:17">
      <c r="A1110" s="16" t="s">
        <v>2174</v>
      </c>
      <c r="B1110" s="8" t="s">
        <v>2171</v>
      </c>
      <c r="C1110" s="9" t="s">
        <v>2175</v>
      </c>
      <c r="D1110" s="22">
        <v>583</v>
      </c>
      <c r="E1110" s="223">
        <v>331</v>
      </c>
      <c r="F1110" s="124">
        <f t="shared" si="102"/>
        <v>56.775300171526588</v>
      </c>
      <c r="G1110" s="223">
        <v>331</v>
      </c>
      <c r="H1110" s="124">
        <f t="shared" si="107"/>
        <v>56.775300171526588</v>
      </c>
      <c r="I1110" s="223">
        <v>185</v>
      </c>
      <c r="J1110" s="124">
        <f t="shared" si="106"/>
        <v>31.732418524871353</v>
      </c>
      <c r="K1110" s="223">
        <v>331</v>
      </c>
      <c r="L1110" s="124">
        <f t="shared" si="103"/>
        <v>56.775300171526588</v>
      </c>
      <c r="M1110" s="223">
        <v>331</v>
      </c>
      <c r="N1110" s="124">
        <f t="shared" si="104"/>
        <v>56.775300171526588</v>
      </c>
      <c r="O1110" s="25">
        <v>581</v>
      </c>
      <c r="P1110" s="224">
        <v>343</v>
      </c>
      <c r="Q1110" s="124">
        <f t="shared" si="105"/>
        <v>59.036144578313255</v>
      </c>
    </row>
    <row r="1111" spans="1:17">
      <c r="A1111" s="16" t="s">
        <v>2176</v>
      </c>
      <c r="B1111" s="8" t="s">
        <v>2171</v>
      </c>
      <c r="C1111" s="9" t="s">
        <v>511</v>
      </c>
      <c r="D1111" s="22">
        <v>326</v>
      </c>
      <c r="E1111" s="223">
        <v>137</v>
      </c>
      <c r="F1111" s="124">
        <f t="shared" si="102"/>
        <v>42.024539877300612</v>
      </c>
      <c r="G1111" s="223">
        <v>137</v>
      </c>
      <c r="H1111" s="124">
        <f t="shared" si="107"/>
        <v>42.024539877300612</v>
      </c>
      <c r="I1111" s="223">
        <v>114</v>
      </c>
      <c r="J1111" s="124">
        <f t="shared" si="106"/>
        <v>34.969325153374228</v>
      </c>
      <c r="K1111" s="223">
        <v>137</v>
      </c>
      <c r="L1111" s="124">
        <f t="shared" si="103"/>
        <v>42.024539877300612</v>
      </c>
      <c r="M1111" s="223">
        <v>137</v>
      </c>
      <c r="N1111" s="124">
        <f t="shared" si="104"/>
        <v>42.024539877300612</v>
      </c>
      <c r="O1111" s="25">
        <v>329</v>
      </c>
      <c r="P1111" s="224">
        <v>161</v>
      </c>
      <c r="Q1111" s="124">
        <f t="shared" si="105"/>
        <v>48.936170212765958</v>
      </c>
    </row>
    <row r="1112" spans="1:17">
      <c r="A1112" s="16" t="s">
        <v>2177</v>
      </c>
      <c r="B1112" s="8" t="s">
        <v>2178</v>
      </c>
      <c r="C1112" s="9" t="s">
        <v>2179</v>
      </c>
      <c r="D1112" s="22">
        <v>907</v>
      </c>
      <c r="E1112" s="223">
        <v>602</v>
      </c>
      <c r="F1112" s="124">
        <f t="shared" si="102"/>
        <v>66.372657111356119</v>
      </c>
      <c r="G1112" s="223">
        <v>601</v>
      </c>
      <c r="H1112" s="124">
        <f t="shared" si="107"/>
        <v>66.26240352811466</v>
      </c>
      <c r="I1112" s="223">
        <v>679</v>
      </c>
      <c r="J1112" s="124">
        <f t="shared" si="106"/>
        <v>74.86218302094818</v>
      </c>
      <c r="K1112" s="223">
        <v>601</v>
      </c>
      <c r="L1112" s="124">
        <f t="shared" si="103"/>
        <v>66.26240352811466</v>
      </c>
      <c r="M1112" s="223">
        <v>601</v>
      </c>
      <c r="N1112" s="124">
        <f t="shared" si="104"/>
        <v>66.26240352811466</v>
      </c>
      <c r="O1112" s="25">
        <v>890</v>
      </c>
      <c r="P1112" s="224">
        <v>630</v>
      </c>
      <c r="Q1112" s="124">
        <f t="shared" si="105"/>
        <v>70.786516853932582</v>
      </c>
    </row>
    <row r="1113" spans="1:17">
      <c r="A1113" s="16" t="s">
        <v>2180</v>
      </c>
      <c r="B1113" s="8" t="s">
        <v>2178</v>
      </c>
      <c r="C1113" s="9" t="s">
        <v>2181</v>
      </c>
      <c r="D1113" s="22">
        <v>93</v>
      </c>
      <c r="E1113" s="223">
        <v>47</v>
      </c>
      <c r="F1113" s="124">
        <f t="shared" si="102"/>
        <v>50.537634408602152</v>
      </c>
      <c r="G1113" s="223">
        <v>57</v>
      </c>
      <c r="H1113" s="124">
        <f t="shared" si="107"/>
        <v>61.29032258064516</v>
      </c>
      <c r="I1113" s="223">
        <v>83</v>
      </c>
      <c r="J1113" s="124">
        <f t="shared" si="106"/>
        <v>89.247311827956992</v>
      </c>
      <c r="K1113" s="223">
        <v>57</v>
      </c>
      <c r="L1113" s="124">
        <f t="shared" si="103"/>
        <v>61.29032258064516</v>
      </c>
      <c r="M1113" s="223">
        <v>57</v>
      </c>
      <c r="N1113" s="124">
        <f t="shared" si="104"/>
        <v>61.29032258064516</v>
      </c>
      <c r="O1113" s="25">
        <v>89</v>
      </c>
      <c r="P1113" s="224">
        <v>77</v>
      </c>
      <c r="Q1113" s="124">
        <f t="shared" si="105"/>
        <v>86.516853932584269</v>
      </c>
    </row>
    <row r="1114" spans="1:17">
      <c r="A1114" s="16" t="s">
        <v>2182</v>
      </c>
      <c r="B1114" s="8" t="s">
        <v>2178</v>
      </c>
      <c r="C1114" s="9" t="s">
        <v>2183</v>
      </c>
      <c r="D1114" s="22">
        <v>125</v>
      </c>
      <c r="E1114" s="223">
        <v>77</v>
      </c>
      <c r="F1114" s="124">
        <f t="shared" si="102"/>
        <v>61.6</v>
      </c>
      <c r="G1114" s="223">
        <v>72</v>
      </c>
      <c r="H1114" s="124">
        <f t="shared" si="107"/>
        <v>57.599999999999994</v>
      </c>
      <c r="I1114" s="223">
        <v>64</v>
      </c>
      <c r="J1114" s="124">
        <f t="shared" si="106"/>
        <v>51.2</v>
      </c>
      <c r="K1114" s="223">
        <v>72</v>
      </c>
      <c r="L1114" s="124">
        <f t="shared" si="103"/>
        <v>57.599999999999994</v>
      </c>
      <c r="M1114" s="223">
        <v>72</v>
      </c>
      <c r="N1114" s="124">
        <f t="shared" si="104"/>
        <v>57.599999999999994</v>
      </c>
      <c r="O1114" s="25">
        <v>120</v>
      </c>
      <c r="P1114" s="224">
        <v>87</v>
      </c>
      <c r="Q1114" s="124">
        <f t="shared" si="105"/>
        <v>72.5</v>
      </c>
    </row>
    <row r="1115" spans="1:17">
      <c r="A1115" s="18" t="s">
        <v>2184</v>
      </c>
      <c r="B1115" s="1" t="s">
        <v>2178</v>
      </c>
      <c r="C1115" s="9" t="s">
        <v>2185</v>
      </c>
      <c r="D1115" s="22">
        <v>41</v>
      </c>
      <c r="E1115" s="223">
        <v>32</v>
      </c>
      <c r="F1115" s="124">
        <f t="shared" si="102"/>
        <v>78.048780487804876</v>
      </c>
      <c r="G1115" s="223">
        <v>39</v>
      </c>
      <c r="H1115" s="124">
        <f t="shared" si="107"/>
        <v>95.121951219512198</v>
      </c>
      <c r="I1115" s="223">
        <v>34</v>
      </c>
      <c r="J1115" s="124">
        <f t="shared" si="106"/>
        <v>82.926829268292678</v>
      </c>
      <c r="K1115" s="223">
        <v>39</v>
      </c>
      <c r="L1115" s="124">
        <f t="shared" si="103"/>
        <v>95.121951219512198</v>
      </c>
      <c r="M1115" s="223">
        <v>39</v>
      </c>
      <c r="N1115" s="124">
        <f t="shared" si="104"/>
        <v>95.121951219512198</v>
      </c>
      <c r="O1115" s="25">
        <v>41</v>
      </c>
      <c r="P1115" s="224">
        <v>40</v>
      </c>
      <c r="Q1115" s="124">
        <f t="shared" si="105"/>
        <v>97.560975609756099</v>
      </c>
    </row>
    <row r="1116" spans="1:17">
      <c r="A1116" s="16" t="s">
        <v>2186</v>
      </c>
      <c r="B1116" s="8" t="s">
        <v>2178</v>
      </c>
      <c r="C1116" s="9" t="s">
        <v>2187</v>
      </c>
      <c r="D1116" s="22">
        <v>31</v>
      </c>
      <c r="E1116" s="223">
        <v>2</v>
      </c>
      <c r="F1116" s="124">
        <f t="shared" si="102"/>
        <v>6.4516129032258061</v>
      </c>
      <c r="G1116" s="223">
        <v>2</v>
      </c>
      <c r="H1116" s="124">
        <f t="shared" si="107"/>
        <v>6.4516129032258061</v>
      </c>
      <c r="I1116" s="223">
        <v>10</v>
      </c>
      <c r="J1116" s="124">
        <f t="shared" si="106"/>
        <v>32.258064516129032</v>
      </c>
      <c r="K1116" s="223">
        <v>2</v>
      </c>
      <c r="L1116" s="124">
        <f t="shared" si="103"/>
        <v>6.4516129032258061</v>
      </c>
      <c r="M1116" s="223">
        <v>2</v>
      </c>
      <c r="N1116" s="124">
        <f t="shared" si="104"/>
        <v>6.4516129032258061</v>
      </c>
      <c r="O1116" s="25">
        <v>31</v>
      </c>
      <c r="P1116" s="224">
        <v>4</v>
      </c>
      <c r="Q1116" s="124">
        <f t="shared" si="105"/>
        <v>12.903225806451612</v>
      </c>
    </row>
    <row r="1117" spans="1:17">
      <c r="A1117" s="19" t="s">
        <v>2188</v>
      </c>
      <c r="B1117" s="1" t="s">
        <v>2178</v>
      </c>
      <c r="C1117" s="9" t="s">
        <v>2189</v>
      </c>
      <c r="D1117" s="22">
        <v>37</v>
      </c>
      <c r="E1117" s="223">
        <v>35</v>
      </c>
      <c r="F1117" s="124">
        <f t="shared" si="102"/>
        <v>94.594594594594597</v>
      </c>
      <c r="G1117" s="223">
        <v>47</v>
      </c>
      <c r="H1117" s="124">
        <f t="shared" si="107"/>
        <v>127.02702702702702</v>
      </c>
      <c r="I1117" s="223">
        <v>37</v>
      </c>
      <c r="J1117" s="124">
        <f t="shared" si="106"/>
        <v>100</v>
      </c>
      <c r="K1117" s="223">
        <v>47</v>
      </c>
      <c r="L1117" s="124">
        <f t="shared" si="103"/>
        <v>127.02702702702702</v>
      </c>
      <c r="M1117" s="223">
        <v>47</v>
      </c>
      <c r="N1117" s="124">
        <f t="shared" si="104"/>
        <v>127.02702702702702</v>
      </c>
      <c r="O1117" s="25">
        <v>37</v>
      </c>
      <c r="P1117" s="224">
        <v>45</v>
      </c>
      <c r="Q1117" s="124">
        <f t="shared" si="105"/>
        <v>121.62162162162163</v>
      </c>
    </row>
    <row r="1118" spans="1:17">
      <c r="A1118" s="16" t="s">
        <v>2190</v>
      </c>
      <c r="B1118" s="8" t="s">
        <v>2191</v>
      </c>
      <c r="C1118" s="9" t="s">
        <v>2192</v>
      </c>
      <c r="D1118" s="22">
        <v>355</v>
      </c>
      <c r="E1118" s="223">
        <v>412</v>
      </c>
      <c r="F1118" s="124">
        <f t="shared" si="102"/>
        <v>116.05633802816901</v>
      </c>
      <c r="G1118" s="223">
        <v>412</v>
      </c>
      <c r="H1118" s="124">
        <f t="shared" si="107"/>
        <v>116.05633802816901</v>
      </c>
      <c r="I1118" s="223">
        <v>337</v>
      </c>
      <c r="J1118" s="124">
        <f t="shared" si="106"/>
        <v>94.929577464788721</v>
      </c>
      <c r="K1118" s="223">
        <v>412</v>
      </c>
      <c r="L1118" s="124">
        <f t="shared" si="103"/>
        <v>116.05633802816901</v>
      </c>
      <c r="M1118" s="223">
        <v>412</v>
      </c>
      <c r="N1118" s="124">
        <f t="shared" si="104"/>
        <v>116.05633802816901</v>
      </c>
      <c r="O1118" s="25">
        <v>353</v>
      </c>
      <c r="P1118" s="224">
        <v>350</v>
      </c>
      <c r="Q1118" s="124">
        <f t="shared" si="105"/>
        <v>99.150141643059484</v>
      </c>
    </row>
    <row r="1119" spans="1:17">
      <c r="A1119" s="19" t="s">
        <v>2193</v>
      </c>
      <c r="B1119" s="1" t="s">
        <v>2191</v>
      </c>
      <c r="C1119" s="9" t="s">
        <v>2194</v>
      </c>
      <c r="D1119" s="22">
        <v>329</v>
      </c>
      <c r="E1119" s="223">
        <v>148</v>
      </c>
      <c r="F1119" s="124">
        <f t="shared" si="102"/>
        <v>44.984802431610944</v>
      </c>
      <c r="G1119" s="223">
        <v>148</v>
      </c>
      <c r="H1119" s="124">
        <f t="shared" si="107"/>
        <v>44.984802431610944</v>
      </c>
      <c r="I1119" s="223">
        <v>130</v>
      </c>
      <c r="J1119" s="124">
        <f t="shared" si="106"/>
        <v>39.513677811550153</v>
      </c>
      <c r="K1119" s="223">
        <v>148</v>
      </c>
      <c r="L1119" s="124">
        <f t="shared" si="103"/>
        <v>44.984802431610944</v>
      </c>
      <c r="M1119" s="223">
        <v>148</v>
      </c>
      <c r="N1119" s="124">
        <f t="shared" si="104"/>
        <v>44.984802431610944</v>
      </c>
      <c r="O1119" s="25">
        <v>325</v>
      </c>
      <c r="P1119" s="224">
        <v>162</v>
      </c>
      <c r="Q1119" s="124">
        <f t="shared" si="105"/>
        <v>49.846153846153847</v>
      </c>
    </row>
    <row r="1120" spans="1:17">
      <c r="A1120" s="20" t="s">
        <v>2195</v>
      </c>
      <c r="B1120" s="1" t="s">
        <v>2191</v>
      </c>
      <c r="C1120" s="9" t="s">
        <v>2196</v>
      </c>
      <c r="D1120" s="22">
        <v>111</v>
      </c>
      <c r="E1120" s="223">
        <v>80</v>
      </c>
      <c r="F1120" s="124">
        <f t="shared" si="102"/>
        <v>72.072072072072075</v>
      </c>
      <c r="G1120" s="223">
        <v>81</v>
      </c>
      <c r="H1120" s="124">
        <f t="shared" si="107"/>
        <v>72.972972972972968</v>
      </c>
      <c r="I1120" s="223">
        <v>55</v>
      </c>
      <c r="J1120" s="124">
        <f t="shared" si="106"/>
        <v>49.549549549549546</v>
      </c>
      <c r="K1120" s="223">
        <v>80</v>
      </c>
      <c r="L1120" s="124">
        <f t="shared" si="103"/>
        <v>72.072072072072075</v>
      </c>
      <c r="M1120" s="223">
        <v>80</v>
      </c>
      <c r="N1120" s="124">
        <f t="shared" si="104"/>
        <v>72.072072072072075</v>
      </c>
      <c r="O1120" s="25">
        <v>111</v>
      </c>
      <c r="P1120" s="224">
        <v>84</v>
      </c>
      <c r="Q1120" s="124">
        <f t="shared" si="105"/>
        <v>75.675675675675677</v>
      </c>
    </row>
    <row r="1121" spans="1:17">
      <c r="A1121" s="21" t="s">
        <v>2197</v>
      </c>
      <c r="B1121" s="1" t="s">
        <v>2191</v>
      </c>
      <c r="C1121" s="9" t="s">
        <v>2198</v>
      </c>
      <c r="D1121" s="22">
        <v>1032</v>
      </c>
      <c r="E1121" s="223">
        <v>351</v>
      </c>
      <c r="F1121" s="124">
        <f t="shared" si="102"/>
        <v>34.011627906976742</v>
      </c>
      <c r="G1121" s="223">
        <v>351</v>
      </c>
      <c r="H1121" s="124">
        <f t="shared" si="107"/>
        <v>34.011627906976742</v>
      </c>
      <c r="I1121" s="223">
        <v>421</v>
      </c>
      <c r="J1121" s="124">
        <f t="shared" si="106"/>
        <v>40.79457364341085</v>
      </c>
      <c r="K1121" s="223">
        <v>351</v>
      </c>
      <c r="L1121" s="124">
        <f t="shared" si="103"/>
        <v>34.011627906976742</v>
      </c>
      <c r="M1121" s="223">
        <v>351</v>
      </c>
      <c r="N1121" s="124">
        <f t="shared" si="104"/>
        <v>34.011627906976742</v>
      </c>
      <c r="O1121" s="25">
        <v>993</v>
      </c>
      <c r="P1121" s="224">
        <v>493</v>
      </c>
      <c r="Q1121" s="124">
        <f t="shared" si="105"/>
        <v>49.64753272910373</v>
      </c>
    </row>
    <row r="1122" spans="1:17">
      <c r="A1122" s="7"/>
      <c r="B1122" s="7"/>
      <c r="C1122" s="10"/>
      <c r="D1122" s="10"/>
      <c r="E1122" s="11"/>
      <c r="F1122" s="125"/>
      <c r="G1122" s="11"/>
      <c r="H1122" s="125"/>
      <c r="I1122" s="11"/>
      <c r="J1122" s="125"/>
      <c r="K1122" s="11"/>
      <c r="L1122" s="125"/>
      <c r="M1122" s="11"/>
      <c r="N1122" s="125"/>
      <c r="O1122" s="11"/>
      <c r="P1122" s="11"/>
      <c r="Q1122" s="125"/>
    </row>
  </sheetData>
  <autoFilter ref="B1:Q1121" xr:uid="{AD78F35A-7219-41F2-946D-2023A9E06424}"/>
  <phoneticPr fontId="3" type="noConversion"/>
  <printOptions horizontalCentered="1"/>
  <pageMargins left="0.43307086614173229" right="0.27559055118110237" top="1.53" bottom="0.19685039370078741" header="0" footer="0"/>
  <pageSetup paperSize="14" scale="90" orientation="landscape" r:id="rId1"/>
  <headerFooter alignWithMargins="0">
    <oddHeader>&amp;CMinisterio de la Protección Social
Dirección General de Salud Pública
PROGRAMA AMPLIADO DE INMUNIZACIONES
COBERTURAS DE VACUNACIÓN POR BIOLÓGICO Y MUNICIPIO A DICIEMBRE DE 2007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95E2-B9CC-4683-8C1B-20F45BF0FE06}">
  <sheetPr codeName="Hoja11"/>
  <dimension ref="A1:Q1122"/>
  <sheetViews>
    <sheetView zoomScale="90" zoomScaleNormal="90" workbookViewId="0">
      <pane xSplit="2" ySplit="1" topLeftCell="C1043" activePane="bottomRight" state="frozen"/>
      <selection pane="bottomRight" activeCell="A1123" sqref="A1123:IV1123"/>
      <selection pane="bottomLeft" activeCell="A2" sqref="A2"/>
      <selection pane="topRight" activeCell="C1" sqref="C1"/>
    </sheetView>
  </sheetViews>
  <sheetFormatPr defaultColWidth="11" defaultRowHeight="12.6"/>
  <cols>
    <col min="1" max="1" width="7" customWidth="1"/>
    <col min="2" max="2" width="10.140625" customWidth="1"/>
    <col min="3" max="3" width="20.42578125" customWidth="1"/>
    <col min="4" max="4" width="15.28515625" customWidth="1"/>
    <col min="5" max="5" width="10.7109375" customWidth="1"/>
    <col min="6" max="6" width="8.5703125" customWidth="1"/>
    <col min="7" max="7" width="10.42578125" customWidth="1"/>
    <col min="8" max="8" width="8.28515625" customWidth="1"/>
    <col min="9" max="9" width="10.5703125" customWidth="1"/>
    <col min="10" max="10" width="9.7109375" customWidth="1"/>
    <col min="11" max="11" width="10.28515625" customWidth="1"/>
    <col min="12" max="12" width="9.85546875" customWidth="1"/>
    <col min="13" max="13" width="10" customWidth="1"/>
    <col min="14" max="14" width="9.42578125" bestFit="1" customWidth="1"/>
    <col min="15" max="15" width="11.42578125" customWidth="1"/>
    <col min="16" max="16" width="10" bestFit="1" customWidth="1"/>
    <col min="17" max="17" width="8.85546875" customWidth="1"/>
    <col min="20" max="20" width="11.85546875" bestFit="1" customWidth="1"/>
  </cols>
  <sheetData>
    <row r="1" spans="1:17" ht="26.25" customHeight="1" thickBot="1">
      <c r="A1" s="26" t="s">
        <v>0</v>
      </c>
      <c r="B1" s="27" t="s">
        <v>2199</v>
      </c>
      <c r="C1" s="27" t="s">
        <v>2</v>
      </c>
      <c r="D1" s="28" t="s">
        <v>2200</v>
      </c>
      <c r="E1" s="27" t="s">
        <v>2201</v>
      </c>
      <c r="F1" s="29" t="s">
        <v>5</v>
      </c>
      <c r="G1" s="27" t="s">
        <v>6</v>
      </c>
      <c r="H1" s="29" t="s">
        <v>7</v>
      </c>
      <c r="I1" s="27" t="s">
        <v>8</v>
      </c>
      <c r="J1" s="29" t="s">
        <v>9</v>
      </c>
      <c r="K1" s="27" t="s">
        <v>2202</v>
      </c>
      <c r="L1" s="29" t="s">
        <v>11</v>
      </c>
      <c r="M1" s="27" t="s">
        <v>2203</v>
      </c>
      <c r="N1" s="30" t="s">
        <v>13</v>
      </c>
      <c r="O1" s="28" t="s">
        <v>2204</v>
      </c>
      <c r="P1" s="31" t="s">
        <v>2205</v>
      </c>
      <c r="Q1" s="29" t="s">
        <v>16</v>
      </c>
    </row>
    <row r="2" spans="1:17">
      <c r="A2" s="33" t="s">
        <v>17</v>
      </c>
      <c r="B2" s="34" t="s">
        <v>18</v>
      </c>
      <c r="C2" s="35" t="s">
        <v>19</v>
      </c>
      <c r="D2" s="36">
        <v>28963</v>
      </c>
      <c r="E2" s="37">
        <v>29289</v>
      </c>
      <c r="F2" s="126">
        <f t="shared" ref="F2:F65" si="0">E2/$D2*100</f>
        <v>101.12557400821738</v>
      </c>
      <c r="G2" s="38">
        <v>29428</v>
      </c>
      <c r="H2" s="132">
        <f t="shared" ref="H2:H65" si="1">G2/$D2*100</f>
        <v>101.60549666816283</v>
      </c>
      <c r="I2" s="37">
        <v>42379</v>
      </c>
      <c r="J2" s="126">
        <f t="shared" ref="J2:J65" si="2">I2/$D2*100</f>
        <v>146.3211683872527</v>
      </c>
      <c r="K2" s="38">
        <v>29427</v>
      </c>
      <c r="L2" s="132">
        <f t="shared" ref="L2:L65" si="3">K2/$D2*100</f>
        <v>101.60204398715602</v>
      </c>
      <c r="M2" s="37">
        <v>29471</v>
      </c>
      <c r="N2" s="126">
        <f t="shared" ref="N2:N65" si="4">M2/$D2*100</f>
        <v>101.7539619514553</v>
      </c>
      <c r="O2" s="39">
        <v>29143</v>
      </c>
      <c r="P2" s="40">
        <v>31929</v>
      </c>
      <c r="Q2" s="136">
        <f t="shared" ref="Q2:Q65" si="5">P2/$O2*100</f>
        <v>109.55975706001442</v>
      </c>
    </row>
    <row r="3" spans="1:17">
      <c r="A3" s="33" t="s">
        <v>20</v>
      </c>
      <c r="B3" s="41" t="s">
        <v>18</v>
      </c>
      <c r="C3" s="42" t="s">
        <v>21</v>
      </c>
      <c r="D3" s="43">
        <v>366</v>
      </c>
      <c r="E3" s="44">
        <v>308</v>
      </c>
      <c r="F3" s="127">
        <f t="shared" si="0"/>
        <v>84.153005464480884</v>
      </c>
      <c r="G3" s="45">
        <v>308</v>
      </c>
      <c r="H3" s="133">
        <f t="shared" si="1"/>
        <v>84.153005464480884</v>
      </c>
      <c r="I3" s="44">
        <v>175</v>
      </c>
      <c r="J3" s="127">
        <f t="shared" si="2"/>
        <v>47.814207650273218</v>
      </c>
      <c r="K3" s="45">
        <v>308</v>
      </c>
      <c r="L3" s="133">
        <f t="shared" si="3"/>
        <v>84.153005464480884</v>
      </c>
      <c r="M3" s="44">
        <v>308</v>
      </c>
      <c r="N3" s="127">
        <f t="shared" si="4"/>
        <v>84.153005464480884</v>
      </c>
      <c r="O3" s="39">
        <v>365</v>
      </c>
      <c r="P3" s="46">
        <v>292</v>
      </c>
      <c r="Q3" s="136">
        <f t="shared" si="5"/>
        <v>80</v>
      </c>
    </row>
    <row r="4" spans="1:17">
      <c r="A4" s="33" t="s">
        <v>22</v>
      </c>
      <c r="B4" s="41" t="s">
        <v>18</v>
      </c>
      <c r="C4" s="42" t="s">
        <v>23</v>
      </c>
      <c r="D4" s="43">
        <v>41</v>
      </c>
      <c r="E4" s="44">
        <v>25</v>
      </c>
      <c r="F4" s="127">
        <f t="shared" si="0"/>
        <v>60.975609756097562</v>
      </c>
      <c r="G4" s="45">
        <v>25</v>
      </c>
      <c r="H4" s="133">
        <f t="shared" si="1"/>
        <v>60.975609756097562</v>
      </c>
      <c r="I4" s="44">
        <v>17</v>
      </c>
      <c r="J4" s="127">
        <f t="shared" si="2"/>
        <v>41.463414634146339</v>
      </c>
      <c r="K4" s="45">
        <v>25</v>
      </c>
      <c r="L4" s="133">
        <f t="shared" si="3"/>
        <v>60.975609756097562</v>
      </c>
      <c r="M4" s="44">
        <v>25</v>
      </c>
      <c r="N4" s="127">
        <f t="shared" si="4"/>
        <v>60.975609756097562</v>
      </c>
      <c r="O4" s="39">
        <v>41</v>
      </c>
      <c r="P4" s="46">
        <v>17</v>
      </c>
      <c r="Q4" s="136">
        <f t="shared" si="5"/>
        <v>41.463414634146339</v>
      </c>
    </row>
    <row r="5" spans="1:17">
      <c r="A5" s="33" t="s">
        <v>24</v>
      </c>
      <c r="B5" s="41" t="s">
        <v>18</v>
      </c>
      <c r="C5" s="42" t="s">
        <v>25</v>
      </c>
      <c r="D5" s="43">
        <v>53</v>
      </c>
      <c r="E5" s="44">
        <v>62</v>
      </c>
      <c r="F5" s="127">
        <f t="shared" si="0"/>
        <v>116.98113207547169</v>
      </c>
      <c r="G5" s="45">
        <v>62</v>
      </c>
      <c r="H5" s="133">
        <f t="shared" si="1"/>
        <v>116.98113207547169</v>
      </c>
      <c r="I5" s="44">
        <v>42</v>
      </c>
      <c r="J5" s="127">
        <f t="shared" si="2"/>
        <v>79.245283018867923</v>
      </c>
      <c r="K5" s="45">
        <v>62</v>
      </c>
      <c r="L5" s="133">
        <f t="shared" si="3"/>
        <v>116.98113207547169</v>
      </c>
      <c r="M5" s="44">
        <v>62</v>
      </c>
      <c r="N5" s="127">
        <f t="shared" si="4"/>
        <v>116.98113207547169</v>
      </c>
      <c r="O5" s="39">
        <v>53</v>
      </c>
      <c r="P5" s="40">
        <v>66</v>
      </c>
      <c r="Q5" s="136">
        <f t="shared" si="5"/>
        <v>124.52830188679245</v>
      </c>
    </row>
    <row r="6" spans="1:17">
      <c r="A6" s="33" t="s">
        <v>26</v>
      </c>
      <c r="B6" s="41" t="s">
        <v>18</v>
      </c>
      <c r="C6" s="42" t="s">
        <v>27</v>
      </c>
      <c r="D6" s="43">
        <v>560</v>
      </c>
      <c r="E6" s="44">
        <v>343</v>
      </c>
      <c r="F6" s="127">
        <f t="shared" si="0"/>
        <v>61.250000000000007</v>
      </c>
      <c r="G6" s="45">
        <v>355</v>
      </c>
      <c r="H6" s="133">
        <f t="shared" si="1"/>
        <v>63.392857142857139</v>
      </c>
      <c r="I6" s="44">
        <v>178</v>
      </c>
      <c r="J6" s="127">
        <f t="shared" si="2"/>
        <v>31.785714285714285</v>
      </c>
      <c r="K6" s="45">
        <v>356</v>
      </c>
      <c r="L6" s="133">
        <f t="shared" si="3"/>
        <v>63.571428571428569</v>
      </c>
      <c r="M6" s="44">
        <v>358</v>
      </c>
      <c r="N6" s="127">
        <f t="shared" si="4"/>
        <v>63.928571428571423</v>
      </c>
      <c r="O6" s="39">
        <v>563</v>
      </c>
      <c r="P6" s="40">
        <v>370</v>
      </c>
      <c r="Q6" s="136">
        <f t="shared" si="5"/>
        <v>65.719360568383649</v>
      </c>
    </row>
    <row r="7" spans="1:17">
      <c r="A7" s="33" t="s">
        <v>28</v>
      </c>
      <c r="B7" s="41" t="s">
        <v>18</v>
      </c>
      <c r="C7" s="42" t="s">
        <v>29</v>
      </c>
      <c r="D7" s="43">
        <v>478</v>
      </c>
      <c r="E7" s="44">
        <v>398</v>
      </c>
      <c r="F7" s="127">
        <f t="shared" si="0"/>
        <v>83.26359832635984</v>
      </c>
      <c r="G7" s="45">
        <v>404</v>
      </c>
      <c r="H7" s="133">
        <f t="shared" si="1"/>
        <v>84.51882845188284</v>
      </c>
      <c r="I7" s="44">
        <v>270</v>
      </c>
      <c r="J7" s="127">
        <f t="shared" si="2"/>
        <v>56.48535564853556</v>
      </c>
      <c r="K7" s="45">
        <v>404</v>
      </c>
      <c r="L7" s="133">
        <f t="shared" si="3"/>
        <v>84.51882845188284</v>
      </c>
      <c r="M7" s="44">
        <v>404</v>
      </c>
      <c r="N7" s="127">
        <f t="shared" si="4"/>
        <v>84.51882845188284</v>
      </c>
      <c r="O7" s="39">
        <v>476</v>
      </c>
      <c r="P7" s="46">
        <v>431</v>
      </c>
      <c r="Q7" s="136">
        <f t="shared" si="5"/>
        <v>90.546218487394952</v>
      </c>
    </row>
    <row r="8" spans="1:17">
      <c r="A8" s="33" t="s">
        <v>30</v>
      </c>
      <c r="B8" s="41" t="s">
        <v>18</v>
      </c>
      <c r="C8" s="42" t="s">
        <v>31</v>
      </c>
      <c r="D8" s="43">
        <v>858</v>
      </c>
      <c r="E8" s="44">
        <v>588</v>
      </c>
      <c r="F8" s="127">
        <f t="shared" si="0"/>
        <v>68.531468531468533</v>
      </c>
      <c r="G8" s="45">
        <v>588</v>
      </c>
      <c r="H8" s="133">
        <f t="shared" si="1"/>
        <v>68.531468531468533</v>
      </c>
      <c r="I8" s="44">
        <v>560</v>
      </c>
      <c r="J8" s="127">
        <f t="shared" si="2"/>
        <v>65.268065268065271</v>
      </c>
      <c r="K8" s="45">
        <v>586</v>
      </c>
      <c r="L8" s="133">
        <f t="shared" si="3"/>
        <v>68.298368298368288</v>
      </c>
      <c r="M8" s="44">
        <v>588</v>
      </c>
      <c r="N8" s="127">
        <f t="shared" si="4"/>
        <v>68.531468531468533</v>
      </c>
      <c r="O8" s="39">
        <v>854</v>
      </c>
      <c r="P8" s="46">
        <v>542</v>
      </c>
      <c r="Q8" s="136">
        <f t="shared" si="5"/>
        <v>63.46604215456675</v>
      </c>
    </row>
    <row r="9" spans="1:17">
      <c r="A9" s="33" t="s">
        <v>32</v>
      </c>
      <c r="B9" s="41" t="s">
        <v>18</v>
      </c>
      <c r="C9" s="42" t="s">
        <v>33</v>
      </c>
      <c r="D9" s="43">
        <v>128</v>
      </c>
      <c r="E9" s="44">
        <v>107</v>
      </c>
      <c r="F9" s="127">
        <f t="shared" si="0"/>
        <v>83.59375</v>
      </c>
      <c r="G9" s="45">
        <v>107</v>
      </c>
      <c r="H9" s="133">
        <f t="shared" si="1"/>
        <v>83.59375</v>
      </c>
      <c r="I9" s="44">
        <v>48</v>
      </c>
      <c r="J9" s="127">
        <f t="shared" si="2"/>
        <v>37.5</v>
      </c>
      <c r="K9" s="45">
        <v>107</v>
      </c>
      <c r="L9" s="133">
        <f t="shared" si="3"/>
        <v>83.59375</v>
      </c>
      <c r="M9" s="44">
        <v>107</v>
      </c>
      <c r="N9" s="127">
        <f t="shared" si="4"/>
        <v>83.59375</v>
      </c>
      <c r="O9" s="39">
        <v>129</v>
      </c>
      <c r="P9" s="40">
        <v>107</v>
      </c>
      <c r="Q9" s="136">
        <f t="shared" si="5"/>
        <v>82.945736434108525</v>
      </c>
    </row>
    <row r="10" spans="1:17">
      <c r="A10" s="33" t="s">
        <v>34</v>
      </c>
      <c r="B10" s="41" t="s">
        <v>18</v>
      </c>
      <c r="C10" s="42" t="s">
        <v>35</v>
      </c>
      <c r="D10" s="43">
        <v>299</v>
      </c>
      <c r="E10" s="44">
        <v>176</v>
      </c>
      <c r="F10" s="127">
        <f t="shared" si="0"/>
        <v>58.862876254180605</v>
      </c>
      <c r="G10" s="45">
        <v>177</v>
      </c>
      <c r="H10" s="133">
        <f t="shared" si="1"/>
        <v>59.197324414715723</v>
      </c>
      <c r="I10" s="44">
        <v>133</v>
      </c>
      <c r="J10" s="127">
        <f t="shared" si="2"/>
        <v>44.481605351170565</v>
      </c>
      <c r="K10" s="45">
        <v>176</v>
      </c>
      <c r="L10" s="133">
        <f t="shared" si="3"/>
        <v>58.862876254180605</v>
      </c>
      <c r="M10" s="44">
        <v>176</v>
      </c>
      <c r="N10" s="127">
        <f t="shared" si="4"/>
        <v>58.862876254180605</v>
      </c>
      <c r="O10" s="39">
        <v>294</v>
      </c>
      <c r="P10" s="40">
        <v>202</v>
      </c>
      <c r="Q10" s="136">
        <f t="shared" si="5"/>
        <v>68.707482993197274</v>
      </c>
    </row>
    <row r="11" spans="1:17">
      <c r="A11" s="33" t="s">
        <v>36</v>
      </c>
      <c r="B11" s="41" t="s">
        <v>18</v>
      </c>
      <c r="C11" s="42" t="s">
        <v>37</v>
      </c>
      <c r="D11" s="43">
        <v>321</v>
      </c>
      <c r="E11" s="44">
        <v>291</v>
      </c>
      <c r="F11" s="127">
        <f t="shared" si="0"/>
        <v>90.654205607476641</v>
      </c>
      <c r="G11" s="45">
        <v>292</v>
      </c>
      <c r="H11" s="133">
        <f t="shared" si="1"/>
        <v>90.965732087227408</v>
      </c>
      <c r="I11" s="44">
        <v>222</v>
      </c>
      <c r="J11" s="127">
        <f t="shared" si="2"/>
        <v>69.158878504672899</v>
      </c>
      <c r="K11" s="45">
        <v>292</v>
      </c>
      <c r="L11" s="133">
        <f t="shared" si="3"/>
        <v>90.965732087227408</v>
      </c>
      <c r="M11" s="44">
        <v>293</v>
      </c>
      <c r="N11" s="127">
        <f t="shared" si="4"/>
        <v>91.27725856697819</v>
      </c>
      <c r="O11" s="39">
        <v>322</v>
      </c>
      <c r="P11" s="46">
        <v>317</v>
      </c>
      <c r="Q11" s="136">
        <f t="shared" si="5"/>
        <v>98.447204968944106</v>
      </c>
    </row>
    <row r="12" spans="1:17">
      <c r="A12" s="33" t="s">
        <v>38</v>
      </c>
      <c r="B12" s="41" t="s">
        <v>18</v>
      </c>
      <c r="C12" s="42" t="s">
        <v>39</v>
      </c>
      <c r="D12" s="43">
        <v>497</v>
      </c>
      <c r="E12" s="44">
        <v>370</v>
      </c>
      <c r="F12" s="127">
        <f t="shared" si="0"/>
        <v>74.446680080482892</v>
      </c>
      <c r="G12" s="45">
        <v>372</v>
      </c>
      <c r="H12" s="133">
        <f t="shared" si="1"/>
        <v>74.849094567404421</v>
      </c>
      <c r="I12" s="44">
        <v>975</v>
      </c>
      <c r="J12" s="127">
        <f t="shared" si="2"/>
        <v>196.17706237424548</v>
      </c>
      <c r="K12" s="45">
        <v>372</v>
      </c>
      <c r="L12" s="133">
        <f t="shared" si="3"/>
        <v>74.849094567404421</v>
      </c>
      <c r="M12" s="44">
        <v>372</v>
      </c>
      <c r="N12" s="127">
        <f t="shared" si="4"/>
        <v>74.849094567404421</v>
      </c>
      <c r="O12" s="39">
        <v>498</v>
      </c>
      <c r="P12" s="46">
        <v>385</v>
      </c>
      <c r="Q12" s="136">
        <f t="shared" si="5"/>
        <v>77.309236947791163</v>
      </c>
    </row>
    <row r="13" spans="1:17">
      <c r="A13" s="33" t="s">
        <v>40</v>
      </c>
      <c r="B13" s="41" t="s">
        <v>18</v>
      </c>
      <c r="C13" s="42" t="s">
        <v>41</v>
      </c>
      <c r="D13" s="43">
        <v>165</v>
      </c>
      <c r="E13" s="44">
        <v>139</v>
      </c>
      <c r="F13" s="127">
        <f t="shared" si="0"/>
        <v>84.242424242424235</v>
      </c>
      <c r="G13" s="45">
        <v>140</v>
      </c>
      <c r="H13" s="133">
        <f t="shared" si="1"/>
        <v>84.848484848484844</v>
      </c>
      <c r="I13" s="44">
        <v>61</v>
      </c>
      <c r="J13" s="127">
        <f t="shared" si="2"/>
        <v>36.969696969696969</v>
      </c>
      <c r="K13" s="45">
        <v>140</v>
      </c>
      <c r="L13" s="133">
        <f t="shared" si="3"/>
        <v>84.848484848484844</v>
      </c>
      <c r="M13" s="44">
        <v>140</v>
      </c>
      <c r="N13" s="127">
        <f t="shared" si="4"/>
        <v>84.848484848484844</v>
      </c>
      <c r="O13" s="39">
        <v>164</v>
      </c>
      <c r="P13" s="40">
        <v>147</v>
      </c>
      <c r="Q13" s="136">
        <f t="shared" si="5"/>
        <v>89.634146341463421</v>
      </c>
    </row>
    <row r="14" spans="1:17">
      <c r="A14" s="33" t="s">
        <v>42</v>
      </c>
      <c r="B14" s="41" t="s">
        <v>18</v>
      </c>
      <c r="C14" s="42" t="s">
        <v>43</v>
      </c>
      <c r="D14" s="43">
        <v>3769</v>
      </c>
      <c r="E14" s="44">
        <v>2060</v>
      </c>
      <c r="F14" s="127">
        <f t="shared" si="0"/>
        <v>54.656407535155218</v>
      </c>
      <c r="G14" s="45">
        <v>2068</v>
      </c>
      <c r="H14" s="133">
        <f t="shared" si="1"/>
        <v>54.868665428495625</v>
      </c>
      <c r="I14" s="44">
        <v>4611</v>
      </c>
      <c r="J14" s="127">
        <f t="shared" si="2"/>
        <v>122.340143274078</v>
      </c>
      <c r="K14" s="45">
        <v>2026</v>
      </c>
      <c r="L14" s="133">
        <f t="shared" si="3"/>
        <v>53.75431148845847</v>
      </c>
      <c r="M14" s="44">
        <v>2090</v>
      </c>
      <c r="N14" s="127">
        <f t="shared" si="4"/>
        <v>55.452374635181748</v>
      </c>
      <c r="O14" s="39">
        <v>3714</v>
      </c>
      <c r="P14" s="40">
        <v>2150</v>
      </c>
      <c r="Q14" s="136">
        <f t="shared" si="5"/>
        <v>57.889068389876144</v>
      </c>
    </row>
    <row r="15" spans="1:17">
      <c r="A15" s="33" t="s">
        <v>44</v>
      </c>
      <c r="B15" s="41" t="s">
        <v>18</v>
      </c>
      <c r="C15" s="42" t="s">
        <v>45</v>
      </c>
      <c r="D15" s="43">
        <v>868</v>
      </c>
      <c r="E15" s="44">
        <v>596</v>
      </c>
      <c r="F15" s="127">
        <f t="shared" si="0"/>
        <v>68.663594470046093</v>
      </c>
      <c r="G15" s="45">
        <v>604</v>
      </c>
      <c r="H15" s="133">
        <f t="shared" si="1"/>
        <v>69.585253456221196</v>
      </c>
      <c r="I15" s="44">
        <v>451</v>
      </c>
      <c r="J15" s="127">
        <f t="shared" si="2"/>
        <v>51.958525345622121</v>
      </c>
      <c r="K15" s="45">
        <v>604</v>
      </c>
      <c r="L15" s="133">
        <f t="shared" si="3"/>
        <v>69.585253456221196</v>
      </c>
      <c r="M15" s="44">
        <v>604</v>
      </c>
      <c r="N15" s="127">
        <f t="shared" si="4"/>
        <v>69.585253456221196</v>
      </c>
      <c r="O15" s="39">
        <v>861</v>
      </c>
      <c r="P15" s="46">
        <v>659</v>
      </c>
      <c r="Q15" s="136">
        <f t="shared" si="5"/>
        <v>76.538908246225319</v>
      </c>
    </row>
    <row r="16" spans="1:17">
      <c r="A16" s="33" t="s">
        <v>46</v>
      </c>
      <c r="B16" s="41" t="s">
        <v>18</v>
      </c>
      <c r="C16" s="42" t="s">
        <v>47</v>
      </c>
      <c r="D16" s="43">
        <v>240</v>
      </c>
      <c r="E16" s="44">
        <v>159</v>
      </c>
      <c r="F16" s="127">
        <f t="shared" si="0"/>
        <v>66.25</v>
      </c>
      <c r="G16" s="45">
        <v>160</v>
      </c>
      <c r="H16" s="133">
        <f t="shared" si="1"/>
        <v>66.666666666666657</v>
      </c>
      <c r="I16" s="44">
        <v>124</v>
      </c>
      <c r="J16" s="127">
        <f t="shared" si="2"/>
        <v>51.666666666666671</v>
      </c>
      <c r="K16" s="45">
        <v>159</v>
      </c>
      <c r="L16" s="133">
        <f t="shared" si="3"/>
        <v>66.25</v>
      </c>
      <c r="M16" s="44">
        <v>159</v>
      </c>
      <c r="N16" s="127">
        <f t="shared" si="4"/>
        <v>66.25</v>
      </c>
      <c r="O16" s="39">
        <v>241</v>
      </c>
      <c r="P16" s="46">
        <v>162</v>
      </c>
      <c r="Q16" s="136">
        <f t="shared" si="5"/>
        <v>67.219917012448136</v>
      </c>
    </row>
    <row r="17" spans="1:17">
      <c r="A17" s="33" t="s">
        <v>48</v>
      </c>
      <c r="B17" s="41" t="s">
        <v>18</v>
      </c>
      <c r="C17" s="42" t="s">
        <v>49</v>
      </c>
      <c r="D17" s="43">
        <v>95</v>
      </c>
      <c r="E17" s="44">
        <v>49</v>
      </c>
      <c r="F17" s="127">
        <f t="shared" si="0"/>
        <v>51.578947368421055</v>
      </c>
      <c r="G17" s="45">
        <v>53</v>
      </c>
      <c r="H17" s="133">
        <f t="shared" si="1"/>
        <v>55.78947368421052</v>
      </c>
      <c r="I17" s="44">
        <v>34</v>
      </c>
      <c r="J17" s="127">
        <f t="shared" si="2"/>
        <v>35.789473684210527</v>
      </c>
      <c r="K17" s="45">
        <v>49</v>
      </c>
      <c r="L17" s="133">
        <f t="shared" si="3"/>
        <v>51.578947368421055</v>
      </c>
      <c r="M17" s="44">
        <v>51</v>
      </c>
      <c r="N17" s="127">
        <f t="shared" si="4"/>
        <v>53.684210526315788</v>
      </c>
      <c r="O17" s="39">
        <v>95</v>
      </c>
      <c r="P17" s="40">
        <v>56</v>
      </c>
      <c r="Q17" s="136">
        <f t="shared" si="5"/>
        <v>58.947368421052623</v>
      </c>
    </row>
    <row r="18" spans="1:17">
      <c r="A18" s="33" t="s">
        <v>50</v>
      </c>
      <c r="B18" s="41" t="s">
        <v>18</v>
      </c>
      <c r="C18" s="42" t="s">
        <v>51</v>
      </c>
      <c r="D18" s="43">
        <v>899</v>
      </c>
      <c r="E18" s="44">
        <v>627</v>
      </c>
      <c r="F18" s="127">
        <f t="shared" si="0"/>
        <v>69.74416017797553</v>
      </c>
      <c r="G18" s="45">
        <v>627</v>
      </c>
      <c r="H18" s="133">
        <f t="shared" si="1"/>
        <v>69.74416017797553</v>
      </c>
      <c r="I18" s="44">
        <v>285</v>
      </c>
      <c r="J18" s="127">
        <f t="shared" si="2"/>
        <v>31.701890989988879</v>
      </c>
      <c r="K18" s="45">
        <v>627</v>
      </c>
      <c r="L18" s="133">
        <f t="shared" si="3"/>
        <v>69.74416017797553</v>
      </c>
      <c r="M18" s="44">
        <v>627</v>
      </c>
      <c r="N18" s="127">
        <f t="shared" si="4"/>
        <v>69.74416017797553</v>
      </c>
      <c r="O18" s="39">
        <v>900</v>
      </c>
      <c r="P18" s="40">
        <v>586</v>
      </c>
      <c r="Q18" s="136">
        <f t="shared" si="5"/>
        <v>65.111111111111114</v>
      </c>
    </row>
    <row r="19" spans="1:17">
      <c r="A19" s="33" t="s">
        <v>52</v>
      </c>
      <c r="B19" s="41" t="s">
        <v>18</v>
      </c>
      <c r="C19" s="42" t="s">
        <v>53</v>
      </c>
      <c r="D19" s="43">
        <v>143</v>
      </c>
      <c r="E19" s="44">
        <v>111</v>
      </c>
      <c r="F19" s="127">
        <f t="shared" si="0"/>
        <v>77.622377622377627</v>
      </c>
      <c r="G19" s="45">
        <v>111</v>
      </c>
      <c r="H19" s="133">
        <f t="shared" si="1"/>
        <v>77.622377622377627</v>
      </c>
      <c r="I19" s="44">
        <v>53</v>
      </c>
      <c r="J19" s="127">
        <f t="shared" si="2"/>
        <v>37.06293706293706</v>
      </c>
      <c r="K19" s="45">
        <v>111</v>
      </c>
      <c r="L19" s="133">
        <f t="shared" si="3"/>
        <v>77.622377622377627</v>
      </c>
      <c r="M19" s="44">
        <v>111</v>
      </c>
      <c r="N19" s="127">
        <f t="shared" si="4"/>
        <v>77.622377622377627</v>
      </c>
      <c r="O19" s="39">
        <v>142</v>
      </c>
      <c r="P19" s="46">
        <v>88</v>
      </c>
      <c r="Q19" s="136">
        <f t="shared" si="5"/>
        <v>61.971830985915489</v>
      </c>
    </row>
    <row r="20" spans="1:17">
      <c r="A20" s="33" t="s">
        <v>54</v>
      </c>
      <c r="B20" s="41" t="s">
        <v>18</v>
      </c>
      <c r="C20" s="42" t="s">
        <v>55</v>
      </c>
      <c r="D20" s="43">
        <v>6907</v>
      </c>
      <c r="E20" s="44">
        <v>4915</v>
      </c>
      <c r="F20" s="127">
        <f t="shared" si="0"/>
        <v>71.159693065006508</v>
      </c>
      <c r="G20" s="45">
        <v>4898</v>
      </c>
      <c r="H20" s="133">
        <f t="shared" si="1"/>
        <v>70.913565947589404</v>
      </c>
      <c r="I20" s="44">
        <v>2748</v>
      </c>
      <c r="J20" s="127">
        <f t="shared" si="2"/>
        <v>39.785724627189808</v>
      </c>
      <c r="K20" s="45">
        <v>4945</v>
      </c>
      <c r="L20" s="133">
        <f t="shared" si="3"/>
        <v>71.594035036919067</v>
      </c>
      <c r="M20" s="44">
        <v>4960</v>
      </c>
      <c r="N20" s="127">
        <f t="shared" si="4"/>
        <v>71.811206022875339</v>
      </c>
      <c r="O20" s="39">
        <v>6977</v>
      </c>
      <c r="P20" s="46">
        <v>4824</v>
      </c>
      <c r="Q20" s="136">
        <f t="shared" si="5"/>
        <v>69.141464812956855</v>
      </c>
    </row>
    <row r="21" spans="1:17">
      <c r="A21" s="33" t="s">
        <v>56</v>
      </c>
      <c r="B21" s="41" t="s">
        <v>18</v>
      </c>
      <c r="C21" s="42" t="s">
        <v>57</v>
      </c>
      <c r="D21" s="43">
        <v>207</v>
      </c>
      <c r="E21" s="44">
        <v>160</v>
      </c>
      <c r="F21" s="127">
        <f t="shared" si="0"/>
        <v>77.294685990338166</v>
      </c>
      <c r="G21" s="45">
        <v>160</v>
      </c>
      <c r="H21" s="133">
        <f t="shared" si="1"/>
        <v>77.294685990338166</v>
      </c>
      <c r="I21" s="44">
        <v>89</v>
      </c>
      <c r="J21" s="127">
        <f t="shared" si="2"/>
        <v>42.995169082125607</v>
      </c>
      <c r="K21" s="45">
        <v>160</v>
      </c>
      <c r="L21" s="133">
        <f t="shared" si="3"/>
        <v>77.294685990338166</v>
      </c>
      <c r="M21" s="44">
        <v>160</v>
      </c>
      <c r="N21" s="127">
        <f t="shared" si="4"/>
        <v>77.294685990338166</v>
      </c>
      <c r="O21" s="39">
        <v>208</v>
      </c>
      <c r="P21" s="40">
        <v>169</v>
      </c>
      <c r="Q21" s="136">
        <f t="shared" si="5"/>
        <v>81.25</v>
      </c>
    </row>
    <row r="22" spans="1:17">
      <c r="A22" s="33" t="s">
        <v>58</v>
      </c>
      <c r="B22" s="41" t="s">
        <v>18</v>
      </c>
      <c r="C22" s="42" t="s">
        <v>59</v>
      </c>
      <c r="D22" s="43">
        <v>375</v>
      </c>
      <c r="E22" s="44">
        <v>302</v>
      </c>
      <c r="F22" s="127">
        <f t="shared" si="0"/>
        <v>80.533333333333331</v>
      </c>
      <c r="G22" s="45">
        <v>301</v>
      </c>
      <c r="H22" s="133">
        <f t="shared" si="1"/>
        <v>80.266666666666666</v>
      </c>
      <c r="I22" s="44">
        <v>189</v>
      </c>
      <c r="J22" s="127">
        <f t="shared" si="2"/>
        <v>50.4</v>
      </c>
      <c r="K22" s="45">
        <v>301</v>
      </c>
      <c r="L22" s="133">
        <f t="shared" si="3"/>
        <v>80.266666666666666</v>
      </c>
      <c r="M22" s="44">
        <v>301</v>
      </c>
      <c r="N22" s="127">
        <f t="shared" si="4"/>
        <v>80.266666666666666</v>
      </c>
      <c r="O22" s="39">
        <v>371</v>
      </c>
      <c r="P22" s="40">
        <v>309</v>
      </c>
      <c r="Q22" s="136">
        <f t="shared" si="5"/>
        <v>83.288409703504044</v>
      </c>
    </row>
    <row r="23" spans="1:17">
      <c r="A23" s="33" t="s">
        <v>60</v>
      </c>
      <c r="B23" s="41" t="s">
        <v>18</v>
      </c>
      <c r="C23" s="42" t="s">
        <v>61</v>
      </c>
      <c r="D23" s="43">
        <v>576</v>
      </c>
      <c r="E23" s="44">
        <v>468</v>
      </c>
      <c r="F23" s="127">
        <f t="shared" si="0"/>
        <v>81.25</v>
      </c>
      <c r="G23" s="45">
        <v>468</v>
      </c>
      <c r="H23" s="133">
        <f t="shared" si="1"/>
        <v>81.25</v>
      </c>
      <c r="I23" s="44">
        <v>874</v>
      </c>
      <c r="J23" s="127">
        <f t="shared" si="2"/>
        <v>151.73611111111111</v>
      </c>
      <c r="K23" s="45">
        <v>468</v>
      </c>
      <c r="L23" s="133">
        <f t="shared" si="3"/>
        <v>81.25</v>
      </c>
      <c r="M23" s="44">
        <v>468</v>
      </c>
      <c r="N23" s="127">
        <f t="shared" si="4"/>
        <v>81.25</v>
      </c>
      <c r="O23" s="39">
        <v>576</v>
      </c>
      <c r="P23" s="46">
        <v>475</v>
      </c>
      <c r="Q23" s="136">
        <f t="shared" si="5"/>
        <v>82.465277777777786</v>
      </c>
    </row>
    <row r="24" spans="1:17">
      <c r="A24" s="33" t="s">
        <v>62</v>
      </c>
      <c r="B24" s="41" t="s">
        <v>18</v>
      </c>
      <c r="C24" s="42" t="s">
        <v>63</v>
      </c>
      <c r="D24" s="43">
        <v>188</v>
      </c>
      <c r="E24" s="44">
        <v>204</v>
      </c>
      <c r="F24" s="127">
        <f t="shared" si="0"/>
        <v>108.51063829787233</v>
      </c>
      <c r="G24" s="45">
        <v>204</v>
      </c>
      <c r="H24" s="133">
        <f t="shared" si="1"/>
        <v>108.51063829787233</v>
      </c>
      <c r="I24" s="44">
        <v>148</v>
      </c>
      <c r="J24" s="127">
        <f t="shared" si="2"/>
        <v>78.723404255319153</v>
      </c>
      <c r="K24" s="45">
        <v>204</v>
      </c>
      <c r="L24" s="133">
        <f t="shared" si="3"/>
        <v>108.51063829787233</v>
      </c>
      <c r="M24" s="44">
        <v>204</v>
      </c>
      <c r="N24" s="127">
        <f t="shared" si="4"/>
        <v>108.51063829787233</v>
      </c>
      <c r="O24" s="39">
        <v>189</v>
      </c>
      <c r="P24" s="46">
        <v>234</v>
      </c>
      <c r="Q24" s="136">
        <f t="shared" si="5"/>
        <v>123.80952380952381</v>
      </c>
    </row>
    <row r="25" spans="1:17">
      <c r="A25" s="33" t="s">
        <v>64</v>
      </c>
      <c r="B25" s="41" t="s">
        <v>18</v>
      </c>
      <c r="C25" s="42" t="s">
        <v>65</v>
      </c>
      <c r="D25" s="43">
        <v>152</v>
      </c>
      <c r="E25" s="44">
        <v>137</v>
      </c>
      <c r="F25" s="127">
        <f t="shared" si="0"/>
        <v>90.131578947368425</v>
      </c>
      <c r="G25" s="45">
        <v>135</v>
      </c>
      <c r="H25" s="133">
        <f t="shared" si="1"/>
        <v>88.81578947368422</v>
      </c>
      <c r="I25" s="44">
        <v>73</v>
      </c>
      <c r="J25" s="127">
        <f t="shared" si="2"/>
        <v>48.026315789473685</v>
      </c>
      <c r="K25" s="45">
        <v>137</v>
      </c>
      <c r="L25" s="133">
        <f t="shared" si="3"/>
        <v>90.131578947368425</v>
      </c>
      <c r="M25" s="44">
        <v>137</v>
      </c>
      <c r="N25" s="127">
        <f t="shared" si="4"/>
        <v>90.131578947368425</v>
      </c>
      <c r="O25" s="39">
        <v>150</v>
      </c>
      <c r="P25" s="40">
        <v>137</v>
      </c>
      <c r="Q25" s="136">
        <f t="shared" si="5"/>
        <v>91.333333333333329</v>
      </c>
    </row>
    <row r="26" spans="1:17">
      <c r="A26" s="33" t="s">
        <v>66</v>
      </c>
      <c r="B26" s="41" t="s">
        <v>18</v>
      </c>
      <c r="C26" s="42" t="s">
        <v>67</v>
      </c>
      <c r="D26" s="43">
        <v>948</v>
      </c>
      <c r="E26" s="44">
        <v>736</v>
      </c>
      <c r="F26" s="127">
        <f t="shared" si="0"/>
        <v>77.637130801687761</v>
      </c>
      <c r="G26" s="45">
        <v>735</v>
      </c>
      <c r="H26" s="133">
        <f t="shared" si="1"/>
        <v>77.531645569620252</v>
      </c>
      <c r="I26" s="44">
        <v>629</v>
      </c>
      <c r="J26" s="127">
        <f t="shared" si="2"/>
        <v>66.350210970464133</v>
      </c>
      <c r="K26" s="45">
        <v>735</v>
      </c>
      <c r="L26" s="133">
        <f t="shared" si="3"/>
        <v>77.531645569620252</v>
      </c>
      <c r="M26" s="44">
        <v>735</v>
      </c>
      <c r="N26" s="127">
        <f t="shared" si="4"/>
        <v>77.531645569620252</v>
      </c>
      <c r="O26" s="39">
        <v>927</v>
      </c>
      <c r="P26" s="40">
        <v>726</v>
      </c>
      <c r="Q26" s="136">
        <f t="shared" si="5"/>
        <v>78.317152103559877</v>
      </c>
    </row>
    <row r="27" spans="1:17">
      <c r="A27" s="33" t="s">
        <v>68</v>
      </c>
      <c r="B27" s="41" t="s">
        <v>18</v>
      </c>
      <c r="C27" s="42" t="s">
        <v>69</v>
      </c>
      <c r="D27" s="43">
        <v>203</v>
      </c>
      <c r="E27" s="44">
        <v>167</v>
      </c>
      <c r="F27" s="127">
        <f t="shared" si="0"/>
        <v>82.266009852216754</v>
      </c>
      <c r="G27" s="45">
        <v>169</v>
      </c>
      <c r="H27" s="133">
        <f t="shared" si="1"/>
        <v>83.251231527093594</v>
      </c>
      <c r="I27" s="44">
        <v>106</v>
      </c>
      <c r="J27" s="127">
        <f t="shared" si="2"/>
        <v>52.216748768472911</v>
      </c>
      <c r="K27" s="45">
        <v>169</v>
      </c>
      <c r="L27" s="133">
        <f t="shared" si="3"/>
        <v>83.251231527093594</v>
      </c>
      <c r="M27" s="44">
        <v>169</v>
      </c>
      <c r="N27" s="127">
        <f t="shared" si="4"/>
        <v>83.251231527093594</v>
      </c>
      <c r="O27" s="39">
        <v>199</v>
      </c>
      <c r="P27" s="46">
        <v>168</v>
      </c>
      <c r="Q27" s="136">
        <f t="shared" si="5"/>
        <v>84.422110552763812</v>
      </c>
    </row>
    <row r="28" spans="1:17">
      <c r="A28" s="33" t="s">
        <v>70</v>
      </c>
      <c r="B28" s="41" t="s">
        <v>18</v>
      </c>
      <c r="C28" s="42" t="s">
        <v>71</v>
      </c>
      <c r="D28" s="43">
        <v>1117</v>
      </c>
      <c r="E28" s="44">
        <v>897</v>
      </c>
      <c r="F28" s="127">
        <f t="shared" si="0"/>
        <v>80.304386750223813</v>
      </c>
      <c r="G28" s="45">
        <v>897</v>
      </c>
      <c r="H28" s="133">
        <f t="shared" si="1"/>
        <v>80.304386750223813</v>
      </c>
      <c r="I28" s="44">
        <v>1537</v>
      </c>
      <c r="J28" s="127">
        <f t="shared" si="2"/>
        <v>137.60071620411819</v>
      </c>
      <c r="K28" s="45">
        <v>871</v>
      </c>
      <c r="L28" s="133">
        <f t="shared" si="3"/>
        <v>77.976723366159348</v>
      </c>
      <c r="M28" s="44">
        <v>897</v>
      </c>
      <c r="N28" s="127">
        <f t="shared" si="4"/>
        <v>80.304386750223813</v>
      </c>
      <c r="O28" s="39">
        <v>1131</v>
      </c>
      <c r="P28" s="46">
        <v>991</v>
      </c>
      <c r="Q28" s="136">
        <f t="shared" si="5"/>
        <v>87.621573828470375</v>
      </c>
    </row>
    <row r="29" spans="1:17">
      <c r="A29" s="33" t="s">
        <v>72</v>
      </c>
      <c r="B29" s="41" t="s">
        <v>18</v>
      </c>
      <c r="C29" s="42" t="s">
        <v>73</v>
      </c>
      <c r="D29" s="43">
        <v>196</v>
      </c>
      <c r="E29" s="44">
        <v>181</v>
      </c>
      <c r="F29" s="127">
        <f t="shared" si="0"/>
        <v>92.346938775510196</v>
      </c>
      <c r="G29" s="45">
        <v>185</v>
      </c>
      <c r="H29" s="133">
        <f t="shared" si="1"/>
        <v>94.387755102040813</v>
      </c>
      <c r="I29" s="44">
        <v>120</v>
      </c>
      <c r="J29" s="127">
        <f t="shared" si="2"/>
        <v>61.224489795918366</v>
      </c>
      <c r="K29" s="45">
        <v>183</v>
      </c>
      <c r="L29" s="133">
        <f t="shared" si="3"/>
        <v>93.367346938775512</v>
      </c>
      <c r="M29" s="44">
        <v>184</v>
      </c>
      <c r="N29" s="127">
        <f t="shared" si="4"/>
        <v>93.877551020408163</v>
      </c>
      <c r="O29" s="39">
        <v>196</v>
      </c>
      <c r="P29" s="40">
        <v>216</v>
      </c>
      <c r="Q29" s="136">
        <f t="shared" si="5"/>
        <v>110.20408163265304</v>
      </c>
    </row>
    <row r="30" spans="1:17">
      <c r="A30" s="33" t="s">
        <v>74</v>
      </c>
      <c r="B30" s="41" t="s">
        <v>18</v>
      </c>
      <c r="C30" s="42" t="s">
        <v>75</v>
      </c>
      <c r="D30" s="43">
        <v>374</v>
      </c>
      <c r="E30" s="44">
        <v>239</v>
      </c>
      <c r="F30" s="127">
        <f t="shared" si="0"/>
        <v>63.903743315508024</v>
      </c>
      <c r="G30" s="45">
        <v>244</v>
      </c>
      <c r="H30" s="133">
        <f t="shared" si="1"/>
        <v>65.240641711229955</v>
      </c>
      <c r="I30" s="44">
        <v>130</v>
      </c>
      <c r="J30" s="127">
        <f t="shared" si="2"/>
        <v>34.759358288770052</v>
      </c>
      <c r="K30" s="45">
        <v>244</v>
      </c>
      <c r="L30" s="133">
        <f t="shared" si="3"/>
        <v>65.240641711229955</v>
      </c>
      <c r="M30" s="44">
        <v>244</v>
      </c>
      <c r="N30" s="127">
        <f t="shared" si="4"/>
        <v>65.240641711229955</v>
      </c>
      <c r="O30" s="39">
        <v>372</v>
      </c>
      <c r="P30" s="40">
        <v>260</v>
      </c>
      <c r="Q30" s="136">
        <f t="shared" si="5"/>
        <v>69.892473118279568</v>
      </c>
    </row>
    <row r="31" spans="1:17">
      <c r="A31" s="33" t="s">
        <v>76</v>
      </c>
      <c r="B31" s="41" t="s">
        <v>18</v>
      </c>
      <c r="C31" s="42" t="s">
        <v>77</v>
      </c>
      <c r="D31" s="43">
        <v>96</v>
      </c>
      <c r="E31" s="44">
        <v>88</v>
      </c>
      <c r="F31" s="127">
        <f t="shared" si="0"/>
        <v>91.666666666666657</v>
      </c>
      <c r="G31" s="45">
        <v>88</v>
      </c>
      <c r="H31" s="133">
        <f t="shared" si="1"/>
        <v>91.666666666666657</v>
      </c>
      <c r="I31" s="44">
        <v>35</v>
      </c>
      <c r="J31" s="127">
        <f t="shared" si="2"/>
        <v>36.458333333333329</v>
      </c>
      <c r="K31" s="45">
        <v>88</v>
      </c>
      <c r="L31" s="133">
        <f t="shared" si="3"/>
        <v>91.666666666666657</v>
      </c>
      <c r="M31" s="44">
        <v>88</v>
      </c>
      <c r="N31" s="127">
        <f t="shared" si="4"/>
        <v>91.666666666666657</v>
      </c>
      <c r="O31" s="39">
        <v>95</v>
      </c>
      <c r="P31" s="46">
        <v>89</v>
      </c>
      <c r="Q31" s="136">
        <f t="shared" si="5"/>
        <v>93.684210526315795</v>
      </c>
    </row>
    <row r="32" spans="1:17">
      <c r="A32" s="33" t="s">
        <v>78</v>
      </c>
      <c r="B32" s="41" t="s">
        <v>18</v>
      </c>
      <c r="C32" s="42" t="s">
        <v>79</v>
      </c>
      <c r="D32" s="43">
        <v>107</v>
      </c>
      <c r="E32" s="44">
        <v>75</v>
      </c>
      <c r="F32" s="127">
        <f t="shared" si="0"/>
        <v>70.09345794392523</v>
      </c>
      <c r="G32" s="45">
        <v>75</v>
      </c>
      <c r="H32" s="133">
        <f t="shared" si="1"/>
        <v>70.09345794392523</v>
      </c>
      <c r="I32" s="44">
        <v>37</v>
      </c>
      <c r="J32" s="127">
        <f t="shared" si="2"/>
        <v>34.579439252336449</v>
      </c>
      <c r="K32" s="45">
        <v>75</v>
      </c>
      <c r="L32" s="133">
        <f t="shared" si="3"/>
        <v>70.09345794392523</v>
      </c>
      <c r="M32" s="44">
        <v>75</v>
      </c>
      <c r="N32" s="127">
        <f t="shared" si="4"/>
        <v>70.09345794392523</v>
      </c>
      <c r="O32" s="39">
        <v>104</v>
      </c>
      <c r="P32" s="46">
        <v>76</v>
      </c>
      <c r="Q32" s="136">
        <f t="shared" si="5"/>
        <v>73.076923076923066</v>
      </c>
    </row>
    <row r="33" spans="1:17">
      <c r="A33" s="33" t="s">
        <v>80</v>
      </c>
      <c r="B33" s="41" t="s">
        <v>18</v>
      </c>
      <c r="C33" s="42" t="s">
        <v>81</v>
      </c>
      <c r="D33" s="43">
        <v>1216</v>
      </c>
      <c r="E33" s="44">
        <v>806</v>
      </c>
      <c r="F33" s="127">
        <f t="shared" si="0"/>
        <v>66.282894736842096</v>
      </c>
      <c r="G33" s="45">
        <v>806</v>
      </c>
      <c r="H33" s="133">
        <f t="shared" si="1"/>
        <v>66.282894736842096</v>
      </c>
      <c r="I33" s="44">
        <v>696</v>
      </c>
      <c r="J33" s="127">
        <f t="shared" si="2"/>
        <v>57.23684210526315</v>
      </c>
      <c r="K33" s="45">
        <v>806</v>
      </c>
      <c r="L33" s="133">
        <f t="shared" si="3"/>
        <v>66.282894736842096</v>
      </c>
      <c r="M33" s="44">
        <v>806</v>
      </c>
      <c r="N33" s="127">
        <f t="shared" si="4"/>
        <v>66.282894736842096</v>
      </c>
      <c r="O33" s="39">
        <v>1199</v>
      </c>
      <c r="P33" s="40">
        <v>1018</v>
      </c>
      <c r="Q33" s="136">
        <f t="shared" si="5"/>
        <v>84.904086738949118</v>
      </c>
    </row>
    <row r="34" spans="1:17">
      <c r="A34" s="33" t="s">
        <v>82</v>
      </c>
      <c r="B34" s="41" t="s">
        <v>18</v>
      </c>
      <c r="C34" s="42" t="s">
        <v>83</v>
      </c>
      <c r="D34" s="43">
        <v>918</v>
      </c>
      <c r="E34" s="44">
        <v>572</v>
      </c>
      <c r="F34" s="127">
        <f t="shared" si="0"/>
        <v>62.309368191721134</v>
      </c>
      <c r="G34" s="45">
        <v>591</v>
      </c>
      <c r="H34" s="133">
        <f t="shared" si="1"/>
        <v>64.379084967320267</v>
      </c>
      <c r="I34" s="44">
        <v>312</v>
      </c>
      <c r="J34" s="127">
        <f t="shared" si="2"/>
        <v>33.986928104575163</v>
      </c>
      <c r="K34" s="45">
        <v>629</v>
      </c>
      <c r="L34" s="133">
        <f t="shared" si="3"/>
        <v>68.518518518518519</v>
      </c>
      <c r="M34" s="44">
        <v>627</v>
      </c>
      <c r="N34" s="127">
        <f t="shared" si="4"/>
        <v>68.300653594771248</v>
      </c>
      <c r="O34" s="39">
        <v>912</v>
      </c>
      <c r="P34" s="40">
        <v>568</v>
      </c>
      <c r="Q34" s="136">
        <f t="shared" si="5"/>
        <v>62.280701754385973</v>
      </c>
    </row>
    <row r="35" spans="1:17">
      <c r="A35" s="33" t="s">
        <v>84</v>
      </c>
      <c r="B35" s="41" t="s">
        <v>18</v>
      </c>
      <c r="C35" s="42" t="s">
        <v>85</v>
      </c>
      <c r="D35" s="43">
        <v>69</v>
      </c>
      <c r="E35" s="44">
        <v>41</v>
      </c>
      <c r="F35" s="127">
        <f t="shared" si="0"/>
        <v>59.420289855072461</v>
      </c>
      <c r="G35" s="45">
        <v>41</v>
      </c>
      <c r="H35" s="133">
        <f t="shared" si="1"/>
        <v>59.420289855072461</v>
      </c>
      <c r="I35" s="44">
        <v>19</v>
      </c>
      <c r="J35" s="127">
        <f t="shared" si="2"/>
        <v>27.536231884057973</v>
      </c>
      <c r="K35" s="45">
        <v>41</v>
      </c>
      <c r="L35" s="133">
        <f t="shared" si="3"/>
        <v>59.420289855072461</v>
      </c>
      <c r="M35" s="44">
        <v>41</v>
      </c>
      <c r="N35" s="127">
        <f t="shared" si="4"/>
        <v>59.420289855072461</v>
      </c>
      <c r="O35" s="39">
        <v>69</v>
      </c>
      <c r="P35" s="46">
        <v>37</v>
      </c>
      <c r="Q35" s="136">
        <f t="shared" si="5"/>
        <v>53.623188405797109</v>
      </c>
    </row>
    <row r="36" spans="1:17">
      <c r="A36" s="33" t="s">
        <v>86</v>
      </c>
      <c r="B36" s="41" t="s">
        <v>18</v>
      </c>
      <c r="C36" s="42" t="s">
        <v>87</v>
      </c>
      <c r="D36" s="43">
        <v>2206</v>
      </c>
      <c r="E36" s="44">
        <v>1792</v>
      </c>
      <c r="F36" s="127">
        <f t="shared" si="0"/>
        <v>81.233000906618315</v>
      </c>
      <c r="G36" s="45">
        <v>1804</v>
      </c>
      <c r="H36" s="133">
        <f t="shared" si="1"/>
        <v>81.776971894832272</v>
      </c>
      <c r="I36" s="44">
        <v>3431</v>
      </c>
      <c r="J36" s="127">
        <f t="shared" si="2"/>
        <v>155.5303717135086</v>
      </c>
      <c r="K36" s="45">
        <v>1792</v>
      </c>
      <c r="L36" s="133">
        <f t="shared" si="3"/>
        <v>81.233000906618315</v>
      </c>
      <c r="M36" s="44">
        <v>1792</v>
      </c>
      <c r="N36" s="127">
        <f t="shared" si="4"/>
        <v>81.233000906618315</v>
      </c>
      <c r="O36" s="39">
        <v>2188</v>
      </c>
      <c r="P36" s="46">
        <v>2000</v>
      </c>
      <c r="Q36" s="136">
        <f t="shared" si="5"/>
        <v>91.407678244972573</v>
      </c>
    </row>
    <row r="37" spans="1:17">
      <c r="A37" s="33" t="s">
        <v>88</v>
      </c>
      <c r="B37" s="41" t="s">
        <v>18</v>
      </c>
      <c r="C37" s="42" t="s">
        <v>89</v>
      </c>
      <c r="D37" s="43">
        <v>1660</v>
      </c>
      <c r="E37" s="44">
        <v>1333</v>
      </c>
      <c r="F37" s="127">
        <f t="shared" si="0"/>
        <v>80.301204819277103</v>
      </c>
      <c r="G37" s="45">
        <v>1332</v>
      </c>
      <c r="H37" s="133">
        <f t="shared" si="1"/>
        <v>80.240963855421683</v>
      </c>
      <c r="I37" s="44">
        <v>987</v>
      </c>
      <c r="J37" s="127">
        <f t="shared" si="2"/>
        <v>59.4578313253012</v>
      </c>
      <c r="K37" s="45">
        <v>1325</v>
      </c>
      <c r="L37" s="133">
        <f t="shared" si="3"/>
        <v>79.819277108433738</v>
      </c>
      <c r="M37" s="44">
        <v>1334</v>
      </c>
      <c r="N37" s="127">
        <f t="shared" si="4"/>
        <v>80.361445783132538</v>
      </c>
      <c r="O37" s="39">
        <v>1638</v>
      </c>
      <c r="P37" s="40">
        <v>1482</v>
      </c>
      <c r="Q37" s="136">
        <f t="shared" si="5"/>
        <v>90.476190476190482</v>
      </c>
    </row>
    <row r="38" spans="1:17">
      <c r="A38" s="33" t="s">
        <v>90</v>
      </c>
      <c r="B38" s="41" t="s">
        <v>18</v>
      </c>
      <c r="C38" s="42" t="s">
        <v>91</v>
      </c>
      <c r="D38" s="43">
        <v>169</v>
      </c>
      <c r="E38" s="44">
        <v>162</v>
      </c>
      <c r="F38" s="127">
        <f t="shared" si="0"/>
        <v>95.857988165680467</v>
      </c>
      <c r="G38" s="45">
        <v>163</v>
      </c>
      <c r="H38" s="133">
        <f t="shared" si="1"/>
        <v>96.449704142011839</v>
      </c>
      <c r="I38" s="44">
        <v>86</v>
      </c>
      <c r="J38" s="127">
        <f t="shared" si="2"/>
        <v>50.887573964497044</v>
      </c>
      <c r="K38" s="45">
        <v>163</v>
      </c>
      <c r="L38" s="133">
        <f t="shared" si="3"/>
        <v>96.449704142011839</v>
      </c>
      <c r="M38" s="44">
        <v>163</v>
      </c>
      <c r="N38" s="127">
        <f t="shared" si="4"/>
        <v>96.449704142011839</v>
      </c>
      <c r="O38" s="39">
        <v>171</v>
      </c>
      <c r="P38" s="40">
        <v>135</v>
      </c>
      <c r="Q38" s="136">
        <f t="shared" si="5"/>
        <v>78.94736842105263</v>
      </c>
    </row>
    <row r="39" spans="1:17">
      <c r="A39" s="33" t="s">
        <v>92</v>
      </c>
      <c r="B39" s="41" t="s">
        <v>18</v>
      </c>
      <c r="C39" s="42" t="s">
        <v>93</v>
      </c>
      <c r="D39" s="43">
        <v>273</v>
      </c>
      <c r="E39" s="44">
        <v>194</v>
      </c>
      <c r="F39" s="127">
        <f t="shared" si="0"/>
        <v>71.062271062271066</v>
      </c>
      <c r="G39" s="45">
        <v>196</v>
      </c>
      <c r="H39" s="133">
        <f t="shared" si="1"/>
        <v>71.794871794871796</v>
      </c>
      <c r="I39" s="44">
        <v>135</v>
      </c>
      <c r="J39" s="127">
        <f t="shared" si="2"/>
        <v>49.450549450549453</v>
      </c>
      <c r="K39" s="45">
        <v>196</v>
      </c>
      <c r="L39" s="133">
        <f t="shared" si="3"/>
        <v>71.794871794871796</v>
      </c>
      <c r="M39" s="44">
        <v>196</v>
      </c>
      <c r="N39" s="127">
        <f t="shared" si="4"/>
        <v>71.794871794871796</v>
      </c>
      <c r="O39" s="39">
        <v>272</v>
      </c>
      <c r="P39" s="46">
        <v>199</v>
      </c>
      <c r="Q39" s="136">
        <f t="shared" si="5"/>
        <v>73.161764705882348</v>
      </c>
    </row>
    <row r="40" spans="1:17">
      <c r="A40" s="33" t="s">
        <v>94</v>
      </c>
      <c r="B40" s="41" t="s">
        <v>18</v>
      </c>
      <c r="C40" s="42" t="s">
        <v>95</v>
      </c>
      <c r="D40" s="43">
        <v>67</v>
      </c>
      <c r="E40" s="44">
        <v>63</v>
      </c>
      <c r="F40" s="127">
        <f t="shared" si="0"/>
        <v>94.029850746268664</v>
      </c>
      <c r="G40" s="45">
        <v>63</v>
      </c>
      <c r="H40" s="133">
        <f t="shared" si="1"/>
        <v>94.029850746268664</v>
      </c>
      <c r="I40" s="44">
        <v>33</v>
      </c>
      <c r="J40" s="127">
        <f t="shared" si="2"/>
        <v>49.253731343283583</v>
      </c>
      <c r="K40" s="45">
        <v>63</v>
      </c>
      <c r="L40" s="133">
        <f t="shared" si="3"/>
        <v>94.029850746268664</v>
      </c>
      <c r="M40" s="44">
        <v>63</v>
      </c>
      <c r="N40" s="127">
        <f t="shared" si="4"/>
        <v>94.029850746268664</v>
      </c>
      <c r="O40" s="39">
        <v>65</v>
      </c>
      <c r="P40" s="46">
        <v>56</v>
      </c>
      <c r="Q40" s="136">
        <f t="shared" si="5"/>
        <v>86.15384615384616</v>
      </c>
    </row>
    <row r="41" spans="1:17">
      <c r="A41" s="33" t="s">
        <v>96</v>
      </c>
      <c r="B41" s="41" t="s">
        <v>18</v>
      </c>
      <c r="C41" s="42" t="s">
        <v>97</v>
      </c>
      <c r="D41" s="43">
        <v>475</v>
      </c>
      <c r="E41" s="44">
        <v>317</v>
      </c>
      <c r="F41" s="127">
        <f t="shared" si="0"/>
        <v>66.736842105263165</v>
      </c>
      <c r="G41" s="45">
        <v>317</v>
      </c>
      <c r="H41" s="133">
        <f t="shared" si="1"/>
        <v>66.736842105263165</v>
      </c>
      <c r="I41" s="44">
        <v>193</v>
      </c>
      <c r="J41" s="127">
        <f t="shared" si="2"/>
        <v>40.631578947368418</v>
      </c>
      <c r="K41" s="45">
        <v>317</v>
      </c>
      <c r="L41" s="133">
        <f t="shared" si="3"/>
        <v>66.736842105263165</v>
      </c>
      <c r="M41" s="44">
        <v>317</v>
      </c>
      <c r="N41" s="127">
        <f t="shared" si="4"/>
        <v>66.736842105263165</v>
      </c>
      <c r="O41" s="39">
        <v>473</v>
      </c>
      <c r="P41" s="40">
        <v>341</v>
      </c>
      <c r="Q41" s="136">
        <f t="shared" si="5"/>
        <v>72.093023255813947</v>
      </c>
    </row>
    <row r="42" spans="1:17">
      <c r="A42" s="33" t="s">
        <v>98</v>
      </c>
      <c r="B42" s="41" t="s">
        <v>18</v>
      </c>
      <c r="C42" s="42" t="s">
        <v>99</v>
      </c>
      <c r="D42" s="43">
        <v>885</v>
      </c>
      <c r="E42" s="44">
        <v>478</v>
      </c>
      <c r="F42" s="127">
        <f t="shared" si="0"/>
        <v>54.011299435028249</v>
      </c>
      <c r="G42" s="45">
        <v>481</v>
      </c>
      <c r="H42" s="133">
        <f t="shared" si="1"/>
        <v>54.350282485875709</v>
      </c>
      <c r="I42" s="44">
        <v>157</v>
      </c>
      <c r="J42" s="127">
        <f t="shared" si="2"/>
        <v>17.740112994350284</v>
      </c>
      <c r="K42" s="45">
        <v>481</v>
      </c>
      <c r="L42" s="133">
        <f t="shared" si="3"/>
        <v>54.350282485875709</v>
      </c>
      <c r="M42" s="44">
        <v>481</v>
      </c>
      <c r="N42" s="127">
        <f t="shared" si="4"/>
        <v>54.350282485875709</v>
      </c>
      <c r="O42" s="39">
        <v>898</v>
      </c>
      <c r="P42" s="40">
        <v>556</v>
      </c>
      <c r="Q42" s="136">
        <f t="shared" si="5"/>
        <v>61.915367483296215</v>
      </c>
    </row>
    <row r="43" spans="1:17">
      <c r="A43" s="33" t="s">
        <v>100</v>
      </c>
      <c r="B43" s="41" t="s">
        <v>18</v>
      </c>
      <c r="C43" s="42" t="s">
        <v>101</v>
      </c>
      <c r="D43" s="43">
        <v>637</v>
      </c>
      <c r="E43" s="44">
        <v>470</v>
      </c>
      <c r="F43" s="127">
        <f t="shared" si="0"/>
        <v>73.783359497645208</v>
      </c>
      <c r="G43" s="45">
        <v>533</v>
      </c>
      <c r="H43" s="133">
        <f t="shared" si="1"/>
        <v>83.673469387755105</v>
      </c>
      <c r="I43" s="44">
        <v>486</v>
      </c>
      <c r="J43" s="127">
        <f t="shared" si="2"/>
        <v>76.295133437990586</v>
      </c>
      <c r="K43" s="45">
        <v>479</v>
      </c>
      <c r="L43" s="133">
        <f t="shared" si="3"/>
        <v>75.196232339089491</v>
      </c>
      <c r="M43" s="44">
        <v>478</v>
      </c>
      <c r="N43" s="127">
        <f t="shared" si="4"/>
        <v>75.039246467817904</v>
      </c>
      <c r="O43" s="39">
        <v>619</v>
      </c>
      <c r="P43" s="46">
        <v>649</v>
      </c>
      <c r="Q43" s="136">
        <f t="shared" si="5"/>
        <v>104.8465266558966</v>
      </c>
    </row>
    <row r="44" spans="1:17">
      <c r="A44" s="33" t="s">
        <v>102</v>
      </c>
      <c r="B44" s="41" t="s">
        <v>18</v>
      </c>
      <c r="C44" s="42" t="s">
        <v>103</v>
      </c>
      <c r="D44" s="43">
        <v>389</v>
      </c>
      <c r="E44" s="44">
        <v>381</v>
      </c>
      <c r="F44" s="127">
        <f t="shared" si="0"/>
        <v>97.943444730077118</v>
      </c>
      <c r="G44" s="45">
        <v>383</v>
      </c>
      <c r="H44" s="133">
        <f t="shared" si="1"/>
        <v>98.457583547557832</v>
      </c>
      <c r="I44" s="44">
        <v>103</v>
      </c>
      <c r="J44" s="127">
        <f t="shared" si="2"/>
        <v>26.47814910025707</v>
      </c>
      <c r="K44" s="45">
        <v>383</v>
      </c>
      <c r="L44" s="133">
        <f t="shared" si="3"/>
        <v>98.457583547557832</v>
      </c>
      <c r="M44" s="44">
        <v>383</v>
      </c>
      <c r="N44" s="127">
        <f t="shared" si="4"/>
        <v>98.457583547557832</v>
      </c>
      <c r="O44" s="39">
        <v>393</v>
      </c>
      <c r="P44" s="46">
        <v>383</v>
      </c>
      <c r="Q44" s="136">
        <f t="shared" si="5"/>
        <v>97.455470737913487</v>
      </c>
    </row>
    <row r="45" spans="1:17">
      <c r="A45" s="33" t="s">
        <v>104</v>
      </c>
      <c r="B45" s="41" t="s">
        <v>18</v>
      </c>
      <c r="C45" s="42" t="s">
        <v>105</v>
      </c>
      <c r="D45" s="43">
        <v>243</v>
      </c>
      <c r="E45" s="44">
        <v>178</v>
      </c>
      <c r="F45" s="127">
        <f t="shared" si="0"/>
        <v>73.251028806584358</v>
      </c>
      <c r="G45" s="45">
        <v>178</v>
      </c>
      <c r="H45" s="133">
        <f t="shared" si="1"/>
        <v>73.251028806584358</v>
      </c>
      <c r="I45" s="44">
        <v>89</v>
      </c>
      <c r="J45" s="127">
        <f t="shared" si="2"/>
        <v>36.625514403292179</v>
      </c>
      <c r="K45" s="45">
        <v>178</v>
      </c>
      <c r="L45" s="133">
        <f t="shared" si="3"/>
        <v>73.251028806584358</v>
      </c>
      <c r="M45" s="44">
        <v>178</v>
      </c>
      <c r="N45" s="127">
        <f t="shared" si="4"/>
        <v>73.251028806584358</v>
      </c>
      <c r="O45" s="39">
        <v>241</v>
      </c>
      <c r="P45" s="40">
        <v>171</v>
      </c>
      <c r="Q45" s="136">
        <f t="shared" si="5"/>
        <v>70.954356846473033</v>
      </c>
    </row>
    <row r="46" spans="1:17">
      <c r="A46" s="33" t="s">
        <v>106</v>
      </c>
      <c r="B46" s="41" t="s">
        <v>18</v>
      </c>
      <c r="C46" s="42" t="s">
        <v>107</v>
      </c>
      <c r="D46" s="43">
        <v>1173</v>
      </c>
      <c r="E46" s="44">
        <v>1002</v>
      </c>
      <c r="F46" s="127">
        <f t="shared" si="0"/>
        <v>85.42199488491049</v>
      </c>
      <c r="G46" s="45">
        <v>1000</v>
      </c>
      <c r="H46" s="133">
        <f t="shared" si="1"/>
        <v>85.251491901108267</v>
      </c>
      <c r="I46" s="44">
        <v>1017</v>
      </c>
      <c r="J46" s="127">
        <f t="shared" si="2"/>
        <v>86.70076726342711</v>
      </c>
      <c r="K46" s="45">
        <v>997</v>
      </c>
      <c r="L46" s="133">
        <f t="shared" si="3"/>
        <v>84.995737425404954</v>
      </c>
      <c r="M46" s="44">
        <v>999</v>
      </c>
      <c r="N46" s="127">
        <f t="shared" si="4"/>
        <v>85.166240409207163</v>
      </c>
      <c r="O46" s="39">
        <v>1163</v>
      </c>
      <c r="P46" s="40">
        <v>1123</v>
      </c>
      <c r="Q46" s="136">
        <f t="shared" si="5"/>
        <v>96.560619088564053</v>
      </c>
    </row>
    <row r="47" spans="1:17">
      <c r="A47" s="33" t="s">
        <v>108</v>
      </c>
      <c r="B47" s="41" t="s">
        <v>18</v>
      </c>
      <c r="C47" s="42" t="s">
        <v>109</v>
      </c>
      <c r="D47" s="43">
        <v>178</v>
      </c>
      <c r="E47" s="44">
        <v>151</v>
      </c>
      <c r="F47" s="127">
        <f t="shared" si="0"/>
        <v>84.831460674157299</v>
      </c>
      <c r="G47" s="45">
        <v>151</v>
      </c>
      <c r="H47" s="133">
        <f t="shared" si="1"/>
        <v>84.831460674157299</v>
      </c>
      <c r="I47" s="44">
        <v>58</v>
      </c>
      <c r="J47" s="127">
        <f t="shared" si="2"/>
        <v>32.584269662921351</v>
      </c>
      <c r="K47" s="45">
        <v>151</v>
      </c>
      <c r="L47" s="133">
        <f t="shared" si="3"/>
        <v>84.831460674157299</v>
      </c>
      <c r="M47" s="44">
        <v>151</v>
      </c>
      <c r="N47" s="127">
        <f t="shared" si="4"/>
        <v>84.831460674157299</v>
      </c>
      <c r="O47" s="39">
        <v>179</v>
      </c>
      <c r="P47" s="46">
        <v>181</v>
      </c>
      <c r="Q47" s="136">
        <f t="shared" si="5"/>
        <v>101.1173184357542</v>
      </c>
    </row>
    <row r="48" spans="1:17">
      <c r="A48" s="33" t="s">
        <v>110</v>
      </c>
      <c r="B48" s="41" t="s">
        <v>18</v>
      </c>
      <c r="C48" s="42" t="s">
        <v>111</v>
      </c>
      <c r="D48" s="43">
        <v>2741</v>
      </c>
      <c r="E48" s="44">
        <v>1808</v>
      </c>
      <c r="F48" s="127">
        <f t="shared" si="0"/>
        <v>65.961327982488143</v>
      </c>
      <c r="G48" s="45">
        <v>1800</v>
      </c>
      <c r="H48" s="133">
        <f t="shared" si="1"/>
        <v>65.66946369937979</v>
      </c>
      <c r="I48" s="44">
        <v>1714</v>
      </c>
      <c r="J48" s="127">
        <f t="shared" si="2"/>
        <v>62.531922655964976</v>
      </c>
      <c r="K48" s="45">
        <v>1799</v>
      </c>
      <c r="L48" s="133">
        <f t="shared" si="3"/>
        <v>65.632980663991248</v>
      </c>
      <c r="M48" s="44">
        <v>1811</v>
      </c>
      <c r="N48" s="127">
        <f t="shared" si="4"/>
        <v>66.07077708865377</v>
      </c>
      <c r="O48" s="39">
        <v>2781</v>
      </c>
      <c r="P48" s="46">
        <v>1481</v>
      </c>
      <c r="Q48" s="136">
        <f t="shared" si="5"/>
        <v>53.254225098885286</v>
      </c>
    </row>
    <row r="49" spans="1:17">
      <c r="A49" s="33" t="s">
        <v>112</v>
      </c>
      <c r="B49" s="41" t="s">
        <v>18</v>
      </c>
      <c r="C49" s="42" t="s">
        <v>113</v>
      </c>
      <c r="D49" s="43">
        <v>398</v>
      </c>
      <c r="E49" s="44">
        <v>287</v>
      </c>
      <c r="F49" s="127">
        <f t="shared" si="0"/>
        <v>72.110552763819086</v>
      </c>
      <c r="G49" s="45">
        <v>287</v>
      </c>
      <c r="H49" s="133">
        <f t="shared" si="1"/>
        <v>72.110552763819086</v>
      </c>
      <c r="I49" s="44">
        <v>169</v>
      </c>
      <c r="J49" s="127">
        <f t="shared" si="2"/>
        <v>42.462311557788944</v>
      </c>
      <c r="K49" s="45">
        <v>287</v>
      </c>
      <c r="L49" s="133">
        <f t="shared" si="3"/>
        <v>72.110552763819086</v>
      </c>
      <c r="M49" s="44">
        <v>287</v>
      </c>
      <c r="N49" s="127">
        <f t="shared" si="4"/>
        <v>72.110552763819086</v>
      </c>
      <c r="O49" s="39">
        <v>401</v>
      </c>
      <c r="P49" s="40">
        <v>271</v>
      </c>
      <c r="Q49" s="136">
        <f t="shared" si="5"/>
        <v>67.581047381546128</v>
      </c>
    </row>
    <row r="50" spans="1:17">
      <c r="A50" s="33" t="s">
        <v>114</v>
      </c>
      <c r="B50" s="41" t="s">
        <v>18</v>
      </c>
      <c r="C50" s="42" t="s">
        <v>115</v>
      </c>
      <c r="D50" s="43">
        <v>441</v>
      </c>
      <c r="E50" s="44">
        <v>311</v>
      </c>
      <c r="F50" s="127">
        <f t="shared" si="0"/>
        <v>70.521541950113374</v>
      </c>
      <c r="G50" s="45">
        <v>297</v>
      </c>
      <c r="H50" s="133">
        <f t="shared" si="1"/>
        <v>67.346938775510196</v>
      </c>
      <c r="I50" s="44">
        <v>283</v>
      </c>
      <c r="J50" s="127">
        <f t="shared" si="2"/>
        <v>64.172335600907033</v>
      </c>
      <c r="K50" s="45">
        <v>322</v>
      </c>
      <c r="L50" s="133">
        <f t="shared" si="3"/>
        <v>73.015873015873012</v>
      </c>
      <c r="M50" s="44">
        <v>322</v>
      </c>
      <c r="N50" s="127">
        <f t="shared" si="4"/>
        <v>73.015873015873012</v>
      </c>
      <c r="O50" s="39">
        <v>437</v>
      </c>
      <c r="P50" s="40">
        <v>397</v>
      </c>
      <c r="Q50" s="136">
        <f t="shared" si="5"/>
        <v>90.846681922196794</v>
      </c>
    </row>
    <row r="51" spans="1:17">
      <c r="A51" s="33" t="s">
        <v>116</v>
      </c>
      <c r="B51" s="41" t="s">
        <v>18</v>
      </c>
      <c r="C51" s="42" t="s">
        <v>117</v>
      </c>
      <c r="D51" s="43">
        <v>81</v>
      </c>
      <c r="E51" s="44">
        <v>71</v>
      </c>
      <c r="F51" s="127">
        <f t="shared" si="0"/>
        <v>87.654320987654316</v>
      </c>
      <c r="G51" s="45">
        <v>73</v>
      </c>
      <c r="H51" s="133">
        <f t="shared" si="1"/>
        <v>90.123456790123456</v>
      </c>
      <c r="I51" s="44">
        <v>26</v>
      </c>
      <c r="J51" s="127">
        <f t="shared" si="2"/>
        <v>32.098765432098766</v>
      </c>
      <c r="K51" s="45">
        <v>73</v>
      </c>
      <c r="L51" s="133">
        <f t="shared" si="3"/>
        <v>90.123456790123456</v>
      </c>
      <c r="M51" s="44">
        <v>73</v>
      </c>
      <c r="N51" s="127">
        <f t="shared" si="4"/>
        <v>90.123456790123456</v>
      </c>
      <c r="O51" s="39">
        <v>81</v>
      </c>
      <c r="P51" s="46">
        <v>73</v>
      </c>
      <c r="Q51" s="136">
        <f t="shared" si="5"/>
        <v>90.123456790123456</v>
      </c>
    </row>
    <row r="52" spans="1:17">
      <c r="A52" s="33" t="s">
        <v>118</v>
      </c>
      <c r="B52" s="41" t="s">
        <v>18</v>
      </c>
      <c r="C52" s="42" t="s">
        <v>119</v>
      </c>
      <c r="D52" s="43">
        <v>850</v>
      </c>
      <c r="E52" s="44">
        <v>508</v>
      </c>
      <c r="F52" s="127">
        <f t="shared" si="0"/>
        <v>59.764705882352942</v>
      </c>
      <c r="G52" s="45">
        <v>505</v>
      </c>
      <c r="H52" s="133">
        <f t="shared" si="1"/>
        <v>59.411764705882355</v>
      </c>
      <c r="I52" s="44">
        <v>139</v>
      </c>
      <c r="J52" s="127">
        <f t="shared" si="2"/>
        <v>16.352941176470591</v>
      </c>
      <c r="K52" s="45">
        <v>507</v>
      </c>
      <c r="L52" s="133">
        <f t="shared" si="3"/>
        <v>59.647058823529406</v>
      </c>
      <c r="M52" s="44">
        <v>493</v>
      </c>
      <c r="N52" s="127">
        <f t="shared" si="4"/>
        <v>57.999999999999993</v>
      </c>
      <c r="O52" s="39">
        <v>854</v>
      </c>
      <c r="P52" s="46">
        <v>541</v>
      </c>
      <c r="Q52" s="136">
        <f t="shared" si="5"/>
        <v>63.348946135831383</v>
      </c>
    </row>
    <row r="53" spans="1:17">
      <c r="A53" s="33" t="s">
        <v>120</v>
      </c>
      <c r="B53" s="41" t="s">
        <v>18</v>
      </c>
      <c r="C53" s="42" t="s">
        <v>121</v>
      </c>
      <c r="D53" s="43">
        <v>220</v>
      </c>
      <c r="E53" s="44">
        <v>109</v>
      </c>
      <c r="F53" s="127">
        <f t="shared" si="0"/>
        <v>49.545454545454547</v>
      </c>
      <c r="G53" s="45">
        <v>109</v>
      </c>
      <c r="H53" s="133">
        <f t="shared" si="1"/>
        <v>49.545454545454547</v>
      </c>
      <c r="I53" s="44">
        <v>70</v>
      </c>
      <c r="J53" s="127">
        <f t="shared" si="2"/>
        <v>31.818181818181817</v>
      </c>
      <c r="K53" s="45">
        <v>109</v>
      </c>
      <c r="L53" s="133">
        <f t="shared" si="3"/>
        <v>49.545454545454547</v>
      </c>
      <c r="M53" s="44">
        <v>109</v>
      </c>
      <c r="N53" s="127">
        <f t="shared" si="4"/>
        <v>49.545454545454547</v>
      </c>
      <c r="O53" s="39">
        <v>219</v>
      </c>
      <c r="P53" s="40">
        <v>129</v>
      </c>
      <c r="Q53" s="136">
        <f t="shared" si="5"/>
        <v>58.904109589041099</v>
      </c>
    </row>
    <row r="54" spans="1:17">
      <c r="A54" s="33" t="s">
        <v>122</v>
      </c>
      <c r="B54" s="41" t="s">
        <v>18</v>
      </c>
      <c r="C54" s="42" t="s">
        <v>123</v>
      </c>
      <c r="D54" s="43">
        <v>184</v>
      </c>
      <c r="E54" s="44">
        <v>181</v>
      </c>
      <c r="F54" s="127">
        <f t="shared" si="0"/>
        <v>98.369565217391312</v>
      </c>
      <c r="G54" s="45">
        <v>184</v>
      </c>
      <c r="H54" s="133">
        <f t="shared" si="1"/>
        <v>100</v>
      </c>
      <c r="I54" s="44">
        <v>86</v>
      </c>
      <c r="J54" s="127">
        <f t="shared" si="2"/>
        <v>46.739130434782609</v>
      </c>
      <c r="K54" s="45">
        <v>184</v>
      </c>
      <c r="L54" s="133">
        <f t="shared" si="3"/>
        <v>100</v>
      </c>
      <c r="M54" s="44">
        <v>184</v>
      </c>
      <c r="N54" s="127">
        <f t="shared" si="4"/>
        <v>100</v>
      </c>
      <c r="O54" s="39">
        <v>182</v>
      </c>
      <c r="P54" s="40">
        <v>171</v>
      </c>
      <c r="Q54" s="136">
        <f t="shared" si="5"/>
        <v>93.956043956043956</v>
      </c>
    </row>
    <row r="55" spans="1:17">
      <c r="A55" s="33" t="s">
        <v>124</v>
      </c>
      <c r="B55" s="41" t="s">
        <v>18</v>
      </c>
      <c r="C55" s="42" t="s">
        <v>125</v>
      </c>
      <c r="D55" s="43">
        <v>112</v>
      </c>
      <c r="E55" s="44">
        <v>83</v>
      </c>
      <c r="F55" s="127">
        <f t="shared" si="0"/>
        <v>74.107142857142861</v>
      </c>
      <c r="G55" s="45">
        <v>86</v>
      </c>
      <c r="H55" s="133">
        <f t="shared" si="1"/>
        <v>76.785714285714292</v>
      </c>
      <c r="I55" s="44">
        <v>64</v>
      </c>
      <c r="J55" s="127">
        <f t="shared" si="2"/>
        <v>57.142857142857139</v>
      </c>
      <c r="K55" s="45">
        <v>84</v>
      </c>
      <c r="L55" s="133">
        <f t="shared" si="3"/>
        <v>75</v>
      </c>
      <c r="M55" s="44">
        <v>84</v>
      </c>
      <c r="N55" s="127">
        <f t="shared" si="4"/>
        <v>75</v>
      </c>
      <c r="O55" s="39">
        <v>112</v>
      </c>
      <c r="P55" s="46">
        <v>109</v>
      </c>
      <c r="Q55" s="136">
        <f t="shared" si="5"/>
        <v>97.321428571428569</v>
      </c>
    </row>
    <row r="56" spans="1:17">
      <c r="A56" s="33" t="s">
        <v>126</v>
      </c>
      <c r="B56" s="41" t="s">
        <v>18</v>
      </c>
      <c r="C56" s="42" t="s">
        <v>127</v>
      </c>
      <c r="D56" s="43">
        <v>858</v>
      </c>
      <c r="E56" s="44">
        <v>506</v>
      </c>
      <c r="F56" s="127">
        <f t="shared" si="0"/>
        <v>58.974358974358978</v>
      </c>
      <c r="G56" s="45">
        <v>506</v>
      </c>
      <c r="H56" s="133">
        <f t="shared" si="1"/>
        <v>58.974358974358978</v>
      </c>
      <c r="I56" s="44">
        <v>203</v>
      </c>
      <c r="J56" s="127">
        <f t="shared" si="2"/>
        <v>23.659673659673661</v>
      </c>
      <c r="K56" s="45">
        <v>506</v>
      </c>
      <c r="L56" s="133">
        <f t="shared" si="3"/>
        <v>58.974358974358978</v>
      </c>
      <c r="M56" s="44">
        <v>506</v>
      </c>
      <c r="N56" s="127">
        <f t="shared" si="4"/>
        <v>58.974358974358978</v>
      </c>
      <c r="O56" s="39">
        <v>855</v>
      </c>
      <c r="P56" s="46">
        <v>487</v>
      </c>
      <c r="Q56" s="136">
        <f t="shared" si="5"/>
        <v>56.959064327485379</v>
      </c>
    </row>
    <row r="57" spans="1:17">
      <c r="A57" s="33" t="s">
        <v>128</v>
      </c>
      <c r="B57" s="41" t="s">
        <v>18</v>
      </c>
      <c r="C57" s="42" t="s">
        <v>129</v>
      </c>
      <c r="D57" s="43">
        <v>98</v>
      </c>
      <c r="E57" s="44">
        <v>54</v>
      </c>
      <c r="F57" s="127">
        <f t="shared" si="0"/>
        <v>55.102040816326522</v>
      </c>
      <c r="G57" s="45">
        <v>54</v>
      </c>
      <c r="H57" s="133">
        <f t="shared" si="1"/>
        <v>55.102040816326522</v>
      </c>
      <c r="I57" s="44">
        <v>21</v>
      </c>
      <c r="J57" s="127">
        <f t="shared" si="2"/>
        <v>21.428571428571427</v>
      </c>
      <c r="K57" s="45">
        <v>54</v>
      </c>
      <c r="L57" s="133">
        <f t="shared" si="3"/>
        <v>55.102040816326522</v>
      </c>
      <c r="M57" s="44">
        <v>54</v>
      </c>
      <c r="N57" s="127">
        <f t="shared" si="4"/>
        <v>55.102040816326522</v>
      </c>
      <c r="O57" s="39">
        <v>98</v>
      </c>
      <c r="P57" s="40">
        <v>73</v>
      </c>
      <c r="Q57" s="136">
        <f t="shared" si="5"/>
        <v>74.489795918367349</v>
      </c>
    </row>
    <row r="58" spans="1:17">
      <c r="A58" s="33" t="s">
        <v>130</v>
      </c>
      <c r="B58" s="41" t="s">
        <v>18</v>
      </c>
      <c r="C58" s="42" t="s">
        <v>131</v>
      </c>
      <c r="D58" s="43">
        <v>131</v>
      </c>
      <c r="E58" s="44">
        <v>76</v>
      </c>
      <c r="F58" s="127">
        <f t="shared" si="0"/>
        <v>58.015267175572518</v>
      </c>
      <c r="G58" s="45">
        <v>76</v>
      </c>
      <c r="H58" s="133">
        <f t="shared" si="1"/>
        <v>58.015267175572518</v>
      </c>
      <c r="I58" s="44">
        <v>37</v>
      </c>
      <c r="J58" s="127">
        <f t="shared" si="2"/>
        <v>28.244274809160309</v>
      </c>
      <c r="K58" s="45">
        <v>76</v>
      </c>
      <c r="L58" s="133">
        <f t="shared" si="3"/>
        <v>58.015267175572518</v>
      </c>
      <c r="M58" s="44">
        <v>76</v>
      </c>
      <c r="N58" s="127">
        <f t="shared" si="4"/>
        <v>58.015267175572518</v>
      </c>
      <c r="O58" s="39">
        <v>130</v>
      </c>
      <c r="P58" s="40">
        <v>90</v>
      </c>
      <c r="Q58" s="136">
        <f t="shared" si="5"/>
        <v>69.230769230769226</v>
      </c>
    </row>
    <row r="59" spans="1:17">
      <c r="A59" s="33" t="s">
        <v>132</v>
      </c>
      <c r="B59" s="41" t="s">
        <v>18</v>
      </c>
      <c r="C59" s="42" t="s">
        <v>133</v>
      </c>
      <c r="D59" s="43">
        <v>86</v>
      </c>
      <c r="E59" s="44">
        <v>69</v>
      </c>
      <c r="F59" s="127">
        <f t="shared" si="0"/>
        <v>80.232558139534888</v>
      </c>
      <c r="G59" s="45">
        <v>69</v>
      </c>
      <c r="H59" s="133">
        <f t="shared" si="1"/>
        <v>80.232558139534888</v>
      </c>
      <c r="I59" s="44">
        <v>36</v>
      </c>
      <c r="J59" s="127">
        <f t="shared" si="2"/>
        <v>41.860465116279073</v>
      </c>
      <c r="K59" s="45">
        <v>69</v>
      </c>
      <c r="L59" s="133">
        <f t="shared" si="3"/>
        <v>80.232558139534888</v>
      </c>
      <c r="M59" s="44">
        <v>69</v>
      </c>
      <c r="N59" s="127">
        <f t="shared" si="4"/>
        <v>80.232558139534888</v>
      </c>
      <c r="O59" s="39">
        <v>85</v>
      </c>
      <c r="P59" s="46">
        <v>68</v>
      </c>
      <c r="Q59" s="136">
        <f t="shared" si="5"/>
        <v>80</v>
      </c>
    </row>
    <row r="60" spans="1:17">
      <c r="A60" s="33" t="s">
        <v>134</v>
      </c>
      <c r="B60" s="41" t="s">
        <v>18</v>
      </c>
      <c r="C60" s="42" t="s">
        <v>135</v>
      </c>
      <c r="D60" s="43">
        <v>4098</v>
      </c>
      <c r="E60" s="44">
        <v>3502</v>
      </c>
      <c r="F60" s="127">
        <f t="shared" si="0"/>
        <v>85.456320156173746</v>
      </c>
      <c r="G60" s="45">
        <v>3500</v>
      </c>
      <c r="H60" s="133">
        <f t="shared" si="1"/>
        <v>85.407515861395794</v>
      </c>
      <c r="I60" s="44">
        <v>1950</v>
      </c>
      <c r="J60" s="127">
        <f t="shared" si="2"/>
        <v>47.584187408491943</v>
      </c>
      <c r="K60" s="45">
        <v>3495</v>
      </c>
      <c r="L60" s="133">
        <f t="shared" si="3"/>
        <v>85.28550512445095</v>
      </c>
      <c r="M60" s="44">
        <v>3504</v>
      </c>
      <c r="N60" s="127">
        <f t="shared" si="4"/>
        <v>85.505124450951683</v>
      </c>
      <c r="O60" s="39">
        <v>4136</v>
      </c>
      <c r="P60" s="46">
        <v>3410</v>
      </c>
      <c r="Q60" s="136">
        <f t="shared" si="5"/>
        <v>82.446808510638306</v>
      </c>
    </row>
    <row r="61" spans="1:17">
      <c r="A61" s="33" t="s">
        <v>136</v>
      </c>
      <c r="B61" s="41" t="s">
        <v>18</v>
      </c>
      <c r="C61" s="42" t="s">
        <v>137</v>
      </c>
      <c r="D61" s="43">
        <v>693</v>
      </c>
      <c r="E61" s="44">
        <v>458</v>
      </c>
      <c r="F61" s="127">
        <f t="shared" si="0"/>
        <v>66.089466089466086</v>
      </c>
      <c r="G61" s="45">
        <v>458</v>
      </c>
      <c r="H61" s="133">
        <f t="shared" si="1"/>
        <v>66.089466089466086</v>
      </c>
      <c r="I61" s="44">
        <v>449</v>
      </c>
      <c r="J61" s="127">
        <f t="shared" si="2"/>
        <v>64.790764790764783</v>
      </c>
      <c r="K61" s="45">
        <v>458</v>
      </c>
      <c r="L61" s="133">
        <f t="shared" si="3"/>
        <v>66.089466089466086</v>
      </c>
      <c r="M61" s="44">
        <v>458</v>
      </c>
      <c r="N61" s="127">
        <f t="shared" si="4"/>
        <v>66.089466089466086</v>
      </c>
      <c r="O61" s="39">
        <v>676</v>
      </c>
      <c r="P61" s="40">
        <v>521</v>
      </c>
      <c r="Q61" s="136">
        <f t="shared" si="5"/>
        <v>77.071005917159766</v>
      </c>
    </row>
    <row r="62" spans="1:17">
      <c r="A62" s="33" t="s">
        <v>138</v>
      </c>
      <c r="B62" s="41" t="s">
        <v>18</v>
      </c>
      <c r="C62" s="42" t="s">
        <v>139</v>
      </c>
      <c r="D62" s="43">
        <v>304</v>
      </c>
      <c r="E62" s="44">
        <v>233</v>
      </c>
      <c r="F62" s="127">
        <f t="shared" si="0"/>
        <v>76.64473684210526</v>
      </c>
      <c r="G62" s="45">
        <v>233</v>
      </c>
      <c r="H62" s="133">
        <f t="shared" si="1"/>
        <v>76.64473684210526</v>
      </c>
      <c r="I62" s="44">
        <v>162</v>
      </c>
      <c r="J62" s="127">
        <f t="shared" si="2"/>
        <v>53.289473684210535</v>
      </c>
      <c r="K62" s="45">
        <v>235</v>
      </c>
      <c r="L62" s="133">
        <f t="shared" si="3"/>
        <v>77.30263157894737</v>
      </c>
      <c r="M62" s="44">
        <v>233</v>
      </c>
      <c r="N62" s="127">
        <f t="shared" si="4"/>
        <v>76.64473684210526</v>
      </c>
      <c r="O62" s="39">
        <v>302</v>
      </c>
      <c r="P62" s="40">
        <v>249</v>
      </c>
      <c r="Q62" s="136">
        <f t="shared" si="5"/>
        <v>82.450331125827816</v>
      </c>
    </row>
    <row r="63" spans="1:17">
      <c r="A63" s="33" t="s">
        <v>140</v>
      </c>
      <c r="B63" s="41" t="s">
        <v>18</v>
      </c>
      <c r="C63" s="42" t="s">
        <v>141</v>
      </c>
      <c r="D63" s="43">
        <v>229</v>
      </c>
      <c r="E63" s="44">
        <v>184</v>
      </c>
      <c r="F63" s="127">
        <f t="shared" si="0"/>
        <v>80.349344978165931</v>
      </c>
      <c r="G63" s="45">
        <v>184</v>
      </c>
      <c r="H63" s="133">
        <f t="shared" si="1"/>
        <v>80.349344978165931</v>
      </c>
      <c r="I63" s="44">
        <v>77</v>
      </c>
      <c r="J63" s="127">
        <f t="shared" si="2"/>
        <v>33.624454148471614</v>
      </c>
      <c r="K63" s="45">
        <v>184</v>
      </c>
      <c r="L63" s="133">
        <f t="shared" si="3"/>
        <v>80.349344978165931</v>
      </c>
      <c r="M63" s="44">
        <v>184</v>
      </c>
      <c r="N63" s="127">
        <f t="shared" si="4"/>
        <v>80.349344978165931</v>
      </c>
      <c r="O63" s="39">
        <v>229</v>
      </c>
      <c r="P63" s="46">
        <v>190</v>
      </c>
      <c r="Q63" s="136">
        <f t="shared" si="5"/>
        <v>82.969432314410483</v>
      </c>
    </row>
    <row r="64" spans="1:17">
      <c r="A64" s="33" t="s">
        <v>142</v>
      </c>
      <c r="B64" s="41" t="s">
        <v>18</v>
      </c>
      <c r="C64" s="42" t="s">
        <v>143</v>
      </c>
      <c r="D64" s="43">
        <v>872</v>
      </c>
      <c r="E64" s="44">
        <v>867</v>
      </c>
      <c r="F64" s="127">
        <f t="shared" si="0"/>
        <v>99.426605504587144</v>
      </c>
      <c r="G64" s="45">
        <v>846</v>
      </c>
      <c r="H64" s="133">
        <f t="shared" si="1"/>
        <v>97.018348623853214</v>
      </c>
      <c r="I64" s="44">
        <v>862</v>
      </c>
      <c r="J64" s="127">
        <f t="shared" si="2"/>
        <v>98.853211009174316</v>
      </c>
      <c r="K64" s="45">
        <v>743</v>
      </c>
      <c r="L64" s="133">
        <f t="shared" si="3"/>
        <v>85.206422018348633</v>
      </c>
      <c r="M64" s="44">
        <v>855</v>
      </c>
      <c r="N64" s="127">
        <f t="shared" si="4"/>
        <v>98.050458715596335</v>
      </c>
      <c r="O64" s="39">
        <v>880</v>
      </c>
      <c r="P64" s="46">
        <v>853</v>
      </c>
      <c r="Q64" s="136">
        <f t="shared" si="5"/>
        <v>96.931818181818187</v>
      </c>
    </row>
    <row r="65" spans="1:17">
      <c r="A65" s="33" t="s">
        <v>144</v>
      </c>
      <c r="B65" s="41" t="s">
        <v>18</v>
      </c>
      <c r="C65" s="42" t="s">
        <v>145</v>
      </c>
      <c r="D65" s="43">
        <v>986</v>
      </c>
      <c r="E65" s="44">
        <v>314</v>
      </c>
      <c r="F65" s="127">
        <f t="shared" si="0"/>
        <v>31.845841784989858</v>
      </c>
      <c r="G65" s="45">
        <v>314</v>
      </c>
      <c r="H65" s="133">
        <f t="shared" si="1"/>
        <v>31.845841784989858</v>
      </c>
      <c r="I65" s="44">
        <v>78</v>
      </c>
      <c r="J65" s="127">
        <f t="shared" si="2"/>
        <v>7.9107505070993911</v>
      </c>
      <c r="K65" s="45">
        <v>314</v>
      </c>
      <c r="L65" s="133">
        <f t="shared" si="3"/>
        <v>31.845841784989858</v>
      </c>
      <c r="M65" s="44">
        <v>314</v>
      </c>
      <c r="N65" s="127">
        <f t="shared" si="4"/>
        <v>31.845841784989858</v>
      </c>
      <c r="O65" s="39">
        <v>991</v>
      </c>
      <c r="P65" s="40">
        <v>321</v>
      </c>
      <c r="Q65" s="136">
        <f t="shared" si="5"/>
        <v>32.391523713420789</v>
      </c>
    </row>
    <row r="66" spans="1:17">
      <c r="A66" s="33" t="s">
        <v>146</v>
      </c>
      <c r="B66" s="41" t="s">
        <v>18</v>
      </c>
      <c r="C66" s="42" t="s">
        <v>147</v>
      </c>
      <c r="D66" s="43">
        <v>131</v>
      </c>
      <c r="E66" s="44">
        <v>170</v>
      </c>
      <c r="F66" s="127">
        <f t="shared" ref="F66:F129" si="6">E66/$D66*100</f>
        <v>129.7709923664122</v>
      </c>
      <c r="G66" s="45">
        <v>170</v>
      </c>
      <c r="H66" s="133">
        <f t="shared" ref="H66:H129" si="7">G66/$D66*100</f>
        <v>129.7709923664122</v>
      </c>
      <c r="I66" s="44">
        <v>73</v>
      </c>
      <c r="J66" s="127">
        <f t="shared" ref="J66:J129" si="8">I66/$D66*100</f>
        <v>55.725190839694662</v>
      </c>
      <c r="K66" s="45">
        <v>169</v>
      </c>
      <c r="L66" s="133">
        <f t="shared" ref="L66:L129" si="9">K66/$D66*100</f>
        <v>129.00763358778627</v>
      </c>
      <c r="M66" s="44">
        <v>169</v>
      </c>
      <c r="N66" s="127">
        <f t="shared" ref="N66:N129" si="10">M66/$D66*100</f>
        <v>129.00763358778627</v>
      </c>
      <c r="O66" s="39">
        <v>132</v>
      </c>
      <c r="P66" s="40">
        <v>137</v>
      </c>
      <c r="Q66" s="136">
        <f t="shared" ref="Q66:Q129" si="11">P66/$O66*100</f>
        <v>103.78787878787878</v>
      </c>
    </row>
    <row r="67" spans="1:17">
      <c r="A67" s="33" t="s">
        <v>148</v>
      </c>
      <c r="B67" s="41" t="s">
        <v>18</v>
      </c>
      <c r="C67" s="42" t="s">
        <v>149</v>
      </c>
      <c r="D67" s="43">
        <v>380</v>
      </c>
      <c r="E67" s="44">
        <v>279</v>
      </c>
      <c r="F67" s="127">
        <f t="shared" si="6"/>
        <v>73.421052631578945</v>
      </c>
      <c r="G67" s="45">
        <v>261</v>
      </c>
      <c r="H67" s="133">
        <f t="shared" si="7"/>
        <v>68.684210526315795</v>
      </c>
      <c r="I67" s="44">
        <v>110</v>
      </c>
      <c r="J67" s="127">
        <f t="shared" si="8"/>
        <v>28.947368421052634</v>
      </c>
      <c r="K67" s="45">
        <v>274</v>
      </c>
      <c r="L67" s="133">
        <f t="shared" si="9"/>
        <v>72.10526315789474</v>
      </c>
      <c r="M67" s="44">
        <v>272</v>
      </c>
      <c r="N67" s="127">
        <f t="shared" si="10"/>
        <v>71.578947368421055</v>
      </c>
      <c r="O67" s="39">
        <v>380</v>
      </c>
      <c r="P67" s="46">
        <v>268</v>
      </c>
      <c r="Q67" s="136">
        <f t="shared" si="11"/>
        <v>70.526315789473685</v>
      </c>
    </row>
    <row r="68" spans="1:17">
      <c r="A68" s="33" t="s">
        <v>150</v>
      </c>
      <c r="B68" s="41" t="s">
        <v>18</v>
      </c>
      <c r="C68" s="42" t="s">
        <v>151</v>
      </c>
      <c r="D68" s="43">
        <v>155</v>
      </c>
      <c r="E68" s="44">
        <v>159</v>
      </c>
      <c r="F68" s="127">
        <f t="shared" si="6"/>
        <v>102.58064516129033</v>
      </c>
      <c r="G68" s="45">
        <v>160</v>
      </c>
      <c r="H68" s="133">
        <f t="shared" si="7"/>
        <v>103.2258064516129</v>
      </c>
      <c r="I68" s="44">
        <v>99</v>
      </c>
      <c r="J68" s="127">
        <f t="shared" si="8"/>
        <v>63.87096774193548</v>
      </c>
      <c r="K68" s="45">
        <v>160</v>
      </c>
      <c r="L68" s="133">
        <f t="shared" si="9"/>
        <v>103.2258064516129</v>
      </c>
      <c r="M68" s="44">
        <v>160</v>
      </c>
      <c r="N68" s="127">
        <f t="shared" si="10"/>
        <v>103.2258064516129</v>
      </c>
      <c r="O68" s="39">
        <v>155</v>
      </c>
      <c r="P68" s="46">
        <v>179</v>
      </c>
      <c r="Q68" s="136">
        <f t="shared" si="11"/>
        <v>115.48387096774194</v>
      </c>
    </row>
    <row r="69" spans="1:17">
      <c r="A69" s="33" t="s">
        <v>152</v>
      </c>
      <c r="B69" s="41" t="s">
        <v>18</v>
      </c>
      <c r="C69" s="42" t="s">
        <v>153</v>
      </c>
      <c r="D69" s="43">
        <v>138</v>
      </c>
      <c r="E69" s="44">
        <v>169</v>
      </c>
      <c r="F69" s="127">
        <f t="shared" si="6"/>
        <v>122.46376811594205</v>
      </c>
      <c r="G69" s="45">
        <v>169</v>
      </c>
      <c r="H69" s="133">
        <f t="shared" si="7"/>
        <v>122.46376811594205</v>
      </c>
      <c r="I69" s="44">
        <v>75</v>
      </c>
      <c r="J69" s="127">
        <f t="shared" si="8"/>
        <v>54.347826086956516</v>
      </c>
      <c r="K69" s="45">
        <v>168</v>
      </c>
      <c r="L69" s="133">
        <f t="shared" si="9"/>
        <v>121.73913043478262</v>
      </c>
      <c r="M69" s="44">
        <v>168</v>
      </c>
      <c r="N69" s="127">
        <f t="shared" si="10"/>
        <v>121.73913043478262</v>
      </c>
      <c r="O69" s="39">
        <v>138</v>
      </c>
      <c r="P69" s="40">
        <v>165</v>
      </c>
      <c r="Q69" s="136">
        <f t="shared" si="11"/>
        <v>119.56521739130434</v>
      </c>
    </row>
    <row r="70" spans="1:17">
      <c r="A70" s="33" t="s">
        <v>154</v>
      </c>
      <c r="B70" s="41" t="s">
        <v>18</v>
      </c>
      <c r="C70" s="42" t="s">
        <v>155</v>
      </c>
      <c r="D70" s="43">
        <v>992</v>
      </c>
      <c r="E70" s="44">
        <v>733</v>
      </c>
      <c r="F70" s="127">
        <f t="shared" si="6"/>
        <v>73.891129032258064</v>
      </c>
      <c r="G70" s="45">
        <v>733</v>
      </c>
      <c r="H70" s="133">
        <f t="shared" si="7"/>
        <v>73.891129032258064</v>
      </c>
      <c r="I70" s="44">
        <v>240</v>
      </c>
      <c r="J70" s="127">
        <f t="shared" si="8"/>
        <v>24.193548387096776</v>
      </c>
      <c r="K70" s="45">
        <v>733</v>
      </c>
      <c r="L70" s="133">
        <f t="shared" si="9"/>
        <v>73.891129032258064</v>
      </c>
      <c r="M70" s="44">
        <v>733</v>
      </c>
      <c r="N70" s="127">
        <f t="shared" si="10"/>
        <v>73.891129032258064</v>
      </c>
      <c r="O70" s="39">
        <v>997</v>
      </c>
      <c r="P70" s="40">
        <v>724</v>
      </c>
      <c r="Q70" s="136">
        <f t="shared" si="11"/>
        <v>72.61785356068205</v>
      </c>
    </row>
    <row r="71" spans="1:17">
      <c r="A71" s="33" t="s">
        <v>156</v>
      </c>
      <c r="B71" s="41" t="s">
        <v>18</v>
      </c>
      <c r="C71" s="42" t="s">
        <v>157</v>
      </c>
      <c r="D71" s="43">
        <v>132</v>
      </c>
      <c r="E71" s="44">
        <v>101</v>
      </c>
      <c r="F71" s="127">
        <f t="shared" si="6"/>
        <v>76.515151515151516</v>
      </c>
      <c r="G71" s="45">
        <v>102</v>
      </c>
      <c r="H71" s="133">
        <f t="shared" si="7"/>
        <v>77.272727272727266</v>
      </c>
      <c r="I71" s="44">
        <v>47</v>
      </c>
      <c r="J71" s="127">
        <f t="shared" si="8"/>
        <v>35.606060606060609</v>
      </c>
      <c r="K71" s="45">
        <v>101</v>
      </c>
      <c r="L71" s="133">
        <f t="shared" si="9"/>
        <v>76.515151515151516</v>
      </c>
      <c r="M71" s="44">
        <v>101</v>
      </c>
      <c r="N71" s="127">
        <f t="shared" si="10"/>
        <v>76.515151515151516</v>
      </c>
      <c r="O71" s="39">
        <v>133</v>
      </c>
      <c r="P71" s="46">
        <v>103</v>
      </c>
      <c r="Q71" s="136">
        <f t="shared" si="11"/>
        <v>77.443609022556387</v>
      </c>
    </row>
    <row r="72" spans="1:17">
      <c r="A72" s="33" t="s">
        <v>158</v>
      </c>
      <c r="B72" s="41" t="s">
        <v>18</v>
      </c>
      <c r="C72" s="42" t="s">
        <v>159</v>
      </c>
      <c r="D72" s="43">
        <v>84</v>
      </c>
      <c r="E72" s="44">
        <v>119</v>
      </c>
      <c r="F72" s="127">
        <f t="shared" si="6"/>
        <v>141.66666666666669</v>
      </c>
      <c r="G72" s="45">
        <v>124</v>
      </c>
      <c r="H72" s="133">
        <f t="shared" si="7"/>
        <v>147.61904761904762</v>
      </c>
      <c r="I72" s="44">
        <v>164</v>
      </c>
      <c r="J72" s="127">
        <f t="shared" si="8"/>
        <v>195.23809523809524</v>
      </c>
      <c r="K72" s="45">
        <v>120</v>
      </c>
      <c r="L72" s="133">
        <f t="shared" si="9"/>
        <v>142.85714285714286</v>
      </c>
      <c r="M72" s="44">
        <v>119</v>
      </c>
      <c r="N72" s="127">
        <f t="shared" si="10"/>
        <v>141.66666666666669</v>
      </c>
      <c r="O72" s="39">
        <v>83</v>
      </c>
      <c r="P72" s="46">
        <v>171</v>
      </c>
      <c r="Q72" s="136">
        <f t="shared" si="11"/>
        <v>206.02409638554215</v>
      </c>
    </row>
    <row r="73" spans="1:17">
      <c r="A73" s="33" t="s">
        <v>160</v>
      </c>
      <c r="B73" s="41" t="s">
        <v>18</v>
      </c>
      <c r="C73" s="42" t="s">
        <v>161</v>
      </c>
      <c r="D73" s="43">
        <v>417</v>
      </c>
      <c r="E73" s="44">
        <v>329</v>
      </c>
      <c r="F73" s="127">
        <f t="shared" si="6"/>
        <v>78.896882494004799</v>
      </c>
      <c r="G73" s="45">
        <v>329</v>
      </c>
      <c r="H73" s="133">
        <f t="shared" si="7"/>
        <v>78.896882494004799</v>
      </c>
      <c r="I73" s="44">
        <v>390</v>
      </c>
      <c r="J73" s="127">
        <f t="shared" si="8"/>
        <v>93.525179856115102</v>
      </c>
      <c r="K73" s="45">
        <v>326</v>
      </c>
      <c r="L73" s="133">
        <f t="shared" si="9"/>
        <v>78.177458033573146</v>
      </c>
      <c r="M73" s="44">
        <v>329</v>
      </c>
      <c r="N73" s="127">
        <f t="shared" si="10"/>
        <v>78.896882494004799</v>
      </c>
      <c r="O73" s="39">
        <v>411</v>
      </c>
      <c r="P73" s="40">
        <v>469</v>
      </c>
      <c r="Q73" s="136">
        <f t="shared" si="11"/>
        <v>114.11192214111922</v>
      </c>
    </row>
    <row r="74" spans="1:17">
      <c r="A74" s="33" t="s">
        <v>162</v>
      </c>
      <c r="B74" s="41" t="s">
        <v>18</v>
      </c>
      <c r="C74" s="42" t="s">
        <v>163</v>
      </c>
      <c r="D74" s="43">
        <v>358</v>
      </c>
      <c r="E74" s="44">
        <v>178</v>
      </c>
      <c r="F74" s="127">
        <f t="shared" si="6"/>
        <v>49.720670391061446</v>
      </c>
      <c r="G74" s="45">
        <v>180</v>
      </c>
      <c r="H74" s="133">
        <f t="shared" si="7"/>
        <v>50.279329608938554</v>
      </c>
      <c r="I74" s="44">
        <v>134</v>
      </c>
      <c r="J74" s="127">
        <f t="shared" si="8"/>
        <v>37.430167597765362</v>
      </c>
      <c r="K74" s="45">
        <v>175</v>
      </c>
      <c r="L74" s="133">
        <f t="shared" si="9"/>
        <v>48.882681564245814</v>
      </c>
      <c r="M74" s="44">
        <v>175</v>
      </c>
      <c r="N74" s="127">
        <f t="shared" si="10"/>
        <v>48.882681564245814</v>
      </c>
      <c r="O74" s="39">
        <v>355</v>
      </c>
      <c r="P74" s="40">
        <v>174</v>
      </c>
      <c r="Q74" s="136">
        <f t="shared" si="11"/>
        <v>49.014084507042256</v>
      </c>
    </row>
    <row r="75" spans="1:17">
      <c r="A75" s="33" t="s">
        <v>164</v>
      </c>
      <c r="B75" s="41" t="s">
        <v>18</v>
      </c>
      <c r="C75" s="42" t="s">
        <v>165</v>
      </c>
      <c r="D75" s="43">
        <v>1359</v>
      </c>
      <c r="E75" s="44">
        <v>1271</v>
      </c>
      <c r="F75" s="127">
        <f t="shared" si="6"/>
        <v>93.524650478292855</v>
      </c>
      <c r="G75" s="45">
        <v>1314</v>
      </c>
      <c r="H75" s="133">
        <f t="shared" si="7"/>
        <v>96.688741721854313</v>
      </c>
      <c r="I75" s="44">
        <v>997</v>
      </c>
      <c r="J75" s="127">
        <f t="shared" si="8"/>
        <v>73.36276674025018</v>
      </c>
      <c r="K75" s="45">
        <v>1314</v>
      </c>
      <c r="L75" s="133">
        <f t="shared" si="9"/>
        <v>96.688741721854313</v>
      </c>
      <c r="M75" s="44">
        <v>1314</v>
      </c>
      <c r="N75" s="127">
        <f t="shared" si="10"/>
        <v>96.688741721854313</v>
      </c>
      <c r="O75" s="39">
        <v>1339</v>
      </c>
      <c r="P75" s="46">
        <v>1483</v>
      </c>
      <c r="Q75" s="136">
        <f t="shared" si="11"/>
        <v>110.75429424943988</v>
      </c>
    </row>
    <row r="76" spans="1:17">
      <c r="A76" s="33" t="s">
        <v>166</v>
      </c>
      <c r="B76" s="41" t="s">
        <v>18</v>
      </c>
      <c r="C76" s="42" t="s">
        <v>167</v>
      </c>
      <c r="D76" s="43">
        <v>521</v>
      </c>
      <c r="E76" s="44">
        <v>366</v>
      </c>
      <c r="F76" s="127">
        <f t="shared" si="6"/>
        <v>70.249520153550861</v>
      </c>
      <c r="G76" s="45">
        <v>366</v>
      </c>
      <c r="H76" s="133">
        <f t="shared" si="7"/>
        <v>70.249520153550861</v>
      </c>
      <c r="I76" s="44">
        <v>501</v>
      </c>
      <c r="J76" s="127">
        <f t="shared" si="8"/>
        <v>96.1612284069098</v>
      </c>
      <c r="K76" s="45">
        <v>366</v>
      </c>
      <c r="L76" s="133">
        <f t="shared" si="9"/>
        <v>70.249520153550861</v>
      </c>
      <c r="M76" s="44">
        <v>366</v>
      </c>
      <c r="N76" s="127">
        <f t="shared" si="10"/>
        <v>70.249520153550861</v>
      </c>
      <c r="O76" s="39">
        <v>517</v>
      </c>
      <c r="P76" s="46">
        <v>496</v>
      </c>
      <c r="Q76" s="136">
        <f t="shared" si="11"/>
        <v>95.938104448742749</v>
      </c>
    </row>
    <row r="77" spans="1:17">
      <c r="A77" s="33" t="s">
        <v>168</v>
      </c>
      <c r="B77" s="41" t="s">
        <v>18</v>
      </c>
      <c r="C77" s="42" t="s">
        <v>169</v>
      </c>
      <c r="D77" s="43">
        <v>65</v>
      </c>
      <c r="E77" s="44">
        <v>44</v>
      </c>
      <c r="F77" s="127">
        <f t="shared" si="6"/>
        <v>67.692307692307693</v>
      </c>
      <c r="G77" s="45">
        <v>45</v>
      </c>
      <c r="H77" s="133">
        <f t="shared" si="7"/>
        <v>69.230769230769226</v>
      </c>
      <c r="I77" s="44">
        <v>23</v>
      </c>
      <c r="J77" s="127">
        <f t="shared" si="8"/>
        <v>35.384615384615387</v>
      </c>
      <c r="K77" s="45">
        <v>45</v>
      </c>
      <c r="L77" s="133">
        <f t="shared" si="9"/>
        <v>69.230769230769226</v>
      </c>
      <c r="M77" s="44">
        <v>45</v>
      </c>
      <c r="N77" s="127">
        <f t="shared" si="10"/>
        <v>69.230769230769226</v>
      </c>
      <c r="O77" s="39">
        <v>64</v>
      </c>
      <c r="P77" s="40">
        <v>49</v>
      </c>
      <c r="Q77" s="136">
        <f t="shared" si="11"/>
        <v>76.5625</v>
      </c>
    </row>
    <row r="78" spans="1:17">
      <c r="A78" s="33" t="s">
        <v>170</v>
      </c>
      <c r="B78" s="41" t="s">
        <v>18</v>
      </c>
      <c r="C78" s="42" t="s">
        <v>171</v>
      </c>
      <c r="D78" s="43">
        <v>331</v>
      </c>
      <c r="E78" s="44">
        <v>282</v>
      </c>
      <c r="F78" s="127">
        <f t="shared" si="6"/>
        <v>85.196374622356501</v>
      </c>
      <c r="G78" s="45">
        <v>284</v>
      </c>
      <c r="H78" s="133">
        <f t="shared" si="7"/>
        <v>85.800604229607245</v>
      </c>
      <c r="I78" s="44">
        <v>117</v>
      </c>
      <c r="J78" s="127">
        <f t="shared" si="8"/>
        <v>35.347432024169187</v>
      </c>
      <c r="K78" s="45">
        <v>284</v>
      </c>
      <c r="L78" s="133">
        <f t="shared" si="9"/>
        <v>85.800604229607245</v>
      </c>
      <c r="M78" s="44">
        <v>284</v>
      </c>
      <c r="N78" s="127">
        <f t="shared" si="10"/>
        <v>85.800604229607245</v>
      </c>
      <c r="O78" s="39">
        <v>332</v>
      </c>
      <c r="P78" s="40">
        <v>224</v>
      </c>
      <c r="Q78" s="136">
        <f t="shared" si="11"/>
        <v>67.46987951807229</v>
      </c>
    </row>
    <row r="79" spans="1:17">
      <c r="A79" s="33" t="s">
        <v>172</v>
      </c>
      <c r="B79" s="41" t="s">
        <v>18</v>
      </c>
      <c r="C79" s="42" t="s">
        <v>173</v>
      </c>
      <c r="D79" s="43">
        <v>221</v>
      </c>
      <c r="E79" s="44">
        <v>165</v>
      </c>
      <c r="F79" s="127">
        <f t="shared" si="6"/>
        <v>74.660633484162901</v>
      </c>
      <c r="G79" s="45">
        <v>165</v>
      </c>
      <c r="H79" s="133">
        <f t="shared" si="7"/>
        <v>74.660633484162901</v>
      </c>
      <c r="I79" s="44">
        <v>154</v>
      </c>
      <c r="J79" s="127">
        <f t="shared" si="8"/>
        <v>69.68325791855203</v>
      </c>
      <c r="K79" s="45">
        <v>165</v>
      </c>
      <c r="L79" s="133">
        <f t="shared" si="9"/>
        <v>74.660633484162901</v>
      </c>
      <c r="M79" s="44">
        <v>165</v>
      </c>
      <c r="N79" s="127">
        <f t="shared" si="10"/>
        <v>74.660633484162901</v>
      </c>
      <c r="O79" s="39">
        <v>220</v>
      </c>
      <c r="P79" s="46">
        <v>173</v>
      </c>
      <c r="Q79" s="136">
        <f t="shared" si="11"/>
        <v>78.63636363636364</v>
      </c>
    </row>
    <row r="80" spans="1:17">
      <c r="A80" s="33" t="s">
        <v>174</v>
      </c>
      <c r="B80" s="41" t="s">
        <v>18</v>
      </c>
      <c r="C80" s="42" t="s">
        <v>175</v>
      </c>
      <c r="D80" s="43">
        <v>168</v>
      </c>
      <c r="E80" s="44">
        <v>138</v>
      </c>
      <c r="F80" s="127">
        <f t="shared" si="6"/>
        <v>82.142857142857139</v>
      </c>
      <c r="G80" s="45">
        <v>138</v>
      </c>
      <c r="H80" s="133">
        <f t="shared" si="7"/>
        <v>82.142857142857139</v>
      </c>
      <c r="I80" s="44">
        <v>106</v>
      </c>
      <c r="J80" s="127">
        <f t="shared" si="8"/>
        <v>63.095238095238095</v>
      </c>
      <c r="K80" s="45">
        <v>138</v>
      </c>
      <c r="L80" s="133">
        <f t="shared" si="9"/>
        <v>82.142857142857139</v>
      </c>
      <c r="M80" s="44">
        <v>138</v>
      </c>
      <c r="N80" s="127">
        <f t="shared" si="10"/>
        <v>82.142857142857139</v>
      </c>
      <c r="O80" s="39">
        <v>168</v>
      </c>
      <c r="P80" s="46">
        <v>144</v>
      </c>
      <c r="Q80" s="136">
        <f t="shared" si="11"/>
        <v>85.714285714285708</v>
      </c>
    </row>
    <row r="81" spans="1:17">
      <c r="A81" s="33" t="s">
        <v>176</v>
      </c>
      <c r="B81" s="41" t="s">
        <v>18</v>
      </c>
      <c r="C81" s="42" t="s">
        <v>177</v>
      </c>
      <c r="D81" s="43">
        <v>768</v>
      </c>
      <c r="E81" s="44">
        <v>706</v>
      </c>
      <c r="F81" s="127">
        <f t="shared" si="6"/>
        <v>91.927083333333343</v>
      </c>
      <c r="G81" s="45">
        <v>628</v>
      </c>
      <c r="H81" s="133">
        <f t="shared" si="7"/>
        <v>81.770833333333343</v>
      </c>
      <c r="I81" s="44">
        <v>1311</v>
      </c>
      <c r="J81" s="127">
        <f t="shared" si="8"/>
        <v>170.703125</v>
      </c>
      <c r="K81" s="45">
        <v>611</v>
      </c>
      <c r="L81" s="133">
        <f t="shared" si="9"/>
        <v>79.557291666666657</v>
      </c>
      <c r="M81" s="44">
        <v>586</v>
      </c>
      <c r="N81" s="127">
        <f t="shared" si="10"/>
        <v>76.302083333333343</v>
      </c>
      <c r="O81" s="39">
        <v>774</v>
      </c>
      <c r="P81" s="40">
        <v>948</v>
      </c>
      <c r="Q81" s="136">
        <f t="shared" si="11"/>
        <v>122.48062015503875</v>
      </c>
    </row>
    <row r="82" spans="1:17">
      <c r="A82" s="33" t="s">
        <v>178</v>
      </c>
      <c r="B82" s="41" t="s">
        <v>18</v>
      </c>
      <c r="C82" s="42" t="s">
        <v>179</v>
      </c>
      <c r="D82" s="43">
        <v>375</v>
      </c>
      <c r="E82" s="44">
        <v>268</v>
      </c>
      <c r="F82" s="127">
        <f t="shared" si="6"/>
        <v>71.466666666666669</v>
      </c>
      <c r="G82" s="45">
        <v>267</v>
      </c>
      <c r="H82" s="133">
        <f t="shared" si="7"/>
        <v>71.2</v>
      </c>
      <c r="I82" s="44">
        <v>179</v>
      </c>
      <c r="J82" s="127">
        <f t="shared" si="8"/>
        <v>47.733333333333334</v>
      </c>
      <c r="K82" s="45">
        <v>267</v>
      </c>
      <c r="L82" s="133">
        <f t="shared" si="9"/>
        <v>71.2</v>
      </c>
      <c r="M82" s="44">
        <v>267</v>
      </c>
      <c r="N82" s="127">
        <f t="shared" si="10"/>
        <v>71.2</v>
      </c>
      <c r="O82" s="39">
        <v>370</v>
      </c>
      <c r="P82" s="40">
        <v>282</v>
      </c>
      <c r="Q82" s="136">
        <f t="shared" si="11"/>
        <v>76.21621621621621</v>
      </c>
    </row>
    <row r="83" spans="1:17">
      <c r="A83" s="33" t="s">
        <v>180</v>
      </c>
      <c r="B83" s="41" t="s">
        <v>18</v>
      </c>
      <c r="C83" s="42" t="s">
        <v>181</v>
      </c>
      <c r="D83" s="43">
        <v>380</v>
      </c>
      <c r="E83" s="44">
        <v>284</v>
      </c>
      <c r="F83" s="127">
        <f t="shared" si="6"/>
        <v>74.73684210526315</v>
      </c>
      <c r="G83" s="45">
        <v>280</v>
      </c>
      <c r="H83" s="133">
        <f t="shared" si="7"/>
        <v>73.68421052631578</v>
      </c>
      <c r="I83" s="44">
        <v>211</v>
      </c>
      <c r="J83" s="127">
        <f t="shared" si="8"/>
        <v>55.526315789473678</v>
      </c>
      <c r="K83" s="45">
        <v>280</v>
      </c>
      <c r="L83" s="133">
        <f t="shared" si="9"/>
        <v>73.68421052631578</v>
      </c>
      <c r="M83" s="44">
        <v>280</v>
      </c>
      <c r="N83" s="127">
        <f t="shared" si="10"/>
        <v>73.68421052631578</v>
      </c>
      <c r="O83" s="39">
        <v>376</v>
      </c>
      <c r="P83" s="46">
        <v>352</v>
      </c>
      <c r="Q83" s="136">
        <f t="shared" si="11"/>
        <v>93.61702127659575</v>
      </c>
    </row>
    <row r="84" spans="1:17">
      <c r="A84" s="33" t="s">
        <v>182</v>
      </c>
      <c r="B84" s="41" t="s">
        <v>18</v>
      </c>
      <c r="C84" s="42" t="s">
        <v>183</v>
      </c>
      <c r="D84" s="43">
        <v>524</v>
      </c>
      <c r="E84" s="44">
        <v>372</v>
      </c>
      <c r="F84" s="127">
        <f t="shared" si="6"/>
        <v>70.992366412213741</v>
      </c>
      <c r="G84" s="45">
        <v>379</v>
      </c>
      <c r="H84" s="133">
        <f t="shared" si="7"/>
        <v>72.328244274809165</v>
      </c>
      <c r="I84" s="44">
        <v>379</v>
      </c>
      <c r="J84" s="127">
        <f t="shared" si="8"/>
        <v>72.328244274809165</v>
      </c>
      <c r="K84" s="45">
        <v>379</v>
      </c>
      <c r="L84" s="133">
        <f t="shared" si="9"/>
        <v>72.328244274809165</v>
      </c>
      <c r="M84" s="44">
        <v>379</v>
      </c>
      <c r="N84" s="127">
        <f t="shared" si="10"/>
        <v>72.328244274809165</v>
      </c>
      <c r="O84" s="39">
        <v>526</v>
      </c>
      <c r="P84" s="46">
        <v>503</v>
      </c>
      <c r="Q84" s="136">
        <f t="shared" si="11"/>
        <v>95.627376425855516</v>
      </c>
    </row>
    <row r="85" spans="1:17">
      <c r="A85" s="33" t="s">
        <v>184</v>
      </c>
      <c r="B85" s="41" t="s">
        <v>18</v>
      </c>
      <c r="C85" s="42" t="s">
        <v>185</v>
      </c>
      <c r="D85" s="43">
        <v>336</v>
      </c>
      <c r="E85" s="44">
        <v>174</v>
      </c>
      <c r="F85" s="127">
        <f t="shared" si="6"/>
        <v>51.785714285714292</v>
      </c>
      <c r="G85" s="45">
        <v>175</v>
      </c>
      <c r="H85" s="133">
        <f t="shared" si="7"/>
        <v>52.083333333333336</v>
      </c>
      <c r="I85" s="44">
        <v>50</v>
      </c>
      <c r="J85" s="127">
        <f t="shared" si="8"/>
        <v>14.880952380952381</v>
      </c>
      <c r="K85" s="45">
        <v>175</v>
      </c>
      <c r="L85" s="133">
        <f t="shared" si="9"/>
        <v>52.083333333333336</v>
      </c>
      <c r="M85" s="44">
        <v>175</v>
      </c>
      <c r="N85" s="127">
        <f t="shared" si="10"/>
        <v>52.083333333333336</v>
      </c>
      <c r="O85" s="39">
        <v>336</v>
      </c>
      <c r="P85" s="40">
        <v>199</v>
      </c>
      <c r="Q85" s="136">
        <f t="shared" si="11"/>
        <v>59.226190476190474</v>
      </c>
    </row>
    <row r="86" spans="1:17">
      <c r="A86" s="33" t="s">
        <v>186</v>
      </c>
      <c r="B86" s="41" t="s">
        <v>18</v>
      </c>
      <c r="C86" s="42" t="s">
        <v>187</v>
      </c>
      <c r="D86" s="43">
        <v>1896</v>
      </c>
      <c r="E86" s="44">
        <v>1519</v>
      </c>
      <c r="F86" s="127">
        <f t="shared" si="6"/>
        <v>80.116033755274259</v>
      </c>
      <c r="G86" s="45">
        <v>1534</v>
      </c>
      <c r="H86" s="133">
        <f t="shared" si="7"/>
        <v>80.907172995780584</v>
      </c>
      <c r="I86" s="44">
        <v>3429</v>
      </c>
      <c r="J86" s="127">
        <f t="shared" si="8"/>
        <v>180.85443037974684</v>
      </c>
      <c r="K86" s="45">
        <v>1512</v>
      </c>
      <c r="L86" s="133">
        <f t="shared" si="9"/>
        <v>79.74683544303798</v>
      </c>
      <c r="M86" s="44">
        <v>1535</v>
      </c>
      <c r="N86" s="127">
        <f t="shared" si="10"/>
        <v>80.959915611814353</v>
      </c>
      <c r="O86" s="39">
        <v>1910</v>
      </c>
      <c r="P86" s="40">
        <v>1632</v>
      </c>
      <c r="Q86" s="136">
        <f t="shared" si="11"/>
        <v>85.44502617801048</v>
      </c>
    </row>
    <row r="87" spans="1:17">
      <c r="A87" s="33" t="s">
        <v>188</v>
      </c>
      <c r="B87" s="41" t="s">
        <v>18</v>
      </c>
      <c r="C87" s="42" t="s">
        <v>189</v>
      </c>
      <c r="D87" s="43">
        <v>200</v>
      </c>
      <c r="E87" s="44">
        <v>172</v>
      </c>
      <c r="F87" s="127">
        <f t="shared" si="6"/>
        <v>86</v>
      </c>
      <c r="G87" s="45">
        <v>172</v>
      </c>
      <c r="H87" s="133">
        <f t="shared" si="7"/>
        <v>86</v>
      </c>
      <c r="I87" s="44">
        <v>113</v>
      </c>
      <c r="J87" s="127">
        <f t="shared" si="8"/>
        <v>56.499999999999993</v>
      </c>
      <c r="K87" s="45">
        <v>172</v>
      </c>
      <c r="L87" s="133">
        <f t="shared" si="9"/>
        <v>86</v>
      </c>
      <c r="M87" s="44">
        <v>172</v>
      </c>
      <c r="N87" s="127">
        <f t="shared" si="10"/>
        <v>86</v>
      </c>
      <c r="O87" s="39">
        <v>196</v>
      </c>
      <c r="P87" s="46">
        <v>173</v>
      </c>
      <c r="Q87" s="136">
        <f t="shared" si="11"/>
        <v>88.265306122448976</v>
      </c>
    </row>
    <row r="88" spans="1:17">
      <c r="A88" s="33" t="s">
        <v>190</v>
      </c>
      <c r="B88" s="41" t="s">
        <v>18</v>
      </c>
      <c r="C88" s="42" t="s">
        <v>191</v>
      </c>
      <c r="D88" s="43">
        <v>488</v>
      </c>
      <c r="E88" s="44">
        <v>322</v>
      </c>
      <c r="F88" s="127">
        <f t="shared" si="6"/>
        <v>65.983606557377044</v>
      </c>
      <c r="G88" s="45">
        <v>324</v>
      </c>
      <c r="H88" s="133">
        <f t="shared" si="7"/>
        <v>66.393442622950815</v>
      </c>
      <c r="I88" s="44">
        <v>107</v>
      </c>
      <c r="J88" s="127">
        <f t="shared" si="8"/>
        <v>21.92622950819672</v>
      </c>
      <c r="K88" s="45">
        <v>324</v>
      </c>
      <c r="L88" s="133">
        <f t="shared" si="9"/>
        <v>66.393442622950815</v>
      </c>
      <c r="M88" s="44">
        <v>324</v>
      </c>
      <c r="N88" s="127">
        <f t="shared" si="10"/>
        <v>66.393442622950815</v>
      </c>
      <c r="O88" s="39">
        <v>494</v>
      </c>
      <c r="P88" s="46">
        <v>351</v>
      </c>
      <c r="Q88" s="136">
        <f t="shared" si="11"/>
        <v>71.05263157894737</v>
      </c>
    </row>
    <row r="89" spans="1:17">
      <c r="A89" s="33" t="s">
        <v>192</v>
      </c>
      <c r="B89" s="41" t="s">
        <v>18</v>
      </c>
      <c r="C89" s="42" t="s">
        <v>193</v>
      </c>
      <c r="D89" s="43">
        <v>411</v>
      </c>
      <c r="E89" s="44">
        <v>326</v>
      </c>
      <c r="F89" s="127">
        <f t="shared" si="6"/>
        <v>79.318734793187346</v>
      </c>
      <c r="G89" s="45">
        <v>326</v>
      </c>
      <c r="H89" s="133">
        <f t="shared" si="7"/>
        <v>79.318734793187346</v>
      </c>
      <c r="I89" s="44">
        <v>201</v>
      </c>
      <c r="J89" s="127">
        <f t="shared" si="8"/>
        <v>48.9051094890511</v>
      </c>
      <c r="K89" s="45">
        <v>326</v>
      </c>
      <c r="L89" s="133">
        <f t="shared" si="9"/>
        <v>79.318734793187346</v>
      </c>
      <c r="M89" s="44">
        <v>326</v>
      </c>
      <c r="N89" s="127">
        <f t="shared" si="10"/>
        <v>79.318734793187346</v>
      </c>
      <c r="O89" s="39">
        <v>410</v>
      </c>
      <c r="P89" s="40">
        <v>347</v>
      </c>
      <c r="Q89" s="136">
        <f t="shared" si="11"/>
        <v>84.634146341463406</v>
      </c>
    </row>
    <row r="90" spans="1:17">
      <c r="A90" s="33" t="s">
        <v>194</v>
      </c>
      <c r="B90" s="41" t="s">
        <v>18</v>
      </c>
      <c r="C90" s="42" t="s">
        <v>195</v>
      </c>
      <c r="D90" s="43">
        <v>145</v>
      </c>
      <c r="E90" s="44">
        <v>132</v>
      </c>
      <c r="F90" s="127">
        <f t="shared" si="6"/>
        <v>91.034482758620697</v>
      </c>
      <c r="G90" s="45">
        <v>130</v>
      </c>
      <c r="H90" s="133">
        <f t="shared" si="7"/>
        <v>89.65517241379311</v>
      </c>
      <c r="I90" s="44">
        <v>86</v>
      </c>
      <c r="J90" s="127">
        <f t="shared" si="8"/>
        <v>59.310344827586206</v>
      </c>
      <c r="K90" s="45">
        <v>130</v>
      </c>
      <c r="L90" s="133">
        <f t="shared" si="9"/>
        <v>89.65517241379311</v>
      </c>
      <c r="M90" s="44">
        <v>130</v>
      </c>
      <c r="N90" s="127">
        <f t="shared" si="10"/>
        <v>89.65517241379311</v>
      </c>
      <c r="O90" s="39">
        <v>145</v>
      </c>
      <c r="P90" s="40">
        <v>128</v>
      </c>
      <c r="Q90" s="136">
        <f t="shared" si="11"/>
        <v>88.275862068965523</v>
      </c>
    </row>
    <row r="91" spans="1:17">
      <c r="A91" s="33" t="s">
        <v>196</v>
      </c>
      <c r="B91" s="41" t="s">
        <v>18</v>
      </c>
      <c r="C91" s="42" t="s">
        <v>197</v>
      </c>
      <c r="D91" s="43">
        <v>332</v>
      </c>
      <c r="E91" s="44">
        <v>208</v>
      </c>
      <c r="F91" s="127">
        <f t="shared" si="6"/>
        <v>62.650602409638559</v>
      </c>
      <c r="G91" s="45">
        <v>205</v>
      </c>
      <c r="H91" s="133">
        <f t="shared" si="7"/>
        <v>61.746987951807228</v>
      </c>
      <c r="I91" s="44">
        <v>131</v>
      </c>
      <c r="J91" s="127">
        <f t="shared" si="8"/>
        <v>39.457831325301207</v>
      </c>
      <c r="K91" s="45">
        <v>205</v>
      </c>
      <c r="L91" s="133">
        <f t="shared" si="9"/>
        <v>61.746987951807228</v>
      </c>
      <c r="M91" s="44">
        <v>205</v>
      </c>
      <c r="N91" s="127">
        <f t="shared" si="10"/>
        <v>61.746987951807228</v>
      </c>
      <c r="O91" s="39">
        <v>328</v>
      </c>
      <c r="P91" s="46">
        <v>190</v>
      </c>
      <c r="Q91" s="136">
        <f t="shared" si="11"/>
        <v>57.926829268292678</v>
      </c>
    </row>
    <row r="92" spans="1:17">
      <c r="A92" s="33" t="s">
        <v>198</v>
      </c>
      <c r="B92" s="41" t="s">
        <v>18</v>
      </c>
      <c r="C92" s="42" t="s">
        <v>199</v>
      </c>
      <c r="D92" s="43">
        <v>129</v>
      </c>
      <c r="E92" s="44">
        <v>103</v>
      </c>
      <c r="F92" s="127">
        <f t="shared" si="6"/>
        <v>79.84496124031007</v>
      </c>
      <c r="G92" s="45">
        <v>104</v>
      </c>
      <c r="H92" s="133">
        <f t="shared" si="7"/>
        <v>80.620155038759691</v>
      </c>
      <c r="I92" s="44">
        <v>52</v>
      </c>
      <c r="J92" s="127">
        <f t="shared" si="8"/>
        <v>40.310077519379846</v>
      </c>
      <c r="K92" s="45">
        <v>103</v>
      </c>
      <c r="L92" s="133">
        <f t="shared" si="9"/>
        <v>79.84496124031007</v>
      </c>
      <c r="M92" s="44">
        <v>103</v>
      </c>
      <c r="N92" s="127">
        <f t="shared" si="10"/>
        <v>79.84496124031007</v>
      </c>
      <c r="O92" s="39">
        <v>127</v>
      </c>
      <c r="P92" s="46">
        <v>123</v>
      </c>
      <c r="Q92" s="136">
        <f t="shared" si="11"/>
        <v>96.850393700787393</v>
      </c>
    </row>
    <row r="93" spans="1:17">
      <c r="A93" s="33" t="s">
        <v>200</v>
      </c>
      <c r="B93" s="41" t="s">
        <v>18</v>
      </c>
      <c r="C93" s="42" t="s">
        <v>201</v>
      </c>
      <c r="D93" s="43">
        <v>239</v>
      </c>
      <c r="E93" s="44">
        <v>160</v>
      </c>
      <c r="F93" s="127">
        <f t="shared" si="6"/>
        <v>66.945606694560666</v>
      </c>
      <c r="G93" s="45">
        <v>158</v>
      </c>
      <c r="H93" s="133">
        <f t="shared" si="7"/>
        <v>66.108786610878653</v>
      </c>
      <c r="I93" s="44">
        <v>88</v>
      </c>
      <c r="J93" s="127">
        <f t="shared" si="8"/>
        <v>36.820083682008367</v>
      </c>
      <c r="K93" s="45">
        <v>158</v>
      </c>
      <c r="L93" s="133">
        <f t="shared" si="9"/>
        <v>66.108786610878653</v>
      </c>
      <c r="M93" s="44">
        <v>158</v>
      </c>
      <c r="N93" s="127">
        <f t="shared" si="10"/>
        <v>66.108786610878653</v>
      </c>
      <c r="O93" s="39">
        <v>240</v>
      </c>
      <c r="P93" s="40">
        <v>169</v>
      </c>
      <c r="Q93" s="136">
        <f t="shared" si="11"/>
        <v>70.416666666666671</v>
      </c>
    </row>
    <row r="94" spans="1:17">
      <c r="A94" s="33" t="s">
        <v>202</v>
      </c>
      <c r="B94" s="41" t="s">
        <v>18</v>
      </c>
      <c r="C94" s="42" t="s">
        <v>203</v>
      </c>
      <c r="D94" s="43">
        <v>80</v>
      </c>
      <c r="E94" s="44">
        <v>65</v>
      </c>
      <c r="F94" s="127">
        <f t="shared" si="6"/>
        <v>81.25</v>
      </c>
      <c r="G94" s="45">
        <v>68</v>
      </c>
      <c r="H94" s="133">
        <f t="shared" si="7"/>
        <v>85</v>
      </c>
      <c r="I94" s="44">
        <v>51</v>
      </c>
      <c r="J94" s="127">
        <f t="shared" si="8"/>
        <v>63.749999999999993</v>
      </c>
      <c r="K94" s="45">
        <v>68</v>
      </c>
      <c r="L94" s="133">
        <f t="shared" si="9"/>
        <v>85</v>
      </c>
      <c r="M94" s="44">
        <v>68</v>
      </c>
      <c r="N94" s="127">
        <f t="shared" si="10"/>
        <v>85</v>
      </c>
      <c r="O94" s="39">
        <v>80</v>
      </c>
      <c r="P94" s="40">
        <v>79</v>
      </c>
      <c r="Q94" s="136">
        <f t="shared" si="11"/>
        <v>98.75</v>
      </c>
    </row>
    <row r="95" spans="1:17">
      <c r="A95" s="33" t="s">
        <v>204</v>
      </c>
      <c r="B95" s="41" t="s">
        <v>18</v>
      </c>
      <c r="C95" s="42" t="s">
        <v>205</v>
      </c>
      <c r="D95" s="43">
        <v>699</v>
      </c>
      <c r="E95" s="44">
        <v>555</v>
      </c>
      <c r="F95" s="127">
        <f t="shared" si="6"/>
        <v>79.399141630901283</v>
      </c>
      <c r="G95" s="45">
        <v>554</v>
      </c>
      <c r="H95" s="133">
        <f t="shared" si="7"/>
        <v>79.256080114449219</v>
      </c>
      <c r="I95" s="44">
        <v>420</v>
      </c>
      <c r="J95" s="127">
        <f t="shared" si="8"/>
        <v>60.085836909871247</v>
      </c>
      <c r="K95" s="45">
        <v>554</v>
      </c>
      <c r="L95" s="133">
        <f t="shared" si="9"/>
        <v>79.256080114449219</v>
      </c>
      <c r="M95" s="44">
        <v>554</v>
      </c>
      <c r="N95" s="127">
        <f t="shared" si="10"/>
        <v>79.256080114449219</v>
      </c>
      <c r="O95" s="39">
        <v>684</v>
      </c>
      <c r="P95" s="46">
        <v>577</v>
      </c>
      <c r="Q95" s="136">
        <f t="shared" si="11"/>
        <v>84.356725146198826</v>
      </c>
    </row>
    <row r="96" spans="1:17">
      <c r="A96" s="33" t="s">
        <v>206</v>
      </c>
      <c r="B96" s="41" t="s">
        <v>18</v>
      </c>
      <c r="C96" s="42" t="s">
        <v>207</v>
      </c>
      <c r="D96" s="43">
        <v>247</v>
      </c>
      <c r="E96" s="44">
        <v>266</v>
      </c>
      <c r="F96" s="127">
        <f t="shared" si="6"/>
        <v>107.69230769230769</v>
      </c>
      <c r="G96" s="45">
        <v>267</v>
      </c>
      <c r="H96" s="133">
        <f t="shared" si="7"/>
        <v>108.09716599190284</v>
      </c>
      <c r="I96" s="44">
        <v>164</v>
      </c>
      <c r="J96" s="127">
        <f t="shared" si="8"/>
        <v>66.396761133603249</v>
      </c>
      <c r="K96" s="45">
        <v>267</v>
      </c>
      <c r="L96" s="133">
        <f t="shared" si="9"/>
        <v>108.09716599190284</v>
      </c>
      <c r="M96" s="44">
        <v>267</v>
      </c>
      <c r="N96" s="127">
        <f t="shared" si="10"/>
        <v>108.09716599190284</v>
      </c>
      <c r="O96" s="39">
        <v>242</v>
      </c>
      <c r="P96" s="46">
        <v>252</v>
      </c>
      <c r="Q96" s="136">
        <f t="shared" si="11"/>
        <v>104.13223140495869</v>
      </c>
    </row>
    <row r="97" spans="1:17">
      <c r="A97" s="33" t="s">
        <v>208</v>
      </c>
      <c r="B97" s="41" t="s">
        <v>18</v>
      </c>
      <c r="C97" s="42" t="s">
        <v>209</v>
      </c>
      <c r="D97" s="43">
        <v>488</v>
      </c>
      <c r="E97" s="44">
        <v>466</v>
      </c>
      <c r="F97" s="127">
        <f t="shared" si="6"/>
        <v>95.491803278688522</v>
      </c>
      <c r="G97" s="45">
        <v>466</v>
      </c>
      <c r="H97" s="133">
        <f t="shared" si="7"/>
        <v>95.491803278688522</v>
      </c>
      <c r="I97" s="44">
        <v>233</v>
      </c>
      <c r="J97" s="127">
        <f t="shared" si="8"/>
        <v>47.745901639344261</v>
      </c>
      <c r="K97" s="45">
        <v>466</v>
      </c>
      <c r="L97" s="133">
        <f t="shared" si="9"/>
        <v>95.491803278688522</v>
      </c>
      <c r="M97" s="44">
        <v>466</v>
      </c>
      <c r="N97" s="127">
        <f t="shared" si="10"/>
        <v>95.491803278688522</v>
      </c>
      <c r="O97" s="39">
        <v>488</v>
      </c>
      <c r="P97" s="40">
        <v>423</v>
      </c>
      <c r="Q97" s="136">
        <f t="shared" si="11"/>
        <v>86.680327868852459</v>
      </c>
    </row>
    <row r="98" spans="1:17">
      <c r="A98" s="33" t="s">
        <v>210</v>
      </c>
      <c r="B98" s="41" t="s">
        <v>18</v>
      </c>
      <c r="C98" s="42" t="s">
        <v>211</v>
      </c>
      <c r="D98" s="43">
        <v>825</v>
      </c>
      <c r="E98" s="44">
        <v>774</v>
      </c>
      <c r="F98" s="127">
        <f t="shared" si="6"/>
        <v>93.818181818181827</v>
      </c>
      <c r="G98" s="45">
        <v>774</v>
      </c>
      <c r="H98" s="133">
        <f t="shared" si="7"/>
        <v>93.818181818181827</v>
      </c>
      <c r="I98" s="44">
        <v>608</v>
      </c>
      <c r="J98" s="127">
        <f t="shared" si="8"/>
        <v>73.696969696969688</v>
      </c>
      <c r="K98" s="45">
        <v>774</v>
      </c>
      <c r="L98" s="133">
        <f t="shared" si="9"/>
        <v>93.818181818181827</v>
      </c>
      <c r="M98" s="44">
        <v>774</v>
      </c>
      <c r="N98" s="127">
        <f t="shared" si="10"/>
        <v>93.818181818181827</v>
      </c>
      <c r="O98" s="39">
        <v>811</v>
      </c>
      <c r="P98" s="40">
        <v>910</v>
      </c>
      <c r="Q98" s="136">
        <f t="shared" si="11"/>
        <v>112.20715166461159</v>
      </c>
    </row>
    <row r="99" spans="1:17">
      <c r="A99" s="33" t="s">
        <v>212</v>
      </c>
      <c r="B99" s="41" t="s">
        <v>18</v>
      </c>
      <c r="C99" s="42" t="s">
        <v>213</v>
      </c>
      <c r="D99" s="43">
        <v>231</v>
      </c>
      <c r="E99" s="44">
        <v>212</v>
      </c>
      <c r="F99" s="127">
        <f t="shared" si="6"/>
        <v>91.774891774891771</v>
      </c>
      <c r="G99" s="45">
        <v>212</v>
      </c>
      <c r="H99" s="133">
        <f t="shared" si="7"/>
        <v>91.774891774891771</v>
      </c>
      <c r="I99" s="44">
        <v>143</v>
      </c>
      <c r="J99" s="127">
        <f t="shared" si="8"/>
        <v>61.904761904761905</v>
      </c>
      <c r="K99" s="45">
        <v>212</v>
      </c>
      <c r="L99" s="133">
        <f t="shared" si="9"/>
        <v>91.774891774891771</v>
      </c>
      <c r="M99" s="44">
        <v>212</v>
      </c>
      <c r="N99" s="127">
        <f t="shared" si="10"/>
        <v>91.774891774891771</v>
      </c>
      <c r="O99" s="39">
        <v>229</v>
      </c>
      <c r="P99" s="46">
        <v>217</v>
      </c>
      <c r="Q99" s="136">
        <f t="shared" si="11"/>
        <v>94.75982532751091</v>
      </c>
    </row>
    <row r="100" spans="1:17">
      <c r="A100" s="33" t="s">
        <v>214</v>
      </c>
      <c r="B100" s="41" t="s">
        <v>18</v>
      </c>
      <c r="C100" s="42" t="s">
        <v>215</v>
      </c>
      <c r="D100" s="43">
        <v>389</v>
      </c>
      <c r="E100" s="44">
        <v>348</v>
      </c>
      <c r="F100" s="127">
        <f t="shared" si="6"/>
        <v>89.460154241645242</v>
      </c>
      <c r="G100" s="45">
        <v>348</v>
      </c>
      <c r="H100" s="133">
        <f t="shared" si="7"/>
        <v>89.460154241645242</v>
      </c>
      <c r="I100" s="44">
        <v>202</v>
      </c>
      <c r="J100" s="127">
        <f t="shared" si="8"/>
        <v>51.9280205655527</v>
      </c>
      <c r="K100" s="45">
        <v>348</v>
      </c>
      <c r="L100" s="133">
        <f t="shared" si="9"/>
        <v>89.460154241645242</v>
      </c>
      <c r="M100" s="44">
        <v>348</v>
      </c>
      <c r="N100" s="127">
        <f t="shared" si="10"/>
        <v>89.460154241645242</v>
      </c>
      <c r="O100" s="39">
        <v>385</v>
      </c>
      <c r="P100" s="46">
        <v>326</v>
      </c>
      <c r="Q100" s="136">
        <f t="shared" si="11"/>
        <v>84.675324675324674</v>
      </c>
    </row>
    <row r="101" spans="1:17">
      <c r="A101" s="33" t="s">
        <v>216</v>
      </c>
      <c r="B101" s="41" t="s">
        <v>18</v>
      </c>
      <c r="C101" s="42" t="s">
        <v>217</v>
      </c>
      <c r="D101" s="43">
        <v>313</v>
      </c>
      <c r="E101" s="44">
        <v>282</v>
      </c>
      <c r="F101" s="127">
        <f t="shared" si="6"/>
        <v>90.095846645367416</v>
      </c>
      <c r="G101" s="45">
        <v>288</v>
      </c>
      <c r="H101" s="133">
        <f t="shared" si="7"/>
        <v>92.012779552715656</v>
      </c>
      <c r="I101" s="44">
        <v>145</v>
      </c>
      <c r="J101" s="127">
        <f t="shared" si="8"/>
        <v>46.325878594249204</v>
      </c>
      <c r="K101" s="45">
        <v>288</v>
      </c>
      <c r="L101" s="133">
        <f t="shared" si="9"/>
        <v>92.012779552715656</v>
      </c>
      <c r="M101" s="44">
        <v>288</v>
      </c>
      <c r="N101" s="127">
        <f t="shared" si="10"/>
        <v>92.012779552715656</v>
      </c>
      <c r="O101" s="39">
        <v>318</v>
      </c>
      <c r="P101" s="40">
        <v>278</v>
      </c>
      <c r="Q101" s="136">
        <f t="shared" si="11"/>
        <v>87.421383647798748</v>
      </c>
    </row>
    <row r="102" spans="1:17">
      <c r="A102" s="33" t="s">
        <v>218</v>
      </c>
      <c r="B102" s="41" t="s">
        <v>18</v>
      </c>
      <c r="C102" s="42" t="s">
        <v>219</v>
      </c>
      <c r="D102" s="43">
        <v>439</v>
      </c>
      <c r="E102" s="44">
        <v>488</v>
      </c>
      <c r="F102" s="127">
        <f t="shared" si="6"/>
        <v>111.16173120728929</v>
      </c>
      <c r="G102" s="45">
        <v>488</v>
      </c>
      <c r="H102" s="133">
        <f t="shared" si="7"/>
        <v>111.16173120728929</v>
      </c>
      <c r="I102" s="44">
        <v>187</v>
      </c>
      <c r="J102" s="127">
        <f t="shared" si="8"/>
        <v>42.596810933940773</v>
      </c>
      <c r="K102" s="45">
        <v>488</v>
      </c>
      <c r="L102" s="133">
        <f t="shared" si="9"/>
        <v>111.16173120728929</v>
      </c>
      <c r="M102" s="44">
        <v>488</v>
      </c>
      <c r="N102" s="127">
        <f t="shared" si="10"/>
        <v>111.16173120728929</v>
      </c>
      <c r="O102" s="39">
        <v>443</v>
      </c>
      <c r="P102" s="40">
        <v>371</v>
      </c>
      <c r="Q102" s="136">
        <f t="shared" si="11"/>
        <v>83.747178329571099</v>
      </c>
    </row>
    <row r="103" spans="1:17">
      <c r="A103" s="33" t="s">
        <v>220</v>
      </c>
      <c r="B103" s="41" t="s">
        <v>18</v>
      </c>
      <c r="C103" s="42" t="s">
        <v>221</v>
      </c>
      <c r="D103" s="43">
        <v>615</v>
      </c>
      <c r="E103" s="44">
        <v>627</v>
      </c>
      <c r="F103" s="127">
        <f t="shared" si="6"/>
        <v>101.95121951219512</v>
      </c>
      <c r="G103" s="45">
        <v>627</v>
      </c>
      <c r="H103" s="133">
        <f t="shared" si="7"/>
        <v>101.95121951219512</v>
      </c>
      <c r="I103" s="44">
        <v>603</v>
      </c>
      <c r="J103" s="127">
        <f t="shared" si="8"/>
        <v>98.048780487804876</v>
      </c>
      <c r="K103" s="45">
        <v>627</v>
      </c>
      <c r="L103" s="133">
        <f t="shared" si="9"/>
        <v>101.95121951219512</v>
      </c>
      <c r="M103" s="44">
        <v>627</v>
      </c>
      <c r="N103" s="127">
        <f t="shared" si="10"/>
        <v>101.95121951219512</v>
      </c>
      <c r="O103" s="39">
        <v>619</v>
      </c>
      <c r="P103" s="46">
        <v>631</v>
      </c>
      <c r="Q103" s="136">
        <f t="shared" si="11"/>
        <v>101.93861066235866</v>
      </c>
    </row>
    <row r="104" spans="1:17">
      <c r="A104" s="33" t="s">
        <v>222</v>
      </c>
      <c r="B104" s="41" t="s">
        <v>18</v>
      </c>
      <c r="C104" s="42" t="s">
        <v>223</v>
      </c>
      <c r="D104" s="43">
        <v>229</v>
      </c>
      <c r="E104" s="44">
        <v>184</v>
      </c>
      <c r="F104" s="127">
        <f t="shared" si="6"/>
        <v>80.349344978165931</v>
      </c>
      <c r="G104" s="45">
        <v>184</v>
      </c>
      <c r="H104" s="133">
        <f t="shared" si="7"/>
        <v>80.349344978165931</v>
      </c>
      <c r="I104" s="44">
        <v>70</v>
      </c>
      <c r="J104" s="127">
        <f t="shared" si="8"/>
        <v>30.567685589519648</v>
      </c>
      <c r="K104" s="45">
        <v>184</v>
      </c>
      <c r="L104" s="133">
        <f t="shared" si="9"/>
        <v>80.349344978165931</v>
      </c>
      <c r="M104" s="44">
        <v>184</v>
      </c>
      <c r="N104" s="127">
        <f t="shared" si="10"/>
        <v>80.349344978165931</v>
      </c>
      <c r="O104" s="39">
        <v>230</v>
      </c>
      <c r="P104" s="46">
        <v>182</v>
      </c>
      <c r="Q104" s="136">
        <f t="shared" si="11"/>
        <v>79.130434782608688</v>
      </c>
    </row>
    <row r="105" spans="1:17">
      <c r="A105" s="33" t="s">
        <v>224</v>
      </c>
      <c r="B105" s="41" t="s">
        <v>18</v>
      </c>
      <c r="C105" s="42" t="s">
        <v>225</v>
      </c>
      <c r="D105" s="43">
        <v>459</v>
      </c>
      <c r="E105" s="44">
        <v>480</v>
      </c>
      <c r="F105" s="127">
        <f t="shared" si="6"/>
        <v>104.57516339869282</v>
      </c>
      <c r="G105" s="45">
        <v>480</v>
      </c>
      <c r="H105" s="133">
        <f t="shared" si="7"/>
        <v>104.57516339869282</v>
      </c>
      <c r="I105" s="44">
        <v>224</v>
      </c>
      <c r="J105" s="127">
        <f t="shared" si="8"/>
        <v>48.80174291938998</v>
      </c>
      <c r="K105" s="45">
        <v>480</v>
      </c>
      <c r="L105" s="133">
        <f t="shared" si="9"/>
        <v>104.57516339869282</v>
      </c>
      <c r="M105" s="44">
        <v>480</v>
      </c>
      <c r="N105" s="127">
        <f t="shared" si="10"/>
        <v>104.57516339869282</v>
      </c>
      <c r="O105" s="39">
        <v>460</v>
      </c>
      <c r="P105" s="40">
        <v>503</v>
      </c>
      <c r="Q105" s="136">
        <f t="shared" si="11"/>
        <v>109.34782608695653</v>
      </c>
    </row>
    <row r="106" spans="1:17">
      <c r="A106" s="33" t="s">
        <v>226</v>
      </c>
      <c r="B106" s="41" t="s">
        <v>18</v>
      </c>
      <c r="C106" s="42" t="s">
        <v>227</v>
      </c>
      <c r="D106" s="43">
        <v>838</v>
      </c>
      <c r="E106" s="44">
        <v>803</v>
      </c>
      <c r="F106" s="127">
        <f t="shared" si="6"/>
        <v>95.823389021479713</v>
      </c>
      <c r="G106" s="45">
        <v>803</v>
      </c>
      <c r="H106" s="133">
        <f t="shared" si="7"/>
        <v>95.823389021479713</v>
      </c>
      <c r="I106" s="44">
        <v>420</v>
      </c>
      <c r="J106" s="127">
        <f t="shared" si="8"/>
        <v>50.119331742243432</v>
      </c>
      <c r="K106" s="45">
        <v>803</v>
      </c>
      <c r="L106" s="133">
        <f t="shared" si="9"/>
        <v>95.823389021479713</v>
      </c>
      <c r="M106" s="44">
        <v>803</v>
      </c>
      <c r="N106" s="127">
        <f t="shared" si="10"/>
        <v>95.823389021479713</v>
      </c>
      <c r="O106" s="39">
        <v>838</v>
      </c>
      <c r="P106" s="40">
        <v>709</v>
      </c>
      <c r="Q106" s="136">
        <f t="shared" si="11"/>
        <v>84.606205250596659</v>
      </c>
    </row>
    <row r="107" spans="1:17">
      <c r="A107" s="33" t="s">
        <v>228</v>
      </c>
      <c r="B107" s="41" t="s">
        <v>18</v>
      </c>
      <c r="C107" s="42" t="s">
        <v>229</v>
      </c>
      <c r="D107" s="43">
        <v>656</v>
      </c>
      <c r="E107" s="44">
        <v>546</v>
      </c>
      <c r="F107" s="127">
        <f t="shared" si="6"/>
        <v>83.231707317073173</v>
      </c>
      <c r="G107" s="45">
        <v>546</v>
      </c>
      <c r="H107" s="133">
        <f t="shared" si="7"/>
        <v>83.231707317073173</v>
      </c>
      <c r="I107" s="44">
        <v>331</v>
      </c>
      <c r="J107" s="127">
        <f t="shared" si="8"/>
        <v>50.457317073170728</v>
      </c>
      <c r="K107" s="45">
        <v>546</v>
      </c>
      <c r="L107" s="133">
        <f t="shared" si="9"/>
        <v>83.231707317073173</v>
      </c>
      <c r="M107" s="44">
        <v>551</v>
      </c>
      <c r="N107" s="127">
        <f t="shared" si="10"/>
        <v>83.993902439024396</v>
      </c>
      <c r="O107" s="39">
        <v>666</v>
      </c>
      <c r="P107" s="46">
        <v>614</v>
      </c>
      <c r="Q107" s="136">
        <f t="shared" si="11"/>
        <v>92.192192192192195</v>
      </c>
    </row>
    <row r="108" spans="1:17">
      <c r="A108" s="33" t="s">
        <v>230</v>
      </c>
      <c r="B108" s="41" t="s">
        <v>18</v>
      </c>
      <c r="C108" s="42" t="s">
        <v>231</v>
      </c>
      <c r="D108" s="43">
        <v>258</v>
      </c>
      <c r="E108" s="44">
        <v>188</v>
      </c>
      <c r="F108" s="127">
        <f t="shared" si="6"/>
        <v>72.868217054263567</v>
      </c>
      <c r="G108" s="45">
        <v>188</v>
      </c>
      <c r="H108" s="133">
        <f t="shared" si="7"/>
        <v>72.868217054263567</v>
      </c>
      <c r="I108" s="44">
        <v>73</v>
      </c>
      <c r="J108" s="127">
        <f t="shared" si="8"/>
        <v>28.294573643410853</v>
      </c>
      <c r="K108" s="45">
        <v>188</v>
      </c>
      <c r="L108" s="133">
        <f t="shared" si="9"/>
        <v>72.868217054263567</v>
      </c>
      <c r="M108" s="44">
        <v>188</v>
      </c>
      <c r="N108" s="127">
        <f t="shared" si="10"/>
        <v>72.868217054263567</v>
      </c>
      <c r="O108" s="39">
        <v>259</v>
      </c>
      <c r="P108" s="46">
        <v>211</v>
      </c>
      <c r="Q108" s="136">
        <f t="shared" si="11"/>
        <v>81.467181467181476</v>
      </c>
    </row>
    <row r="109" spans="1:17">
      <c r="A109" s="33" t="s">
        <v>232</v>
      </c>
      <c r="B109" s="41" t="s">
        <v>18</v>
      </c>
      <c r="C109" s="42" t="s">
        <v>233</v>
      </c>
      <c r="D109" s="43">
        <v>253</v>
      </c>
      <c r="E109" s="44">
        <v>214</v>
      </c>
      <c r="F109" s="127">
        <f t="shared" si="6"/>
        <v>84.584980237154156</v>
      </c>
      <c r="G109" s="45">
        <v>214</v>
      </c>
      <c r="H109" s="133">
        <f t="shared" si="7"/>
        <v>84.584980237154156</v>
      </c>
      <c r="I109" s="44">
        <v>124</v>
      </c>
      <c r="J109" s="127">
        <f t="shared" si="8"/>
        <v>49.011857707509883</v>
      </c>
      <c r="K109" s="45">
        <v>214</v>
      </c>
      <c r="L109" s="133">
        <f t="shared" si="9"/>
        <v>84.584980237154156</v>
      </c>
      <c r="M109" s="44">
        <v>214</v>
      </c>
      <c r="N109" s="127">
        <f t="shared" si="10"/>
        <v>84.584980237154156</v>
      </c>
      <c r="O109" s="39">
        <v>256</v>
      </c>
      <c r="P109" s="40">
        <v>212</v>
      </c>
      <c r="Q109" s="136">
        <f t="shared" si="11"/>
        <v>82.8125</v>
      </c>
    </row>
    <row r="110" spans="1:17">
      <c r="A110" s="33" t="s">
        <v>234</v>
      </c>
      <c r="B110" s="41" t="s">
        <v>18</v>
      </c>
      <c r="C110" s="42" t="s">
        <v>235</v>
      </c>
      <c r="D110" s="43">
        <v>1078</v>
      </c>
      <c r="E110" s="44">
        <v>790</v>
      </c>
      <c r="F110" s="127">
        <f t="shared" si="6"/>
        <v>73.283858998144709</v>
      </c>
      <c r="G110" s="45">
        <v>791</v>
      </c>
      <c r="H110" s="133">
        <f t="shared" si="7"/>
        <v>73.376623376623371</v>
      </c>
      <c r="I110" s="44">
        <v>1018</v>
      </c>
      <c r="J110" s="127">
        <f t="shared" si="8"/>
        <v>94.434137291280152</v>
      </c>
      <c r="K110" s="45">
        <v>791</v>
      </c>
      <c r="L110" s="133">
        <f t="shared" si="9"/>
        <v>73.376623376623371</v>
      </c>
      <c r="M110" s="44">
        <v>791</v>
      </c>
      <c r="N110" s="127">
        <f t="shared" si="10"/>
        <v>73.376623376623371</v>
      </c>
      <c r="O110" s="39">
        <v>1055</v>
      </c>
      <c r="P110" s="40">
        <v>1046</v>
      </c>
      <c r="Q110" s="136">
        <f t="shared" si="11"/>
        <v>99.146919431279628</v>
      </c>
    </row>
    <row r="111" spans="1:17">
      <c r="A111" s="33" t="s">
        <v>236</v>
      </c>
      <c r="B111" s="41" t="s">
        <v>18</v>
      </c>
      <c r="C111" s="42" t="s">
        <v>237</v>
      </c>
      <c r="D111" s="43">
        <v>158</v>
      </c>
      <c r="E111" s="44">
        <v>79</v>
      </c>
      <c r="F111" s="127">
        <f t="shared" si="6"/>
        <v>50</v>
      </c>
      <c r="G111" s="45">
        <v>79</v>
      </c>
      <c r="H111" s="133">
        <f t="shared" si="7"/>
        <v>50</v>
      </c>
      <c r="I111" s="44">
        <v>40</v>
      </c>
      <c r="J111" s="127">
        <f t="shared" si="8"/>
        <v>25.316455696202532</v>
      </c>
      <c r="K111" s="45">
        <v>78</v>
      </c>
      <c r="L111" s="133">
        <f t="shared" si="9"/>
        <v>49.367088607594937</v>
      </c>
      <c r="M111" s="44">
        <v>79</v>
      </c>
      <c r="N111" s="127">
        <f t="shared" si="10"/>
        <v>50</v>
      </c>
      <c r="O111" s="39">
        <v>157</v>
      </c>
      <c r="P111" s="46">
        <v>85</v>
      </c>
      <c r="Q111" s="136">
        <f t="shared" si="11"/>
        <v>54.140127388535028</v>
      </c>
    </row>
    <row r="112" spans="1:17">
      <c r="A112" s="33" t="s">
        <v>238</v>
      </c>
      <c r="B112" s="41" t="s">
        <v>18</v>
      </c>
      <c r="C112" s="42" t="s">
        <v>239</v>
      </c>
      <c r="D112" s="43">
        <v>218</v>
      </c>
      <c r="E112" s="44">
        <v>123</v>
      </c>
      <c r="F112" s="127">
        <f t="shared" si="6"/>
        <v>56.422018348623851</v>
      </c>
      <c r="G112" s="45">
        <v>124</v>
      </c>
      <c r="H112" s="133">
        <f t="shared" si="7"/>
        <v>56.88073394495413</v>
      </c>
      <c r="I112" s="44">
        <v>55</v>
      </c>
      <c r="J112" s="127">
        <f t="shared" si="8"/>
        <v>25.229357798165136</v>
      </c>
      <c r="K112" s="45">
        <v>122</v>
      </c>
      <c r="L112" s="133">
        <f t="shared" si="9"/>
        <v>55.963302752293572</v>
      </c>
      <c r="M112" s="44">
        <v>122</v>
      </c>
      <c r="N112" s="127">
        <f t="shared" si="10"/>
        <v>55.963302752293572</v>
      </c>
      <c r="O112" s="39">
        <v>220</v>
      </c>
      <c r="P112" s="46">
        <v>140</v>
      </c>
      <c r="Q112" s="136">
        <f t="shared" si="11"/>
        <v>63.636363636363633</v>
      </c>
    </row>
    <row r="113" spans="1:17">
      <c r="A113" s="33" t="s">
        <v>240</v>
      </c>
      <c r="B113" s="41" t="s">
        <v>18</v>
      </c>
      <c r="C113" s="42" t="s">
        <v>241</v>
      </c>
      <c r="D113" s="43">
        <v>157</v>
      </c>
      <c r="E113" s="44">
        <v>106</v>
      </c>
      <c r="F113" s="127">
        <f t="shared" si="6"/>
        <v>67.515923566878982</v>
      </c>
      <c r="G113" s="45">
        <v>102</v>
      </c>
      <c r="H113" s="133">
        <f t="shared" si="7"/>
        <v>64.968152866242036</v>
      </c>
      <c r="I113" s="44">
        <v>54</v>
      </c>
      <c r="J113" s="127">
        <f t="shared" si="8"/>
        <v>34.394904458598724</v>
      </c>
      <c r="K113" s="45">
        <v>102</v>
      </c>
      <c r="L113" s="133">
        <f t="shared" si="9"/>
        <v>64.968152866242036</v>
      </c>
      <c r="M113" s="44">
        <v>102</v>
      </c>
      <c r="N113" s="127">
        <f t="shared" si="10"/>
        <v>64.968152866242036</v>
      </c>
      <c r="O113" s="39">
        <v>153</v>
      </c>
      <c r="P113" s="40">
        <v>128</v>
      </c>
      <c r="Q113" s="136">
        <f t="shared" si="11"/>
        <v>83.66013071895425</v>
      </c>
    </row>
    <row r="114" spans="1:17">
      <c r="A114" s="33" t="s">
        <v>242</v>
      </c>
      <c r="B114" s="41" t="s">
        <v>18</v>
      </c>
      <c r="C114" s="42" t="s">
        <v>243</v>
      </c>
      <c r="D114" s="43">
        <v>3441</v>
      </c>
      <c r="E114" s="44">
        <v>2388</v>
      </c>
      <c r="F114" s="127">
        <f t="shared" si="6"/>
        <v>69.398430688753265</v>
      </c>
      <c r="G114" s="45">
        <v>2391</v>
      </c>
      <c r="H114" s="133">
        <f t="shared" si="7"/>
        <v>69.485614646904963</v>
      </c>
      <c r="I114" s="44">
        <v>2715</v>
      </c>
      <c r="J114" s="127">
        <f t="shared" si="8"/>
        <v>78.901482127288574</v>
      </c>
      <c r="K114" s="45">
        <v>2391</v>
      </c>
      <c r="L114" s="133">
        <f t="shared" si="9"/>
        <v>69.485614646904963</v>
      </c>
      <c r="M114" s="44">
        <v>2391</v>
      </c>
      <c r="N114" s="127">
        <f t="shared" si="10"/>
        <v>69.485614646904963</v>
      </c>
      <c r="O114" s="39">
        <v>3403</v>
      </c>
      <c r="P114" s="40">
        <v>3314</v>
      </c>
      <c r="Q114" s="136">
        <f t="shared" si="11"/>
        <v>97.384660593593892</v>
      </c>
    </row>
    <row r="115" spans="1:17">
      <c r="A115" s="33" t="s">
        <v>244</v>
      </c>
      <c r="B115" s="41" t="s">
        <v>18</v>
      </c>
      <c r="C115" s="42" t="s">
        <v>245</v>
      </c>
      <c r="D115" s="43">
        <v>183</v>
      </c>
      <c r="E115" s="44">
        <v>112</v>
      </c>
      <c r="F115" s="127">
        <f t="shared" si="6"/>
        <v>61.202185792349731</v>
      </c>
      <c r="G115" s="45">
        <v>112</v>
      </c>
      <c r="H115" s="133">
        <f t="shared" si="7"/>
        <v>61.202185792349731</v>
      </c>
      <c r="I115" s="44">
        <v>101</v>
      </c>
      <c r="J115" s="127">
        <f t="shared" si="8"/>
        <v>55.191256830601091</v>
      </c>
      <c r="K115" s="45">
        <v>112</v>
      </c>
      <c r="L115" s="133">
        <f t="shared" si="9"/>
        <v>61.202185792349731</v>
      </c>
      <c r="M115" s="44">
        <v>112</v>
      </c>
      <c r="N115" s="127">
        <f t="shared" si="10"/>
        <v>61.202185792349731</v>
      </c>
      <c r="O115" s="39">
        <v>182</v>
      </c>
      <c r="P115" s="46">
        <v>122</v>
      </c>
      <c r="Q115" s="136">
        <f t="shared" si="11"/>
        <v>67.032967032967022</v>
      </c>
    </row>
    <row r="116" spans="1:17">
      <c r="A116" s="33" t="s">
        <v>246</v>
      </c>
      <c r="B116" s="41" t="s">
        <v>18</v>
      </c>
      <c r="C116" s="42" t="s">
        <v>247</v>
      </c>
      <c r="D116" s="43">
        <v>901</v>
      </c>
      <c r="E116" s="44">
        <v>458</v>
      </c>
      <c r="F116" s="127">
        <f t="shared" si="6"/>
        <v>50.832408435072139</v>
      </c>
      <c r="G116" s="45">
        <v>456</v>
      </c>
      <c r="H116" s="133">
        <f t="shared" si="7"/>
        <v>50.610432852386232</v>
      </c>
      <c r="I116" s="44">
        <v>499</v>
      </c>
      <c r="J116" s="127">
        <f t="shared" si="8"/>
        <v>55.382907880133182</v>
      </c>
      <c r="K116" s="45">
        <v>456</v>
      </c>
      <c r="L116" s="133">
        <f t="shared" si="9"/>
        <v>50.610432852386232</v>
      </c>
      <c r="M116" s="44">
        <v>456</v>
      </c>
      <c r="N116" s="127">
        <f t="shared" si="10"/>
        <v>50.610432852386232</v>
      </c>
      <c r="O116" s="39">
        <v>897</v>
      </c>
      <c r="P116" s="46">
        <v>573</v>
      </c>
      <c r="Q116" s="136">
        <f t="shared" si="11"/>
        <v>63.879598662207357</v>
      </c>
    </row>
    <row r="117" spans="1:17">
      <c r="A117" s="33" t="s">
        <v>248</v>
      </c>
      <c r="B117" s="41" t="s">
        <v>18</v>
      </c>
      <c r="C117" s="42" t="s">
        <v>249</v>
      </c>
      <c r="D117" s="43">
        <v>488</v>
      </c>
      <c r="E117" s="44">
        <v>473</v>
      </c>
      <c r="F117" s="127">
        <f t="shared" si="6"/>
        <v>96.926229508196727</v>
      </c>
      <c r="G117" s="45">
        <v>473</v>
      </c>
      <c r="H117" s="133">
        <f t="shared" si="7"/>
        <v>96.926229508196727</v>
      </c>
      <c r="I117" s="44">
        <v>315</v>
      </c>
      <c r="J117" s="127">
        <f t="shared" si="8"/>
        <v>64.549180327868854</v>
      </c>
      <c r="K117" s="45">
        <v>473</v>
      </c>
      <c r="L117" s="133">
        <f t="shared" si="9"/>
        <v>96.926229508196727</v>
      </c>
      <c r="M117" s="44">
        <v>473</v>
      </c>
      <c r="N117" s="127">
        <f t="shared" si="10"/>
        <v>96.926229508196727</v>
      </c>
      <c r="O117" s="39">
        <v>479</v>
      </c>
      <c r="P117" s="40">
        <v>484</v>
      </c>
      <c r="Q117" s="136">
        <f t="shared" si="11"/>
        <v>101.0438413361169</v>
      </c>
    </row>
    <row r="118" spans="1:17">
      <c r="A118" s="33" t="s">
        <v>250</v>
      </c>
      <c r="B118" s="41" t="s">
        <v>18</v>
      </c>
      <c r="C118" s="42" t="s">
        <v>251</v>
      </c>
      <c r="D118" s="43">
        <v>124</v>
      </c>
      <c r="E118" s="44">
        <v>87</v>
      </c>
      <c r="F118" s="127">
        <f t="shared" si="6"/>
        <v>70.161290322580655</v>
      </c>
      <c r="G118" s="45">
        <v>87</v>
      </c>
      <c r="H118" s="133">
        <f t="shared" si="7"/>
        <v>70.161290322580655</v>
      </c>
      <c r="I118" s="44">
        <v>30</v>
      </c>
      <c r="J118" s="127">
        <f t="shared" si="8"/>
        <v>24.193548387096776</v>
      </c>
      <c r="K118" s="45">
        <v>87</v>
      </c>
      <c r="L118" s="133">
        <f t="shared" si="9"/>
        <v>70.161290322580655</v>
      </c>
      <c r="M118" s="44">
        <v>87</v>
      </c>
      <c r="N118" s="127">
        <f t="shared" si="10"/>
        <v>70.161290322580655</v>
      </c>
      <c r="O118" s="39">
        <v>125</v>
      </c>
      <c r="P118" s="40">
        <v>90</v>
      </c>
      <c r="Q118" s="136">
        <f t="shared" si="11"/>
        <v>72</v>
      </c>
    </row>
    <row r="119" spans="1:17">
      <c r="A119" s="33" t="s">
        <v>252</v>
      </c>
      <c r="B119" s="41" t="s">
        <v>18</v>
      </c>
      <c r="C119" s="42" t="s">
        <v>253</v>
      </c>
      <c r="D119" s="43">
        <v>254</v>
      </c>
      <c r="E119" s="44">
        <v>243</v>
      </c>
      <c r="F119" s="127">
        <f t="shared" si="6"/>
        <v>95.669291338582667</v>
      </c>
      <c r="G119" s="45">
        <v>244</v>
      </c>
      <c r="H119" s="133">
        <f t="shared" si="7"/>
        <v>96.062992125984252</v>
      </c>
      <c r="I119" s="44">
        <v>134</v>
      </c>
      <c r="J119" s="127">
        <f t="shared" si="8"/>
        <v>52.755905511811022</v>
      </c>
      <c r="K119" s="45">
        <v>244</v>
      </c>
      <c r="L119" s="133">
        <f t="shared" si="9"/>
        <v>96.062992125984252</v>
      </c>
      <c r="M119" s="44">
        <v>244</v>
      </c>
      <c r="N119" s="127">
        <f t="shared" si="10"/>
        <v>96.062992125984252</v>
      </c>
      <c r="O119" s="39">
        <v>253</v>
      </c>
      <c r="P119" s="46">
        <v>248</v>
      </c>
      <c r="Q119" s="136">
        <f t="shared" si="11"/>
        <v>98.023715415019765</v>
      </c>
    </row>
    <row r="120" spans="1:17">
      <c r="A120" s="33" t="s">
        <v>254</v>
      </c>
      <c r="B120" s="41" t="s">
        <v>18</v>
      </c>
      <c r="C120" s="42" t="s">
        <v>255</v>
      </c>
      <c r="D120" s="43">
        <v>220</v>
      </c>
      <c r="E120" s="44">
        <v>250</v>
      </c>
      <c r="F120" s="127">
        <f t="shared" si="6"/>
        <v>113.63636363636364</v>
      </c>
      <c r="G120" s="45">
        <v>250</v>
      </c>
      <c r="H120" s="133">
        <f t="shared" si="7"/>
        <v>113.63636363636364</v>
      </c>
      <c r="I120" s="44">
        <v>96</v>
      </c>
      <c r="J120" s="127">
        <f t="shared" si="8"/>
        <v>43.636363636363633</v>
      </c>
      <c r="K120" s="45">
        <v>250</v>
      </c>
      <c r="L120" s="133">
        <f t="shared" si="9"/>
        <v>113.63636363636364</v>
      </c>
      <c r="M120" s="44">
        <v>249</v>
      </c>
      <c r="N120" s="127">
        <f t="shared" si="10"/>
        <v>113.18181818181819</v>
      </c>
      <c r="O120" s="39">
        <v>221</v>
      </c>
      <c r="P120" s="46">
        <v>248</v>
      </c>
      <c r="Q120" s="136">
        <f t="shared" si="11"/>
        <v>112.21719457013575</v>
      </c>
    </row>
    <row r="121" spans="1:17">
      <c r="A121" s="33" t="s">
        <v>256</v>
      </c>
      <c r="B121" s="41" t="s">
        <v>18</v>
      </c>
      <c r="C121" s="42" t="s">
        <v>257</v>
      </c>
      <c r="D121" s="43">
        <v>117</v>
      </c>
      <c r="E121" s="44">
        <v>117</v>
      </c>
      <c r="F121" s="127">
        <f t="shared" si="6"/>
        <v>100</v>
      </c>
      <c r="G121" s="45">
        <v>117</v>
      </c>
      <c r="H121" s="133">
        <f t="shared" si="7"/>
        <v>100</v>
      </c>
      <c r="I121" s="44">
        <v>175</v>
      </c>
      <c r="J121" s="127">
        <f t="shared" si="8"/>
        <v>149.57264957264957</v>
      </c>
      <c r="K121" s="45">
        <v>117</v>
      </c>
      <c r="L121" s="133">
        <f t="shared" si="9"/>
        <v>100</v>
      </c>
      <c r="M121" s="44">
        <v>116</v>
      </c>
      <c r="N121" s="127">
        <f t="shared" si="10"/>
        <v>99.145299145299148</v>
      </c>
      <c r="O121" s="39">
        <v>115</v>
      </c>
      <c r="P121" s="40">
        <v>242</v>
      </c>
      <c r="Q121" s="136">
        <f t="shared" si="11"/>
        <v>210.43478260869563</v>
      </c>
    </row>
    <row r="122" spans="1:17">
      <c r="A122" s="33" t="s">
        <v>258</v>
      </c>
      <c r="B122" s="41" t="s">
        <v>18</v>
      </c>
      <c r="C122" s="42" t="s">
        <v>259</v>
      </c>
      <c r="D122" s="43">
        <v>200</v>
      </c>
      <c r="E122" s="44">
        <v>162</v>
      </c>
      <c r="F122" s="127">
        <f t="shared" si="6"/>
        <v>81</v>
      </c>
      <c r="G122" s="45">
        <v>162</v>
      </c>
      <c r="H122" s="133">
        <f t="shared" si="7"/>
        <v>81</v>
      </c>
      <c r="I122" s="44">
        <v>81</v>
      </c>
      <c r="J122" s="127">
        <f t="shared" si="8"/>
        <v>40.5</v>
      </c>
      <c r="K122" s="45">
        <v>162</v>
      </c>
      <c r="L122" s="133">
        <f t="shared" si="9"/>
        <v>81</v>
      </c>
      <c r="M122" s="44">
        <v>162</v>
      </c>
      <c r="N122" s="127">
        <f t="shared" si="10"/>
        <v>81</v>
      </c>
      <c r="O122" s="39">
        <v>198</v>
      </c>
      <c r="P122" s="40">
        <v>143</v>
      </c>
      <c r="Q122" s="136">
        <f t="shared" si="11"/>
        <v>72.222222222222214</v>
      </c>
    </row>
    <row r="123" spans="1:17">
      <c r="A123" s="33" t="s">
        <v>260</v>
      </c>
      <c r="B123" s="41" t="s">
        <v>18</v>
      </c>
      <c r="C123" s="42" t="s">
        <v>261</v>
      </c>
      <c r="D123" s="43">
        <v>922</v>
      </c>
      <c r="E123" s="44">
        <v>962</v>
      </c>
      <c r="F123" s="127">
        <f t="shared" si="6"/>
        <v>104.33839479392624</v>
      </c>
      <c r="G123" s="45">
        <v>962</v>
      </c>
      <c r="H123" s="133">
        <f t="shared" si="7"/>
        <v>104.33839479392624</v>
      </c>
      <c r="I123" s="44">
        <v>1284</v>
      </c>
      <c r="J123" s="127">
        <f t="shared" si="8"/>
        <v>139.26247288503254</v>
      </c>
      <c r="K123" s="45">
        <v>962</v>
      </c>
      <c r="L123" s="133">
        <f t="shared" si="9"/>
        <v>104.33839479392624</v>
      </c>
      <c r="M123" s="44">
        <v>962</v>
      </c>
      <c r="N123" s="127">
        <f t="shared" si="10"/>
        <v>104.33839479392624</v>
      </c>
      <c r="O123" s="39">
        <v>924</v>
      </c>
      <c r="P123" s="46">
        <v>961</v>
      </c>
      <c r="Q123" s="136">
        <f t="shared" si="11"/>
        <v>104.00432900432901</v>
      </c>
    </row>
    <row r="124" spans="1:17">
      <c r="A124" s="33" t="s">
        <v>262</v>
      </c>
      <c r="B124" s="41" t="s">
        <v>18</v>
      </c>
      <c r="C124" s="42" t="s">
        <v>263</v>
      </c>
      <c r="D124" s="43">
        <v>419</v>
      </c>
      <c r="E124" s="44">
        <v>382</v>
      </c>
      <c r="F124" s="127">
        <f t="shared" si="6"/>
        <v>91.169451073985684</v>
      </c>
      <c r="G124" s="45">
        <v>382</v>
      </c>
      <c r="H124" s="133">
        <f t="shared" si="7"/>
        <v>91.169451073985684</v>
      </c>
      <c r="I124" s="44">
        <v>1078</v>
      </c>
      <c r="J124" s="127">
        <f t="shared" si="8"/>
        <v>257.27923627684964</v>
      </c>
      <c r="K124" s="45">
        <v>382</v>
      </c>
      <c r="L124" s="133">
        <f t="shared" si="9"/>
        <v>91.169451073985684</v>
      </c>
      <c r="M124" s="44">
        <v>382</v>
      </c>
      <c r="N124" s="127">
        <f t="shared" si="10"/>
        <v>91.169451073985684</v>
      </c>
      <c r="O124" s="39">
        <v>419</v>
      </c>
      <c r="P124" s="46">
        <v>384</v>
      </c>
      <c r="Q124" s="136">
        <f t="shared" si="11"/>
        <v>91.646778042959426</v>
      </c>
    </row>
    <row r="125" spans="1:17">
      <c r="A125" s="33" t="s">
        <v>264</v>
      </c>
      <c r="B125" s="41" t="s">
        <v>18</v>
      </c>
      <c r="C125" s="42" t="s">
        <v>265</v>
      </c>
      <c r="D125" s="43">
        <v>346</v>
      </c>
      <c r="E125" s="44">
        <v>301</v>
      </c>
      <c r="F125" s="127">
        <f t="shared" si="6"/>
        <v>86.994219653179201</v>
      </c>
      <c r="G125" s="45">
        <v>301</v>
      </c>
      <c r="H125" s="133">
        <f t="shared" si="7"/>
        <v>86.994219653179201</v>
      </c>
      <c r="I125" s="44">
        <v>233</v>
      </c>
      <c r="J125" s="127">
        <f t="shared" si="8"/>
        <v>67.341040462427742</v>
      </c>
      <c r="K125" s="45">
        <v>301</v>
      </c>
      <c r="L125" s="133">
        <f t="shared" si="9"/>
        <v>86.994219653179201</v>
      </c>
      <c r="M125" s="44">
        <v>301</v>
      </c>
      <c r="N125" s="127">
        <f t="shared" si="10"/>
        <v>86.994219653179201</v>
      </c>
      <c r="O125" s="39">
        <v>344</v>
      </c>
      <c r="P125" s="40">
        <v>320</v>
      </c>
      <c r="Q125" s="136">
        <f t="shared" si="11"/>
        <v>93.023255813953483</v>
      </c>
    </row>
    <row r="126" spans="1:17">
      <c r="A126" s="33" t="s">
        <v>266</v>
      </c>
      <c r="B126" s="41" t="s">
        <v>18</v>
      </c>
      <c r="C126" s="42" t="s">
        <v>267</v>
      </c>
      <c r="D126" s="43">
        <v>699</v>
      </c>
      <c r="E126" s="44">
        <v>550</v>
      </c>
      <c r="F126" s="127">
        <f t="shared" si="6"/>
        <v>78.683834048640904</v>
      </c>
      <c r="G126" s="45">
        <v>553</v>
      </c>
      <c r="H126" s="133">
        <f t="shared" si="7"/>
        <v>79.11301859799714</v>
      </c>
      <c r="I126" s="44">
        <v>544</v>
      </c>
      <c r="J126" s="127">
        <f t="shared" si="8"/>
        <v>77.825464949928474</v>
      </c>
      <c r="K126" s="45">
        <v>554</v>
      </c>
      <c r="L126" s="133">
        <f t="shared" si="9"/>
        <v>79.256080114449219</v>
      </c>
      <c r="M126" s="44">
        <v>553</v>
      </c>
      <c r="N126" s="127">
        <f t="shared" si="10"/>
        <v>79.11301859799714</v>
      </c>
      <c r="O126" s="39">
        <v>693</v>
      </c>
      <c r="P126" s="40">
        <v>591</v>
      </c>
      <c r="Q126" s="136">
        <f t="shared" si="11"/>
        <v>85.281385281385283</v>
      </c>
    </row>
    <row r="127" spans="1:17">
      <c r="A127" s="33" t="s">
        <v>268</v>
      </c>
      <c r="B127" s="41" t="s">
        <v>269</v>
      </c>
      <c r="C127" s="42" t="s">
        <v>270</v>
      </c>
      <c r="D127" s="43">
        <v>20639</v>
      </c>
      <c r="E127" s="44">
        <v>22000</v>
      </c>
      <c r="F127" s="127">
        <f t="shared" si="6"/>
        <v>106.59431173990987</v>
      </c>
      <c r="G127" s="45">
        <v>22044</v>
      </c>
      <c r="H127" s="133">
        <f t="shared" si="7"/>
        <v>106.80750036338971</v>
      </c>
      <c r="I127" s="44">
        <v>27747</v>
      </c>
      <c r="J127" s="127">
        <f t="shared" si="8"/>
        <v>134.43965308396724</v>
      </c>
      <c r="K127" s="45">
        <v>22060</v>
      </c>
      <c r="L127" s="133">
        <f t="shared" si="9"/>
        <v>106.88502349920054</v>
      </c>
      <c r="M127" s="44">
        <v>22044</v>
      </c>
      <c r="N127" s="127">
        <f t="shared" si="10"/>
        <v>106.80750036338971</v>
      </c>
      <c r="O127" s="39">
        <v>20932</v>
      </c>
      <c r="P127" s="46">
        <v>21557</v>
      </c>
      <c r="Q127" s="136">
        <f t="shared" si="11"/>
        <v>102.98585897190904</v>
      </c>
    </row>
    <row r="128" spans="1:17">
      <c r="A128" s="33" t="s">
        <v>271</v>
      </c>
      <c r="B128" s="41" t="s">
        <v>269</v>
      </c>
      <c r="C128" s="42" t="s">
        <v>272</v>
      </c>
      <c r="D128" s="43">
        <v>1043</v>
      </c>
      <c r="E128" s="44">
        <v>1081</v>
      </c>
      <c r="F128" s="127">
        <f t="shared" si="6"/>
        <v>103.64333652924257</v>
      </c>
      <c r="G128" s="45">
        <v>1081</v>
      </c>
      <c r="H128" s="133">
        <f t="shared" si="7"/>
        <v>103.64333652924257</v>
      </c>
      <c r="I128" s="44">
        <v>1121</v>
      </c>
      <c r="J128" s="127">
        <f t="shared" si="8"/>
        <v>107.47842761265581</v>
      </c>
      <c r="K128" s="45">
        <v>1081</v>
      </c>
      <c r="L128" s="133">
        <f t="shared" si="9"/>
        <v>103.64333652924257</v>
      </c>
      <c r="M128" s="44">
        <v>1081</v>
      </c>
      <c r="N128" s="127">
        <f t="shared" si="10"/>
        <v>103.64333652924257</v>
      </c>
      <c r="O128" s="39">
        <v>1050</v>
      </c>
      <c r="P128" s="46">
        <v>1093</v>
      </c>
      <c r="Q128" s="136">
        <f t="shared" si="11"/>
        <v>104.09523809523809</v>
      </c>
    </row>
    <row r="129" spans="1:17">
      <c r="A129" s="33" t="s">
        <v>273</v>
      </c>
      <c r="B129" s="41" t="s">
        <v>269</v>
      </c>
      <c r="C129" s="42" t="s">
        <v>274</v>
      </c>
      <c r="D129" s="43">
        <v>381</v>
      </c>
      <c r="E129" s="44">
        <v>370</v>
      </c>
      <c r="F129" s="127">
        <f t="shared" si="6"/>
        <v>97.112860892388454</v>
      </c>
      <c r="G129" s="45">
        <v>365</v>
      </c>
      <c r="H129" s="133">
        <f t="shared" si="7"/>
        <v>95.800524934383205</v>
      </c>
      <c r="I129" s="44">
        <v>298</v>
      </c>
      <c r="J129" s="127">
        <f t="shared" si="8"/>
        <v>78.215223097112869</v>
      </c>
      <c r="K129" s="45">
        <v>365</v>
      </c>
      <c r="L129" s="133">
        <f t="shared" si="9"/>
        <v>95.800524934383205</v>
      </c>
      <c r="M129" s="44">
        <v>365</v>
      </c>
      <c r="N129" s="127">
        <f t="shared" si="10"/>
        <v>95.800524934383205</v>
      </c>
      <c r="O129" s="39">
        <v>392</v>
      </c>
      <c r="P129" s="40">
        <v>373</v>
      </c>
      <c r="Q129" s="136">
        <f t="shared" si="11"/>
        <v>95.153061224489804</v>
      </c>
    </row>
    <row r="130" spans="1:17">
      <c r="A130" s="33" t="s">
        <v>275</v>
      </c>
      <c r="B130" s="41" t="s">
        <v>269</v>
      </c>
      <c r="C130" s="42" t="s">
        <v>276</v>
      </c>
      <c r="D130" s="43">
        <v>253</v>
      </c>
      <c r="E130" s="44">
        <v>327</v>
      </c>
      <c r="F130" s="127">
        <f t="shared" ref="F130:F193" si="12">E130/$D130*100</f>
        <v>129.24901185770753</v>
      </c>
      <c r="G130" s="45">
        <v>327</v>
      </c>
      <c r="H130" s="133">
        <f t="shared" ref="H130:H193" si="13">G130/$D130*100</f>
        <v>129.24901185770753</v>
      </c>
      <c r="I130" s="44">
        <v>171</v>
      </c>
      <c r="J130" s="127">
        <f t="shared" ref="J130:J193" si="14">I130/$D130*100</f>
        <v>67.588932806324109</v>
      </c>
      <c r="K130" s="45">
        <v>327</v>
      </c>
      <c r="L130" s="133">
        <f t="shared" ref="L130:L193" si="15">K130/$D130*100</f>
        <v>129.24901185770753</v>
      </c>
      <c r="M130" s="44">
        <v>327</v>
      </c>
      <c r="N130" s="127">
        <f t="shared" ref="N130:N193" si="16">M130/$D130*100</f>
        <v>129.24901185770753</v>
      </c>
      <c r="O130" s="39">
        <v>257</v>
      </c>
      <c r="P130" s="40">
        <v>281</v>
      </c>
      <c r="Q130" s="136">
        <f t="shared" ref="Q130:Q193" si="17">P130/$O130*100</f>
        <v>109.33852140077821</v>
      </c>
    </row>
    <row r="131" spans="1:17">
      <c r="A131" s="33" t="s">
        <v>277</v>
      </c>
      <c r="B131" s="41" t="s">
        <v>269</v>
      </c>
      <c r="C131" s="42" t="s">
        <v>278</v>
      </c>
      <c r="D131" s="43">
        <v>760</v>
      </c>
      <c r="E131" s="44">
        <v>765</v>
      </c>
      <c r="F131" s="127">
        <f t="shared" si="12"/>
        <v>100.6578947368421</v>
      </c>
      <c r="G131" s="45">
        <v>766</v>
      </c>
      <c r="H131" s="133">
        <f t="shared" si="13"/>
        <v>100.78947368421052</v>
      </c>
      <c r="I131" s="44">
        <v>765</v>
      </c>
      <c r="J131" s="127">
        <f t="shared" si="14"/>
        <v>100.6578947368421</v>
      </c>
      <c r="K131" s="45">
        <v>766</v>
      </c>
      <c r="L131" s="133">
        <f t="shared" si="15"/>
        <v>100.78947368421052</v>
      </c>
      <c r="M131" s="44">
        <v>766</v>
      </c>
      <c r="N131" s="127">
        <f t="shared" si="16"/>
        <v>100.78947368421052</v>
      </c>
      <c r="O131" s="39">
        <v>771</v>
      </c>
      <c r="P131" s="46">
        <v>780</v>
      </c>
      <c r="Q131" s="136">
        <f t="shared" si="17"/>
        <v>101.16731517509727</v>
      </c>
    </row>
    <row r="132" spans="1:17">
      <c r="A132" s="33" t="s">
        <v>279</v>
      </c>
      <c r="B132" s="41" t="s">
        <v>269</v>
      </c>
      <c r="C132" s="42" t="s">
        <v>280</v>
      </c>
      <c r="D132" s="43">
        <v>299</v>
      </c>
      <c r="E132" s="44">
        <v>327</v>
      </c>
      <c r="F132" s="127">
        <f t="shared" si="12"/>
        <v>109.36454849498327</v>
      </c>
      <c r="G132" s="45">
        <v>327</v>
      </c>
      <c r="H132" s="133">
        <f t="shared" si="13"/>
        <v>109.36454849498327</v>
      </c>
      <c r="I132" s="44">
        <v>186</v>
      </c>
      <c r="J132" s="127">
        <f t="shared" si="14"/>
        <v>62.207357859531776</v>
      </c>
      <c r="K132" s="45">
        <v>327</v>
      </c>
      <c r="L132" s="133">
        <f t="shared" si="15"/>
        <v>109.36454849498327</v>
      </c>
      <c r="M132" s="44">
        <v>327</v>
      </c>
      <c r="N132" s="127">
        <f t="shared" si="16"/>
        <v>109.36454849498327</v>
      </c>
      <c r="O132" s="39">
        <v>301</v>
      </c>
      <c r="P132" s="46">
        <v>287</v>
      </c>
      <c r="Q132" s="136">
        <f t="shared" si="17"/>
        <v>95.348837209302332</v>
      </c>
    </row>
    <row r="133" spans="1:17">
      <c r="A133" s="33" t="s">
        <v>281</v>
      </c>
      <c r="B133" s="41" t="s">
        <v>269</v>
      </c>
      <c r="C133" s="42" t="s">
        <v>282</v>
      </c>
      <c r="D133" s="43">
        <v>549</v>
      </c>
      <c r="E133" s="44">
        <v>502</v>
      </c>
      <c r="F133" s="127">
        <f t="shared" si="12"/>
        <v>91.438979963570134</v>
      </c>
      <c r="G133" s="45">
        <v>502</v>
      </c>
      <c r="H133" s="133">
        <f t="shared" si="13"/>
        <v>91.438979963570134</v>
      </c>
      <c r="I133" s="44">
        <v>266</v>
      </c>
      <c r="J133" s="127">
        <f t="shared" si="14"/>
        <v>48.451730418943534</v>
      </c>
      <c r="K133" s="45">
        <v>502</v>
      </c>
      <c r="L133" s="133">
        <f t="shared" si="15"/>
        <v>91.438979963570134</v>
      </c>
      <c r="M133" s="44">
        <v>502</v>
      </c>
      <c r="N133" s="127">
        <f t="shared" si="16"/>
        <v>91.438979963570134</v>
      </c>
      <c r="O133" s="39">
        <v>547</v>
      </c>
      <c r="P133" s="40">
        <v>511</v>
      </c>
      <c r="Q133" s="136">
        <f t="shared" si="17"/>
        <v>93.418647166361978</v>
      </c>
    </row>
    <row r="134" spans="1:17">
      <c r="A134" s="33" t="s">
        <v>283</v>
      </c>
      <c r="B134" s="41" t="s">
        <v>269</v>
      </c>
      <c r="C134" s="42" t="s">
        <v>284</v>
      </c>
      <c r="D134" s="43">
        <v>2329</v>
      </c>
      <c r="E134" s="44">
        <v>2309</v>
      </c>
      <c r="F134" s="127">
        <f t="shared" si="12"/>
        <v>99.141262344353791</v>
      </c>
      <c r="G134" s="45">
        <v>2314</v>
      </c>
      <c r="H134" s="133">
        <f t="shared" si="13"/>
        <v>99.355946758265347</v>
      </c>
      <c r="I134" s="44">
        <v>1704</v>
      </c>
      <c r="J134" s="127">
        <f t="shared" si="14"/>
        <v>73.164448261056251</v>
      </c>
      <c r="K134" s="45">
        <v>2314</v>
      </c>
      <c r="L134" s="133">
        <f t="shared" si="15"/>
        <v>99.355946758265347</v>
      </c>
      <c r="M134" s="44">
        <v>2314</v>
      </c>
      <c r="N134" s="127">
        <f t="shared" si="16"/>
        <v>99.355946758265347</v>
      </c>
      <c r="O134" s="39">
        <v>2334</v>
      </c>
      <c r="P134" s="40">
        <v>2340</v>
      </c>
      <c r="Q134" s="136">
        <f t="shared" si="17"/>
        <v>100.25706940874035</v>
      </c>
    </row>
    <row r="135" spans="1:17">
      <c r="A135" s="33" t="s">
        <v>285</v>
      </c>
      <c r="B135" s="41" t="s">
        <v>269</v>
      </c>
      <c r="C135" s="42" t="s">
        <v>286</v>
      </c>
      <c r="D135" s="43">
        <v>281</v>
      </c>
      <c r="E135" s="44">
        <v>287</v>
      </c>
      <c r="F135" s="127">
        <f t="shared" si="12"/>
        <v>102.13523131672598</v>
      </c>
      <c r="G135" s="45">
        <v>287</v>
      </c>
      <c r="H135" s="133">
        <f t="shared" si="13"/>
        <v>102.13523131672598</v>
      </c>
      <c r="I135" s="44">
        <v>161</v>
      </c>
      <c r="J135" s="127">
        <f t="shared" si="14"/>
        <v>57.295373665480433</v>
      </c>
      <c r="K135" s="45">
        <v>287</v>
      </c>
      <c r="L135" s="133">
        <f t="shared" si="15"/>
        <v>102.13523131672598</v>
      </c>
      <c r="M135" s="44">
        <v>287</v>
      </c>
      <c r="N135" s="127">
        <f t="shared" si="16"/>
        <v>102.13523131672598</v>
      </c>
      <c r="O135" s="39">
        <v>279</v>
      </c>
      <c r="P135" s="46">
        <v>262</v>
      </c>
      <c r="Q135" s="136">
        <f t="shared" si="17"/>
        <v>93.906810035842298</v>
      </c>
    </row>
    <row r="136" spans="1:17">
      <c r="A136" s="33" t="s">
        <v>287</v>
      </c>
      <c r="B136" s="41" t="s">
        <v>269</v>
      </c>
      <c r="C136" s="42" t="s">
        <v>288</v>
      </c>
      <c r="D136" s="43">
        <v>453</v>
      </c>
      <c r="E136" s="44">
        <v>449</v>
      </c>
      <c r="F136" s="127">
        <f t="shared" si="12"/>
        <v>99.116997792494473</v>
      </c>
      <c r="G136" s="45">
        <v>448</v>
      </c>
      <c r="H136" s="133">
        <f t="shared" si="13"/>
        <v>98.896247240618109</v>
      </c>
      <c r="I136" s="44">
        <v>369</v>
      </c>
      <c r="J136" s="127">
        <f t="shared" si="14"/>
        <v>81.456953642384107</v>
      </c>
      <c r="K136" s="45">
        <v>448</v>
      </c>
      <c r="L136" s="133">
        <f t="shared" si="15"/>
        <v>98.896247240618109</v>
      </c>
      <c r="M136" s="44">
        <v>448</v>
      </c>
      <c r="N136" s="127">
        <f t="shared" si="16"/>
        <v>98.896247240618109</v>
      </c>
      <c r="O136" s="39">
        <v>457</v>
      </c>
      <c r="P136" s="46">
        <v>446</v>
      </c>
      <c r="Q136" s="136">
        <f t="shared" si="17"/>
        <v>97.59299781181619</v>
      </c>
    </row>
    <row r="137" spans="1:17">
      <c r="A137" s="33" t="s">
        <v>289</v>
      </c>
      <c r="B137" s="41" t="s">
        <v>269</v>
      </c>
      <c r="C137" s="42" t="s">
        <v>290</v>
      </c>
      <c r="D137" s="43">
        <v>113</v>
      </c>
      <c r="E137" s="44">
        <v>90</v>
      </c>
      <c r="F137" s="127">
        <f t="shared" si="12"/>
        <v>79.646017699115049</v>
      </c>
      <c r="G137" s="45">
        <v>90</v>
      </c>
      <c r="H137" s="133">
        <f t="shared" si="13"/>
        <v>79.646017699115049</v>
      </c>
      <c r="I137" s="44">
        <v>66</v>
      </c>
      <c r="J137" s="127">
        <f t="shared" si="14"/>
        <v>58.407079646017699</v>
      </c>
      <c r="K137" s="45">
        <v>90</v>
      </c>
      <c r="L137" s="133">
        <f t="shared" si="15"/>
        <v>79.646017699115049</v>
      </c>
      <c r="M137" s="44">
        <v>90</v>
      </c>
      <c r="N137" s="127">
        <f t="shared" si="16"/>
        <v>79.646017699115049</v>
      </c>
      <c r="O137" s="39">
        <v>113</v>
      </c>
      <c r="P137" s="40">
        <v>117</v>
      </c>
      <c r="Q137" s="136">
        <f t="shared" si="17"/>
        <v>103.53982300884957</v>
      </c>
    </row>
    <row r="138" spans="1:17">
      <c r="A138" s="33" t="s">
        <v>291</v>
      </c>
      <c r="B138" s="41" t="s">
        <v>269</v>
      </c>
      <c r="C138" s="42" t="s">
        <v>292</v>
      </c>
      <c r="D138" s="43">
        <v>281</v>
      </c>
      <c r="E138" s="44">
        <v>302</v>
      </c>
      <c r="F138" s="127">
        <f t="shared" si="12"/>
        <v>107.47330960854093</v>
      </c>
      <c r="G138" s="45">
        <v>302</v>
      </c>
      <c r="H138" s="133">
        <f t="shared" si="13"/>
        <v>107.47330960854093</v>
      </c>
      <c r="I138" s="44">
        <v>207</v>
      </c>
      <c r="J138" s="127">
        <f t="shared" si="14"/>
        <v>73.665480427046262</v>
      </c>
      <c r="K138" s="45">
        <v>302</v>
      </c>
      <c r="L138" s="133">
        <f t="shared" si="15"/>
        <v>107.47330960854093</v>
      </c>
      <c r="M138" s="44">
        <v>302</v>
      </c>
      <c r="N138" s="127">
        <f t="shared" si="16"/>
        <v>107.47330960854093</v>
      </c>
      <c r="O138" s="39">
        <v>282</v>
      </c>
      <c r="P138" s="40">
        <v>301</v>
      </c>
      <c r="Q138" s="136">
        <f t="shared" si="17"/>
        <v>106.73758865248226</v>
      </c>
    </row>
    <row r="139" spans="1:17">
      <c r="A139" s="33" t="s">
        <v>293</v>
      </c>
      <c r="B139" s="41" t="s">
        <v>269</v>
      </c>
      <c r="C139" s="42" t="s">
        <v>294</v>
      </c>
      <c r="D139" s="43">
        <v>454</v>
      </c>
      <c r="E139" s="44">
        <v>434</v>
      </c>
      <c r="F139" s="127">
        <f t="shared" si="12"/>
        <v>95.594713656387668</v>
      </c>
      <c r="G139" s="45">
        <v>437</v>
      </c>
      <c r="H139" s="133">
        <f t="shared" si="13"/>
        <v>96.255506607929519</v>
      </c>
      <c r="I139" s="44">
        <v>308</v>
      </c>
      <c r="J139" s="127">
        <f t="shared" si="14"/>
        <v>67.841409691629963</v>
      </c>
      <c r="K139" s="45">
        <v>437</v>
      </c>
      <c r="L139" s="133">
        <f t="shared" si="15"/>
        <v>96.255506607929519</v>
      </c>
      <c r="M139" s="44">
        <v>437</v>
      </c>
      <c r="N139" s="127">
        <f t="shared" si="16"/>
        <v>96.255506607929519</v>
      </c>
      <c r="O139" s="39">
        <v>454</v>
      </c>
      <c r="P139" s="46">
        <v>422</v>
      </c>
      <c r="Q139" s="136">
        <f t="shared" si="17"/>
        <v>92.951541850220266</v>
      </c>
    </row>
    <row r="140" spans="1:17">
      <c r="A140" s="33" t="s">
        <v>295</v>
      </c>
      <c r="B140" s="41" t="s">
        <v>269</v>
      </c>
      <c r="C140" s="42" t="s">
        <v>296</v>
      </c>
      <c r="D140" s="43">
        <v>476</v>
      </c>
      <c r="E140" s="44">
        <v>512</v>
      </c>
      <c r="F140" s="127">
        <f t="shared" si="12"/>
        <v>107.56302521008404</v>
      </c>
      <c r="G140" s="45">
        <v>512</v>
      </c>
      <c r="H140" s="133">
        <f t="shared" si="13"/>
        <v>107.56302521008404</v>
      </c>
      <c r="I140" s="44">
        <v>441</v>
      </c>
      <c r="J140" s="127">
        <f t="shared" si="14"/>
        <v>92.64705882352942</v>
      </c>
      <c r="K140" s="45">
        <v>512</v>
      </c>
      <c r="L140" s="133">
        <f t="shared" si="15"/>
        <v>107.56302521008404</v>
      </c>
      <c r="M140" s="44">
        <v>512</v>
      </c>
      <c r="N140" s="127">
        <f t="shared" si="16"/>
        <v>107.56302521008404</v>
      </c>
      <c r="O140" s="39">
        <v>481</v>
      </c>
      <c r="P140" s="46">
        <v>502</v>
      </c>
      <c r="Q140" s="136">
        <f t="shared" si="17"/>
        <v>104.36590436590436</v>
      </c>
    </row>
    <row r="141" spans="1:17">
      <c r="A141" s="33" t="s">
        <v>297</v>
      </c>
      <c r="B141" s="41" t="s">
        <v>269</v>
      </c>
      <c r="C141" s="42" t="s">
        <v>298</v>
      </c>
      <c r="D141" s="43">
        <v>552</v>
      </c>
      <c r="E141" s="44">
        <v>578</v>
      </c>
      <c r="F141" s="127">
        <f t="shared" si="12"/>
        <v>104.71014492753623</v>
      </c>
      <c r="G141" s="45">
        <v>578</v>
      </c>
      <c r="H141" s="133">
        <f t="shared" si="13"/>
        <v>104.71014492753623</v>
      </c>
      <c r="I141" s="44">
        <v>366</v>
      </c>
      <c r="J141" s="127">
        <f t="shared" si="14"/>
        <v>66.304347826086953</v>
      </c>
      <c r="K141" s="45">
        <v>578</v>
      </c>
      <c r="L141" s="133">
        <f t="shared" si="15"/>
        <v>104.71014492753623</v>
      </c>
      <c r="M141" s="44">
        <v>578</v>
      </c>
      <c r="N141" s="127">
        <f t="shared" si="16"/>
        <v>104.71014492753623</v>
      </c>
      <c r="O141" s="39">
        <v>547</v>
      </c>
      <c r="P141" s="40">
        <v>539</v>
      </c>
      <c r="Q141" s="136">
        <f t="shared" si="17"/>
        <v>98.537477148080441</v>
      </c>
    </row>
    <row r="142" spans="1:17">
      <c r="A142" s="33" t="s">
        <v>299</v>
      </c>
      <c r="B142" s="41" t="s">
        <v>269</v>
      </c>
      <c r="C142" s="42" t="s">
        <v>300</v>
      </c>
      <c r="D142" s="43">
        <v>527</v>
      </c>
      <c r="E142" s="44">
        <v>530</v>
      </c>
      <c r="F142" s="127">
        <f t="shared" si="12"/>
        <v>100.56925996204933</v>
      </c>
      <c r="G142" s="45">
        <v>529</v>
      </c>
      <c r="H142" s="133">
        <f t="shared" si="13"/>
        <v>100.37950664136623</v>
      </c>
      <c r="I142" s="44">
        <v>402</v>
      </c>
      <c r="J142" s="127">
        <f t="shared" si="14"/>
        <v>76.280834914611006</v>
      </c>
      <c r="K142" s="45">
        <v>529</v>
      </c>
      <c r="L142" s="133">
        <f t="shared" si="15"/>
        <v>100.37950664136623</v>
      </c>
      <c r="M142" s="44">
        <v>529</v>
      </c>
      <c r="N142" s="127">
        <f t="shared" si="16"/>
        <v>100.37950664136623</v>
      </c>
      <c r="O142" s="39">
        <v>530</v>
      </c>
      <c r="P142" s="40">
        <v>520</v>
      </c>
      <c r="Q142" s="136">
        <f t="shared" si="17"/>
        <v>98.113207547169807</v>
      </c>
    </row>
    <row r="143" spans="1:17">
      <c r="A143" s="33" t="s">
        <v>301</v>
      </c>
      <c r="B143" s="41" t="s">
        <v>269</v>
      </c>
      <c r="C143" s="42" t="s">
        <v>189</v>
      </c>
      <c r="D143" s="43">
        <v>1966</v>
      </c>
      <c r="E143" s="44">
        <v>1381</v>
      </c>
      <c r="F143" s="127">
        <f t="shared" si="12"/>
        <v>70.244150559511695</v>
      </c>
      <c r="G143" s="45">
        <v>1381</v>
      </c>
      <c r="H143" s="133">
        <f t="shared" si="13"/>
        <v>70.244150559511695</v>
      </c>
      <c r="I143" s="44">
        <v>2096</v>
      </c>
      <c r="J143" s="127">
        <f t="shared" si="14"/>
        <v>106.61241098677519</v>
      </c>
      <c r="K143" s="45">
        <v>1381</v>
      </c>
      <c r="L143" s="133">
        <f t="shared" si="15"/>
        <v>70.244150559511695</v>
      </c>
      <c r="M143" s="44">
        <v>1381</v>
      </c>
      <c r="N143" s="127">
        <f t="shared" si="16"/>
        <v>70.244150559511695</v>
      </c>
      <c r="O143" s="39">
        <v>1976</v>
      </c>
      <c r="P143" s="46">
        <v>1358</v>
      </c>
      <c r="Q143" s="136">
        <f t="shared" si="17"/>
        <v>68.724696356275302</v>
      </c>
    </row>
    <row r="144" spans="1:17">
      <c r="A144" s="33" t="s">
        <v>302</v>
      </c>
      <c r="B144" s="41" t="s">
        <v>269</v>
      </c>
      <c r="C144" s="42" t="s">
        <v>303</v>
      </c>
      <c r="D144" s="43">
        <v>260</v>
      </c>
      <c r="E144" s="44">
        <v>199</v>
      </c>
      <c r="F144" s="127">
        <f t="shared" si="12"/>
        <v>76.538461538461533</v>
      </c>
      <c r="G144" s="45">
        <v>195</v>
      </c>
      <c r="H144" s="133">
        <f t="shared" si="13"/>
        <v>75</v>
      </c>
      <c r="I144" s="44">
        <v>240</v>
      </c>
      <c r="J144" s="127">
        <f t="shared" si="14"/>
        <v>92.307692307692307</v>
      </c>
      <c r="K144" s="45">
        <v>195</v>
      </c>
      <c r="L144" s="133">
        <f t="shared" si="15"/>
        <v>75</v>
      </c>
      <c r="M144" s="44">
        <v>195</v>
      </c>
      <c r="N144" s="127">
        <f t="shared" si="16"/>
        <v>75</v>
      </c>
      <c r="O144" s="39">
        <v>263</v>
      </c>
      <c r="P144" s="46">
        <v>175</v>
      </c>
      <c r="Q144" s="136">
        <f t="shared" si="17"/>
        <v>66.539923954372625</v>
      </c>
    </row>
    <row r="145" spans="1:17">
      <c r="A145" s="33" t="s">
        <v>304</v>
      </c>
      <c r="B145" s="41" t="s">
        <v>269</v>
      </c>
      <c r="C145" s="42" t="s">
        <v>305</v>
      </c>
      <c r="D145" s="43">
        <v>426</v>
      </c>
      <c r="E145" s="44">
        <v>435</v>
      </c>
      <c r="F145" s="127">
        <f t="shared" si="12"/>
        <v>102.11267605633803</v>
      </c>
      <c r="G145" s="45">
        <v>435</v>
      </c>
      <c r="H145" s="133">
        <f t="shared" si="13"/>
        <v>102.11267605633803</v>
      </c>
      <c r="I145" s="44">
        <v>438</v>
      </c>
      <c r="J145" s="127">
        <f t="shared" si="14"/>
        <v>102.8169014084507</v>
      </c>
      <c r="K145" s="45">
        <v>435</v>
      </c>
      <c r="L145" s="133">
        <f t="shared" si="15"/>
        <v>102.11267605633803</v>
      </c>
      <c r="M145" s="44">
        <v>435</v>
      </c>
      <c r="N145" s="127">
        <f t="shared" si="16"/>
        <v>102.11267605633803</v>
      </c>
      <c r="O145" s="39">
        <v>429</v>
      </c>
      <c r="P145" s="40">
        <v>405</v>
      </c>
      <c r="Q145" s="136">
        <f t="shared" si="17"/>
        <v>94.4055944055944</v>
      </c>
    </row>
    <row r="146" spans="1:17">
      <c r="A146" s="33" t="s">
        <v>306</v>
      </c>
      <c r="B146" s="41" t="s">
        <v>269</v>
      </c>
      <c r="C146" s="42" t="s">
        <v>307</v>
      </c>
      <c r="D146" s="43">
        <v>10262</v>
      </c>
      <c r="E146" s="44">
        <v>9077</v>
      </c>
      <c r="F146" s="127">
        <f t="shared" si="12"/>
        <v>88.452543363866695</v>
      </c>
      <c r="G146" s="45">
        <v>9079</v>
      </c>
      <c r="H146" s="133">
        <f t="shared" si="13"/>
        <v>88.47203274215552</v>
      </c>
      <c r="I146" s="44">
        <v>9968</v>
      </c>
      <c r="J146" s="127">
        <f t="shared" si="14"/>
        <v>97.135061391541612</v>
      </c>
      <c r="K146" s="45">
        <v>9079</v>
      </c>
      <c r="L146" s="133">
        <f t="shared" si="15"/>
        <v>88.47203274215552</v>
      </c>
      <c r="M146" s="44">
        <v>9079</v>
      </c>
      <c r="N146" s="127">
        <f t="shared" si="16"/>
        <v>88.47203274215552</v>
      </c>
      <c r="O146" s="39">
        <v>10367</v>
      </c>
      <c r="P146" s="40">
        <v>8843</v>
      </c>
      <c r="Q146" s="136">
        <f t="shared" si="17"/>
        <v>85.29950805440339</v>
      </c>
    </row>
    <row r="147" spans="1:17">
      <c r="A147" s="33" t="s">
        <v>308</v>
      </c>
      <c r="B147" s="41" t="s">
        <v>269</v>
      </c>
      <c r="C147" s="42" t="s">
        <v>309</v>
      </c>
      <c r="D147" s="43">
        <v>170</v>
      </c>
      <c r="E147" s="44">
        <v>151</v>
      </c>
      <c r="F147" s="127">
        <f t="shared" si="12"/>
        <v>88.823529411764696</v>
      </c>
      <c r="G147" s="45">
        <v>152</v>
      </c>
      <c r="H147" s="133">
        <f t="shared" si="13"/>
        <v>89.411764705882362</v>
      </c>
      <c r="I147" s="44">
        <v>177</v>
      </c>
      <c r="J147" s="127">
        <f t="shared" si="14"/>
        <v>104.11764705882354</v>
      </c>
      <c r="K147" s="45">
        <v>152</v>
      </c>
      <c r="L147" s="133">
        <f t="shared" si="15"/>
        <v>89.411764705882362</v>
      </c>
      <c r="M147" s="44">
        <v>152</v>
      </c>
      <c r="N147" s="127">
        <f t="shared" si="16"/>
        <v>89.411764705882362</v>
      </c>
      <c r="O147" s="39">
        <v>171</v>
      </c>
      <c r="P147" s="46">
        <v>137</v>
      </c>
      <c r="Q147" s="136">
        <f t="shared" si="17"/>
        <v>80.116959064327489</v>
      </c>
    </row>
    <row r="148" spans="1:17">
      <c r="A148" s="33" t="s">
        <v>310</v>
      </c>
      <c r="B148" s="41" t="s">
        <v>269</v>
      </c>
      <c r="C148" s="42" t="s">
        <v>311</v>
      </c>
      <c r="D148" s="43">
        <v>213</v>
      </c>
      <c r="E148" s="44">
        <v>186</v>
      </c>
      <c r="F148" s="127">
        <f t="shared" si="12"/>
        <v>87.323943661971825</v>
      </c>
      <c r="G148" s="45">
        <v>186</v>
      </c>
      <c r="H148" s="133">
        <f t="shared" si="13"/>
        <v>87.323943661971825</v>
      </c>
      <c r="I148" s="44">
        <v>230</v>
      </c>
      <c r="J148" s="127">
        <f t="shared" si="14"/>
        <v>107.98122065727699</v>
      </c>
      <c r="K148" s="45">
        <v>186</v>
      </c>
      <c r="L148" s="133">
        <f t="shared" si="15"/>
        <v>87.323943661971825</v>
      </c>
      <c r="M148" s="44">
        <v>186</v>
      </c>
      <c r="N148" s="127">
        <f t="shared" si="16"/>
        <v>87.323943661971825</v>
      </c>
      <c r="O148" s="39">
        <v>212</v>
      </c>
      <c r="P148" s="46">
        <v>179</v>
      </c>
      <c r="Q148" s="136">
        <f t="shared" si="17"/>
        <v>84.433962264150935</v>
      </c>
    </row>
    <row r="149" spans="1:17">
      <c r="A149" s="33" t="s">
        <v>312</v>
      </c>
      <c r="B149" s="41" t="s">
        <v>269</v>
      </c>
      <c r="C149" s="42" t="s">
        <v>313</v>
      </c>
      <c r="D149" s="43">
        <v>186</v>
      </c>
      <c r="E149" s="44">
        <v>138</v>
      </c>
      <c r="F149" s="127">
        <f t="shared" si="12"/>
        <v>74.193548387096769</v>
      </c>
      <c r="G149" s="45">
        <v>138</v>
      </c>
      <c r="H149" s="133">
        <f t="shared" si="13"/>
        <v>74.193548387096769</v>
      </c>
      <c r="I149" s="44">
        <v>188</v>
      </c>
      <c r="J149" s="127">
        <f t="shared" si="14"/>
        <v>101.0752688172043</v>
      </c>
      <c r="K149" s="45">
        <v>138</v>
      </c>
      <c r="L149" s="133">
        <f t="shared" si="15"/>
        <v>74.193548387096769</v>
      </c>
      <c r="M149" s="44">
        <v>138</v>
      </c>
      <c r="N149" s="127">
        <f t="shared" si="16"/>
        <v>74.193548387096769</v>
      </c>
      <c r="O149" s="39">
        <v>186</v>
      </c>
      <c r="P149" s="40">
        <v>146</v>
      </c>
      <c r="Q149" s="136">
        <f t="shared" si="17"/>
        <v>78.494623655913969</v>
      </c>
    </row>
    <row r="150" spans="1:17">
      <c r="A150" s="33" t="s">
        <v>314</v>
      </c>
      <c r="B150" s="41" t="s">
        <v>315</v>
      </c>
      <c r="C150" s="42" t="s">
        <v>315</v>
      </c>
      <c r="D150" s="43">
        <v>118677</v>
      </c>
      <c r="E150" s="44">
        <v>114688</v>
      </c>
      <c r="F150" s="127">
        <f t="shared" si="12"/>
        <v>96.638775836935551</v>
      </c>
      <c r="G150" s="45">
        <v>114632</v>
      </c>
      <c r="H150" s="133">
        <f t="shared" si="13"/>
        <v>96.591588934671421</v>
      </c>
      <c r="I150" s="44">
        <v>116371</v>
      </c>
      <c r="J150" s="127">
        <f t="shared" si="14"/>
        <v>98.05691077462356</v>
      </c>
      <c r="K150" s="45">
        <v>114566</v>
      </c>
      <c r="L150" s="133">
        <f t="shared" si="15"/>
        <v>96.535975799860125</v>
      </c>
      <c r="M150" s="44">
        <v>114632</v>
      </c>
      <c r="N150" s="127">
        <f t="shared" si="16"/>
        <v>96.591588934671421</v>
      </c>
      <c r="O150" s="47">
        <v>118141</v>
      </c>
      <c r="P150" s="40">
        <v>115129</v>
      </c>
      <c r="Q150" s="136">
        <f t="shared" si="17"/>
        <v>97.450504058709512</v>
      </c>
    </row>
    <row r="151" spans="1:17">
      <c r="A151" s="33" t="s">
        <v>316</v>
      </c>
      <c r="B151" s="41" t="s">
        <v>317</v>
      </c>
      <c r="C151" s="42" t="s">
        <v>318</v>
      </c>
      <c r="D151" s="43">
        <v>17315</v>
      </c>
      <c r="E151" s="44">
        <v>22344</v>
      </c>
      <c r="F151" s="127">
        <f t="shared" si="12"/>
        <v>129.04418134565404</v>
      </c>
      <c r="G151" s="45">
        <v>21711</v>
      </c>
      <c r="H151" s="133">
        <f t="shared" si="13"/>
        <v>125.38839156800464</v>
      </c>
      <c r="I151" s="44">
        <v>23543</v>
      </c>
      <c r="J151" s="127">
        <f t="shared" si="14"/>
        <v>135.96881316777362</v>
      </c>
      <c r="K151" s="45">
        <v>21720</v>
      </c>
      <c r="L151" s="133">
        <f t="shared" si="15"/>
        <v>125.44036962171528</v>
      </c>
      <c r="M151" s="44">
        <v>21711</v>
      </c>
      <c r="N151" s="127">
        <f t="shared" si="16"/>
        <v>125.38839156800464</v>
      </c>
      <c r="O151" s="39">
        <v>17425</v>
      </c>
      <c r="P151" s="46">
        <v>22885</v>
      </c>
      <c r="Q151" s="136">
        <f t="shared" si="17"/>
        <v>131.33428981348635</v>
      </c>
    </row>
    <row r="152" spans="1:17">
      <c r="A152" s="33" t="s">
        <v>319</v>
      </c>
      <c r="B152" s="41" t="s">
        <v>317</v>
      </c>
      <c r="C152" s="42" t="s">
        <v>320</v>
      </c>
      <c r="D152" s="43">
        <v>464</v>
      </c>
      <c r="E152" s="44">
        <v>470</v>
      </c>
      <c r="F152" s="127">
        <f t="shared" si="12"/>
        <v>101.29310344827587</v>
      </c>
      <c r="G152" s="45">
        <v>555</v>
      </c>
      <c r="H152" s="133">
        <f t="shared" si="13"/>
        <v>119.61206896551724</v>
      </c>
      <c r="I152" s="44">
        <v>274</v>
      </c>
      <c r="J152" s="127">
        <f t="shared" si="14"/>
        <v>59.051724137931039</v>
      </c>
      <c r="K152" s="45">
        <v>604</v>
      </c>
      <c r="L152" s="133">
        <f t="shared" si="15"/>
        <v>130.17241379310346</v>
      </c>
      <c r="M152" s="44">
        <v>555</v>
      </c>
      <c r="N152" s="127">
        <f t="shared" si="16"/>
        <v>119.61206896551724</v>
      </c>
      <c r="O152" s="39">
        <v>457</v>
      </c>
      <c r="P152" s="46">
        <v>457</v>
      </c>
      <c r="Q152" s="136">
        <f t="shared" si="17"/>
        <v>100</v>
      </c>
    </row>
    <row r="153" spans="1:17">
      <c r="A153" s="33" t="s">
        <v>321</v>
      </c>
      <c r="B153" s="41" t="s">
        <v>317</v>
      </c>
      <c r="C153" s="42" t="s">
        <v>322</v>
      </c>
      <c r="D153" s="43">
        <v>299</v>
      </c>
      <c r="E153" s="44">
        <v>95</v>
      </c>
      <c r="F153" s="127">
        <f t="shared" si="12"/>
        <v>31.77257525083612</v>
      </c>
      <c r="G153" s="45">
        <v>97</v>
      </c>
      <c r="H153" s="133">
        <f t="shared" si="13"/>
        <v>32.441471571906355</v>
      </c>
      <c r="I153" s="44">
        <v>105</v>
      </c>
      <c r="J153" s="127">
        <f t="shared" si="14"/>
        <v>35.11705685618729</v>
      </c>
      <c r="K153" s="45">
        <v>97</v>
      </c>
      <c r="L153" s="133">
        <f t="shared" si="15"/>
        <v>32.441471571906355</v>
      </c>
      <c r="M153" s="44">
        <v>97</v>
      </c>
      <c r="N153" s="127">
        <f t="shared" si="16"/>
        <v>32.441471571906355</v>
      </c>
      <c r="O153" s="39">
        <v>290</v>
      </c>
      <c r="P153" s="40">
        <v>123</v>
      </c>
      <c r="Q153" s="136">
        <f t="shared" si="17"/>
        <v>42.413793103448278</v>
      </c>
    </row>
    <row r="154" spans="1:17">
      <c r="A154" s="33" t="s">
        <v>323</v>
      </c>
      <c r="B154" s="41" t="s">
        <v>317</v>
      </c>
      <c r="C154" s="42" t="s">
        <v>324</v>
      </c>
      <c r="D154" s="43">
        <v>440</v>
      </c>
      <c r="E154" s="44">
        <v>136</v>
      </c>
      <c r="F154" s="127">
        <f t="shared" si="12"/>
        <v>30.909090909090907</v>
      </c>
      <c r="G154" s="45">
        <v>136</v>
      </c>
      <c r="H154" s="133">
        <f t="shared" si="13"/>
        <v>30.909090909090907</v>
      </c>
      <c r="I154" s="44">
        <v>125</v>
      </c>
      <c r="J154" s="127">
        <f t="shared" si="14"/>
        <v>28.40909090909091</v>
      </c>
      <c r="K154" s="45">
        <v>136</v>
      </c>
      <c r="L154" s="133">
        <f t="shared" si="15"/>
        <v>30.909090909090907</v>
      </c>
      <c r="M154" s="44">
        <v>136</v>
      </c>
      <c r="N154" s="127">
        <f t="shared" si="16"/>
        <v>30.909090909090907</v>
      </c>
      <c r="O154" s="39">
        <v>432</v>
      </c>
      <c r="P154" s="40">
        <v>166</v>
      </c>
      <c r="Q154" s="136">
        <f t="shared" si="17"/>
        <v>38.425925925925924</v>
      </c>
    </row>
    <row r="155" spans="1:17">
      <c r="A155" s="33" t="s">
        <v>325</v>
      </c>
      <c r="B155" s="41" t="s">
        <v>317</v>
      </c>
      <c r="C155" s="42" t="s">
        <v>326</v>
      </c>
      <c r="D155" s="43">
        <v>1408</v>
      </c>
      <c r="E155" s="44">
        <v>1236</v>
      </c>
      <c r="F155" s="127">
        <f t="shared" si="12"/>
        <v>87.784090909090907</v>
      </c>
      <c r="G155" s="45">
        <v>1224</v>
      </c>
      <c r="H155" s="133">
        <f t="shared" si="13"/>
        <v>86.931818181818173</v>
      </c>
      <c r="I155" s="44">
        <v>1015</v>
      </c>
      <c r="J155" s="127">
        <f t="shared" si="14"/>
        <v>72.088068181818173</v>
      </c>
      <c r="K155" s="45">
        <v>1224</v>
      </c>
      <c r="L155" s="133">
        <f t="shared" si="15"/>
        <v>86.931818181818173</v>
      </c>
      <c r="M155" s="44">
        <v>1224</v>
      </c>
      <c r="N155" s="127">
        <f t="shared" si="16"/>
        <v>86.931818181818173</v>
      </c>
      <c r="O155" s="39">
        <v>1416</v>
      </c>
      <c r="P155" s="46">
        <v>1065</v>
      </c>
      <c r="Q155" s="136">
        <f t="shared" si="17"/>
        <v>75.211864406779654</v>
      </c>
    </row>
    <row r="156" spans="1:17">
      <c r="A156" s="33" t="s">
        <v>327</v>
      </c>
      <c r="B156" s="41" t="s">
        <v>317</v>
      </c>
      <c r="C156" s="42" t="s">
        <v>328</v>
      </c>
      <c r="D156" s="43">
        <v>213</v>
      </c>
      <c r="E156" s="44">
        <v>123</v>
      </c>
      <c r="F156" s="127">
        <f t="shared" si="12"/>
        <v>57.74647887323944</v>
      </c>
      <c r="G156" s="45">
        <v>132</v>
      </c>
      <c r="H156" s="133">
        <f t="shared" si="13"/>
        <v>61.971830985915489</v>
      </c>
      <c r="I156" s="44">
        <v>73</v>
      </c>
      <c r="J156" s="127">
        <f t="shared" si="14"/>
        <v>34.272300469483568</v>
      </c>
      <c r="K156" s="45">
        <v>133</v>
      </c>
      <c r="L156" s="133">
        <f t="shared" si="15"/>
        <v>62.441314553990615</v>
      </c>
      <c r="M156" s="44">
        <v>132</v>
      </c>
      <c r="N156" s="127">
        <f t="shared" si="16"/>
        <v>61.971830985915489</v>
      </c>
      <c r="O156" s="39">
        <v>212</v>
      </c>
      <c r="P156" s="46">
        <v>150</v>
      </c>
      <c r="Q156" s="136">
        <f t="shared" si="17"/>
        <v>70.754716981132077</v>
      </c>
    </row>
    <row r="157" spans="1:17">
      <c r="A157" s="33" t="s">
        <v>329</v>
      </c>
      <c r="B157" s="41" t="s">
        <v>317</v>
      </c>
      <c r="C157" s="42" t="s">
        <v>330</v>
      </c>
      <c r="D157" s="43">
        <v>453</v>
      </c>
      <c r="E157" s="44">
        <v>438</v>
      </c>
      <c r="F157" s="127">
        <f t="shared" si="12"/>
        <v>96.688741721854313</v>
      </c>
      <c r="G157" s="45">
        <v>438</v>
      </c>
      <c r="H157" s="133">
        <f t="shared" si="13"/>
        <v>96.688741721854313</v>
      </c>
      <c r="I157" s="44">
        <v>506</v>
      </c>
      <c r="J157" s="127">
        <f t="shared" si="14"/>
        <v>111.69977924944811</v>
      </c>
      <c r="K157" s="45">
        <v>438</v>
      </c>
      <c r="L157" s="133">
        <f t="shared" si="15"/>
        <v>96.688741721854313</v>
      </c>
      <c r="M157" s="44">
        <v>438</v>
      </c>
      <c r="N157" s="127">
        <f t="shared" si="16"/>
        <v>96.688741721854313</v>
      </c>
      <c r="O157" s="39">
        <v>442</v>
      </c>
      <c r="P157" s="40">
        <v>416</v>
      </c>
      <c r="Q157" s="136">
        <f t="shared" si="17"/>
        <v>94.117647058823522</v>
      </c>
    </row>
    <row r="158" spans="1:17">
      <c r="A158" s="33" t="s">
        <v>331</v>
      </c>
      <c r="B158" s="41" t="s">
        <v>317</v>
      </c>
      <c r="C158" s="42" t="s">
        <v>332</v>
      </c>
      <c r="D158" s="43">
        <v>501</v>
      </c>
      <c r="E158" s="44">
        <v>296</v>
      </c>
      <c r="F158" s="127">
        <f t="shared" si="12"/>
        <v>59.081836327345307</v>
      </c>
      <c r="G158" s="45">
        <v>318</v>
      </c>
      <c r="H158" s="133">
        <f t="shared" si="13"/>
        <v>63.473053892215567</v>
      </c>
      <c r="I158" s="44">
        <v>193</v>
      </c>
      <c r="J158" s="127">
        <f t="shared" si="14"/>
        <v>38.522954091816366</v>
      </c>
      <c r="K158" s="45">
        <v>318</v>
      </c>
      <c r="L158" s="133">
        <f t="shared" si="15"/>
        <v>63.473053892215567</v>
      </c>
      <c r="M158" s="44">
        <v>318</v>
      </c>
      <c r="N158" s="127">
        <f t="shared" si="16"/>
        <v>63.473053892215567</v>
      </c>
      <c r="O158" s="39">
        <v>499</v>
      </c>
      <c r="P158" s="40">
        <v>300</v>
      </c>
      <c r="Q158" s="136">
        <f t="shared" si="17"/>
        <v>60.120240480961925</v>
      </c>
    </row>
    <row r="159" spans="1:17">
      <c r="A159" s="33" t="s">
        <v>333</v>
      </c>
      <c r="B159" s="41" t="s">
        <v>317</v>
      </c>
      <c r="C159" s="42" t="s">
        <v>334</v>
      </c>
      <c r="D159" s="43">
        <v>187</v>
      </c>
      <c r="E159" s="44">
        <v>136</v>
      </c>
      <c r="F159" s="127">
        <f t="shared" si="12"/>
        <v>72.727272727272734</v>
      </c>
      <c r="G159" s="45">
        <v>138</v>
      </c>
      <c r="H159" s="133">
        <f t="shared" si="13"/>
        <v>73.796791443850267</v>
      </c>
      <c r="I159" s="44">
        <v>130</v>
      </c>
      <c r="J159" s="127">
        <f t="shared" si="14"/>
        <v>69.518716577540104</v>
      </c>
      <c r="K159" s="45">
        <v>138</v>
      </c>
      <c r="L159" s="133">
        <f t="shared" si="15"/>
        <v>73.796791443850267</v>
      </c>
      <c r="M159" s="44">
        <v>138</v>
      </c>
      <c r="N159" s="127">
        <f t="shared" si="16"/>
        <v>73.796791443850267</v>
      </c>
      <c r="O159" s="39">
        <v>187</v>
      </c>
      <c r="P159" s="46">
        <v>198</v>
      </c>
      <c r="Q159" s="136">
        <f t="shared" si="17"/>
        <v>105.88235294117648</v>
      </c>
    </row>
    <row r="160" spans="1:17">
      <c r="A160" s="33" t="s">
        <v>335</v>
      </c>
      <c r="B160" s="41" t="s">
        <v>317</v>
      </c>
      <c r="C160" s="42" t="s">
        <v>336</v>
      </c>
      <c r="D160" s="43">
        <v>250</v>
      </c>
      <c r="E160" s="44">
        <v>207</v>
      </c>
      <c r="F160" s="127">
        <f t="shared" si="12"/>
        <v>82.8</v>
      </c>
      <c r="G160" s="45">
        <v>218</v>
      </c>
      <c r="H160" s="133">
        <f t="shared" si="13"/>
        <v>87.2</v>
      </c>
      <c r="I160" s="44">
        <v>171</v>
      </c>
      <c r="J160" s="127">
        <f t="shared" si="14"/>
        <v>68.400000000000006</v>
      </c>
      <c r="K160" s="45">
        <v>218</v>
      </c>
      <c r="L160" s="133">
        <f t="shared" si="15"/>
        <v>87.2</v>
      </c>
      <c r="M160" s="44">
        <v>218</v>
      </c>
      <c r="N160" s="127">
        <f t="shared" si="16"/>
        <v>87.2</v>
      </c>
      <c r="O160" s="39">
        <v>248</v>
      </c>
      <c r="P160" s="46">
        <v>204</v>
      </c>
      <c r="Q160" s="136">
        <f t="shared" si="17"/>
        <v>82.258064516129039</v>
      </c>
    </row>
    <row r="161" spans="1:17">
      <c r="A161" s="33" t="s">
        <v>337</v>
      </c>
      <c r="B161" s="41" t="s">
        <v>317</v>
      </c>
      <c r="C161" s="42" t="s">
        <v>338</v>
      </c>
      <c r="D161" s="43">
        <v>336</v>
      </c>
      <c r="E161" s="44">
        <v>198</v>
      </c>
      <c r="F161" s="127">
        <f t="shared" si="12"/>
        <v>58.928571428571431</v>
      </c>
      <c r="G161" s="45">
        <v>243</v>
      </c>
      <c r="H161" s="133">
        <f t="shared" si="13"/>
        <v>72.321428571428569</v>
      </c>
      <c r="I161" s="44">
        <v>232</v>
      </c>
      <c r="J161" s="127">
        <f t="shared" si="14"/>
        <v>69.047619047619051</v>
      </c>
      <c r="K161" s="45">
        <v>243</v>
      </c>
      <c r="L161" s="133">
        <f t="shared" si="15"/>
        <v>72.321428571428569</v>
      </c>
      <c r="M161" s="44">
        <v>243</v>
      </c>
      <c r="N161" s="127">
        <f t="shared" si="16"/>
        <v>72.321428571428569</v>
      </c>
      <c r="O161" s="39">
        <v>328</v>
      </c>
      <c r="P161" s="40">
        <v>254</v>
      </c>
      <c r="Q161" s="136">
        <f t="shared" si="17"/>
        <v>77.439024390243901</v>
      </c>
    </row>
    <row r="162" spans="1:17">
      <c r="A162" s="33" t="s">
        <v>339</v>
      </c>
      <c r="B162" s="41" t="s">
        <v>317</v>
      </c>
      <c r="C162" s="42" t="s">
        <v>340</v>
      </c>
      <c r="D162" s="43">
        <v>296</v>
      </c>
      <c r="E162" s="44">
        <v>248</v>
      </c>
      <c r="F162" s="127">
        <f t="shared" si="12"/>
        <v>83.78378378378379</v>
      </c>
      <c r="G162" s="45">
        <v>258</v>
      </c>
      <c r="H162" s="133">
        <f t="shared" si="13"/>
        <v>87.162162162162161</v>
      </c>
      <c r="I162" s="44">
        <v>185</v>
      </c>
      <c r="J162" s="127">
        <f t="shared" si="14"/>
        <v>62.5</v>
      </c>
      <c r="K162" s="45">
        <v>258</v>
      </c>
      <c r="L162" s="133">
        <f t="shared" si="15"/>
        <v>87.162162162162161</v>
      </c>
      <c r="M162" s="44">
        <v>258</v>
      </c>
      <c r="N162" s="127">
        <f t="shared" si="16"/>
        <v>87.162162162162161</v>
      </c>
      <c r="O162" s="39">
        <v>293</v>
      </c>
      <c r="P162" s="40">
        <v>259</v>
      </c>
      <c r="Q162" s="136">
        <f t="shared" si="17"/>
        <v>88.395904436860079</v>
      </c>
    </row>
    <row r="163" spans="1:17">
      <c r="A163" s="33" t="s">
        <v>341</v>
      </c>
      <c r="B163" s="41" t="s">
        <v>317</v>
      </c>
      <c r="C163" s="42" t="s">
        <v>342</v>
      </c>
      <c r="D163" s="43">
        <v>1795</v>
      </c>
      <c r="E163" s="44">
        <v>917</v>
      </c>
      <c r="F163" s="127">
        <f t="shared" si="12"/>
        <v>51.086350974930362</v>
      </c>
      <c r="G163" s="45">
        <v>867</v>
      </c>
      <c r="H163" s="133">
        <f t="shared" si="13"/>
        <v>48.300835654596099</v>
      </c>
      <c r="I163" s="44">
        <v>1349</v>
      </c>
      <c r="J163" s="127">
        <f t="shared" si="14"/>
        <v>75.153203342618383</v>
      </c>
      <c r="K163" s="45">
        <v>869</v>
      </c>
      <c r="L163" s="133">
        <f t="shared" si="15"/>
        <v>48.412256267409468</v>
      </c>
      <c r="M163" s="44">
        <v>867</v>
      </c>
      <c r="N163" s="127">
        <f t="shared" si="16"/>
        <v>48.300835654596099</v>
      </c>
      <c r="O163" s="39">
        <v>1761</v>
      </c>
      <c r="P163" s="46">
        <v>995</v>
      </c>
      <c r="Q163" s="136">
        <f t="shared" si="17"/>
        <v>56.501987507098242</v>
      </c>
    </row>
    <row r="164" spans="1:17">
      <c r="A164" s="33" t="s">
        <v>343</v>
      </c>
      <c r="B164" s="41" t="s">
        <v>317</v>
      </c>
      <c r="C164" s="42" t="s">
        <v>344</v>
      </c>
      <c r="D164" s="43">
        <v>156</v>
      </c>
      <c r="E164" s="44">
        <v>158</v>
      </c>
      <c r="F164" s="127">
        <f t="shared" si="12"/>
        <v>101.28205128205127</v>
      </c>
      <c r="G164" s="45">
        <v>162</v>
      </c>
      <c r="H164" s="133">
        <f t="shared" si="13"/>
        <v>103.84615384615385</v>
      </c>
      <c r="I164" s="44">
        <v>109</v>
      </c>
      <c r="J164" s="127">
        <f t="shared" si="14"/>
        <v>69.871794871794862</v>
      </c>
      <c r="K164" s="45">
        <v>162</v>
      </c>
      <c r="L164" s="133">
        <f t="shared" si="15"/>
        <v>103.84615384615385</v>
      </c>
      <c r="M164" s="44">
        <v>162</v>
      </c>
      <c r="N164" s="127">
        <f t="shared" si="16"/>
        <v>103.84615384615385</v>
      </c>
      <c r="O164" s="39">
        <v>154</v>
      </c>
      <c r="P164" s="46">
        <v>151</v>
      </c>
      <c r="Q164" s="136">
        <f t="shared" si="17"/>
        <v>98.05194805194806</v>
      </c>
    </row>
    <row r="165" spans="1:17">
      <c r="A165" s="33" t="s">
        <v>345</v>
      </c>
      <c r="B165" s="41" t="s">
        <v>317</v>
      </c>
      <c r="C165" s="42" t="s">
        <v>346</v>
      </c>
      <c r="D165" s="43">
        <v>226</v>
      </c>
      <c r="E165" s="44">
        <v>154</v>
      </c>
      <c r="F165" s="127">
        <f t="shared" si="12"/>
        <v>68.141592920353972</v>
      </c>
      <c r="G165" s="45">
        <v>159</v>
      </c>
      <c r="H165" s="133">
        <f t="shared" si="13"/>
        <v>70.353982300884951</v>
      </c>
      <c r="I165" s="44">
        <v>113</v>
      </c>
      <c r="J165" s="127">
        <f t="shared" si="14"/>
        <v>50</v>
      </c>
      <c r="K165" s="45">
        <v>159</v>
      </c>
      <c r="L165" s="133">
        <f t="shared" si="15"/>
        <v>70.353982300884951</v>
      </c>
      <c r="M165" s="44">
        <v>159</v>
      </c>
      <c r="N165" s="127">
        <f t="shared" si="16"/>
        <v>70.353982300884951</v>
      </c>
      <c r="O165" s="39">
        <v>218</v>
      </c>
      <c r="P165" s="40">
        <v>132</v>
      </c>
      <c r="Q165" s="136">
        <f t="shared" si="17"/>
        <v>60.550458715596335</v>
      </c>
    </row>
    <row r="166" spans="1:17">
      <c r="A166" s="33" t="s">
        <v>347</v>
      </c>
      <c r="B166" s="41" t="s">
        <v>317</v>
      </c>
      <c r="C166" s="42" t="s">
        <v>348</v>
      </c>
      <c r="D166" s="43">
        <v>324</v>
      </c>
      <c r="E166" s="44">
        <v>221</v>
      </c>
      <c r="F166" s="127">
        <f t="shared" si="12"/>
        <v>68.209876543209873</v>
      </c>
      <c r="G166" s="45">
        <v>253</v>
      </c>
      <c r="H166" s="133">
        <f t="shared" si="13"/>
        <v>78.086419753086417</v>
      </c>
      <c r="I166" s="44">
        <v>182</v>
      </c>
      <c r="J166" s="127">
        <f t="shared" si="14"/>
        <v>56.172839506172842</v>
      </c>
      <c r="K166" s="45">
        <v>253</v>
      </c>
      <c r="L166" s="133">
        <f t="shared" si="15"/>
        <v>78.086419753086417</v>
      </c>
      <c r="M166" s="44">
        <v>253</v>
      </c>
      <c r="N166" s="127">
        <f t="shared" si="16"/>
        <v>78.086419753086417</v>
      </c>
      <c r="O166" s="39">
        <v>315</v>
      </c>
      <c r="P166" s="40">
        <v>241</v>
      </c>
      <c r="Q166" s="136">
        <f t="shared" si="17"/>
        <v>76.507936507936506</v>
      </c>
    </row>
    <row r="167" spans="1:17">
      <c r="A167" s="33" t="s">
        <v>349</v>
      </c>
      <c r="B167" s="41" t="s">
        <v>317</v>
      </c>
      <c r="C167" s="42" t="s">
        <v>350</v>
      </c>
      <c r="D167" s="43">
        <v>2748</v>
      </c>
      <c r="E167" s="44">
        <v>2830</v>
      </c>
      <c r="F167" s="127">
        <f t="shared" si="12"/>
        <v>102.9839883551674</v>
      </c>
      <c r="G167" s="45">
        <v>2722</v>
      </c>
      <c r="H167" s="133">
        <f t="shared" si="13"/>
        <v>99.053857350800584</v>
      </c>
      <c r="I167" s="44">
        <v>3126</v>
      </c>
      <c r="J167" s="127">
        <f t="shared" si="14"/>
        <v>113.75545851528383</v>
      </c>
      <c r="K167" s="45">
        <v>2722</v>
      </c>
      <c r="L167" s="133">
        <f t="shared" si="15"/>
        <v>99.053857350800584</v>
      </c>
      <c r="M167" s="44">
        <v>2722</v>
      </c>
      <c r="N167" s="127">
        <f t="shared" si="16"/>
        <v>99.053857350800584</v>
      </c>
      <c r="O167" s="39">
        <v>2722</v>
      </c>
      <c r="P167" s="46">
        <v>3004</v>
      </c>
      <c r="Q167" s="136">
        <f t="shared" si="17"/>
        <v>110.3600293901543</v>
      </c>
    </row>
    <row r="168" spans="1:17">
      <c r="A168" s="33" t="s">
        <v>351</v>
      </c>
      <c r="B168" s="41" t="s">
        <v>317</v>
      </c>
      <c r="C168" s="42" t="s">
        <v>352</v>
      </c>
      <c r="D168" s="43">
        <v>530</v>
      </c>
      <c r="E168" s="44">
        <v>376</v>
      </c>
      <c r="F168" s="127">
        <f t="shared" si="12"/>
        <v>70.943396226415089</v>
      </c>
      <c r="G168" s="45">
        <v>420</v>
      </c>
      <c r="H168" s="133">
        <f t="shared" si="13"/>
        <v>79.245283018867923</v>
      </c>
      <c r="I168" s="44">
        <v>348</v>
      </c>
      <c r="J168" s="127">
        <f t="shared" si="14"/>
        <v>65.660377358490564</v>
      </c>
      <c r="K168" s="45">
        <v>427</v>
      </c>
      <c r="L168" s="133">
        <f t="shared" si="15"/>
        <v>80.566037735849065</v>
      </c>
      <c r="M168" s="44">
        <v>420</v>
      </c>
      <c r="N168" s="127">
        <f t="shared" si="16"/>
        <v>79.245283018867923</v>
      </c>
      <c r="O168" s="39">
        <v>525</v>
      </c>
      <c r="P168" s="46">
        <v>343</v>
      </c>
      <c r="Q168" s="136">
        <f t="shared" si="17"/>
        <v>65.333333333333329</v>
      </c>
    </row>
    <row r="169" spans="1:17">
      <c r="A169" s="33" t="s">
        <v>353</v>
      </c>
      <c r="B169" s="41" t="s">
        <v>317</v>
      </c>
      <c r="C169" s="42" t="s">
        <v>354</v>
      </c>
      <c r="D169" s="43">
        <v>235</v>
      </c>
      <c r="E169" s="44">
        <v>214</v>
      </c>
      <c r="F169" s="127">
        <f t="shared" si="12"/>
        <v>91.063829787234042</v>
      </c>
      <c r="G169" s="45">
        <v>214</v>
      </c>
      <c r="H169" s="133">
        <f t="shared" si="13"/>
        <v>91.063829787234042</v>
      </c>
      <c r="I169" s="44">
        <v>251</v>
      </c>
      <c r="J169" s="127">
        <f t="shared" si="14"/>
        <v>106.80851063829789</v>
      </c>
      <c r="K169" s="45">
        <v>214</v>
      </c>
      <c r="L169" s="133">
        <f t="shared" si="15"/>
        <v>91.063829787234042</v>
      </c>
      <c r="M169" s="44">
        <v>214</v>
      </c>
      <c r="N169" s="127">
        <f t="shared" si="16"/>
        <v>91.063829787234042</v>
      </c>
      <c r="O169" s="39">
        <v>227</v>
      </c>
      <c r="P169" s="40">
        <v>157</v>
      </c>
      <c r="Q169" s="136">
        <f t="shared" si="17"/>
        <v>69.162995594713664</v>
      </c>
    </row>
    <row r="170" spans="1:17">
      <c r="A170" s="33" t="s">
        <v>355</v>
      </c>
      <c r="B170" s="41" t="s">
        <v>317</v>
      </c>
      <c r="C170" s="42" t="s">
        <v>356</v>
      </c>
      <c r="D170" s="43">
        <v>1191</v>
      </c>
      <c r="E170" s="44">
        <v>1141</v>
      </c>
      <c r="F170" s="127">
        <f t="shared" si="12"/>
        <v>95.801847187237627</v>
      </c>
      <c r="G170" s="45">
        <v>1141</v>
      </c>
      <c r="H170" s="133">
        <f t="shared" si="13"/>
        <v>95.801847187237627</v>
      </c>
      <c r="I170" s="44">
        <v>1080</v>
      </c>
      <c r="J170" s="127">
        <f t="shared" si="14"/>
        <v>90.680100755667496</v>
      </c>
      <c r="K170" s="45">
        <v>1141</v>
      </c>
      <c r="L170" s="133">
        <f t="shared" si="15"/>
        <v>95.801847187237627</v>
      </c>
      <c r="M170" s="44">
        <v>1141</v>
      </c>
      <c r="N170" s="127">
        <f t="shared" si="16"/>
        <v>95.801847187237627</v>
      </c>
      <c r="O170" s="39">
        <v>1170</v>
      </c>
      <c r="P170" s="40">
        <v>1215</v>
      </c>
      <c r="Q170" s="136">
        <f t="shared" si="17"/>
        <v>103.84615384615385</v>
      </c>
    </row>
    <row r="171" spans="1:17">
      <c r="A171" s="33" t="s">
        <v>357</v>
      </c>
      <c r="B171" s="41" t="s">
        <v>317</v>
      </c>
      <c r="C171" s="42" t="s">
        <v>358</v>
      </c>
      <c r="D171" s="43">
        <v>457</v>
      </c>
      <c r="E171" s="44">
        <v>418</v>
      </c>
      <c r="F171" s="127">
        <f t="shared" si="12"/>
        <v>91.466083150984673</v>
      </c>
      <c r="G171" s="45">
        <v>418</v>
      </c>
      <c r="H171" s="133">
        <f t="shared" si="13"/>
        <v>91.466083150984673</v>
      </c>
      <c r="I171" s="44">
        <v>437</v>
      </c>
      <c r="J171" s="127">
        <f t="shared" si="14"/>
        <v>95.623632385120345</v>
      </c>
      <c r="K171" s="45">
        <v>420</v>
      </c>
      <c r="L171" s="133">
        <f t="shared" si="15"/>
        <v>91.903719912472653</v>
      </c>
      <c r="M171" s="44">
        <v>418</v>
      </c>
      <c r="N171" s="127">
        <f t="shared" si="16"/>
        <v>91.466083150984673</v>
      </c>
      <c r="O171" s="39">
        <v>448</v>
      </c>
      <c r="P171" s="46">
        <v>461</v>
      </c>
      <c r="Q171" s="136">
        <f t="shared" si="17"/>
        <v>102.90178571428572</v>
      </c>
    </row>
    <row r="172" spans="1:17">
      <c r="A172" s="33" t="s">
        <v>359</v>
      </c>
      <c r="B172" s="41" t="s">
        <v>317</v>
      </c>
      <c r="C172" s="42" t="s">
        <v>360</v>
      </c>
      <c r="D172" s="43">
        <v>991</v>
      </c>
      <c r="E172" s="44">
        <v>660</v>
      </c>
      <c r="F172" s="127">
        <f t="shared" si="12"/>
        <v>66.599394550958621</v>
      </c>
      <c r="G172" s="45">
        <v>604</v>
      </c>
      <c r="H172" s="133">
        <f t="shared" si="13"/>
        <v>60.948536831483345</v>
      </c>
      <c r="I172" s="44">
        <v>841</v>
      </c>
      <c r="J172" s="127">
        <f t="shared" si="14"/>
        <v>84.863773965691223</v>
      </c>
      <c r="K172" s="45">
        <v>604</v>
      </c>
      <c r="L172" s="133">
        <f t="shared" si="15"/>
        <v>60.948536831483345</v>
      </c>
      <c r="M172" s="44">
        <v>604</v>
      </c>
      <c r="N172" s="127">
        <f t="shared" si="16"/>
        <v>60.948536831483345</v>
      </c>
      <c r="O172" s="39">
        <v>979</v>
      </c>
      <c r="P172" s="46">
        <v>641</v>
      </c>
      <c r="Q172" s="136">
        <f t="shared" si="17"/>
        <v>65.474974463738505</v>
      </c>
    </row>
    <row r="173" spans="1:17">
      <c r="A173" s="33" t="s">
        <v>361</v>
      </c>
      <c r="B173" s="41" t="s">
        <v>317</v>
      </c>
      <c r="C173" s="42" t="s">
        <v>362</v>
      </c>
      <c r="D173" s="43">
        <v>479</v>
      </c>
      <c r="E173" s="44">
        <v>281</v>
      </c>
      <c r="F173" s="127">
        <f t="shared" si="12"/>
        <v>58.663883089770351</v>
      </c>
      <c r="G173" s="45">
        <v>252</v>
      </c>
      <c r="H173" s="133">
        <f t="shared" si="13"/>
        <v>52.609603340292274</v>
      </c>
      <c r="I173" s="44">
        <v>136</v>
      </c>
      <c r="J173" s="127">
        <f t="shared" si="14"/>
        <v>28.392484342379959</v>
      </c>
      <c r="K173" s="45">
        <v>257</v>
      </c>
      <c r="L173" s="133">
        <f t="shared" si="15"/>
        <v>53.653444676409187</v>
      </c>
      <c r="M173" s="44">
        <v>252</v>
      </c>
      <c r="N173" s="127">
        <f t="shared" si="16"/>
        <v>52.609603340292274</v>
      </c>
      <c r="O173" s="39">
        <v>469</v>
      </c>
      <c r="P173" s="40">
        <v>197</v>
      </c>
      <c r="Q173" s="136">
        <f t="shared" si="17"/>
        <v>42.004264392324089</v>
      </c>
    </row>
    <row r="174" spans="1:17">
      <c r="A174" s="33" t="s">
        <v>363</v>
      </c>
      <c r="B174" s="41" t="s">
        <v>317</v>
      </c>
      <c r="C174" s="42" t="s">
        <v>364</v>
      </c>
      <c r="D174" s="43">
        <v>668</v>
      </c>
      <c r="E174" s="44">
        <v>547</v>
      </c>
      <c r="F174" s="127">
        <f t="shared" si="12"/>
        <v>81.886227544910184</v>
      </c>
      <c r="G174" s="45">
        <v>540</v>
      </c>
      <c r="H174" s="133">
        <f t="shared" si="13"/>
        <v>80.838323353293418</v>
      </c>
      <c r="I174" s="44">
        <v>777</v>
      </c>
      <c r="J174" s="127">
        <f t="shared" si="14"/>
        <v>116.31736526946108</v>
      </c>
      <c r="K174" s="45">
        <v>540</v>
      </c>
      <c r="L174" s="133">
        <f t="shared" si="15"/>
        <v>80.838323353293418</v>
      </c>
      <c r="M174" s="44">
        <v>540</v>
      </c>
      <c r="N174" s="127">
        <f t="shared" si="16"/>
        <v>80.838323353293418</v>
      </c>
      <c r="O174" s="39">
        <v>653</v>
      </c>
      <c r="P174" s="40">
        <v>422</v>
      </c>
      <c r="Q174" s="136">
        <f t="shared" si="17"/>
        <v>64.624808575803982</v>
      </c>
    </row>
    <row r="175" spans="1:17">
      <c r="A175" s="33" t="s">
        <v>365</v>
      </c>
      <c r="B175" s="41" t="s">
        <v>317</v>
      </c>
      <c r="C175" s="42" t="s">
        <v>366</v>
      </c>
      <c r="D175" s="43">
        <v>258</v>
      </c>
      <c r="E175" s="44">
        <v>97</v>
      </c>
      <c r="F175" s="127">
        <f t="shared" si="12"/>
        <v>37.596899224806201</v>
      </c>
      <c r="G175" s="45">
        <v>97</v>
      </c>
      <c r="H175" s="133">
        <f t="shared" si="13"/>
        <v>37.596899224806201</v>
      </c>
      <c r="I175" s="44">
        <v>76</v>
      </c>
      <c r="J175" s="127">
        <f t="shared" si="14"/>
        <v>29.457364341085274</v>
      </c>
      <c r="K175" s="45">
        <v>97</v>
      </c>
      <c r="L175" s="133">
        <f t="shared" si="15"/>
        <v>37.596899224806201</v>
      </c>
      <c r="M175" s="44">
        <v>97</v>
      </c>
      <c r="N175" s="127">
        <f t="shared" si="16"/>
        <v>37.596899224806201</v>
      </c>
      <c r="O175" s="39">
        <v>256</v>
      </c>
      <c r="P175" s="46">
        <v>79</v>
      </c>
      <c r="Q175" s="136">
        <f t="shared" si="17"/>
        <v>30.859375</v>
      </c>
    </row>
    <row r="176" spans="1:17">
      <c r="A176" s="33" t="s">
        <v>367</v>
      </c>
      <c r="B176" s="41" t="s">
        <v>317</v>
      </c>
      <c r="C176" s="42" t="s">
        <v>368</v>
      </c>
      <c r="D176" s="43">
        <v>573</v>
      </c>
      <c r="E176" s="44">
        <v>255</v>
      </c>
      <c r="F176" s="127">
        <f t="shared" si="12"/>
        <v>44.502617801047123</v>
      </c>
      <c r="G176" s="45">
        <v>255</v>
      </c>
      <c r="H176" s="133">
        <f t="shared" si="13"/>
        <v>44.502617801047123</v>
      </c>
      <c r="I176" s="44">
        <v>212</v>
      </c>
      <c r="J176" s="127">
        <f t="shared" si="14"/>
        <v>36.998254799301918</v>
      </c>
      <c r="K176" s="45">
        <v>255</v>
      </c>
      <c r="L176" s="133">
        <f t="shared" si="15"/>
        <v>44.502617801047123</v>
      </c>
      <c r="M176" s="44">
        <v>255</v>
      </c>
      <c r="N176" s="127">
        <f t="shared" si="16"/>
        <v>44.502617801047123</v>
      </c>
      <c r="O176" s="39">
        <v>570</v>
      </c>
      <c r="P176" s="46">
        <v>182</v>
      </c>
      <c r="Q176" s="136">
        <f t="shared" si="17"/>
        <v>31.929824561403507</v>
      </c>
    </row>
    <row r="177" spans="1:17">
      <c r="A177" s="33" t="s">
        <v>369</v>
      </c>
      <c r="B177" s="41" t="s">
        <v>317</v>
      </c>
      <c r="C177" s="42" t="s">
        <v>370</v>
      </c>
      <c r="D177" s="43">
        <v>127</v>
      </c>
      <c r="E177" s="44">
        <v>120</v>
      </c>
      <c r="F177" s="127">
        <f t="shared" si="12"/>
        <v>94.488188976377955</v>
      </c>
      <c r="G177" s="45">
        <v>123</v>
      </c>
      <c r="H177" s="133">
        <f t="shared" si="13"/>
        <v>96.850393700787393</v>
      </c>
      <c r="I177" s="44">
        <v>87</v>
      </c>
      <c r="J177" s="127">
        <f t="shared" si="14"/>
        <v>68.503937007874015</v>
      </c>
      <c r="K177" s="45">
        <v>123</v>
      </c>
      <c r="L177" s="133">
        <f t="shared" si="15"/>
        <v>96.850393700787393</v>
      </c>
      <c r="M177" s="44">
        <v>123</v>
      </c>
      <c r="N177" s="127">
        <f t="shared" si="16"/>
        <v>96.850393700787393</v>
      </c>
      <c r="O177" s="39">
        <v>127</v>
      </c>
      <c r="P177" s="40">
        <v>113</v>
      </c>
      <c r="Q177" s="136">
        <f t="shared" si="17"/>
        <v>88.976377952755897</v>
      </c>
    </row>
    <row r="178" spans="1:17">
      <c r="A178" s="33" t="s">
        <v>371</v>
      </c>
      <c r="B178" s="41" t="s">
        <v>317</v>
      </c>
      <c r="C178" s="42" t="s">
        <v>372</v>
      </c>
      <c r="D178" s="43">
        <v>374</v>
      </c>
      <c r="E178" s="44">
        <v>204</v>
      </c>
      <c r="F178" s="127">
        <f t="shared" si="12"/>
        <v>54.54545454545454</v>
      </c>
      <c r="G178" s="45">
        <v>217</v>
      </c>
      <c r="H178" s="133">
        <f t="shared" si="13"/>
        <v>58.021390374331553</v>
      </c>
      <c r="I178" s="44">
        <v>223</v>
      </c>
      <c r="J178" s="127">
        <f t="shared" si="14"/>
        <v>59.625668449197867</v>
      </c>
      <c r="K178" s="45">
        <v>218</v>
      </c>
      <c r="L178" s="133">
        <f t="shared" si="15"/>
        <v>58.288770053475936</v>
      </c>
      <c r="M178" s="44">
        <v>217</v>
      </c>
      <c r="N178" s="127">
        <f t="shared" si="16"/>
        <v>58.021390374331553</v>
      </c>
      <c r="O178" s="39">
        <v>370</v>
      </c>
      <c r="P178" s="40">
        <v>224</v>
      </c>
      <c r="Q178" s="136">
        <f t="shared" si="17"/>
        <v>60.540540540540547</v>
      </c>
    </row>
    <row r="179" spans="1:17">
      <c r="A179" s="33" t="s">
        <v>373</v>
      </c>
      <c r="B179" s="41" t="s">
        <v>317</v>
      </c>
      <c r="C179" s="42" t="s">
        <v>374</v>
      </c>
      <c r="D179" s="43">
        <v>332</v>
      </c>
      <c r="E179" s="44">
        <v>301</v>
      </c>
      <c r="F179" s="127">
        <f t="shared" si="12"/>
        <v>90.662650602409627</v>
      </c>
      <c r="G179" s="45">
        <v>304</v>
      </c>
      <c r="H179" s="133">
        <f t="shared" si="13"/>
        <v>91.566265060240966</v>
      </c>
      <c r="I179" s="44">
        <v>238</v>
      </c>
      <c r="J179" s="127">
        <f t="shared" si="14"/>
        <v>71.686746987951807</v>
      </c>
      <c r="K179" s="45">
        <v>304</v>
      </c>
      <c r="L179" s="133">
        <f t="shared" si="15"/>
        <v>91.566265060240966</v>
      </c>
      <c r="M179" s="44">
        <v>304</v>
      </c>
      <c r="N179" s="127">
        <f t="shared" si="16"/>
        <v>91.566265060240966</v>
      </c>
      <c r="O179" s="39">
        <v>325</v>
      </c>
      <c r="P179" s="46">
        <v>273</v>
      </c>
      <c r="Q179" s="136">
        <f t="shared" si="17"/>
        <v>84</v>
      </c>
    </row>
    <row r="180" spans="1:17">
      <c r="A180" s="33" t="s">
        <v>375</v>
      </c>
      <c r="B180" s="41" t="s">
        <v>317</v>
      </c>
      <c r="C180" s="42" t="s">
        <v>376</v>
      </c>
      <c r="D180" s="43">
        <v>430</v>
      </c>
      <c r="E180" s="44">
        <v>530</v>
      </c>
      <c r="F180" s="127">
        <f t="shared" si="12"/>
        <v>123.25581395348837</v>
      </c>
      <c r="G180" s="45">
        <v>482</v>
      </c>
      <c r="H180" s="133">
        <f t="shared" si="13"/>
        <v>112.09302325581396</v>
      </c>
      <c r="I180" s="44">
        <v>262</v>
      </c>
      <c r="J180" s="127">
        <f t="shared" si="14"/>
        <v>60.930232558139529</v>
      </c>
      <c r="K180" s="45">
        <v>482</v>
      </c>
      <c r="L180" s="133">
        <f t="shared" si="15"/>
        <v>112.09302325581396</v>
      </c>
      <c r="M180" s="44">
        <v>482</v>
      </c>
      <c r="N180" s="127">
        <f t="shared" si="16"/>
        <v>112.09302325581396</v>
      </c>
      <c r="O180" s="39">
        <v>424</v>
      </c>
      <c r="P180" s="46">
        <v>419</v>
      </c>
      <c r="Q180" s="136">
        <f t="shared" si="17"/>
        <v>98.820754716981128</v>
      </c>
    </row>
    <row r="181" spans="1:17">
      <c r="A181" s="33" t="s">
        <v>377</v>
      </c>
      <c r="B181" s="41" t="s">
        <v>317</v>
      </c>
      <c r="C181" s="42" t="s">
        <v>378</v>
      </c>
      <c r="D181" s="43">
        <v>303</v>
      </c>
      <c r="E181" s="44">
        <v>147</v>
      </c>
      <c r="F181" s="127">
        <f t="shared" si="12"/>
        <v>48.514851485148512</v>
      </c>
      <c r="G181" s="45">
        <v>145</v>
      </c>
      <c r="H181" s="133">
        <f t="shared" si="13"/>
        <v>47.854785478547853</v>
      </c>
      <c r="I181" s="44">
        <v>114</v>
      </c>
      <c r="J181" s="127">
        <f t="shared" si="14"/>
        <v>37.623762376237622</v>
      </c>
      <c r="K181" s="45">
        <v>145</v>
      </c>
      <c r="L181" s="133">
        <f t="shared" si="15"/>
        <v>47.854785478547853</v>
      </c>
      <c r="M181" s="44">
        <v>145</v>
      </c>
      <c r="N181" s="127">
        <f t="shared" si="16"/>
        <v>47.854785478547853</v>
      </c>
      <c r="O181" s="39">
        <v>299</v>
      </c>
      <c r="P181" s="40">
        <v>144</v>
      </c>
      <c r="Q181" s="136">
        <f t="shared" si="17"/>
        <v>48.16053511705686</v>
      </c>
    </row>
    <row r="182" spans="1:17">
      <c r="A182" s="33" t="s">
        <v>379</v>
      </c>
      <c r="B182" s="41" t="s">
        <v>317</v>
      </c>
      <c r="C182" s="42" t="s">
        <v>380</v>
      </c>
      <c r="D182" s="43">
        <v>665</v>
      </c>
      <c r="E182" s="44">
        <v>892</v>
      </c>
      <c r="F182" s="127">
        <f t="shared" si="12"/>
        <v>134.13533834586465</v>
      </c>
      <c r="G182" s="45">
        <v>905</v>
      </c>
      <c r="H182" s="133">
        <f t="shared" si="13"/>
        <v>136.09022556390977</v>
      </c>
      <c r="I182" s="44">
        <v>625</v>
      </c>
      <c r="J182" s="127">
        <f t="shared" si="14"/>
        <v>93.984962406015043</v>
      </c>
      <c r="K182" s="45">
        <v>905</v>
      </c>
      <c r="L182" s="133">
        <f t="shared" si="15"/>
        <v>136.09022556390977</v>
      </c>
      <c r="M182" s="44">
        <v>905</v>
      </c>
      <c r="N182" s="127">
        <f t="shared" si="16"/>
        <v>136.09022556390977</v>
      </c>
      <c r="O182" s="39">
        <v>658</v>
      </c>
      <c r="P182" s="40">
        <v>801</v>
      </c>
      <c r="Q182" s="136">
        <f t="shared" si="17"/>
        <v>121.73252279635258</v>
      </c>
    </row>
    <row r="183" spans="1:17">
      <c r="A183" s="33" t="s">
        <v>381</v>
      </c>
      <c r="B183" s="41" t="s">
        <v>317</v>
      </c>
      <c r="C183" s="42" t="s">
        <v>382</v>
      </c>
      <c r="D183" s="43">
        <v>417</v>
      </c>
      <c r="E183" s="44">
        <v>204</v>
      </c>
      <c r="F183" s="127">
        <f t="shared" si="12"/>
        <v>48.920863309352519</v>
      </c>
      <c r="G183" s="45">
        <v>206</v>
      </c>
      <c r="H183" s="133">
        <f t="shared" si="13"/>
        <v>49.400479616306953</v>
      </c>
      <c r="I183" s="44">
        <v>258</v>
      </c>
      <c r="J183" s="127">
        <f t="shared" si="14"/>
        <v>61.870503597122308</v>
      </c>
      <c r="K183" s="45">
        <v>206</v>
      </c>
      <c r="L183" s="133">
        <f t="shared" si="15"/>
        <v>49.400479616306953</v>
      </c>
      <c r="M183" s="44">
        <v>206</v>
      </c>
      <c r="N183" s="127">
        <f t="shared" si="16"/>
        <v>49.400479616306953</v>
      </c>
      <c r="O183" s="39">
        <v>401</v>
      </c>
      <c r="P183" s="46">
        <v>244</v>
      </c>
      <c r="Q183" s="136">
        <f t="shared" si="17"/>
        <v>60.847880299251869</v>
      </c>
    </row>
    <row r="184" spans="1:17">
      <c r="A184" s="33" t="s">
        <v>383</v>
      </c>
      <c r="B184" s="41" t="s">
        <v>317</v>
      </c>
      <c r="C184" s="42" t="s">
        <v>384</v>
      </c>
      <c r="D184" s="43">
        <v>710</v>
      </c>
      <c r="E184" s="44">
        <v>620</v>
      </c>
      <c r="F184" s="127">
        <f t="shared" si="12"/>
        <v>87.323943661971825</v>
      </c>
      <c r="G184" s="45">
        <v>630</v>
      </c>
      <c r="H184" s="133">
        <f t="shared" si="13"/>
        <v>88.732394366197184</v>
      </c>
      <c r="I184" s="44">
        <v>566</v>
      </c>
      <c r="J184" s="127">
        <f t="shared" si="14"/>
        <v>79.718309859154928</v>
      </c>
      <c r="K184" s="45">
        <v>630</v>
      </c>
      <c r="L184" s="133">
        <f t="shared" si="15"/>
        <v>88.732394366197184</v>
      </c>
      <c r="M184" s="44">
        <v>630</v>
      </c>
      <c r="N184" s="127">
        <f t="shared" si="16"/>
        <v>88.732394366197184</v>
      </c>
      <c r="O184" s="39">
        <v>701</v>
      </c>
      <c r="P184" s="46">
        <v>521</v>
      </c>
      <c r="Q184" s="136">
        <f t="shared" si="17"/>
        <v>74.322396576319534</v>
      </c>
    </row>
    <row r="185" spans="1:17">
      <c r="A185" s="33" t="s">
        <v>385</v>
      </c>
      <c r="B185" s="41" t="s">
        <v>317</v>
      </c>
      <c r="C185" s="42" t="s">
        <v>386</v>
      </c>
      <c r="D185" s="43">
        <v>309</v>
      </c>
      <c r="E185" s="44">
        <v>285</v>
      </c>
      <c r="F185" s="127">
        <f t="shared" si="12"/>
        <v>92.233009708737868</v>
      </c>
      <c r="G185" s="45">
        <v>283</v>
      </c>
      <c r="H185" s="133">
        <f t="shared" si="13"/>
        <v>91.585760517799358</v>
      </c>
      <c r="I185" s="44">
        <v>244</v>
      </c>
      <c r="J185" s="127">
        <f t="shared" si="14"/>
        <v>78.964401294498373</v>
      </c>
      <c r="K185" s="45">
        <v>283</v>
      </c>
      <c r="L185" s="133">
        <f t="shared" si="15"/>
        <v>91.585760517799358</v>
      </c>
      <c r="M185" s="44">
        <v>283</v>
      </c>
      <c r="N185" s="127">
        <f t="shared" si="16"/>
        <v>91.585760517799358</v>
      </c>
      <c r="O185" s="39">
        <v>306</v>
      </c>
      <c r="P185" s="40">
        <v>256</v>
      </c>
      <c r="Q185" s="136">
        <f t="shared" si="17"/>
        <v>83.66013071895425</v>
      </c>
    </row>
    <row r="186" spans="1:17">
      <c r="A186" s="33" t="s">
        <v>387</v>
      </c>
      <c r="B186" s="41" t="s">
        <v>317</v>
      </c>
      <c r="C186" s="42" t="s">
        <v>388</v>
      </c>
      <c r="D186" s="43">
        <v>480</v>
      </c>
      <c r="E186" s="44">
        <v>480</v>
      </c>
      <c r="F186" s="127">
        <f t="shared" si="12"/>
        <v>100</v>
      </c>
      <c r="G186" s="45">
        <v>399</v>
      </c>
      <c r="H186" s="133">
        <f t="shared" si="13"/>
        <v>83.125</v>
      </c>
      <c r="I186" s="44">
        <v>424</v>
      </c>
      <c r="J186" s="127">
        <f t="shared" si="14"/>
        <v>88.333333333333329</v>
      </c>
      <c r="K186" s="45">
        <v>399</v>
      </c>
      <c r="L186" s="133">
        <f t="shared" si="15"/>
        <v>83.125</v>
      </c>
      <c r="M186" s="44">
        <v>399</v>
      </c>
      <c r="N186" s="127">
        <f t="shared" si="16"/>
        <v>83.125</v>
      </c>
      <c r="O186" s="39">
        <v>477</v>
      </c>
      <c r="P186" s="40">
        <v>335</v>
      </c>
      <c r="Q186" s="136">
        <f t="shared" si="17"/>
        <v>70.230607966457029</v>
      </c>
    </row>
    <row r="187" spans="1:17">
      <c r="A187" s="33" t="s">
        <v>389</v>
      </c>
      <c r="B187" s="41" t="s">
        <v>317</v>
      </c>
      <c r="C187" s="42" t="s">
        <v>390</v>
      </c>
      <c r="D187" s="43">
        <v>975</v>
      </c>
      <c r="E187" s="44">
        <v>776</v>
      </c>
      <c r="F187" s="127">
        <f t="shared" si="12"/>
        <v>79.589743589743591</v>
      </c>
      <c r="G187" s="45">
        <v>838</v>
      </c>
      <c r="H187" s="133">
        <f t="shared" si="13"/>
        <v>85.948717948717942</v>
      </c>
      <c r="I187" s="44">
        <v>494</v>
      </c>
      <c r="J187" s="127">
        <f t="shared" si="14"/>
        <v>50.666666666666671</v>
      </c>
      <c r="K187" s="45">
        <v>838</v>
      </c>
      <c r="L187" s="133">
        <f t="shared" si="15"/>
        <v>85.948717948717942</v>
      </c>
      <c r="M187" s="44">
        <v>838</v>
      </c>
      <c r="N187" s="127">
        <f t="shared" si="16"/>
        <v>85.948717948717942</v>
      </c>
      <c r="O187" s="39">
        <v>970</v>
      </c>
      <c r="P187" s="46">
        <v>693</v>
      </c>
      <c r="Q187" s="136">
        <f t="shared" si="17"/>
        <v>71.44329896907216</v>
      </c>
    </row>
    <row r="188" spans="1:17">
      <c r="A188" s="33" t="s">
        <v>391</v>
      </c>
      <c r="B188" s="41" t="s">
        <v>317</v>
      </c>
      <c r="C188" s="42" t="s">
        <v>392</v>
      </c>
      <c r="D188" s="43">
        <v>533</v>
      </c>
      <c r="E188" s="44">
        <v>627</v>
      </c>
      <c r="F188" s="127">
        <f t="shared" si="12"/>
        <v>117.6360225140713</v>
      </c>
      <c r="G188" s="45">
        <v>680</v>
      </c>
      <c r="H188" s="133">
        <f t="shared" si="13"/>
        <v>127.57973733583489</v>
      </c>
      <c r="I188" s="44">
        <v>547</v>
      </c>
      <c r="J188" s="127">
        <f t="shared" si="14"/>
        <v>102.6266416510319</v>
      </c>
      <c r="K188" s="45">
        <v>680</v>
      </c>
      <c r="L188" s="133">
        <f t="shared" si="15"/>
        <v>127.57973733583489</v>
      </c>
      <c r="M188" s="44">
        <v>680</v>
      </c>
      <c r="N188" s="127">
        <f t="shared" si="16"/>
        <v>127.57973733583489</v>
      </c>
      <c r="O188" s="39">
        <v>528</v>
      </c>
      <c r="P188" s="46">
        <v>428</v>
      </c>
      <c r="Q188" s="136">
        <f t="shared" si="17"/>
        <v>81.060606060606062</v>
      </c>
    </row>
    <row r="189" spans="1:17">
      <c r="A189" s="33" t="s">
        <v>393</v>
      </c>
      <c r="B189" s="41" t="s">
        <v>317</v>
      </c>
      <c r="C189" s="42" t="s">
        <v>394</v>
      </c>
      <c r="D189" s="43">
        <v>153</v>
      </c>
      <c r="E189" s="44">
        <v>136</v>
      </c>
      <c r="F189" s="127">
        <f t="shared" si="12"/>
        <v>88.888888888888886</v>
      </c>
      <c r="G189" s="45">
        <v>132</v>
      </c>
      <c r="H189" s="133">
        <f t="shared" si="13"/>
        <v>86.274509803921575</v>
      </c>
      <c r="I189" s="44">
        <v>124</v>
      </c>
      <c r="J189" s="127">
        <f t="shared" si="14"/>
        <v>81.045751633986924</v>
      </c>
      <c r="K189" s="45">
        <v>132</v>
      </c>
      <c r="L189" s="133">
        <f t="shared" si="15"/>
        <v>86.274509803921575</v>
      </c>
      <c r="M189" s="44">
        <v>132</v>
      </c>
      <c r="N189" s="127">
        <f t="shared" si="16"/>
        <v>86.274509803921575</v>
      </c>
      <c r="O189" s="39">
        <v>153</v>
      </c>
      <c r="P189" s="40">
        <v>132</v>
      </c>
      <c r="Q189" s="136">
        <f t="shared" si="17"/>
        <v>86.274509803921575</v>
      </c>
    </row>
    <row r="190" spans="1:17">
      <c r="A190" s="33" t="s">
        <v>395</v>
      </c>
      <c r="B190" s="41" t="s">
        <v>317</v>
      </c>
      <c r="C190" s="42" t="s">
        <v>396</v>
      </c>
      <c r="D190" s="43">
        <v>279</v>
      </c>
      <c r="E190" s="44">
        <v>228</v>
      </c>
      <c r="F190" s="127">
        <f t="shared" si="12"/>
        <v>81.72043010752688</v>
      </c>
      <c r="G190" s="45">
        <v>228</v>
      </c>
      <c r="H190" s="133">
        <f t="shared" si="13"/>
        <v>81.72043010752688</v>
      </c>
      <c r="I190" s="44">
        <v>249</v>
      </c>
      <c r="J190" s="127">
        <f t="shared" si="14"/>
        <v>89.247311827956992</v>
      </c>
      <c r="K190" s="45">
        <v>228</v>
      </c>
      <c r="L190" s="133">
        <f t="shared" si="15"/>
        <v>81.72043010752688</v>
      </c>
      <c r="M190" s="44">
        <v>228</v>
      </c>
      <c r="N190" s="127">
        <f t="shared" si="16"/>
        <v>81.72043010752688</v>
      </c>
      <c r="O190" s="39">
        <v>276</v>
      </c>
      <c r="P190" s="40">
        <v>214</v>
      </c>
      <c r="Q190" s="136">
        <f t="shared" si="17"/>
        <v>77.536231884057969</v>
      </c>
    </row>
    <row r="191" spans="1:17">
      <c r="A191" s="33" t="s">
        <v>397</v>
      </c>
      <c r="B191" s="41" t="s">
        <v>317</v>
      </c>
      <c r="C191" s="42" t="s">
        <v>398</v>
      </c>
      <c r="D191" s="43">
        <v>587</v>
      </c>
      <c r="E191" s="44">
        <v>480</v>
      </c>
      <c r="F191" s="127">
        <f t="shared" si="12"/>
        <v>81.771720613287897</v>
      </c>
      <c r="G191" s="45">
        <v>500</v>
      </c>
      <c r="H191" s="133">
        <f t="shared" si="13"/>
        <v>85.178875638841561</v>
      </c>
      <c r="I191" s="44">
        <v>502</v>
      </c>
      <c r="J191" s="127">
        <f t="shared" si="14"/>
        <v>85.51959114139693</v>
      </c>
      <c r="K191" s="45">
        <v>500</v>
      </c>
      <c r="L191" s="133">
        <f t="shared" si="15"/>
        <v>85.178875638841561</v>
      </c>
      <c r="M191" s="44">
        <v>500</v>
      </c>
      <c r="N191" s="127">
        <f t="shared" si="16"/>
        <v>85.178875638841561</v>
      </c>
      <c r="O191" s="39">
        <v>570</v>
      </c>
      <c r="P191" s="46">
        <v>547</v>
      </c>
      <c r="Q191" s="136">
        <f t="shared" si="17"/>
        <v>95.964912280701753</v>
      </c>
    </row>
    <row r="192" spans="1:17">
      <c r="A192" s="33" t="s">
        <v>399</v>
      </c>
      <c r="B192" s="41" t="s">
        <v>317</v>
      </c>
      <c r="C192" s="42" t="s">
        <v>400</v>
      </c>
      <c r="D192" s="43">
        <v>1230</v>
      </c>
      <c r="E192" s="44">
        <v>1283</v>
      </c>
      <c r="F192" s="127">
        <f t="shared" si="12"/>
        <v>104.30894308943088</v>
      </c>
      <c r="G192" s="45">
        <v>1305</v>
      </c>
      <c r="H192" s="133">
        <f t="shared" si="13"/>
        <v>106.09756097560977</v>
      </c>
      <c r="I192" s="44">
        <v>865</v>
      </c>
      <c r="J192" s="127">
        <f t="shared" si="14"/>
        <v>70.325203252032523</v>
      </c>
      <c r="K192" s="45">
        <v>1306</v>
      </c>
      <c r="L192" s="133">
        <f t="shared" si="15"/>
        <v>106.17886178861788</v>
      </c>
      <c r="M192" s="44">
        <v>1305</v>
      </c>
      <c r="N192" s="127">
        <f t="shared" si="16"/>
        <v>106.09756097560977</v>
      </c>
      <c r="O192" s="39">
        <v>1238</v>
      </c>
      <c r="P192" s="46">
        <v>1153</v>
      </c>
      <c r="Q192" s="136">
        <f t="shared" si="17"/>
        <v>93.134087237479804</v>
      </c>
    </row>
    <row r="193" spans="1:17">
      <c r="A193" s="33" t="s">
        <v>401</v>
      </c>
      <c r="B193" s="41" t="s">
        <v>317</v>
      </c>
      <c r="C193" s="42" t="s">
        <v>402</v>
      </c>
      <c r="D193" s="43">
        <v>348</v>
      </c>
      <c r="E193" s="44">
        <v>180</v>
      </c>
      <c r="F193" s="127">
        <f t="shared" si="12"/>
        <v>51.724137931034484</v>
      </c>
      <c r="G193" s="45">
        <v>177</v>
      </c>
      <c r="H193" s="133">
        <f t="shared" si="13"/>
        <v>50.862068965517238</v>
      </c>
      <c r="I193" s="44">
        <v>147</v>
      </c>
      <c r="J193" s="127">
        <f t="shared" si="14"/>
        <v>42.241379310344826</v>
      </c>
      <c r="K193" s="45">
        <v>177</v>
      </c>
      <c r="L193" s="133">
        <f t="shared" si="15"/>
        <v>50.862068965517238</v>
      </c>
      <c r="M193" s="44">
        <v>177</v>
      </c>
      <c r="N193" s="127">
        <f t="shared" si="16"/>
        <v>50.862068965517238</v>
      </c>
      <c r="O193" s="39">
        <v>350</v>
      </c>
      <c r="P193" s="40">
        <v>205</v>
      </c>
      <c r="Q193" s="136">
        <f t="shared" si="17"/>
        <v>58.571428571428577</v>
      </c>
    </row>
    <row r="194" spans="1:17">
      <c r="A194" s="33" t="s">
        <v>403</v>
      </c>
      <c r="B194" s="41" t="s">
        <v>317</v>
      </c>
      <c r="C194" s="42" t="s">
        <v>404</v>
      </c>
      <c r="D194" s="43">
        <v>412</v>
      </c>
      <c r="E194" s="44">
        <v>367</v>
      </c>
      <c r="F194" s="127">
        <f t="shared" ref="F194:F257" si="18">E194/$D194*100</f>
        <v>89.077669902912632</v>
      </c>
      <c r="G194" s="45">
        <v>366</v>
      </c>
      <c r="H194" s="133">
        <f t="shared" ref="H194:H257" si="19">G194/$D194*100</f>
        <v>88.834951456310691</v>
      </c>
      <c r="I194" s="44">
        <v>295</v>
      </c>
      <c r="J194" s="127">
        <f t="shared" ref="J194:J257" si="20">I194/$D194*100</f>
        <v>71.601941747572823</v>
      </c>
      <c r="K194" s="45">
        <v>366</v>
      </c>
      <c r="L194" s="133">
        <f t="shared" ref="L194:L257" si="21">K194/$D194*100</f>
        <v>88.834951456310691</v>
      </c>
      <c r="M194" s="44">
        <v>366</v>
      </c>
      <c r="N194" s="127">
        <f t="shared" ref="N194:N257" si="22">M194/$D194*100</f>
        <v>88.834951456310691</v>
      </c>
      <c r="O194" s="39">
        <v>410</v>
      </c>
      <c r="P194" s="40">
        <v>331</v>
      </c>
      <c r="Q194" s="136">
        <f t="shared" ref="Q194:Q257" si="23">P194/$O194*100</f>
        <v>80.731707317073173</v>
      </c>
    </row>
    <row r="195" spans="1:17">
      <c r="A195" s="33" t="s">
        <v>405</v>
      </c>
      <c r="B195" s="41" t="s">
        <v>317</v>
      </c>
      <c r="C195" s="42" t="s">
        <v>406</v>
      </c>
      <c r="D195" s="43">
        <v>262</v>
      </c>
      <c r="E195" s="44">
        <v>254</v>
      </c>
      <c r="F195" s="127">
        <f t="shared" si="18"/>
        <v>96.946564885496173</v>
      </c>
      <c r="G195" s="45">
        <v>257</v>
      </c>
      <c r="H195" s="133">
        <f t="shared" si="19"/>
        <v>98.091603053435122</v>
      </c>
      <c r="I195" s="44">
        <v>254</v>
      </c>
      <c r="J195" s="127">
        <f t="shared" si="20"/>
        <v>96.946564885496173</v>
      </c>
      <c r="K195" s="45">
        <v>257</v>
      </c>
      <c r="L195" s="133">
        <f t="shared" si="21"/>
        <v>98.091603053435122</v>
      </c>
      <c r="M195" s="44">
        <v>257</v>
      </c>
      <c r="N195" s="127">
        <f t="shared" si="22"/>
        <v>98.091603053435122</v>
      </c>
      <c r="O195" s="39">
        <v>256</v>
      </c>
      <c r="P195" s="46">
        <v>258</v>
      </c>
      <c r="Q195" s="136">
        <f t="shared" si="23"/>
        <v>100.78125</v>
      </c>
    </row>
    <row r="196" spans="1:17">
      <c r="A196" s="33" t="s">
        <v>407</v>
      </c>
      <c r="B196" s="41" t="s">
        <v>408</v>
      </c>
      <c r="C196" s="42" t="s">
        <v>409</v>
      </c>
      <c r="D196" s="43">
        <v>2982</v>
      </c>
      <c r="E196" s="44">
        <v>2949</v>
      </c>
      <c r="F196" s="127">
        <f t="shared" si="18"/>
        <v>98.893360160965798</v>
      </c>
      <c r="G196" s="45">
        <v>2954</v>
      </c>
      <c r="H196" s="133">
        <f t="shared" si="19"/>
        <v>99.061032863849761</v>
      </c>
      <c r="I196" s="44">
        <v>5734</v>
      </c>
      <c r="J196" s="127">
        <f t="shared" si="20"/>
        <v>192.28705566733734</v>
      </c>
      <c r="K196" s="45">
        <v>2954</v>
      </c>
      <c r="L196" s="133">
        <f t="shared" si="21"/>
        <v>99.061032863849761</v>
      </c>
      <c r="M196" s="44">
        <v>2954</v>
      </c>
      <c r="N196" s="127">
        <f t="shared" si="22"/>
        <v>99.061032863849761</v>
      </c>
      <c r="O196" s="39">
        <v>3027</v>
      </c>
      <c r="P196" s="46">
        <v>2949</v>
      </c>
      <c r="Q196" s="136">
        <f t="shared" si="23"/>
        <v>97.423191278493562</v>
      </c>
    </row>
    <row r="197" spans="1:17">
      <c r="A197" s="33" t="s">
        <v>410</v>
      </c>
      <c r="B197" s="41" t="s">
        <v>408</v>
      </c>
      <c r="C197" s="42" t="s">
        <v>411</v>
      </c>
      <c r="D197" s="43">
        <v>34</v>
      </c>
      <c r="E197" s="44">
        <v>19</v>
      </c>
      <c r="F197" s="127">
        <f t="shared" si="18"/>
        <v>55.882352941176471</v>
      </c>
      <c r="G197" s="45">
        <v>19</v>
      </c>
      <c r="H197" s="133">
        <f t="shared" si="19"/>
        <v>55.882352941176471</v>
      </c>
      <c r="I197" s="44">
        <v>0</v>
      </c>
      <c r="J197" s="127">
        <f t="shared" si="20"/>
        <v>0</v>
      </c>
      <c r="K197" s="45">
        <v>19</v>
      </c>
      <c r="L197" s="133">
        <f t="shared" si="21"/>
        <v>55.882352941176471</v>
      </c>
      <c r="M197" s="44">
        <v>19</v>
      </c>
      <c r="N197" s="127">
        <f t="shared" si="22"/>
        <v>55.882352941176471</v>
      </c>
      <c r="O197" s="39">
        <v>33</v>
      </c>
      <c r="P197" s="40">
        <v>17</v>
      </c>
      <c r="Q197" s="136">
        <f t="shared" si="23"/>
        <v>51.515151515151516</v>
      </c>
    </row>
    <row r="198" spans="1:17">
      <c r="A198" s="33" t="s">
        <v>412</v>
      </c>
      <c r="B198" s="41" t="s">
        <v>408</v>
      </c>
      <c r="C198" s="42" t="s">
        <v>413</v>
      </c>
      <c r="D198" s="43">
        <v>361</v>
      </c>
      <c r="E198" s="44">
        <v>364</v>
      </c>
      <c r="F198" s="127">
        <f t="shared" si="18"/>
        <v>100.83102493074792</v>
      </c>
      <c r="G198" s="45">
        <v>367</v>
      </c>
      <c r="H198" s="133">
        <f t="shared" si="19"/>
        <v>101.66204986149584</v>
      </c>
      <c r="I198" s="44">
        <v>141</v>
      </c>
      <c r="J198" s="127">
        <f t="shared" si="20"/>
        <v>39.05817174515235</v>
      </c>
      <c r="K198" s="45">
        <v>367</v>
      </c>
      <c r="L198" s="133">
        <f t="shared" si="21"/>
        <v>101.66204986149584</v>
      </c>
      <c r="M198" s="44">
        <v>367</v>
      </c>
      <c r="N198" s="127">
        <f t="shared" si="22"/>
        <v>101.66204986149584</v>
      </c>
      <c r="O198" s="39">
        <v>364</v>
      </c>
      <c r="P198" s="40">
        <v>378</v>
      </c>
      <c r="Q198" s="136">
        <f t="shared" si="23"/>
        <v>103.84615384615385</v>
      </c>
    </row>
    <row r="199" spans="1:17">
      <c r="A199" s="33" t="s">
        <v>414</v>
      </c>
      <c r="B199" s="41" t="s">
        <v>408</v>
      </c>
      <c r="C199" s="42" t="s">
        <v>415</v>
      </c>
      <c r="D199" s="43">
        <v>111</v>
      </c>
      <c r="E199" s="44">
        <v>95</v>
      </c>
      <c r="F199" s="127">
        <f t="shared" si="18"/>
        <v>85.585585585585591</v>
      </c>
      <c r="G199" s="45">
        <v>95</v>
      </c>
      <c r="H199" s="133">
        <f t="shared" si="19"/>
        <v>85.585585585585591</v>
      </c>
      <c r="I199" s="44">
        <v>14</v>
      </c>
      <c r="J199" s="127">
        <f t="shared" si="20"/>
        <v>12.612612612612612</v>
      </c>
      <c r="K199" s="45">
        <v>95</v>
      </c>
      <c r="L199" s="133">
        <f t="shared" si="21"/>
        <v>85.585585585585591</v>
      </c>
      <c r="M199" s="44">
        <v>95</v>
      </c>
      <c r="N199" s="127">
        <f t="shared" si="22"/>
        <v>85.585585585585591</v>
      </c>
      <c r="O199" s="39">
        <v>111</v>
      </c>
      <c r="P199" s="46">
        <v>93</v>
      </c>
      <c r="Q199" s="136">
        <f t="shared" si="23"/>
        <v>83.78378378378379</v>
      </c>
    </row>
    <row r="200" spans="1:17">
      <c r="A200" s="33" t="s">
        <v>416</v>
      </c>
      <c r="B200" s="41" t="s">
        <v>408</v>
      </c>
      <c r="C200" s="42" t="s">
        <v>417</v>
      </c>
      <c r="D200" s="43">
        <v>143</v>
      </c>
      <c r="E200" s="44">
        <v>137</v>
      </c>
      <c r="F200" s="127">
        <f t="shared" si="18"/>
        <v>95.8041958041958</v>
      </c>
      <c r="G200" s="45">
        <v>137</v>
      </c>
      <c r="H200" s="133">
        <f t="shared" si="19"/>
        <v>95.8041958041958</v>
      </c>
      <c r="I200" s="44">
        <v>7</v>
      </c>
      <c r="J200" s="127">
        <f t="shared" si="20"/>
        <v>4.895104895104895</v>
      </c>
      <c r="K200" s="45">
        <v>137</v>
      </c>
      <c r="L200" s="133">
        <f t="shared" si="21"/>
        <v>95.8041958041958</v>
      </c>
      <c r="M200" s="44">
        <v>137</v>
      </c>
      <c r="N200" s="127">
        <f t="shared" si="22"/>
        <v>95.8041958041958</v>
      </c>
      <c r="O200" s="39">
        <v>147</v>
      </c>
      <c r="P200" s="46">
        <v>140</v>
      </c>
      <c r="Q200" s="136">
        <f t="shared" si="23"/>
        <v>95.238095238095227</v>
      </c>
    </row>
    <row r="201" spans="1:17">
      <c r="A201" s="33" t="s">
        <v>418</v>
      </c>
      <c r="B201" s="41" t="s">
        <v>408</v>
      </c>
      <c r="C201" s="42" t="s">
        <v>419</v>
      </c>
      <c r="D201" s="43">
        <v>44</v>
      </c>
      <c r="E201" s="44">
        <v>32</v>
      </c>
      <c r="F201" s="127">
        <f t="shared" si="18"/>
        <v>72.727272727272734</v>
      </c>
      <c r="G201" s="45">
        <v>32</v>
      </c>
      <c r="H201" s="133">
        <f t="shared" si="19"/>
        <v>72.727272727272734</v>
      </c>
      <c r="I201" s="44">
        <v>0</v>
      </c>
      <c r="J201" s="127">
        <f t="shared" si="20"/>
        <v>0</v>
      </c>
      <c r="K201" s="45">
        <v>32</v>
      </c>
      <c r="L201" s="133">
        <f t="shared" si="21"/>
        <v>72.727272727272734</v>
      </c>
      <c r="M201" s="44">
        <v>32</v>
      </c>
      <c r="N201" s="127">
        <f t="shared" si="22"/>
        <v>72.727272727272734</v>
      </c>
      <c r="O201" s="39">
        <v>43</v>
      </c>
      <c r="P201" s="40">
        <v>42</v>
      </c>
      <c r="Q201" s="136">
        <f t="shared" si="23"/>
        <v>97.674418604651152</v>
      </c>
    </row>
    <row r="202" spans="1:17">
      <c r="A202" s="33" t="s">
        <v>420</v>
      </c>
      <c r="B202" s="41" t="s">
        <v>408</v>
      </c>
      <c r="C202" s="42" t="s">
        <v>421</v>
      </c>
      <c r="D202" s="43">
        <v>45</v>
      </c>
      <c r="E202" s="44">
        <v>33</v>
      </c>
      <c r="F202" s="127">
        <f t="shared" si="18"/>
        <v>73.333333333333329</v>
      </c>
      <c r="G202" s="45">
        <v>33</v>
      </c>
      <c r="H202" s="133">
        <f t="shared" si="19"/>
        <v>73.333333333333329</v>
      </c>
      <c r="I202" s="44">
        <v>2</v>
      </c>
      <c r="J202" s="127">
        <f t="shared" si="20"/>
        <v>4.4444444444444446</v>
      </c>
      <c r="K202" s="45">
        <v>33</v>
      </c>
      <c r="L202" s="133">
        <f t="shared" si="21"/>
        <v>73.333333333333329</v>
      </c>
      <c r="M202" s="44">
        <v>33</v>
      </c>
      <c r="N202" s="127">
        <f t="shared" si="22"/>
        <v>73.333333333333329</v>
      </c>
      <c r="O202" s="39">
        <v>47</v>
      </c>
      <c r="P202" s="40">
        <v>34</v>
      </c>
      <c r="Q202" s="136">
        <f t="shared" si="23"/>
        <v>72.340425531914903</v>
      </c>
    </row>
    <row r="203" spans="1:17">
      <c r="A203" s="33" t="s">
        <v>422</v>
      </c>
      <c r="B203" s="41" t="s">
        <v>408</v>
      </c>
      <c r="C203" s="42" t="s">
        <v>423</v>
      </c>
      <c r="D203" s="43">
        <v>116</v>
      </c>
      <c r="E203" s="44">
        <v>59</v>
      </c>
      <c r="F203" s="127">
        <f t="shared" si="18"/>
        <v>50.862068965517238</v>
      </c>
      <c r="G203" s="45">
        <v>59</v>
      </c>
      <c r="H203" s="133">
        <f t="shared" si="19"/>
        <v>50.862068965517238</v>
      </c>
      <c r="I203" s="44">
        <v>6</v>
      </c>
      <c r="J203" s="127">
        <f t="shared" si="20"/>
        <v>5.1724137931034484</v>
      </c>
      <c r="K203" s="45">
        <v>59</v>
      </c>
      <c r="L203" s="133">
        <f t="shared" si="21"/>
        <v>50.862068965517238</v>
      </c>
      <c r="M203" s="44">
        <v>59</v>
      </c>
      <c r="N203" s="127">
        <f t="shared" si="22"/>
        <v>50.862068965517238</v>
      </c>
      <c r="O203" s="39">
        <v>123</v>
      </c>
      <c r="P203" s="46">
        <v>86</v>
      </c>
      <c r="Q203" s="136">
        <f t="shared" si="23"/>
        <v>69.918699186991873</v>
      </c>
    </row>
    <row r="204" spans="1:17">
      <c r="A204" s="33" t="s">
        <v>424</v>
      </c>
      <c r="B204" s="41" t="s">
        <v>408</v>
      </c>
      <c r="C204" s="42" t="s">
        <v>408</v>
      </c>
      <c r="D204" s="43">
        <v>110</v>
      </c>
      <c r="E204" s="44">
        <v>95</v>
      </c>
      <c r="F204" s="127">
        <f t="shared" si="18"/>
        <v>86.36363636363636</v>
      </c>
      <c r="G204" s="45">
        <v>95</v>
      </c>
      <c r="H204" s="133">
        <f t="shared" si="19"/>
        <v>86.36363636363636</v>
      </c>
      <c r="I204" s="44">
        <v>15</v>
      </c>
      <c r="J204" s="127">
        <f t="shared" si="20"/>
        <v>13.636363636363635</v>
      </c>
      <c r="K204" s="45">
        <v>95</v>
      </c>
      <c r="L204" s="133">
        <f t="shared" si="21"/>
        <v>86.36363636363636</v>
      </c>
      <c r="M204" s="44">
        <v>95</v>
      </c>
      <c r="N204" s="127">
        <f t="shared" si="22"/>
        <v>86.36363636363636</v>
      </c>
      <c r="O204" s="39">
        <v>109</v>
      </c>
      <c r="P204" s="46">
        <v>61</v>
      </c>
      <c r="Q204" s="136">
        <f t="shared" si="23"/>
        <v>55.963302752293572</v>
      </c>
    </row>
    <row r="205" spans="1:17">
      <c r="A205" s="33" t="s">
        <v>425</v>
      </c>
      <c r="B205" s="41" t="s">
        <v>408</v>
      </c>
      <c r="C205" s="42" t="s">
        <v>63</v>
      </c>
      <c r="D205" s="43">
        <v>54</v>
      </c>
      <c r="E205" s="44">
        <v>36</v>
      </c>
      <c r="F205" s="127">
        <f t="shared" si="18"/>
        <v>66.666666666666657</v>
      </c>
      <c r="G205" s="45">
        <v>35</v>
      </c>
      <c r="H205" s="133">
        <f t="shared" si="19"/>
        <v>64.81481481481481</v>
      </c>
      <c r="I205" s="44">
        <v>4</v>
      </c>
      <c r="J205" s="127">
        <f t="shared" si="20"/>
        <v>7.4074074074074066</v>
      </c>
      <c r="K205" s="45">
        <v>35</v>
      </c>
      <c r="L205" s="133">
        <f t="shared" si="21"/>
        <v>64.81481481481481</v>
      </c>
      <c r="M205" s="44">
        <v>35</v>
      </c>
      <c r="N205" s="127">
        <f t="shared" si="22"/>
        <v>64.81481481481481</v>
      </c>
      <c r="O205" s="39">
        <v>53</v>
      </c>
      <c r="P205" s="40">
        <v>47</v>
      </c>
      <c r="Q205" s="136">
        <f t="shared" si="23"/>
        <v>88.679245283018872</v>
      </c>
    </row>
    <row r="206" spans="1:17">
      <c r="A206" s="33" t="s">
        <v>426</v>
      </c>
      <c r="B206" s="41" t="s">
        <v>408</v>
      </c>
      <c r="C206" s="42" t="s">
        <v>427</v>
      </c>
      <c r="D206" s="43">
        <v>114</v>
      </c>
      <c r="E206" s="44">
        <v>79</v>
      </c>
      <c r="F206" s="127">
        <f t="shared" si="18"/>
        <v>69.298245614035096</v>
      </c>
      <c r="G206" s="45">
        <v>79</v>
      </c>
      <c r="H206" s="133">
        <f t="shared" si="19"/>
        <v>69.298245614035096</v>
      </c>
      <c r="I206" s="44">
        <v>31</v>
      </c>
      <c r="J206" s="127">
        <f t="shared" si="20"/>
        <v>27.192982456140353</v>
      </c>
      <c r="K206" s="45">
        <v>79</v>
      </c>
      <c r="L206" s="133">
        <f t="shared" si="21"/>
        <v>69.298245614035096</v>
      </c>
      <c r="M206" s="44">
        <v>79</v>
      </c>
      <c r="N206" s="127">
        <f t="shared" si="22"/>
        <v>69.298245614035096</v>
      </c>
      <c r="O206" s="39">
        <v>116</v>
      </c>
      <c r="P206" s="40">
        <v>71</v>
      </c>
      <c r="Q206" s="136">
        <f t="shared" si="23"/>
        <v>61.206896551724135</v>
      </c>
    </row>
    <row r="207" spans="1:17">
      <c r="A207" s="33" t="s">
        <v>428</v>
      </c>
      <c r="B207" s="41" t="s">
        <v>408</v>
      </c>
      <c r="C207" s="42" t="s">
        <v>429</v>
      </c>
      <c r="D207" s="43">
        <v>17</v>
      </c>
      <c r="E207" s="44">
        <v>11</v>
      </c>
      <c r="F207" s="127">
        <f t="shared" si="18"/>
        <v>64.705882352941174</v>
      </c>
      <c r="G207" s="45">
        <v>11</v>
      </c>
      <c r="H207" s="133">
        <f t="shared" si="19"/>
        <v>64.705882352941174</v>
      </c>
      <c r="I207" s="44">
        <v>0</v>
      </c>
      <c r="J207" s="127">
        <f t="shared" si="20"/>
        <v>0</v>
      </c>
      <c r="K207" s="45">
        <v>11</v>
      </c>
      <c r="L207" s="133">
        <f t="shared" si="21"/>
        <v>64.705882352941174</v>
      </c>
      <c r="M207" s="44">
        <v>11</v>
      </c>
      <c r="N207" s="127">
        <f t="shared" si="22"/>
        <v>64.705882352941174</v>
      </c>
      <c r="O207" s="39">
        <v>16</v>
      </c>
      <c r="P207" s="46">
        <v>8</v>
      </c>
      <c r="Q207" s="136">
        <f t="shared" si="23"/>
        <v>50</v>
      </c>
    </row>
    <row r="208" spans="1:17">
      <c r="A208" s="33" t="s">
        <v>430</v>
      </c>
      <c r="B208" s="41" t="s">
        <v>408</v>
      </c>
      <c r="C208" s="42" t="s">
        <v>71</v>
      </c>
      <c r="D208" s="43">
        <v>62</v>
      </c>
      <c r="E208" s="44">
        <v>51</v>
      </c>
      <c r="F208" s="127">
        <f t="shared" si="18"/>
        <v>82.258064516129039</v>
      </c>
      <c r="G208" s="45">
        <v>51</v>
      </c>
      <c r="H208" s="133">
        <f t="shared" si="19"/>
        <v>82.258064516129039</v>
      </c>
      <c r="I208" s="44">
        <v>3</v>
      </c>
      <c r="J208" s="127">
        <f t="shared" si="20"/>
        <v>4.838709677419355</v>
      </c>
      <c r="K208" s="45">
        <v>51</v>
      </c>
      <c r="L208" s="133">
        <f t="shared" si="21"/>
        <v>82.258064516129039</v>
      </c>
      <c r="M208" s="44">
        <v>51</v>
      </c>
      <c r="N208" s="127">
        <f t="shared" si="22"/>
        <v>82.258064516129039</v>
      </c>
      <c r="O208" s="39">
        <v>65</v>
      </c>
      <c r="P208" s="46">
        <v>73</v>
      </c>
      <c r="Q208" s="136">
        <f t="shared" si="23"/>
        <v>112.30769230769231</v>
      </c>
    </row>
    <row r="209" spans="1:17">
      <c r="A209" s="33" t="s">
        <v>431</v>
      </c>
      <c r="B209" s="41" t="s">
        <v>408</v>
      </c>
      <c r="C209" s="42" t="s">
        <v>432</v>
      </c>
      <c r="D209" s="43">
        <v>86</v>
      </c>
      <c r="E209" s="44">
        <v>89</v>
      </c>
      <c r="F209" s="127">
        <f t="shared" si="18"/>
        <v>103.48837209302326</v>
      </c>
      <c r="G209" s="45">
        <v>89</v>
      </c>
      <c r="H209" s="133">
        <f t="shared" si="19"/>
        <v>103.48837209302326</v>
      </c>
      <c r="I209" s="44">
        <v>13</v>
      </c>
      <c r="J209" s="127">
        <f t="shared" si="20"/>
        <v>15.11627906976744</v>
      </c>
      <c r="K209" s="45">
        <v>89</v>
      </c>
      <c r="L209" s="133">
        <f t="shared" si="21"/>
        <v>103.48837209302326</v>
      </c>
      <c r="M209" s="44">
        <v>89</v>
      </c>
      <c r="N209" s="127">
        <f t="shared" si="22"/>
        <v>103.48837209302326</v>
      </c>
      <c r="O209" s="39">
        <v>87</v>
      </c>
      <c r="P209" s="40">
        <v>88</v>
      </c>
      <c r="Q209" s="136">
        <f t="shared" si="23"/>
        <v>101.14942528735634</v>
      </c>
    </row>
    <row r="210" spans="1:17">
      <c r="A210" s="33" t="s">
        <v>433</v>
      </c>
      <c r="B210" s="41" t="s">
        <v>408</v>
      </c>
      <c r="C210" s="42" t="s">
        <v>434</v>
      </c>
      <c r="D210" s="43">
        <v>64</v>
      </c>
      <c r="E210" s="44">
        <v>63</v>
      </c>
      <c r="F210" s="127">
        <f t="shared" si="18"/>
        <v>98.4375</v>
      </c>
      <c r="G210" s="45">
        <v>63</v>
      </c>
      <c r="H210" s="133">
        <f t="shared" si="19"/>
        <v>98.4375</v>
      </c>
      <c r="I210" s="44">
        <v>2</v>
      </c>
      <c r="J210" s="127">
        <f t="shared" si="20"/>
        <v>3.125</v>
      </c>
      <c r="K210" s="45">
        <v>63</v>
      </c>
      <c r="L210" s="133">
        <f t="shared" si="21"/>
        <v>98.4375</v>
      </c>
      <c r="M210" s="44">
        <v>63</v>
      </c>
      <c r="N210" s="127">
        <f t="shared" si="22"/>
        <v>98.4375</v>
      </c>
      <c r="O210" s="39">
        <v>66</v>
      </c>
      <c r="P210" s="40">
        <v>70</v>
      </c>
      <c r="Q210" s="136">
        <f t="shared" si="23"/>
        <v>106.06060606060606</v>
      </c>
    </row>
    <row r="211" spans="1:17">
      <c r="A211" s="33" t="s">
        <v>435</v>
      </c>
      <c r="B211" s="41" t="s">
        <v>408</v>
      </c>
      <c r="C211" s="42" t="s">
        <v>436</v>
      </c>
      <c r="D211" s="43">
        <v>58</v>
      </c>
      <c r="E211" s="44">
        <v>53</v>
      </c>
      <c r="F211" s="127">
        <f t="shared" si="18"/>
        <v>91.379310344827587</v>
      </c>
      <c r="G211" s="45">
        <v>54</v>
      </c>
      <c r="H211" s="133">
        <f t="shared" si="19"/>
        <v>93.103448275862064</v>
      </c>
      <c r="I211" s="44">
        <v>1</v>
      </c>
      <c r="J211" s="127">
        <f t="shared" si="20"/>
        <v>1.7241379310344827</v>
      </c>
      <c r="K211" s="45">
        <v>54</v>
      </c>
      <c r="L211" s="133">
        <f t="shared" si="21"/>
        <v>93.103448275862064</v>
      </c>
      <c r="M211" s="44">
        <v>54</v>
      </c>
      <c r="N211" s="127">
        <f t="shared" si="22"/>
        <v>93.103448275862064</v>
      </c>
      <c r="O211" s="39">
        <v>61</v>
      </c>
      <c r="P211" s="46">
        <v>51</v>
      </c>
      <c r="Q211" s="136">
        <f t="shared" si="23"/>
        <v>83.606557377049185</v>
      </c>
    </row>
    <row r="212" spans="1:17">
      <c r="A212" s="33" t="s">
        <v>437</v>
      </c>
      <c r="B212" s="41" t="s">
        <v>408</v>
      </c>
      <c r="C212" s="42" t="s">
        <v>438</v>
      </c>
      <c r="D212" s="43">
        <v>1105</v>
      </c>
      <c r="E212" s="44">
        <v>1083</v>
      </c>
      <c r="F212" s="127">
        <f t="shared" si="18"/>
        <v>98.009049773755649</v>
      </c>
      <c r="G212" s="45">
        <v>1083</v>
      </c>
      <c r="H212" s="133">
        <f t="shared" si="19"/>
        <v>98.009049773755649</v>
      </c>
      <c r="I212" s="44">
        <v>1665</v>
      </c>
      <c r="J212" s="127">
        <f t="shared" si="20"/>
        <v>150.6787330316742</v>
      </c>
      <c r="K212" s="45">
        <v>1083</v>
      </c>
      <c r="L212" s="133">
        <f t="shared" si="21"/>
        <v>98.009049773755649</v>
      </c>
      <c r="M212" s="44">
        <v>1083</v>
      </c>
      <c r="N212" s="127">
        <f t="shared" si="22"/>
        <v>98.009049773755649</v>
      </c>
      <c r="O212" s="39">
        <v>1132</v>
      </c>
      <c r="P212" s="46">
        <v>1111</v>
      </c>
      <c r="Q212" s="136">
        <f t="shared" si="23"/>
        <v>98.144876325088333</v>
      </c>
    </row>
    <row r="213" spans="1:17">
      <c r="A213" s="33" t="s">
        <v>439</v>
      </c>
      <c r="B213" s="41" t="s">
        <v>408</v>
      </c>
      <c r="C213" s="42" t="s">
        <v>440</v>
      </c>
      <c r="D213" s="43">
        <v>94</v>
      </c>
      <c r="E213" s="44">
        <v>68</v>
      </c>
      <c r="F213" s="127">
        <f t="shared" si="18"/>
        <v>72.340425531914903</v>
      </c>
      <c r="G213" s="45">
        <v>68</v>
      </c>
      <c r="H213" s="133">
        <f t="shared" si="19"/>
        <v>72.340425531914903</v>
      </c>
      <c r="I213" s="44">
        <v>18</v>
      </c>
      <c r="J213" s="127">
        <f t="shared" si="20"/>
        <v>19.148936170212767</v>
      </c>
      <c r="K213" s="45">
        <v>68</v>
      </c>
      <c r="L213" s="133">
        <f t="shared" si="21"/>
        <v>72.340425531914903</v>
      </c>
      <c r="M213" s="44">
        <v>68</v>
      </c>
      <c r="N213" s="127">
        <f t="shared" si="22"/>
        <v>72.340425531914903</v>
      </c>
      <c r="O213" s="39">
        <v>98</v>
      </c>
      <c r="P213" s="40">
        <v>78</v>
      </c>
      <c r="Q213" s="136">
        <f t="shared" si="23"/>
        <v>79.591836734693871</v>
      </c>
    </row>
    <row r="214" spans="1:17">
      <c r="A214" s="33" t="s">
        <v>441</v>
      </c>
      <c r="B214" s="41" t="s">
        <v>408</v>
      </c>
      <c r="C214" s="42" t="s">
        <v>442</v>
      </c>
      <c r="D214" s="43">
        <v>252</v>
      </c>
      <c r="E214" s="44">
        <v>202</v>
      </c>
      <c r="F214" s="127">
        <f t="shared" si="18"/>
        <v>80.158730158730165</v>
      </c>
      <c r="G214" s="45">
        <v>202</v>
      </c>
      <c r="H214" s="133">
        <f t="shared" si="19"/>
        <v>80.158730158730165</v>
      </c>
      <c r="I214" s="44">
        <v>124</v>
      </c>
      <c r="J214" s="127">
        <f t="shared" si="20"/>
        <v>49.206349206349202</v>
      </c>
      <c r="K214" s="45">
        <v>202</v>
      </c>
      <c r="L214" s="133">
        <f t="shared" si="21"/>
        <v>80.158730158730165</v>
      </c>
      <c r="M214" s="44">
        <v>202</v>
      </c>
      <c r="N214" s="127">
        <f t="shared" si="22"/>
        <v>80.158730158730165</v>
      </c>
      <c r="O214" s="39">
        <v>252</v>
      </c>
      <c r="P214" s="40">
        <v>171</v>
      </c>
      <c r="Q214" s="136">
        <f t="shared" si="23"/>
        <v>67.857142857142861</v>
      </c>
    </row>
    <row r="215" spans="1:17">
      <c r="A215" s="33" t="s">
        <v>443</v>
      </c>
      <c r="B215" s="41" t="s">
        <v>408</v>
      </c>
      <c r="C215" s="42" t="s">
        <v>444</v>
      </c>
      <c r="D215" s="43">
        <v>122</v>
      </c>
      <c r="E215" s="44">
        <v>93</v>
      </c>
      <c r="F215" s="127">
        <f t="shared" si="18"/>
        <v>76.229508196721312</v>
      </c>
      <c r="G215" s="45">
        <v>91</v>
      </c>
      <c r="H215" s="133">
        <f t="shared" si="19"/>
        <v>74.590163934426229</v>
      </c>
      <c r="I215" s="44">
        <v>17</v>
      </c>
      <c r="J215" s="127">
        <f t="shared" si="20"/>
        <v>13.934426229508196</v>
      </c>
      <c r="K215" s="45">
        <v>91</v>
      </c>
      <c r="L215" s="133">
        <f t="shared" si="21"/>
        <v>74.590163934426229</v>
      </c>
      <c r="M215" s="44">
        <v>91</v>
      </c>
      <c r="N215" s="127">
        <f t="shared" si="22"/>
        <v>74.590163934426229</v>
      </c>
      <c r="O215" s="39">
        <v>124</v>
      </c>
      <c r="P215" s="46">
        <v>93</v>
      </c>
      <c r="Q215" s="136">
        <f t="shared" si="23"/>
        <v>75</v>
      </c>
    </row>
    <row r="216" spans="1:17">
      <c r="A216" s="33" t="s">
        <v>445</v>
      </c>
      <c r="B216" s="41" t="s">
        <v>408</v>
      </c>
      <c r="C216" s="42" t="s">
        <v>446</v>
      </c>
      <c r="D216" s="43">
        <v>113</v>
      </c>
      <c r="E216" s="44">
        <v>56</v>
      </c>
      <c r="F216" s="127">
        <f t="shared" si="18"/>
        <v>49.557522123893804</v>
      </c>
      <c r="G216" s="45">
        <v>56</v>
      </c>
      <c r="H216" s="133">
        <f t="shared" si="19"/>
        <v>49.557522123893804</v>
      </c>
      <c r="I216" s="44">
        <v>2</v>
      </c>
      <c r="J216" s="127">
        <f t="shared" si="20"/>
        <v>1.7699115044247788</v>
      </c>
      <c r="K216" s="45">
        <v>56</v>
      </c>
      <c r="L216" s="133">
        <f t="shared" si="21"/>
        <v>49.557522123893804</v>
      </c>
      <c r="M216" s="44">
        <v>56</v>
      </c>
      <c r="N216" s="127">
        <f t="shared" si="22"/>
        <v>49.557522123893804</v>
      </c>
      <c r="O216" s="39">
        <v>113</v>
      </c>
      <c r="P216" s="46">
        <v>52</v>
      </c>
      <c r="Q216" s="136">
        <f t="shared" si="23"/>
        <v>46.017699115044245</v>
      </c>
    </row>
    <row r="217" spans="1:17">
      <c r="A217" s="33" t="s">
        <v>447</v>
      </c>
      <c r="B217" s="41" t="s">
        <v>408</v>
      </c>
      <c r="C217" s="42" t="s">
        <v>448</v>
      </c>
      <c r="D217" s="43">
        <v>93</v>
      </c>
      <c r="E217" s="44">
        <v>92</v>
      </c>
      <c r="F217" s="127">
        <f t="shared" si="18"/>
        <v>98.924731182795696</v>
      </c>
      <c r="G217" s="45">
        <v>92</v>
      </c>
      <c r="H217" s="133">
        <f t="shared" si="19"/>
        <v>98.924731182795696</v>
      </c>
      <c r="I217" s="44">
        <v>7</v>
      </c>
      <c r="J217" s="127">
        <f t="shared" si="20"/>
        <v>7.5268817204301079</v>
      </c>
      <c r="K217" s="45">
        <v>92</v>
      </c>
      <c r="L217" s="133">
        <f t="shared" si="21"/>
        <v>98.924731182795696</v>
      </c>
      <c r="M217" s="44">
        <v>92</v>
      </c>
      <c r="N217" s="127">
        <f t="shared" si="22"/>
        <v>98.924731182795696</v>
      </c>
      <c r="O217" s="39">
        <v>94</v>
      </c>
      <c r="P217" s="40">
        <v>65</v>
      </c>
      <c r="Q217" s="136">
        <f t="shared" si="23"/>
        <v>69.148936170212778</v>
      </c>
    </row>
    <row r="218" spans="1:17">
      <c r="A218" s="33" t="s">
        <v>449</v>
      </c>
      <c r="B218" s="41" t="s">
        <v>408</v>
      </c>
      <c r="C218" s="42" t="s">
        <v>450</v>
      </c>
      <c r="D218" s="43">
        <v>203</v>
      </c>
      <c r="E218" s="44">
        <v>148</v>
      </c>
      <c r="F218" s="127">
        <f t="shared" si="18"/>
        <v>72.906403940886705</v>
      </c>
      <c r="G218" s="45">
        <v>148</v>
      </c>
      <c r="H218" s="133">
        <f t="shared" si="19"/>
        <v>72.906403940886705</v>
      </c>
      <c r="I218" s="44">
        <v>11</v>
      </c>
      <c r="J218" s="127">
        <f t="shared" si="20"/>
        <v>5.4187192118226601</v>
      </c>
      <c r="K218" s="45">
        <v>148</v>
      </c>
      <c r="L218" s="133">
        <f t="shared" si="21"/>
        <v>72.906403940886705</v>
      </c>
      <c r="M218" s="44">
        <v>148</v>
      </c>
      <c r="N218" s="127">
        <f t="shared" si="22"/>
        <v>72.906403940886705</v>
      </c>
      <c r="O218" s="39">
        <v>204</v>
      </c>
      <c r="P218" s="40">
        <v>157</v>
      </c>
      <c r="Q218" s="136">
        <f t="shared" si="23"/>
        <v>76.960784313725497</v>
      </c>
    </row>
    <row r="219" spans="1:17">
      <c r="A219" s="33" t="s">
        <v>451</v>
      </c>
      <c r="B219" s="41" t="s">
        <v>408</v>
      </c>
      <c r="C219" s="42" t="s">
        <v>452</v>
      </c>
      <c r="D219" s="43">
        <v>81</v>
      </c>
      <c r="E219" s="44">
        <v>64</v>
      </c>
      <c r="F219" s="127">
        <f t="shared" si="18"/>
        <v>79.012345679012341</v>
      </c>
      <c r="G219" s="45">
        <v>64</v>
      </c>
      <c r="H219" s="133">
        <f t="shared" si="19"/>
        <v>79.012345679012341</v>
      </c>
      <c r="I219" s="44">
        <v>24</v>
      </c>
      <c r="J219" s="127">
        <f t="shared" si="20"/>
        <v>29.629629629629626</v>
      </c>
      <c r="K219" s="45">
        <v>64</v>
      </c>
      <c r="L219" s="133">
        <f t="shared" si="21"/>
        <v>79.012345679012341</v>
      </c>
      <c r="M219" s="44">
        <v>64</v>
      </c>
      <c r="N219" s="127">
        <f t="shared" si="22"/>
        <v>79.012345679012341</v>
      </c>
      <c r="O219" s="39">
        <v>79</v>
      </c>
      <c r="P219" s="46">
        <v>52</v>
      </c>
      <c r="Q219" s="136">
        <f t="shared" si="23"/>
        <v>65.822784810126578</v>
      </c>
    </row>
    <row r="220" spans="1:17">
      <c r="A220" s="33" t="s">
        <v>453</v>
      </c>
      <c r="B220" s="41" t="s">
        <v>408</v>
      </c>
      <c r="C220" s="42" t="s">
        <v>454</v>
      </c>
      <c r="D220" s="43">
        <v>42</v>
      </c>
      <c r="E220" s="44">
        <v>41</v>
      </c>
      <c r="F220" s="127">
        <f t="shared" si="18"/>
        <v>97.61904761904762</v>
      </c>
      <c r="G220" s="45">
        <v>41</v>
      </c>
      <c r="H220" s="133">
        <f t="shared" si="19"/>
        <v>97.61904761904762</v>
      </c>
      <c r="I220" s="44">
        <v>1</v>
      </c>
      <c r="J220" s="127">
        <f t="shared" si="20"/>
        <v>2.3809523809523809</v>
      </c>
      <c r="K220" s="45">
        <v>41</v>
      </c>
      <c r="L220" s="133">
        <f t="shared" si="21"/>
        <v>97.61904761904762</v>
      </c>
      <c r="M220" s="44">
        <v>41</v>
      </c>
      <c r="N220" s="127">
        <f t="shared" si="22"/>
        <v>97.61904761904762</v>
      </c>
      <c r="O220" s="39">
        <v>43</v>
      </c>
      <c r="P220" s="46">
        <v>40</v>
      </c>
      <c r="Q220" s="136">
        <f t="shared" si="23"/>
        <v>93.023255813953483</v>
      </c>
    </row>
    <row r="221" spans="1:17">
      <c r="A221" s="33" t="s">
        <v>455</v>
      </c>
      <c r="B221" s="41" t="s">
        <v>408</v>
      </c>
      <c r="C221" s="42" t="s">
        <v>456</v>
      </c>
      <c r="D221" s="43">
        <v>57</v>
      </c>
      <c r="E221" s="44">
        <v>38</v>
      </c>
      <c r="F221" s="127">
        <f t="shared" si="18"/>
        <v>66.666666666666657</v>
      </c>
      <c r="G221" s="45">
        <v>38</v>
      </c>
      <c r="H221" s="133">
        <f t="shared" si="19"/>
        <v>66.666666666666657</v>
      </c>
      <c r="I221" s="44">
        <v>5</v>
      </c>
      <c r="J221" s="127">
        <f t="shared" si="20"/>
        <v>8.7719298245614024</v>
      </c>
      <c r="K221" s="45">
        <v>38</v>
      </c>
      <c r="L221" s="133">
        <f t="shared" si="21"/>
        <v>66.666666666666657</v>
      </c>
      <c r="M221" s="44">
        <v>38</v>
      </c>
      <c r="N221" s="127">
        <f t="shared" si="22"/>
        <v>66.666666666666657</v>
      </c>
      <c r="O221" s="39">
        <v>60</v>
      </c>
      <c r="P221" s="40">
        <v>19</v>
      </c>
      <c r="Q221" s="136">
        <f t="shared" si="23"/>
        <v>31.666666666666664</v>
      </c>
    </row>
    <row r="222" spans="1:17">
      <c r="A222" s="33" t="s">
        <v>457</v>
      </c>
      <c r="B222" s="41" t="s">
        <v>408</v>
      </c>
      <c r="C222" s="42" t="s">
        <v>458</v>
      </c>
      <c r="D222" s="43">
        <v>166</v>
      </c>
      <c r="E222" s="44">
        <v>152</v>
      </c>
      <c r="F222" s="127">
        <f t="shared" si="18"/>
        <v>91.566265060240966</v>
      </c>
      <c r="G222" s="45">
        <v>152</v>
      </c>
      <c r="H222" s="133">
        <f t="shared" si="19"/>
        <v>91.566265060240966</v>
      </c>
      <c r="I222" s="44">
        <v>186</v>
      </c>
      <c r="J222" s="127">
        <f t="shared" si="20"/>
        <v>112.04819277108433</v>
      </c>
      <c r="K222" s="45">
        <v>152</v>
      </c>
      <c r="L222" s="133">
        <f t="shared" si="21"/>
        <v>91.566265060240966</v>
      </c>
      <c r="M222" s="44">
        <v>152</v>
      </c>
      <c r="N222" s="127">
        <f t="shared" si="22"/>
        <v>91.566265060240966</v>
      </c>
      <c r="O222" s="39">
        <v>168</v>
      </c>
      <c r="P222" s="40">
        <v>170</v>
      </c>
      <c r="Q222" s="136">
        <f t="shared" si="23"/>
        <v>101.19047619047619</v>
      </c>
    </row>
    <row r="223" spans="1:17">
      <c r="A223" s="33" t="s">
        <v>459</v>
      </c>
      <c r="B223" s="41" t="s">
        <v>408</v>
      </c>
      <c r="C223" s="42" t="s">
        <v>460</v>
      </c>
      <c r="D223" s="43">
        <v>99</v>
      </c>
      <c r="E223" s="44">
        <v>100</v>
      </c>
      <c r="F223" s="127">
        <f t="shared" si="18"/>
        <v>101.01010101010101</v>
      </c>
      <c r="G223" s="45">
        <v>100</v>
      </c>
      <c r="H223" s="133">
        <f t="shared" si="19"/>
        <v>101.01010101010101</v>
      </c>
      <c r="I223" s="44">
        <v>9</v>
      </c>
      <c r="J223" s="127">
        <f t="shared" si="20"/>
        <v>9.0909090909090917</v>
      </c>
      <c r="K223" s="45">
        <v>100</v>
      </c>
      <c r="L223" s="133">
        <f t="shared" si="21"/>
        <v>101.01010101010101</v>
      </c>
      <c r="M223" s="44">
        <v>100</v>
      </c>
      <c r="N223" s="127">
        <f t="shared" si="22"/>
        <v>101.01010101010101</v>
      </c>
      <c r="O223" s="39">
        <v>101</v>
      </c>
      <c r="P223" s="46">
        <v>86</v>
      </c>
      <c r="Q223" s="136">
        <f t="shared" si="23"/>
        <v>85.148514851485146</v>
      </c>
    </row>
    <row r="224" spans="1:17">
      <c r="A224" s="33" t="s">
        <v>461</v>
      </c>
      <c r="B224" s="41" t="s">
        <v>408</v>
      </c>
      <c r="C224" s="42" t="s">
        <v>462</v>
      </c>
      <c r="D224" s="43">
        <v>36</v>
      </c>
      <c r="E224" s="44">
        <v>29</v>
      </c>
      <c r="F224" s="127">
        <f t="shared" si="18"/>
        <v>80.555555555555557</v>
      </c>
      <c r="G224" s="45">
        <v>29</v>
      </c>
      <c r="H224" s="133">
        <f t="shared" si="19"/>
        <v>80.555555555555557</v>
      </c>
      <c r="I224" s="44">
        <v>1</v>
      </c>
      <c r="J224" s="127">
        <f t="shared" si="20"/>
        <v>2.7777777777777777</v>
      </c>
      <c r="K224" s="45">
        <v>29</v>
      </c>
      <c r="L224" s="133">
        <f t="shared" si="21"/>
        <v>80.555555555555557</v>
      </c>
      <c r="M224" s="44">
        <v>29</v>
      </c>
      <c r="N224" s="127">
        <f t="shared" si="22"/>
        <v>80.555555555555557</v>
      </c>
      <c r="O224" s="39">
        <v>35</v>
      </c>
      <c r="P224" s="46">
        <v>24</v>
      </c>
      <c r="Q224" s="136">
        <f t="shared" si="23"/>
        <v>68.571428571428569</v>
      </c>
    </row>
    <row r="225" spans="1:17">
      <c r="A225" s="33" t="s">
        <v>463</v>
      </c>
      <c r="B225" s="41" t="s">
        <v>408</v>
      </c>
      <c r="C225" s="42" t="s">
        <v>464</v>
      </c>
      <c r="D225" s="43">
        <v>129</v>
      </c>
      <c r="E225" s="44">
        <v>91</v>
      </c>
      <c r="F225" s="127">
        <f t="shared" si="18"/>
        <v>70.542635658914733</v>
      </c>
      <c r="G225" s="45">
        <v>91</v>
      </c>
      <c r="H225" s="133">
        <f t="shared" si="19"/>
        <v>70.542635658914733</v>
      </c>
      <c r="I225" s="44">
        <v>3</v>
      </c>
      <c r="J225" s="127">
        <f t="shared" si="20"/>
        <v>2.3255813953488373</v>
      </c>
      <c r="K225" s="45">
        <v>91</v>
      </c>
      <c r="L225" s="133">
        <f t="shared" si="21"/>
        <v>70.542635658914733</v>
      </c>
      <c r="M225" s="44">
        <v>91</v>
      </c>
      <c r="N225" s="127">
        <f t="shared" si="22"/>
        <v>70.542635658914733</v>
      </c>
      <c r="O225" s="39">
        <v>125</v>
      </c>
      <c r="P225" s="40">
        <v>101</v>
      </c>
      <c r="Q225" s="136">
        <f t="shared" si="23"/>
        <v>80.800000000000011</v>
      </c>
    </row>
    <row r="226" spans="1:17">
      <c r="A226" s="33" t="s">
        <v>465</v>
      </c>
      <c r="B226" s="41" t="s">
        <v>408</v>
      </c>
      <c r="C226" s="42" t="s">
        <v>466</v>
      </c>
      <c r="D226" s="43">
        <v>47</v>
      </c>
      <c r="E226" s="44">
        <v>27</v>
      </c>
      <c r="F226" s="127">
        <f t="shared" si="18"/>
        <v>57.446808510638306</v>
      </c>
      <c r="G226" s="45">
        <v>27</v>
      </c>
      <c r="H226" s="133">
        <f t="shared" si="19"/>
        <v>57.446808510638306</v>
      </c>
      <c r="I226" s="44">
        <v>0</v>
      </c>
      <c r="J226" s="127">
        <f t="shared" si="20"/>
        <v>0</v>
      </c>
      <c r="K226" s="45">
        <v>27</v>
      </c>
      <c r="L226" s="133">
        <f t="shared" si="21"/>
        <v>57.446808510638306</v>
      </c>
      <c r="M226" s="44">
        <v>27</v>
      </c>
      <c r="N226" s="127">
        <f t="shared" si="22"/>
        <v>57.446808510638306</v>
      </c>
      <c r="O226" s="39">
        <v>46</v>
      </c>
      <c r="P226" s="40">
        <v>24</v>
      </c>
      <c r="Q226" s="136">
        <f t="shared" si="23"/>
        <v>52.173913043478258</v>
      </c>
    </row>
    <row r="227" spans="1:17">
      <c r="A227" s="33" t="s">
        <v>467</v>
      </c>
      <c r="B227" s="41" t="s">
        <v>408</v>
      </c>
      <c r="C227" s="42" t="s">
        <v>468</v>
      </c>
      <c r="D227" s="43">
        <v>1915</v>
      </c>
      <c r="E227" s="44">
        <v>1996</v>
      </c>
      <c r="F227" s="127">
        <f t="shared" si="18"/>
        <v>104.22976501305483</v>
      </c>
      <c r="G227" s="45">
        <v>1996</v>
      </c>
      <c r="H227" s="133">
        <f t="shared" si="19"/>
        <v>104.22976501305483</v>
      </c>
      <c r="I227" s="44">
        <v>3007</v>
      </c>
      <c r="J227" s="127">
        <f t="shared" si="20"/>
        <v>157.02349869451697</v>
      </c>
      <c r="K227" s="45">
        <v>1996</v>
      </c>
      <c r="L227" s="133">
        <f t="shared" si="21"/>
        <v>104.22976501305483</v>
      </c>
      <c r="M227" s="44">
        <v>1996</v>
      </c>
      <c r="N227" s="127">
        <f t="shared" si="22"/>
        <v>104.22976501305483</v>
      </c>
      <c r="O227" s="39">
        <v>1967</v>
      </c>
      <c r="P227" s="46">
        <v>2038</v>
      </c>
      <c r="Q227" s="136">
        <f t="shared" si="23"/>
        <v>103.6095577020844</v>
      </c>
    </row>
    <row r="228" spans="1:17">
      <c r="A228" s="33" t="s">
        <v>469</v>
      </c>
      <c r="B228" s="41" t="s">
        <v>408</v>
      </c>
      <c r="C228" s="42" t="s">
        <v>470</v>
      </c>
      <c r="D228" s="43">
        <v>110</v>
      </c>
      <c r="E228" s="44">
        <v>97</v>
      </c>
      <c r="F228" s="127">
        <f t="shared" si="18"/>
        <v>88.181818181818187</v>
      </c>
      <c r="G228" s="45">
        <v>97</v>
      </c>
      <c r="H228" s="133">
        <f t="shared" si="19"/>
        <v>88.181818181818187</v>
      </c>
      <c r="I228" s="44">
        <v>97</v>
      </c>
      <c r="J228" s="127">
        <f t="shared" si="20"/>
        <v>88.181818181818187</v>
      </c>
      <c r="K228" s="45">
        <v>97</v>
      </c>
      <c r="L228" s="133">
        <f t="shared" si="21"/>
        <v>88.181818181818187</v>
      </c>
      <c r="M228" s="44">
        <v>97</v>
      </c>
      <c r="N228" s="127">
        <f t="shared" si="22"/>
        <v>88.181818181818187</v>
      </c>
      <c r="O228" s="39">
        <v>109</v>
      </c>
      <c r="P228" s="46">
        <v>92</v>
      </c>
      <c r="Q228" s="136">
        <f t="shared" si="23"/>
        <v>84.403669724770651</v>
      </c>
    </row>
    <row r="229" spans="1:17">
      <c r="A229" s="33" t="s">
        <v>471</v>
      </c>
      <c r="B229" s="41" t="s">
        <v>408</v>
      </c>
      <c r="C229" s="42" t="s">
        <v>472</v>
      </c>
      <c r="D229" s="43">
        <v>70</v>
      </c>
      <c r="E229" s="44">
        <v>35</v>
      </c>
      <c r="F229" s="127">
        <f t="shared" si="18"/>
        <v>50</v>
      </c>
      <c r="G229" s="45">
        <v>36</v>
      </c>
      <c r="H229" s="133">
        <f t="shared" si="19"/>
        <v>51.428571428571423</v>
      </c>
      <c r="I229" s="44">
        <v>6</v>
      </c>
      <c r="J229" s="127">
        <f t="shared" si="20"/>
        <v>8.5714285714285712</v>
      </c>
      <c r="K229" s="45">
        <v>36</v>
      </c>
      <c r="L229" s="133">
        <f t="shared" si="21"/>
        <v>51.428571428571423</v>
      </c>
      <c r="M229" s="44">
        <v>36</v>
      </c>
      <c r="N229" s="127">
        <f t="shared" si="22"/>
        <v>51.428571428571423</v>
      </c>
      <c r="O229" s="39">
        <v>67</v>
      </c>
      <c r="P229" s="40">
        <v>40</v>
      </c>
      <c r="Q229" s="136">
        <f t="shared" si="23"/>
        <v>59.701492537313428</v>
      </c>
    </row>
    <row r="230" spans="1:17">
      <c r="A230" s="33" t="s">
        <v>473</v>
      </c>
      <c r="B230" s="41" t="s">
        <v>408</v>
      </c>
      <c r="C230" s="42" t="s">
        <v>474</v>
      </c>
      <c r="D230" s="43">
        <v>97</v>
      </c>
      <c r="E230" s="44">
        <v>79</v>
      </c>
      <c r="F230" s="127">
        <f t="shared" si="18"/>
        <v>81.44329896907216</v>
      </c>
      <c r="G230" s="45">
        <v>79</v>
      </c>
      <c r="H230" s="133">
        <f t="shared" si="19"/>
        <v>81.44329896907216</v>
      </c>
      <c r="I230" s="44">
        <v>1</v>
      </c>
      <c r="J230" s="127">
        <f t="shared" si="20"/>
        <v>1.0309278350515463</v>
      </c>
      <c r="K230" s="45">
        <v>79</v>
      </c>
      <c r="L230" s="133">
        <f t="shared" si="21"/>
        <v>81.44329896907216</v>
      </c>
      <c r="M230" s="44">
        <v>79</v>
      </c>
      <c r="N230" s="127">
        <f t="shared" si="22"/>
        <v>81.44329896907216</v>
      </c>
      <c r="O230" s="39">
        <v>99</v>
      </c>
      <c r="P230" s="40">
        <v>79</v>
      </c>
      <c r="Q230" s="136">
        <f t="shared" si="23"/>
        <v>79.797979797979806</v>
      </c>
    </row>
    <row r="231" spans="1:17">
      <c r="A231" s="33" t="s">
        <v>475</v>
      </c>
      <c r="B231" s="41" t="s">
        <v>408</v>
      </c>
      <c r="C231" s="42" t="s">
        <v>476</v>
      </c>
      <c r="D231" s="43">
        <v>74</v>
      </c>
      <c r="E231" s="44">
        <v>47</v>
      </c>
      <c r="F231" s="127">
        <f t="shared" si="18"/>
        <v>63.513513513513509</v>
      </c>
      <c r="G231" s="45">
        <v>48</v>
      </c>
      <c r="H231" s="133">
        <f t="shared" si="19"/>
        <v>64.86486486486487</v>
      </c>
      <c r="I231" s="44">
        <v>1</v>
      </c>
      <c r="J231" s="127">
        <f t="shared" si="20"/>
        <v>1.3513513513513513</v>
      </c>
      <c r="K231" s="45">
        <v>48</v>
      </c>
      <c r="L231" s="133">
        <f t="shared" si="21"/>
        <v>64.86486486486487</v>
      </c>
      <c r="M231" s="44">
        <v>48</v>
      </c>
      <c r="N231" s="127">
        <f t="shared" si="22"/>
        <v>64.86486486486487</v>
      </c>
      <c r="O231" s="39">
        <v>76</v>
      </c>
      <c r="P231" s="46">
        <v>45</v>
      </c>
      <c r="Q231" s="136">
        <f t="shared" si="23"/>
        <v>59.210526315789465</v>
      </c>
    </row>
    <row r="232" spans="1:17">
      <c r="A232" s="33" t="s">
        <v>477</v>
      </c>
      <c r="B232" s="41" t="s">
        <v>408</v>
      </c>
      <c r="C232" s="42" t="s">
        <v>478</v>
      </c>
      <c r="D232" s="43">
        <v>66</v>
      </c>
      <c r="E232" s="44">
        <v>41</v>
      </c>
      <c r="F232" s="127">
        <f t="shared" si="18"/>
        <v>62.121212121212125</v>
      </c>
      <c r="G232" s="45">
        <v>41</v>
      </c>
      <c r="H232" s="133">
        <f t="shared" si="19"/>
        <v>62.121212121212125</v>
      </c>
      <c r="I232" s="44">
        <v>6</v>
      </c>
      <c r="J232" s="127">
        <f t="shared" si="20"/>
        <v>9.0909090909090917</v>
      </c>
      <c r="K232" s="45">
        <v>41</v>
      </c>
      <c r="L232" s="133">
        <f t="shared" si="21"/>
        <v>62.121212121212125</v>
      </c>
      <c r="M232" s="44">
        <v>41</v>
      </c>
      <c r="N232" s="127">
        <f t="shared" si="22"/>
        <v>62.121212121212125</v>
      </c>
      <c r="O232" s="39">
        <v>64</v>
      </c>
      <c r="P232" s="46">
        <v>39</v>
      </c>
      <c r="Q232" s="136">
        <f t="shared" si="23"/>
        <v>60.9375</v>
      </c>
    </row>
    <row r="233" spans="1:17">
      <c r="A233" s="33" t="s">
        <v>479</v>
      </c>
      <c r="B233" s="41" t="s">
        <v>408</v>
      </c>
      <c r="C233" s="42" t="s">
        <v>480</v>
      </c>
      <c r="D233" s="43">
        <v>112</v>
      </c>
      <c r="E233" s="44">
        <v>97</v>
      </c>
      <c r="F233" s="127">
        <f t="shared" si="18"/>
        <v>86.607142857142861</v>
      </c>
      <c r="G233" s="45">
        <v>96</v>
      </c>
      <c r="H233" s="133">
        <f t="shared" si="19"/>
        <v>85.714285714285708</v>
      </c>
      <c r="I233" s="44">
        <v>4</v>
      </c>
      <c r="J233" s="127">
        <f t="shared" si="20"/>
        <v>3.5714285714285712</v>
      </c>
      <c r="K233" s="45">
        <v>96</v>
      </c>
      <c r="L233" s="133">
        <f t="shared" si="21"/>
        <v>85.714285714285708</v>
      </c>
      <c r="M233" s="44">
        <v>96</v>
      </c>
      <c r="N233" s="127">
        <f t="shared" si="22"/>
        <v>85.714285714285708</v>
      </c>
      <c r="O233" s="39">
        <v>111</v>
      </c>
      <c r="P233" s="40">
        <v>103</v>
      </c>
      <c r="Q233" s="136">
        <f t="shared" si="23"/>
        <v>92.792792792792795</v>
      </c>
    </row>
    <row r="234" spans="1:17">
      <c r="A234" s="33" t="s">
        <v>481</v>
      </c>
      <c r="B234" s="41" t="s">
        <v>408</v>
      </c>
      <c r="C234" s="42" t="s">
        <v>482</v>
      </c>
      <c r="D234" s="43">
        <v>309</v>
      </c>
      <c r="E234" s="44">
        <v>228</v>
      </c>
      <c r="F234" s="127">
        <f t="shared" si="18"/>
        <v>73.786407766990294</v>
      </c>
      <c r="G234" s="45">
        <v>231</v>
      </c>
      <c r="H234" s="133">
        <f t="shared" si="19"/>
        <v>74.757281553398059</v>
      </c>
      <c r="I234" s="44">
        <v>437</v>
      </c>
      <c r="J234" s="127">
        <f t="shared" si="20"/>
        <v>141.42394822006472</v>
      </c>
      <c r="K234" s="45">
        <v>231</v>
      </c>
      <c r="L234" s="133">
        <f t="shared" si="21"/>
        <v>74.757281553398059</v>
      </c>
      <c r="M234" s="44">
        <v>231</v>
      </c>
      <c r="N234" s="127">
        <f t="shared" si="22"/>
        <v>74.757281553398059</v>
      </c>
      <c r="O234" s="39">
        <v>315</v>
      </c>
      <c r="P234" s="40">
        <v>247</v>
      </c>
      <c r="Q234" s="136">
        <f t="shared" si="23"/>
        <v>78.412698412698418</v>
      </c>
    </row>
    <row r="235" spans="1:17">
      <c r="A235" s="33" t="s">
        <v>483</v>
      </c>
      <c r="B235" s="41" t="s">
        <v>408</v>
      </c>
      <c r="C235" s="42" t="s">
        <v>484</v>
      </c>
      <c r="D235" s="43">
        <v>33</v>
      </c>
      <c r="E235" s="44">
        <v>29</v>
      </c>
      <c r="F235" s="127">
        <f t="shared" si="18"/>
        <v>87.878787878787875</v>
      </c>
      <c r="G235" s="45">
        <v>29</v>
      </c>
      <c r="H235" s="133">
        <f t="shared" si="19"/>
        <v>87.878787878787875</v>
      </c>
      <c r="I235" s="44">
        <v>4</v>
      </c>
      <c r="J235" s="127">
        <f t="shared" si="20"/>
        <v>12.121212121212121</v>
      </c>
      <c r="K235" s="45">
        <v>29</v>
      </c>
      <c r="L235" s="133">
        <f t="shared" si="21"/>
        <v>87.878787878787875</v>
      </c>
      <c r="M235" s="44">
        <v>29</v>
      </c>
      <c r="N235" s="127">
        <f t="shared" si="22"/>
        <v>87.878787878787875</v>
      </c>
      <c r="O235" s="39">
        <v>29</v>
      </c>
      <c r="P235" s="46">
        <v>28</v>
      </c>
      <c r="Q235" s="136">
        <f t="shared" si="23"/>
        <v>96.551724137931032</v>
      </c>
    </row>
    <row r="236" spans="1:17">
      <c r="A236" s="33" t="s">
        <v>485</v>
      </c>
      <c r="B236" s="41" t="s">
        <v>408</v>
      </c>
      <c r="C236" s="42" t="s">
        <v>486</v>
      </c>
      <c r="D236" s="43">
        <v>164</v>
      </c>
      <c r="E236" s="44">
        <v>174</v>
      </c>
      <c r="F236" s="127">
        <f t="shared" si="18"/>
        <v>106.09756097560977</v>
      </c>
      <c r="G236" s="45">
        <v>174</v>
      </c>
      <c r="H236" s="133">
        <f t="shared" si="19"/>
        <v>106.09756097560977</v>
      </c>
      <c r="I236" s="44">
        <v>358</v>
      </c>
      <c r="J236" s="127">
        <f t="shared" si="20"/>
        <v>218.29268292682929</v>
      </c>
      <c r="K236" s="45">
        <v>174</v>
      </c>
      <c r="L236" s="133">
        <f t="shared" si="21"/>
        <v>106.09756097560977</v>
      </c>
      <c r="M236" s="44">
        <v>174</v>
      </c>
      <c r="N236" s="127">
        <f t="shared" si="22"/>
        <v>106.09756097560977</v>
      </c>
      <c r="O236" s="39">
        <v>164</v>
      </c>
      <c r="P236" s="46">
        <v>158</v>
      </c>
      <c r="Q236" s="136">
        <f t="shared" si="23"/>
        <v>96.341463414634148</v>
      </c>
    </row>
    <row r="237" spans="1:17">
      <c r="A237" s="33" t="s">
        <v>487</v>
      </c>
      <c r="B237" s="41" t="s">
        <v>408</v>
      </c>
      <c r="C237" s="42" t="s">
        <v>488</v>
      </c>
      <c r="D237" s="43">
        <v>69</v>
      </c>
      <c r="E237" s="44">
        <v>47</v>
      </c>
      <c r="F237" s="127">
        <f t="shared" si="18"/>
        <v>68.115942028985515</v>
      </c>
      <c r="G237" s="45">
        <v>47</v>
      </c>
      <c r="H237" s="133">
        <f t="shared" si="19"/>
        <v>68.115942028985515</v>
      </c>
      <c r="I237" s="44">
        <v>8</v>
      </c>
      <c r="J237" s="127">
        <f t="shared" si="20"/>
        <v>11.594202898550725</v>
      </c>
      <c r="K237" s="45">
        <v>47</v>
      </c>
      <c r="L237" s="133">
        <f t="shared" si="21"/>
        <v>68.115942028985515</v>
      </c>
      <c r="M237" s="44">
        <v>47</v>
      </c>
      <c r="N237" s="127">
        <f t="shared" si="22"/>
        <v>68.115942028985515</v>
      </c>
      <c r="O237" s="39">
        <v>71</v>
      </c>
      <c r="P237" s="40">
        <v>43</v>
      </c>
      <c r="Q237" s="136">
        <f t="shared" si="23"/>
        <v>60.563380281690137</v>
      </c>
    </row>
    <row r="238" spans="1:17">
      <c r="A238" s="33" t="s">
        <v>489</v>
      </c>
      <c r="B238" s="41" t="s">
        <v>408</v>
      </c>
      <c r="C238" s="42" t="s">
        <v>490</v>
      </c>
      <c r="D238" s="43">
        <v>201</v>
      </c>
      <c r="E238" s="44">
        <v>140</v>
      </c>
      <c r="F238" s="127">
        <f t="shared" si="18"/>
        <v>69.651741293532339</v>
      </c>
      <c r="G238" s="45">
        <v>140</v>
      </c>
      <c r="H238" s="133">
        <f t="shared" si="19"/>
        <v>69.651741293532339</v>
      </c>
      <c r="I238" s="44">
        <v>106</v>
      </c>
      <c r="J238" s="127">
        <f t="shared" si="20"/>
        <v>52.736318407960205</v>
      </c>
      <c r="K238" s="45">
        <v>140</v>
      </c>
      <c r="L238" s="133">
        <f t="shared" si="21"/>
        <v>69.651741293532339</v>
      </c>
      <c r="M238" s="44">
        <v>140</v>
      </c>
      <c r="N238" s="127">
        <f t="shared" si="22"/>
        <v>69.651741293532339</v>
      </c>
      <c r="O238" s="39">
        <v>204</v>
      </c>
      <c r="P238" s="40">
        <v>128</v>
      </c>
      <c r="Q238" s="136">
        <f t="shared" si="23"/>
        <v>62.745098039215684</v>
      </c>
    </row>
    <row r="239" spans="1:17">
      <c r="A239" s="33" t="s">
        <v>491</v>
      </c>
      <c r="B239" s="41" t="s">
        <v>408</v>
      </c>
      <c r="C239" s="42" t="s">
        <v>492</v>
      </c>
      <c r="D239" s="43">
        <v>32</v>
      </c>
      <c r="E239" s="44">
        <v>21</v>
      </c>
      <c r="F239" s="127">
        <f t="shared" si="18"/>
        <v>65.625</v>
      </c>
      <c r="G239" s="45">
        <v>26</v>
      </c>
      <c r="H239" s="133">
        <f t="shared" si="19"/>
        <v>81.25</v>
      </c>
      <c r="I239" s="44">
        <v>3</v>
      </c>
      <c r="J239" s="127">
        <f t="shared" si="20"/>
        <v>9.375</v>
      </c>
      <c r="K239" s="45">
        <v>26</v>
      </c>
      <c r="L239" s="133">
        <f t="shared" si="21"/>
        <v>81.25</v>
      </c>
      <c r="M239" s="44">
        <v>26</v>
      </c>
      <c r="N239" s="127">
        <f t="shared" si="22"/>
        <v>81.25</v>
      </c>
      <c r="O239" s="39">
        <v>35</v>
      </c>
      <c r="P239" s="46">
        <v>18</v>
      </c>
      <c r="Q239" s="136">
        <f t="shared" si="23"/>
        <v>51.428571428571423</v>
      </c>
    </row>
    <row r="240" spans="1:17">
      <c r="A240" s="33" t="s">
        <v>493</v>
      </c>
      <c r="B240" s="41" t="s">
        <v>408</v>
      </c>
      <c r="C240" s="42" t="s">
        <v>494</v>
      </c>
      <c r="D240" s="43">
        <v>135</v>
      </c>
      <c r="E240" s="44">
        <v>98</v>
      </c>
      <c r="F240" s="127">
        <f t="shared" si="18"/>
        <v>72.592592592592595</v>
      </c>
      <c r="G240" s="45">
        <v>102</v>
      </c>
      <c r="H240" s="133">
        <f t="shared" si="19"/>
        <v>75.555555555555557</v>
      </c>
      <c r="I240" s="44">
        <v>8</v>
      </c>
      <c r="J240" s="127">
        <f t="shared" si="20"/>
        <v>5.9259259259259265</v>
      </c>
      <c r="K240" s="45">
        <v>102</v>
      </c>
      <c r="L240" s="133">
        <f t="shared" si="21"/>
        <v>75.555555555555557</v>
      </c>
      <c r="M240" s="44">
        <v>102</v>
      </c>
      <c r="N240" s="127">
        <f t="shared" si="22"/>
        <v>75.555555555555557</v>
      </c>
      <c r="O240" s="39">
        <v>138</v>
      </c>
      <c r="P240" s="46">
        <v>102</v>
      </c>
      <c r="Q240" s="136">
        <f t="shared" si="23"/>
        <v>73.91304347826086</v>
      </c>
    </row>
    <row r="241" spans="1:17">
      <c r="A241" s="33" t="s">
        <v>495</v>
      </c>
      <c r="B241" s="41" t="s">
        <v>408</v>
      </c>
      <c r="C241" s="42" t="s">
        <v>141</v>
      </c>
      <c r="D241" s="43">
        <v>74</v>
      </c>
      <c r="E241" s="44">
        <v>86</v>
      </c>
      <c r="F241" s="127">
        <f t="shared" si="18"/>
        <v>116.21621621621621</v>
      </c>
      <c r="G241" s="45">
        <v>86</v>
      </c>
      <c r="H241" s="133">
        <f t="shared" si="19"/>
        <v>116.21621621621621</v>
      </c>
      <c r="I241" s="44">
        <v>42</v>
      </c>
      <c r="J241" s="127">
        <f t="shared" si="20"/>
        <v>56.756756756756758</v>
      </c>
      <c r="K241" s="45">
        <v>86</v>
      </c>
      <c r="L241" s="133">
        <f t="shared" si="21"/>
        <v>116.21621621621621</v>
      </c>
      <c r="M241" s="44">
        <v>86</v>
      </c>
      <c r="N241" s="127">
        <f t="shared" si="22"/>
        <v>116.21621621621621</v>
      </c>
      <c r="O241" s="39">
        <v>78</v>
      </c>
      <c r="P241" s="40">
        <v>79</v>
      </c>
      <c r="Q241" s="136">
        <f t="shared" si="23"/>
        <v>101.28205128205127</v>
      </c>
    </row>
    <row r="242" spans="1:17">
      <c r="A242" s="33" t="s">
        <v>496</v>
      </c>
      <c r="B242" s="41" t="s">
        <v>408</v>
      </c>
      <c r="C242" s="42" t="s">
        <v>497</v>
      </c>
      <c r="D242" s="43">
        <v>90</v>
      </c>
      <c r="E242" s="44">
        <v>64</v>
      </c>
      <c r="F242" s="127">
        <f t="shared" si="18"/>
        <v>71.111111111111114</v>
      </c>
      <c r="G242" s="45">
        <v>63</v>
      </c>
      <c r="H242" s="133">
        <f t="shared" si="19"/>
        <v>70</v>
      </c>
      <c r="I242" s="44">
        <v>36</v>
      </c>
      <c r="J242" s="127">
        <f t="shared" si="20"/>
        <v>40</v>
      </c>
      <c r="K242" s="45">
        <v>63</v>
      </c>
      <c r="L242" s="133">
        <f t="shared" si="21"/>
        <v>70</v>
      </c>
      <c r="M242" s="44">
        <v>63</v>
      </c>
      <c r="N242" s="127">
        <f t="shared" si="22"/>
        <v>70</v>
      </c>
      <c r="O242" s="39">
        <v>90</v>
      </c>
      <c r="P242" s="40">
        <v>50</v>
      </c>
      <c r="Q242" s="136">
        <f t="shared" si="23"/>
        <v>55.555555555555557</v>
      </c>
    </row>
    <row r="243" spans="1:17">
      <c r="A243" s="33" t="s">
        <v>498</v>
      </c>
      <c r="B243" s="41" t="s">
        <v>408</v>
      </c>
      <c r="C243" s="42" t="s">
        <v>499</v>
      </c>
      <c r="D243" s="43">
        <v>39</v>
      </c>
      <c r="E243" s="44">
        <v>32</v>
      </c>
      <c r="F243" s="127">
        <f t="shared" si="18"/>
        <v>82.051282051282044</v>
      </c>
      <c r="G243" s="45">
        <v>32</v>
      </c>
      <c r="H243" s="133">
        <f t="shared" si="19"/>
        <v>82.051282051282044</v>
      </c>
      <c r="I243" s="44">
        <v>0</v>
      </c>
      <c r="J243" s="127">
        <f t="shared" si="20"/>
        <v>0</v>
      </c>
      <c r="K243" s="45">
        <v>32</v>
      </c>
      <c r="L243" s="133">
        <f t="shared" si="21"/>
        <v>82.051282051282044</v>
      </c>
      <c r="M243" s="44">
        <v>32</v>
      </c>
      <c r="N243" s="127">
        <f t="shared" si="22"/>
        <v>82.051282051282044</v>
      </c>
      <c r="O243" s="39">
        <v>43</v>
      </c>
      <c r="P243" s="46">
        <v>45</v>
      </c>
      <c r="Q243" s="136">
        <f t="shared" si="23"/>
        <v>104.65116279069768</v>
      </c>
    </row>
    <row r="244" spans="1:17">
      <c r="A244" s="33" t="s">
        <v>500</v>
      </c>
      <c r="B244" s="41" t="s">
        <v>408</v>
      </c>
      <c r="C244" s="42" t="s">
        <v>501</v>
      </c>
      <c r="D244" s="43">
        <v>32</v>
      </c>
      <c r="E244" s="44">
        <v>19</v>
      </c>
      <c r="F244" s="127">
        <f t="shared" si="18"/>
        <v>59.375</v>
      </c>
      <c r="G244" s="45">
        <v>18</v>
      </c>
      <c r="H244" s="133">
        <f t="shared" si="19"/>
        <v>56.25</v>
      </c>
      <c r="I244" s="44">
        <v>4</v>
      </c>
      <c r="J244" s="127">
        <f t="shared" si="20"/>
        <v>12.5</v>
      </c>
      <c r="K244" s="45">
        <v>18</v>
      </c>
      <c r="L244" s="133">
        <f t="shared" si="21"/>
        <v>56.25</v>
      </c>
      <c r="M244" s="44">
        <v>18</v>
      </c>
      <c r="N244" s="127">
        <f t="shared" si="22"/>
        <v>56.25</v>
      </c>
      <c r="O244" s="39">
        <v>33</v>
      </c>
      <c r="P244" s="46">
        <v>28</v>
      </c>
      <c r="Q244" s="136">
        <f t="shared" si="23"/>
        <v>84.848484848484844</v>
      </c>
    </row>
    <row r="245" spans="1:17">
      <c r="A245" s="33" t="s">
        <v>502</v>
      </c>
      <c r="B245" s="41" t="s">
        <v>408</v>
      </c>
      <c r="C245" s="42" t="s">
        <v>503</v>
      </c>
      <c r="D245" s="43">
        <v>49</v>
      </c>
      <c r="E245" s="44">
        <v>36</v>
      </c>
      <c r="F245" s="127">
        <f t="shared" si="18"/>
        <v>73.469387755102048</v>
      </c>
      <c r="G245" s="45">
        <v>36</v>
      </c>
      <c r="H245" s="133">
        <f t="shared" si="19"/>
        <v>73.469387755102048</v>
      </c>
      <c r="I245" s="44">
        <v>24</v>
      </c>
      <c r="J245" s="127">
        <f t="shared" si="20"/>
        <v>48.979591836734691</v>
      </c>
      <c r="K245" s="45">
        <v>36</v>
      </c>
      <c r="L245" s="133">
        <f t="shared" si="21"/>
        <v>73.469387755102048</v>
      </c>
      <c r="M245" s="44">
        <v>36</v>
      </c>
      <c r="N245" s="127">
        <f t="shared" si="22"/>
        <v>73.469387755102048</v>
      </c>
      <c r="O245" s="39">
        <v>53</v>
      </c>
      <c r="P245" s="40">
        <v>35</v>
      </c>
      <c r="Q245" s="136">
        <f t="shared" si="23"/>
        <v>66.037735849056602</v>
      </c>
    </row>
    <row r="246" spans="1:17">
      <c r="A246" s="33" t="s">
        <v>504</v>
      </c>
      <c r="B246" s="41" t="s">
        <v>408</v>
      </c>
      <c r="C246" s="42" t="s">
        <v>505</v>
      </c>
      <c r="D246" s="43">
        <v>237</v>
      </c>
      <c r="E246" s="44">
        <v>209</v>
      </c>
      <c r="F246" s="127">
        <f t="shared" si="18"/>
        <v>88.185654008438817</v>
      </c>
      <c r="G246" s="45">
        <v>209</v>
      </c>
      <c r="H246" s="133">
        <f t="shared" si="19"/>
        <v>88.185654008438817</v>
      </c>
      <c r="I246" s="44">
        <v>170</v>
      </c>
      <c r="J246" s="127">
        <f t="shared" si="20"/>
        <v>71.729957805907176</v>
      </c>
      <c r="K246" s="45">
        <v>209</v>
      </c>
      <c r="L246" s="133">
        <f t="shared" si="21"/>
        <v>88.185654008438817</v>
      </c>
      <c r="M246" s="44">
        <v>209</v>
      </c>
      <c r="N246" s="127">
        <f t="shared" si="22"/>
        <v>88.185654008438817</v>
      </c>
      <c r="O246" s="39">
        <v>240</v>
      </c>
      <c r="P246" s="40">
        <v>211</v>
      </c>
      <c r="Q246" s="136">
        <f t="shared" si="23"/>
        <v>87.916666666666671</v>
      </c>
    </row>
    <row r="247" spans="1:17">
      <c r="A247" s="33" t="s">
        <v>506</v>
      </c>
      <c r="B247" s="41" t="s">
        <v>408</v>
      </c>
      <c r="C247" s="42" t="s">
        <v>507</v>
      </c>
      <c r="D247" s="43">
        <v>76</v>
      </c>
      <c r="E247" s="44">
        <v>52</v>
      </c>
      <c r="F247" s="127">
        <f t="shared" si="18"/>
        <v>68.421052631578945</v>
      </c>
      <c r="G247" s="45">
        <v>52</v>
      </c>
      <c r="H247" s="133">
        <f t="shared" si="19"/>
        <v>68.421052631578945</v>
      </c>
      <c r="I247" s="44">
        <v>14</v>
      </c>
      <c r="J247" s="127">
        <f t="shared" si="20"/>
        <v>18.421052631578945</v>
      </c>
      <c r="K247" s="45">
        <v>52</v>
      </c>
      <c r="L247" s="133">
        <f t="shared" si="21"/>
        <v>68.421052631578945</v>
      </c>
      <c r="M247" s="44">
        <v>52</v>
      </c>
      <c r="N247" s="127">
        <f t="shared" si="22"/>
        <v>68.421052631578945</v>
      </c>
      <c r="O247" s="39">
        <v>82</v>
      </c>
      <c r="P247" s="46">
        <v>56</v>
      </c>
      <c r="Q247" s="136">
        <f t="shared" si="23"/>
        <v>68.292682926829272</v>
      </c>
    </row>
    <row r="248" spans="1:17">
      <c r="A248" s="33" t="s">
        <v>508</v>
      </c>
      <c r="B248" s="41" t="s">
        <v>408</v>
      </c>
      <c r="C248" s="42" t="s">
        <v>509</v>
      </c>
      <c r="D248" s="43">
        <v>180</v>
      </c>
      <c r="E248" s="44">
        <v>110</v>
      </c>
      <c r="F248" s="127">
        <f t="shared" si="18"/>
        <v>61.111111111111114</v>
      </c>
      <c r="G248" s="45">
        <v>110</v>
      </c>
      <c r="H248" s="133">
        <f t="shared" si="19"/>
        <v>61.111111111111114</v>
      </c>
      <c r="I248" s="44">
        <v>62</v>
      </c>
      <c r="J248" s="127">
        <f t="shared" si="20"/>
        <v>34.444444444444443</v>
      </c>
      <c r="K248" s="45">
        <v>110</v>
      </c>
      <c r="L248" s="133">
        <f t="shared" si="21"/>
        <v>61.111111111111114</v>
      </c>
      <c r="M248" s="44">
        <v>110</v>
      </c>
      <c r="N248" s="127">
        <f t="shared" si="22"/>
        <v>61.111111111111114</v>
      </c>
      <c r="O248" s="39">
        <v>181</v>
      </c>
      <c r="P248" s="46">
        <v>118</v>
      </c>
      <c r="Q248" s="136">
        <f t="shared" si="23"/>
        <v>65.193370165745861</v>
      </c>
    </row>
    <row r="249" spans="1:17">
      <c r="A249" s="33" t="s">
        <v>510</v>
      </c>
      <c r="B249" s="41" t="s">
        <v>408</v>
      </c>
      <c r="C249" s="42" t="s">
        <v>511</v>
      </c>
      <c r="D249" s="43">
        <v>161</v>
      </c>
      <c r="E249" s="44">
        <v>166</v>
      </c>
      <c r="F249" s="127">
        <f t="shared" si="18"/>
        <v>103.1055900621118</v>
      </c>
      <c r="G249" s="45">
        <v>166</v>
      </c>
      <c r="H249" s="133">
        <f t="shared" si="19"/>
        <v>103.1055900621118</v>
      </c>
      <c r="I249" s="44">
        <v>266</v>
      </c>
      <c r="J249" s="127">
        <f t="shared" si="20"/>
        <v>165.21739130434781</v>
      </c>
      <c r="K249" s="45">
        <v>166</v>
      </c>
      <c r="L249" s="133">
        <f t="shared" si="21"/>
        <v>103.1055900621118</v>
      </c>
      <c r="M249" s="44">
        <v>166</v>
      </c>
      <c r="N249" s="127">
        <f t="shared" si="22"/>
        <v>103.1055900621118</v>
      </c>
      <c r="O249" s="39">
        <v>160</v>
      </c>
      <c r="P249" s="40">
        <v>146</v>
      </c>
      <c r="Q249" s="136">
        <f t="shared" si="23"/>
        <v>91.25</v>
      </c>
    </row>
    <row r="250" spans="1:17">
      <c r="A250" s="33" t="s">
        <v>512</v>
      </c>
      <c r="B250" s="41" t="s">
        <v>408</v>
      </c>
      <c r="C250" s="42" t="s">
        <v>513</v>
      </c>
      <c r="D250" s="43">
        <v>103</v>
      </c>
      <c r="E250" s="44">
        <v>117</v>
      </c>
      <c r="F250" s="127">
        <f t="shared" si="18"/>
        <v>113.59223300970874</v>
      </c>
      <c r="G250" s="45">
        <v>116</v>
      </c>
      <c r="H250" s="133">
        <f t="shared" si="19"/>
        <v>112.62135922330097</v>
      </c>
      <c r="I250" s="44">
        <v>13</v>
      </c>
      <c r="J250" s="127">
        <f t="shared" si="20"/>
        <v>12.621359223300971</v>
      </c>
      <c r="K250" s="45">
        <v>116</v>
      </c>
      <c r="L250" s="133">
        <f t="shared" si="21"/>
        <v>112.62135922330097</v>
      </c>
      <c r="M250" s="44">
        <v>116</v>
      </c>
      <c r="N250" s="127">
        <f t="shared" si="22"/>
        <v>112.62135922330097</v>
      </c>
      <c r="O250" s="39">
        <v>105</v>
      </c>
      <c r="P250" s="40">
        <v>132</v>
      </c>
      <c r="Q250" s="136">
        <f t="shared" si="23"/>
        <v>125.71428571428571</v>
      </c>
    </row>
    <row r="251" spans="1:17">
      <c r="A251" s="33" t="s">
        <v>514</v>
      </c>
      <c r="B251" s="41" t="s">
        <v>408</v>
      </c>
      <c r="C251" s="42" t="s">
        <v>515</v>
      </c>
      <c r="D251" s="43">
        <v>96</v>
      </c>
      <c r="E251" s="44">
        <v>82</v>
      </c>
      <c r="F251" s="127">
        <f t="shared" si="18"/>
        <v>85.416666666666657</v>
      </c>
      <c r="G251" s="45">
        <v>82</v>
      </c>
      <c r="H251" s="133">
        <f t="shared" si="19"/>
        <v>85.416666666666657</v>
      </c>
      <c r="I251" s="44">
        <v>37</v>
      </c>
      <c r="J251" s="127">
        <f t="shared" si="20"/>
        <v>38.541666666666671</v>
      </c>
      <c r="K251" s="45">
        <v>82</v>
      </c>
      <c r="L251" s="133">
        <f t="shared" si="21"/>
        <v>85.416666666666657</v>
      </c>
      <c r="M251" s="44">
        <v>82</v>
      </c>
      <c r="N251" s="127">
        <f t="shared" si="22"/>
        <v>85.416666666666657</v>
      </c>
      <c r="O251" s="39">
        <v>97</v>
      </c>
      <c r="P251" s="46">
        <v>81</v>
      </c>
      <c r="Q251" s="136">
        <f t="shared" si="23"/>
        <v>83.505154639175259</v>
      </c>
    </row>
    <row r="252" spans="1:17">
      <c r="A252" s="33" t="s">
        <v>516</v>
      </c>
      <c r="B252" s="41" t="s">
        <v>408</v>
      </c>
      <c r="C252" s="42" t="s">
        <v>517</v>
      </c>
      <c r="D252" s="43">
        <v>390</v>
      </c>
      <c r="E252" s="44">
        <v>345</v>
      </c>
      <c r="F252" s="127">
        <f t="shared" si="18"/>
        <v>88.461538461538453</v>
      </c>
      <c r="G252" s="45">
        <v>347</v>
      </c>
      <c r="H252" s="133">
        <f t="shared" si="19"/>
        <v>88.974358974358964</v>
      </c>
      <c r="I252" s="44">
        <v>743</v>
      </c>
      <c r="J252" s="127">
        <f t="shared" si="20"/>
        <v>190.5128205128205</v>
      </c>
      <c r="K252" s="45">
        <v>347</v>
      </c>
      <c r="L252" s="133">
        <f t="shared" si="21"/>
        <v>88.974358974358964</v>
      </c>
      <c r="M252" s="44">
        <v>347</v>
      </c>
      <c r="N252" s="127">
        <f t="shared" si="22"/>
        <v>88.974358974358964</v>
      </c>
      <c r="O252" s="39">
        <v>396</v>
      </c>
      <c r="P252" s="46">
        <v>311</v>
      </c>
      <c r="Q252" s="136">
        <f t="shared" si="23"/>
        <v>78.535353535353536</v>
      </c>
    </row>
    <row r="253" spans="1:17">
      <c r="A253" s="33" t="s">
        <v>518</v>
      </c>
      <c r="B253" s="41" t="s">
        <v>408</v>
      </c>
      <c r="C253" s="42" t="s">
        <v>519</v>
      </c>
      <c r="D253" s="43">
        <v>162</v>
      </c>
      <c r="E253" s="44">
        <v>100</v>
      </c>
      <c r="F253" s="127">
        <f t="shared" si="18"/>
        <v>61.728395061728392</v>
      </c>
      <c r="G253" s="45">
        <v>108</v>
      </c>
      <c r="H253" s="133">
        <f t="shared" si="19"/>
        <v>66.666666666666657</v>
      </c>
      <c r="I253" s="44">
        <v>2</v>
      </c>
      <c r="J253" s="127">
        <f t="shared" si="20"/>
        <v>1.2345679012345678</v>
      </c>
      <c r="K253" s="45">
        <v>108</v>
      </c>
      <c r="L253" s="133">
        <f t="shared" si="21"/>
        <v>66.666666666666657</v>
      </c>
      <c r="M253" s="44">
        <v>108</v>
      </c>
      <c r="N253" s="127">
        <f t="shared" si="22"/>
        <v>66.666666666666657</v>
      </c>
      <c r="O253" s="39">
        <v>160</v>
      </c>
      <c r="P253" s="40">
        <v>136</v>
      </c>
      <c r="Q253" s="136">
        <f t="shared" si="23"/>
        <v>85</v>
      </c>
    </row>
    <row r="254" spans="1:17">
      <c r="A254" s="33" t="s">
        <v>520</v>
      </c>
      <c r="B254" s="41" t="s">
        <v>408</v>
      </c>
      <c r="C254" s="42" t="s">
        <v>521</v>
      </c>
      <c r="D254" s="43">
        <v>214</v>
      </c>
      <c r="E254" s="44">
        <v>391</v>
      </c>
      <c r="F254" s="127">
        <f t="shared" si="18"/>
        <v>182.71028037383178</v>
      </c>
      <c r="G254" s="45">
        <v>395</v>
      </c>
      <c r="H254" s="133">
        <f t="shared" si="19"/>
        <v>184.57943925233644</v>
      </c>
      <c r="I254" s="44">
        <v>83</v>
      </c>
      <c r="J254" s="127">
        <f t="shared" si="20"/>
        <v>38.785046728971963</v>
      </c>
      <c r="K254" s="45">
        <v>395</v>
      </c>
      <c r="L254" s="133">
        <f t="shared" si="21"/>
        <v>184.57943925233644</v>
      </c>
      <c r="M254" s="44">
        <v>395</v>
      </c>
      <c r="N254" s="127">
        <f t="shared" si="22"/>
        <v>184.57943925233644</v>
      </c>
      <c r="O254" s="39">
        <v>217</v>
      </c>
      <c r="P254" s="40">
        <v>218</v>
      </c>
      <c r="Q254" s="136">
        <f t="shared" si="23"/>
        <v>100.46082949308757</v>
      </c>
    </row>
    <row r="255" spans="1:17">
      <c r="A255" s="33" t="s">
        <v>522</v>
      </c>
      <c r="B255" s="41" t="s">
        <v>408</v>
      </c>
      <c r="C255" s="42" t="s">
        <v>523</v>
      </c>
      <c r="D255" s="43">
        <v>291</v>
      </c>
      <c r="E255" s="44">
        <v>297</v>
      </c>
      <c r="F255" s="127">
        <f t="shared" si="18"/>
        <v>102.06185567010309</v>
      </c>
      <c r="G255" s="45">
        <v>296</v>
      </c>
      <c r="H255" s="133">
        <f t="shared" si="19"/>
        <v>101.71821305841924</v>
      </c>
      <c r="I255" s="44">
        <v>6</v>
      </c>
      <c r="J255" s="127">
        <f t="shared" si="20"/>
        <v>2.0618556701030926</v>
      </c>
      <c r="K255" s="45">
        <v>296</v>
      </c>
      <c r="L255" s="133">
        <f t="shared" si="21"/>
        <v>101.71821305841924</v>
      </c>
      <c r="M255" s="44">
        <v>296</v>
      </c>
      <c r="N255" s="127">
        <f t="shared" si="22"/>
        <v>101.71821305841924</v>
      </c>
      <c r="O255" s="39">
        <v>299</v>
      </c>
      <c r="P255" s="46">
        <v>305</v>
      </c>
      <c r="Q255" s="136">
        <f t="shared" si="23"/>
        <v>102.00668896321071</v>
      </c>
    </row>
    <row r="256" spans="1:17">
      <c r="A256" s="33" t="s">
        <v>524</v>
      </c>
      <c r="B256" s="41" t="s">
        <v>408</v>
      </c>
      <c r="C256" s="42" t="s">
        <v>525</v>
      </c>
      <c r="D256" s="43">
        <v>124</v>
      </c>
      <c r="E256" s="44">
        <v>95</v>
      </c>
      <c r="F256" s="127">
        <f t="shared" si="18"/>
        <v>76.612903225806448</v>
      </c>
      <c r="G256" s="45">
        <v>95</v>
      </c>
      <c r="H256" s="133">
        <f t="shared" si="19"/>
        <v>76.612903225806448</v>
      </c>
      <c r="I256" s="44">
        <v>7</v>
      </c>
      <c r="J256" s="127">
        <f t="shared" si="20"/>
        <v>5.6451612903225801</v>
      </c>
      <c r="K256" s="45">
        <v>95</v>
      </c>
      <c r="L256" s="133">
        <f t="shared" si="21"/>
        <v>76.612903225806448</v>
      </c>
      <c r="M256" s="44">
        <v>95</v>
      </c>
      <c r="N256" s="127">
        <f t="shared" si="22"/>
        <v>76.612903225806448</v>
      </c>
      <c r="O256" s="39">
        <v>129</v>
      </c>
      <c r="P256" s="46">
        <v>105</v>
      </c>
      <c r="Q256" s="136">
        <f t="shared" si="23"/>
        <v>81.395348837209298</v>
      </c>
    </row>
    <row r="257" spans="1:17">
      <c r="A257" s="33" t="s">
        <v>526</v>
      </c>
      <c r="B257" s="41" t="s">
        <v>408</v>
      </c>
      <c r="C257" s="42" t="s">
        <v>527</v>
      </c>
      <c r="D257" s="43">
        <v>58</v>
      </c>
      <c r="E257" s="44">
        <v>49</v>
      </c>
      <c r="F257" s="127">
        <f t="shared" si="18"/>
        <v>84.482758620689651</v>
      </c>
      <c r="G257" s="45">
        <v>49</v>
      </c>
      <c r="H257" s="133">
        <f t="shared" si="19"/>
        <v>84.482758620689651</v>
      </c>
      <c r="I257" s="44">
        <v>5</v>
      </c>
      <c r="J257" s="127">
        <f t="shared" si="20"/>
        <v>8.6206896551724146</v>
      </c>
      <c r="K257" s="45">
        <v>49</v>
      </c>
      <c r="L257" s="133">
        <f t="shared" si="21"/>
        <v>84.482758620689651</v>
      </c>
      <c r="M257" s="44">
        <v>49</v>
      </c>
      <c r="N257" s="127">
        <f t="shared" si="22"/>
        <v>84.482758620689651</v>
      </c>
      <c r="O257" s="39">
        <v>59</v>
      </c>
      <c r="P257" s="40">
        <v>46</v>
      </c>
      <c r="Q257" s="136">
        <f t="shared" si="23"/>
        <v>77.966101694915253</v>
      </c>
    </row>
    <row r="258" spans="1:17">
      <c r="A258" s="33" t="s">
        <v>528</v>
      </c>
      <c r="B258" s="41" t="s">
        <v>408</v>
      </c>
      <c r="C258" s="42" t="s">
        <v>529</v>
      </c>
      <c r="D258" s="43">
        <v>258</v>
      </c>
      <c r="E258" s="44">
        <v>147</v>
      </c>
      <c r="F258" s="127">
        <f t="shared" ref="F258:F321" si="24">E258/$D258*100</f>
        <v>56.97674418604651</v>
      </c>
      <c r="G258" s="45">
        <v>144</v>
      </c>
      <c r="H258" s="133">
        <f t="shared" ref="H258:H321" si="25">G258/$D258*100</f>
        <v>55.813953488372093</v>
      </c>
      <c r="I258" s="44">
        <v>90</v>
      </c>
      <c r="J258" s="127">
        <f t="shared" ref="J258:J321" si="26">I258/$D258*100</f>
        <v>34.883720930232556</v>
      </c>
      <c r="K258" s="45">
        <v>144</v>
      </c>
      <c r="L258" s="133">
        <f t="shared" ref="L258:L321" si="27">K258/$D258*100</f>
        <v>55.813953488372093</v>
      </c>
      <c r="M258" s="44">
        <v>144</v>
      </c>
      <c r="N258" s="127">
        <f t="shared" ref="N258:N321" si="28">M258/$D258*100</f>
        <v>55.813953488372093</v>
      </c>
      <c r="O258" s="39">
        <v>262</v>
      </c>
      <c r="P258" s="40">
        <v>139</v>
      </c>
      <c r="Q258" s="136">
        <f t="shared" ref="Q258:Q321" si="29">P258/$O258*100</f>
        <v>53.05343511450382</v>
      </c>
    </row>
    <row r="259" spans="1:17">
      <c r="A259" s="33" t="s">
        <v>530</v>
      </c>
      <c r="B259" s="41" t="s">
        <v>408</v>
      </c>
      <c r="C259" s="42" t="s">
        <v>531</v>
      </c>
      <c r="D259" s="43">
        <v>47</v>
      </c>
      <c r="E259" s="44">
        <v>46</v>
      </c>
      <c r="F259" s="127">
        <f t="shared" si="24"/>
        <v>97.872340425531917</v>
      </c>
      <c r="G259" s="45">
        <v>46</v>
      </c>
      <c r="H259" s="133">
        <f t="shared" si="25"/>
        <v>97.872340425531917</v>
      </c>
      <c r="I259" s="44">
        <v>0</v>
      </c>
      <c r="J259" s="127">
        <f t="shared" si="26"/>
        <v>0</v>
      </c>
      <c r="K259" s="45">
        <v>46</v>
      </c>
      <c r="L259" s="133">
        <f t="shared" si="27"/>
        <v>97.872340425531917</v>
      </c>
      <c r="M259" s="44">
        <v>46</v>
      </c>
      <c r="N259" s="127">
        <f t="shared" si="28"/>
        <v>97.872340425531917</v>
      </c>
      <c r="O259" s="39">
        <v>48</v>
      </c>
      <c r="P259" s="46">
        <v>39</v>
      </c>
      <c r="Q259" s="136">
        <f t="shared" si="29"/>
        <v>81.25</v>
      </c>
    </row>
    <row r="260" spans="1:17">
      <c r="A260" s="33" t="s">
        <v>532</v>
      </c>
      <c r="B260" s="41" t="s">
        <v>408</v>
      </c>
      <c r="C260" s="42" t="s">
        <v>533</v>
      </c>
      <c r="D260" s="43">
        <v>69</v>
      </c>
      <c r="E260" s="44">
        <v>36</v>
      </c>
      <c r="F260" s="127">
        <f t="shared" si="24"/>
        <v>52.173913043478258</v>
      </c>
      <c r="G260" s="45">
        <v>37</v>
      </c>
      <c r="H260" s="133">
        <f t="shared" si="25"/>
        <v>53.623188405797109</v>
      </c>
      <c r="I260" s="44">
        <v>5</v>
      </c>
      <c r="J260" s="127">
        <f t="shared" si="26"/>
        <v>7.2463768115942031</v>
      </c>
      <c r="K260" s="45">
        <v>37</v>
      </c>
      <c r="L260" s="133">
        <f t="shared" si="27"/>
        <v>53.623188405797109</v>
      </c>
      <c r="M260" s="44">
        <v>37</v>
      </c>
      <c r="N260" s="127">
        <f t="shared" si="28"/>
        <v>53.623188405797109</v>
      </c>
      <c r="O260" s="39">
        <v>70</v>
      </c>
      <c r="P260" s="46">
        <v>40</v>
      </c>
      <c r="Q260" s="136">
        <f t="shared" si="29"/>
        <v>57.142857142857139</v>
      </c>
    </row>
    <row r="261" spans="1:17">
      <c r="A261" s="33" t="s">
        <v>534</v>
      </c>
      <c r="B261" s="41" t="s">
        <v>408</v>
      </c>
      <c r="C261" s="42" t="s">
        <v>535</v>
      </c>
      <c r="D261" s="43">
        <v>538</v>
      </c>
      <c r="E261" s="44">
        <v>546</v>
      </c>
      <c r="F261" s="127">
        <f t="shared" si="24"/>
        <v>101.48698884758365</v>
      </c>
      <c r="G261" s="45">
        <v>546</v>
      </c>
      <c r="H261" s="133">
        <f t="shared" si="25"/>
        <v>101.48698884758365</v>
      </c>
      <c r="I261" s="44">
        <v>143</v>
      </c>
      <c r="J261" s="127">
        <f t="shared" si="26"/>
        <v>26.579925650557623</v>
      </c>
      <c r="K261" s="45">
        <v>546</v>
      </c>
      <c r="L261" s="133">
        <f t="shared" si="27"/>
        <v>101.48698884758365</v>
      </c>
      <c r="M261" s="44">
        <v>546</v>
      </c>
      <c r="N261" s="127">
        <f t="shared" si="28"/>
        <v>101.48698884758365</v>
      </c>
      <c r="O261" s="39">
        <v>548</v>
      </c>
      <c r="P261" s="40">
        <v>553</v>
      </c>
      <c r="Q261" s="136">
        <f t="shared" si="29"/>
        <v>100.91240875912408</v>
      </c>
    </row>
    <row r="262" spans="1:17">
      <c r="A262" s="33" t="s">
        <v>536</v>
      </c>
      <c r="B262" s="41" t="s">
        <v>408</v>
      </c>
      <c r="C262" s="42" t="s">
        <v>537</v>
      </c>
      <c r="D262" s="43">
        <v>39</v>
      </c>
      <c r="E262" s="44">
        <v>40</v>
      </c>
      <c r="F262" s="127">
        <f t="shared" si="24"/>
        <v>102.56410256410255</v>
      </c>
      <c r="G262" s="45">
        <v>37</v>
      </c>
      <c r="H262" s="133">
        <f t="shared" si="25"/>
        <v>94.871794871794862</v>
      </c>
      <c r="I262" s="44">
        <v>2</v>
      </c>
      <c r="J262" s="127">
        <f t="shared" si="26"/>
        <v>5.1282051282051277</v>
      </c>
      <c r="K262" s="45">
        <v>37</v>
      </c>
      <c r="L262" s="133">
        <f t="shared" si="27"/>
        <v>94.871794871794862</v>
      </c>
      <c r="M262" s="44">
        <v>37</v>
      </c>
      <c r="N262" s="127">
        <f t="shared" si="28"/>
        <v>94.871794871794862</v>
      </c>
      <c r="O262" s="39">
        <v>37</v>
      </c>
      <c r="P262" s="40">
        <v>35</v>
      </c>
      <c r="Q262" s="136">
        <f t="shared" si="29"/>
        <v>94.594594594594597</v>
      </c>
    </row>
    <row r="263" spans="1:17">
      <c r="A263" s="33" t="s">
        <v>538</v>
      </c>
      <c r="B263" s="41" t="s">
        <v>408</v>
      </c>
      <c r="C263" s="42" t="s">
        <v>539</v>
      </c>
      <c r="D263" s="43">
        <v>26</v>
      </c>
      <c r="E263" s="44">
        <v>24</v>
      </c>
      <c r="F263" s="127">
        <f t="shared" si="24"/>
        <v>92.307692307692307</v>
      </c>
      <c r="G263" s="45">
        <v>24</v>
      </c>
      <c r="H263" s="133">
        <f t="shared" si="25"/>
        <v>92.307692307692307</v>
      </c>
      <c r="I263" s="44">
        <v>0</v>
      </c>
      <c r="J263" s="127">
        <f t="shared" si="26"/>
        <v>0</v>
      </c>
      <c r="K263" s="45">
        <v>24</v>
      </c>
      <c r="L263" s="133">
        <f t="shared" si="27"/>
        <v>92.307692307692307</v>
      </c>
      <c r="M263" s="44">
        <v>24</v>
      </c>
      <c r="N263" s="127">
        <f t="shared" si="28"/>
        <v>92.307692307692307</v>
      </c>
      <c r="O263" s="39">
        <v>26</v>
      </c>
      <c r="P263" s="46">
        <v>28</v>
      </c>
      <c r="Q263" s="136">
        <f t="shared" si="29"/>
        <v>107.69230769230769</v>
      </c>
    </row>
    <row r="264" spans="1:17">
      <c r="A264" s="33" t="s">
        <v>540</v>
      </c>
      <c r="B264" s="41" t="s">
        <v>408</v>
      </c>
      <c r="C264" s="42" t="s">
        <v>541</v>
      </c>
      <c r="D264" s="43">
        <v>218</v>
      </c>
      <c r="E264" s="44">
        <v>126</v>
      </c>
      <c r="F264" s="127">
        <f t="shared" si="24"/>
        <v>57.798165137614674</v>
      </c>
      <c r="G264" s="45">
        <v>130</v>
      </c>
      <c r="H264" s="133">
        <f t="shared" si="25"/>
        <v>59.633027522935777</v>
      </c>
      <c r="I264" s="44">
        <v>79</v>
      </c>
      <c r="J264" s="127">
        <f t="shared" si="26"/>
        <v>36.238532110091739</v>
      </c>
      <c r="K264" s="45">
        <v>130</v>
      </c>
      <c r="L264" s="133">
        <f t="shared" si="27"/>
        <v>59.633027522935777</v>
      </c>
      <c r="M264" s="44">
        <v>130</v>
      </c>
      <c r="N264" s="127">
        <f t="shared" si="28"/>
        <v>59.633027522935777</v>
      </c>
      <c r="O264" s="39">
        <v>223</v>
      </c>
      <c r="P264" s="46">
        <v>138</v>
      </c>
      <c r="Q264" s="136">
        <f t="shared" si="29"/>
        <v>61.883408071748882</v>
      </c>
    </row>
    <row r="265" spans="1:17">
      <c r="A265" s="33" t="s">
        <v>542</v>
      </c>
      <c r="B265" s="41" t="s">
        <v>408</v>
      </c>
      <c r="C265" s="42" t="s">
        <v>543</v>
      </c>
      <c r="D265" s="43">
        <v>47</v>
      </c>
      <c r="E265" s="44">
        <v>38</v>
      </c>
      <c r="F265" s="127">
        <f t="shared" si="24"/>
        <v>80.851063829787222</v>
      </c>
      <c r="G265" s="45">
        <v>38</v>
      </c>
      <c r="H265" s="133">
        <f t="shared" si="25"/>
        <v>80.851063829787222</v>
      </c>
      <c r="I265" s="44">
        <v>20</v>
      </c>
      <c r="J265" s="127">
        <f t="shared" si="26"/>
        <v>42.553191489361701</v>
      </c>
      <c r="K265" s="45">
        <v>38</v>
      </c>
      <c r="L265" s="133">
        <f t="shared" si="27"/>
        <v>80.851063829787222</v>
      </c>
      <c r="M265" s="44">
        <v>38</v>
      </c>
      <c r="N265" s="127">
        <f t="shared" si="28"/>
        <v>80.851063829787222</v>
      </c>
      <c r="O265" s="39">
        <v>44</v>
      </c>
      <c r="P265" s="40">
        <v>41</v>
      </c>
      <c r="Q265" s="136">
        <f t="shared" si="29"/>
        <v>93.181818181818173</v>
      </c>
    </row>
    <row r="266" spans="1:17">
      <c r="A266" s="33" t="s">
        <v>544</v>
      </c>
      <c r="B266" s="41" t="s">
        <v>408</v>
      </c>
      <c r="C266" s="42" t="s">
        <v>545</v>
      </c>
      <c r="D266" s="43">
        <v>98</v>
      </c>
      <c r="E266" s="44">
        <v>89</v>
      </c>
      <c r="F266" s="127">
        <f t="shared" si="24"/>
        <v>90.816326530612244</v>
      </c>
      <c r="G266" s="45">
        <v>91</v>
      </c>
      <c r="H266" s="133">
        <f t="shared" si="25"/>
        <v>92.857142857142861</v>
      </c>
      <c r="I266" s="44">
        <v>6</v>
      </c>
      <c r="J266" s="127">
        <f t="shared" si="26"/>
        <v>6.1224489795918364</v>
      </c>
      <c r="K266" s="45">
        <v>91</v>
      </c>
      <c r="L266" s="133">
        <f t="shared" si="27"/>
        <v>92.857142857142861</v>
      </c>
      <c r="M266" s="44">
        <v>91</v>
      </c>
      <c r="N266" s="127">
        <f t="shared" si="28"/>
        <v>92.857142857142861</v>
      </c>
      <c r="O266" s="39">
        <v>97</v>
      </c>
      <c r="P266" s="40">
        <v>98</v>
      </c>
      <c r="Q266" s="136">
        <f t="shared" si="29"/>
        <v>101.03092783505154</v>
      </c>
    </row>
    <row r="267" spans="1:17">
      <c r="A267" s="33" t="s">
        <v>546</v>
      </c>
      <c r="B267" s="41" t="s">
        <v>408</v>
      </c>
      <c r="C267" s="42" t="s">
        <v>547</v>
      </c>
      <c r="D267" s="43">
        <v>163</v>
      </c>
      <c r="E267" s="44">
        <v>144</v>
      </c>
      <c r="F267" s="127">
        <f t="shared" si="24"/>
        <v>88.343558282208591</v>
      </c>
      <c r="G267" s="45">
        <v>132</v>
      </c>
      <c r="H267" s="133">
        <f t="shared" si="25"/>
        <v>80.981595092024534</v>
      </c>
      <c r="I267" s="44">
        <v>18</v>
      </c>
      <c r="J267" s="127">
        <f t="shared" si="26"/>
        <v>11.042944785276074</v>
      </c>
      <c r="K267" s="45">
        <v>132</v>
      </c>
      <c r="L267" s="133">
        <f t="shared" si="27"/>
        <v>80.981595092024534</v>
      </c>
      <c r="M267" s="44">
        <v>132</v>
      </c>
      <c r="N267" s="127">
        <f t="shared" si="28"/>
        <v>80.981595092024534</v>
      </c>
      <c r="O267" s="39">
        <v>169</v>
      </c>
      <c r="P267" s="46">
        <v>137</v>
      </c>
      <c r="Q267" s="136">
        <f t="shared" si="29"/>
        <v>81.065088757396452</v>
      </c>
    </row>
    <row r="268" spans="1:17">
      <c r="A268" s="33" t="s">
        <v>548</v>
      </c>
      <c r="B268" s="41" t="s">
        <v>408</v>
      </c>
      <c r="C268" s="42" t="s">
        <v>549</v>
      </c>
      <c r="D268" s="43">
        <v>24</v>
      </c>
      <c r="E268" s="44">
        <v>51</v>
      </c>
      <c r="F268" s="127">
        <f t="shared" si="24"/>
        <v>212.5</v>
      </c>
      <c r="G268" s="45">
        <v>51</v>
      </c>
      <c r="H268" s="133">
        <f t="shared" si="25"/>
        <v>212.5</v>
      </c>
      <c r="I268" s="44">
        <v>19</v>
      </c>
      <c r="J268" s="127">
        <f t="shared" si="26"/>
        <v>79.166666666666657</v>
      </c>
      <c r="K268" s="45">
        <v>51</v>
      </c>
      <c r="L268" s="133">
        <f t="shared" si="27"/>
        <v>212.5</v>
      </c>
      <c r="M268" s="44">
        <v>51</v>
      </c>
      <c r="N268" s="127">
        <f t="shared" si="28"/>
        <v>212.5</v>
      </c>
      <c r="O268" s="39">
        <v>25</v>
      </c>
      <c r="P268" s="46">
        <v>35</v>
      </c>
      <c r="Q268" s="136">
        <f t="shared" si="29"/>
        <v>140</v>
      </c>
    </row>
    <row r="269" spans="1:17">
      <c r="A269" s="33" t="s">
        <v>550</v>
      </c>
      <c r="B269" s="41" t="s">
        <v>408</v>
      </c>
      <c r="C269" s="42" t="s">
        <v>551</v>
      </c>
      <c r="D269" s="43">
        <v>1092</v>
      </c>
      <c r="E269" s="44">
        <v>963</v>
      </c>
      <c r="F269" s="127">
        <f t="shared" si="24"/>
        <v>88.186813186813183</v>
      </c>
      <c r="G269" s="45">
        <v>963</v>
      </c>
      <c r="H269" s="133">
        <f t="shared" si="25"/>
        <v>88.186813186813183</v>
      </c>
      <c r="I269" s="44">
        <v>1066</v>
      </c>
      <c r="J269" s="127">
        <f t="shared" si="26"/>
        <v>97.61904761904762</v>
      </c>
      <c r="K269" s="45">
        <v>963</v>
      </c>
      <c r="L269" s="133">
        <f t="shared" si="27"/>
        <v>88.186813186813183</v>
      </c>
      <c r="M269" s="44">
        <v>963</v>
      </c>
      <c r="N269" s="127">
        <f t="shared" si="28"/>
        <v>88.186813186813183</v>
      </c>
      <c r="O269" s="39">
        <v>1098</v>
      </c>
      <c r="P269" s="40">
        <v>943</v>
      </c>
      <c r="Q269" s="136">
        <f t="shared" si="29"/>
        <v>85.883424408014577</v>
      </c>
    </row>
    <row r="270" spans="1:17">
      <c r="A270" s="33" t="s">
        <v>552</v>
      </c>
      <c r="B270" s="41" t="s">
        <v>408</v>
      </c>
      <c r="C270" s="42" t="s">
        <v>553</v>
      </c>
      <c r="D270" s="43">
        <v>152</v>
      </c>
      <c r="E270" s="44">
        <v>65</v>
      </c>
      <c r="F270" s="127">
        <f t="shared" si="24"/>
        <v>42.763157894736842</v>
      </c>
      <c r="G270" s="45">
        <v>65</v>
      </c>
      <c r="H270" s="133">
        <f t="shared" si="25"/>
        <v>42.763157894736842</v>
      </c>
      <c r="I270" s="44">
        <v>12</v>
      </c>
      <c r="J270" s="127">
        <f t="shared" si="26"/>
        <v>7.8947368421052628</v>
      </c>
      <c r="K270" s="45">
        <v>65</v>
      </c>
      <c r="L270" s="133">
        <f t="shared" si="27"/>
        <v>42.763157894736842</v>
      </c>
      <c r="M270" s="44">
        <v>65</v>
      </c>
      <c r="N270" s="127">
        <f t="shared" si="28"/>
        <v>42.763157894736842</v>
      </c>
      <c r="O270" s="39">
        <v>156</v>
      </c>
      <c r="P270" s="40">
        <v>86</v>
      </c>
      <c r="Q270" s="136">
        <f t="shared" si="29"/>
        <v>55.128205128205131</v>
      </c>
    </row>
    <row r="271" spans="1:17">
      <c r="A271" s="33" t="s">
        <v>554</v>
      </c>
      <c r="B271" s="41" t="s">
        <v>408</v>
      </c>
      <c r="C271" s="42" t="s">
        <v>555</v>
      </c>
      <c r="D271" s="43">
        <v>214</v>
      </c>
      <c r="E271" s="44">
        <v>191</v>
      </c>
      <c r="F271" s="127">
        <f t="shared" si="24"/>
        <v>89.252336448598129</v>
      </c>
      <c r="G271" s="45">
        <v>189</v>
      </c>
      <c r="H271" s="133">
        <f t="shared" si="25"/>
        <v>88.317757009345797</v>
      </c>
      <c r="I271" s="44">
        <v>147</v>
      </c>
      <c r="J271" s="127">
        <f t="shared" si="26"/>
        <v>68.691588785046733</v>
      </c>
      <c r="K271" s="45">
        <v>189</v>
      </c>
      <c r="L271" s="133">
        <f t="shared" si="27"/>
        <v>88.317757009345797</v>
      </c>
      <c r="M271" s="44">
        <v>189</v>
      </c>
      <c r="N271" s="127">
        <f t="shared" si="28"/>
        <v>88.317757009345797</v>
      </c>
      <c r="O271" s="39">
        <v>218</v>
      </c>
      <c r="P271" s="46">
        <v>192</v>
      </c>
      <c r="Q271" s="136">
        <f t="shared" si="29"/>
        <v>88.073394495412856</v>
      </c>
    </row>
    <row r="272" spans="1:17">
      <c r="A272" s="33" t="s">
        <v>556</v>
      </c>
      <c r="B272" s="41" t="s">
        <v>408</v>
      </c>
      <c r="C272" s="42" t="s">
        <v>557</v>
      </c>
      <c r="D272" s="43">
        <v>300</v>
      </c>
      <c r="E272" s="44">
        <v>103</v>
      </c>
      <c r="F272" s="127">
        <f t="shared" si="24"/>
        <v>34.333333333333336</v>
      </c>
      <c r="G272" s="45">
        <v>103</v>
      </c>
      <c r="H272" s="133">
        <f t="shared" si="25"/>
        <v>34.333333333333336</v>
      </c>
      <c r="I272" s="44">
        <v>15</v>
      </c>
      <c r="J272" s="127">
        <f t="shared" si="26"/>
        <v>5</v>
      </c>
      <c r="K272" s="45">
        <v>103</v>
      </c>
      <c r="L272" s="133">
        <f t="shared" si="27"/>
        <v>34.333333333333336</v>
      </c>
      <c r="M272" s="44">
        <v>103</v>
      </c>
      <c r="N272" s="127">
        <f t="shared" si="28"/>
        <v>34.333333333333336</v>
      </c>
      <c r="O272" s="39">
        <v>313</v>
      </c>
      <c r="P272" s="46">
        <v>120</v>
      </c>
      <c r="Q272" s="136">
        <f t="shared" si="29"/>
        <v>38.338658146964853</v>
      </c>
    </row>
    <row r="273" spans="1:17">
      <c r="A273" s="33" t="s">
        <v>558</v>
      </c>
      <c r="B273" s="41" t="s">
        <v>408</v>
      </c>
      <c r="C273" s="42" t="s">
        <v>559</v>
      </c>
      <c r="D273" s="43">
        <v>52</v>
      </c>
      <c r="E273" s="44">
        <v>42</v>
      </c>
      <c r="F273" s="127">
        <f t="shared" si="24"/>
        <v>80.769230769230774</v>
      </c>
      <c r="G273" s="45">
        <v>42</v>
      </c>
      <c r="H273" s="133">
        <f t="shared" si="25"/>
        <v>80.769230769230774</v>
      </c>
      <c r="I273" s="44">
        <v>1</v>
      </c>
      <c r="J273" s="127">
        <f t="shared" si="26"/>
        <v>1.9230769230769231</v>
      </c>
      <c r="K273" s="45">
        <v>42</v>
      </c>
      <c r="L273" s="133">
        <f t="shared" si="27"/>
        <v>80.769230769230774</v>
      </c>
      <c r="M273" s="44">
        <v>42</v>
      </c>
      <c r="N273" s="127">
        <f t="shared" si="28"/>
        <v>80.769230769230774</v>
      </c>
      <c r="O273" s="39">
        <v>53</v>
      </c>
      <c r="P273" s="40">
        <v>40</v>
      </c>
      <c r="Q273" s="136">
        <f t="shared" si="29"/>
        <v>75.471698113207552</v>
      </c>
    </row>
    <row r="274" spans="1:17">
      <c r="A274" s="33" t="s">
        <v>560</v>
      </c>
      <c r="B274" s="41" t="s">
        <v>408</v>
      </c>
      <c r="C274" s="42" t="s">
        <v>561</v>
      </c>
      <c r="D274" s="43">
        <v>252</v>
      </c>
      <c r="E274" s="44">
        <v>205</v>
      </c>
      <c r="F274" s="127">
        <f t="shared" si="24"/>
        <v>81.349206349206355</v>
      </c>
      <c r="G274" s="45">
        <v>205</v>
      </c>
      <c r="H274" s="133">
        <f t="shared" si="25"/>
        <v>81.349206349206355</v>
      </c>
      <c r="I274" s="44">
        <v>24</v>
      </c>
      <c r="J274" s="127">
        <f t="shared" si="26"/>
        <v>9.5238095238095237</v>
      </c>
      <c r="K274" s="45">
        <v>205</v>
      </c>
      <c r="L274" s="133">
        <f t="shared" si="27"/>
        <v>81.349206349206355</v>
      </c>
      <c r="M274" s="44">
        <v>205</v>
      </c>
      <c r="N274" s="127">
        <f t="shared" si="28"/>
        <v>81.349206349206355</v>
      </c>
      <c r="O274" s="39">
        <v>254</v>
      </c>
      <c r="P274" s="40">
        <v>215</v>
      </c>
      <c r="Q274" s="136">
        <f t="shared" si="29"/>
        <v>84.645669291338592</v>
      </c>
    </row>
    <row r="275" spans="1:17">
      <c r="A275" s="33" t="s">
        <v>562</v>
      </c>
      <c r="B275" s="41" t="s">
        <v>408</v>
      </c>
      <c r="C275" s="42" t="s">
        <v>563</v>
      </c>
      <c r="D275" s="43">
        <v>94</v>
      </c>
      <c r="E275" s="44">
        <v>113</v>
      </c>
      <c r="F275" s="127">
        <f t="shared" si="24"/>
        <v>120.21276595744681</v>
      </c>
      <c r="G275" s="45">
        <v>113</v>
      </c>
      <c r="H275" s="133">
        <f t="shared" si="25"/>
        <v>120.21276595744681</v>
      </c>
      <c r="I275" s="44">
        <v>7</v>
      </c>
      <c r="J275" s="127">
        <f t="shared" si="26"/>
        <v>7.4468085106382977</v>
      </c>
      <c r="K275" s="45">
        <v>113</v>
      </c>
      <c r="L275" s="133">
        <f t="shared" si="27"/>
        <v>120.21276595744681</v>
      </c>
      <c r="M275" s="44">
        <v>113</v>
      </c>
      <c r="N275" s="127">
        <f t="shared" si="28"/>
        <v>120.21276595744681</v>
      </c>
      <c r="O275" s="39">
        <v>92</v>
      </c>
      <c r="P275" s="46">
        <v>96</v>
      </c>
      <c r="Q275" s="136">
        <f t="shared" si="29"/>
        <v>104.34782608695652</v>
      </c>
    </row>
    <row r="276" spans="1:17">
      <c r="A276" s="33" t="s">
        <v>564</v>
      </c>
      <c r="B276" s="41" t="s">
        <v>408</v>
      </c>
      <c r="C276" s="42" t="s">
        <v>565</v>
      </c>
      <c r="D276" s="43">
        <v>431</v>
      </c>
      <c r="E276" s="44">
        <v>343</v>
      </c>
      <c r="F276" s="127">
        <f t="shared" si="24"/>
        <v>79.582366589327151</v>
      </c>
      <c r="G276" s="45">
        <v>343</v>
      </c>
      <c r="H276" s="133">
        <f t="shared" si="25"/>
        <v>79.582366589327151</v>
      </c>
      <c r="I276" s="44">
        <v>182</v>
      </c>
      <c r="J276" s="127">
        <f t="shared" si="26"/>
        <v>42.227378190255223</v>
      </c>
      <c r="K276" s="45">
        <v>343</v>
      </c>
      <c r="L276" s="133">
        <f t="shared" si="27"/>
        <v>79.582366589327151</v>
      </c>
      <c r="M276" s="44">
        <v>343</v>
      </c>
      <c r="N276" s="127">
        <f t="shared" si="28"/>
        <v>79.582366589327151</v>
      </c>
      <c r="O276" s="39">
        <v>435</v>
      </c>
      <c r="P276" s="46">
        <v>341</v>
      </c>
      <c r="Q276" s="136">
        <f t="shared" si="29"/>
        <v>78.390804597701148</v>
      </c>
    </row>
    <row r="277" spans="1:17">
      <c r="A277" s="33" t="s">
        <v>566</v>
      </c>
      <c r="B277" s="41" t="s">
        <v>408</v>
      </c>
      <c r="C277" s="42" t="s">
        <v>567</v>
      </c>
      <c r="D277" s="43">
        <v>42</v>
      </c>
      <c r="E277" s="44">
        <v>37</v>
      </c>
      <c r="F277" s="127">
        <f t="shared" si="24"/>
        <v>88.095238095238088</v>
      </c>
      <c r="G277" s="45">
        <v>37</v>
      </c>
      <c r="H277" s="133">
        <f t="shared" si="25"/>
        <v>88.095238095238088</v>
      </c>
      <c r="I277" s="44">
        <v>0</v>
      </c>
      <c r="J277" s="127">
        <f t="shared" si="26"/>
        <v>0</v>
      </c>
      <c r="K277" s="45">
        <v>37</v>
      </c>
      <c r="L277" s="133">
        <f t="shared" si="27"/>
        <v>88.095238095238088</v>
      </c>
      <c r="M277" s="44">
        <v>37</v>
      </c>
      <c r="N277" s="127">
        <f t="shared" si="28"/>
        <v>88.095238095238088</v>
      </c>
      <c r="O277" s="39">
        <v>42</v>
      </c>
      <c r="P277" s="40">
        <v>29</v>
      </c>
      <c r="Q277" s="136">
        <f t="shared" si="29"/>
        <v>69.047619047619051</v>
      </c>
    </row>
    <row r="278" spans="1:17">
      <c r="A278" s="33" t="s">
        <v>568</v>
      </c>
      <c r="B278" s="41" t="s">
        <v>408</v>
      </c>
      <c r="C278" s="42" t="s">
        <v>569</v>
      </c>
      <c r="D278" s="43">
        <v>107</v>
      </c>
      <c r="E278" s="44">
        <v>77</v>
      </c>
      <c r="F278" s="127">
        <f t="shared" si="24"/>
        <v>71.962616822429908</v>
      </c>
      <c r="G278" s="45">
        <v>76</v>
      </c>
      <c r="H278" s="133">
        <f t="shared" si="25"/>
        <v>71.028037383177562</v>
      </c>
      <c r="I278" s="44">
        <v>6</v>
      </c>
      <c r="J278" s="127">
        <f t="shared" si="26"/>
        <v>5.6074766355140184</v>
      </c>
      <c r="K278" s="45">
        <v>76</v>
      </c>
      <c r="L278" s="133">
        <f t="shared" si="27"/>
        <v>71.028037383177562</v>
      </c>
      <c r="M278" s="44">
        <v>76</v>
      </c>
      <c r="N278" s="127">
        <f t="shared" si="28"/>
        <v>71.028037383177562</v>
      </c>
      <c r="O278" s="39">
        <v>109</v>
      </c>
      <c r="P278" s="40">
        <v>43</v>
      </c>
      <c r="Q278" s="136">
        <f t="shared" si="29"/>
        <v>39.449541284403672</v>
      </c>
    </row>
    <row r="279" spans="1:17">
      <c r="A279" s="33" t="s">
        <v>570</v>
      </c>
      <c r="B279" s="41" t="s">
        <v>408</v>
      </c>
      <c r="C279" s="42" t="s">
        <v>571</v>
      </c>
      <c r="D279" s="43">
        <v>118</v>
      </c>
      <c r="E279" s="44">
        <v>112</v>
      </c>
      <c r="F279" s="127">
        <f t="shared" si="24"/>
        <v>94.915254237288138</v>
      </c>
      <c r="G279" s="45">
        <v>103</v>
      </c>
      <c r="H279" s="133">
        <f t="shared" si="25"/>
        <v>87.288135593220346</v>
      </c>
      <c r="I279" s="44">
        <v>50</v>
      </c>
      <c r="J279" s="127">
        <f t="shared" si="26"/>
        <v>42.372881355932201</v>
      </c>
      <c r="K279" s="45">
        <v>103</v>
      </c>
      <c r="L279" s="133">
        <f t="shared" si="27"/>
        <v>87.288135593220346</v>
      </c>
      <c r="M279" s="44">
        <v>103</v>
      </c>
      <c r="N279" s="127">
        <f t="shared" si="28"/>
        <v>87.288135593220346</v>
      </c>
      <c r="O279" s="39">
        <v>116</v>
      </c>
      <c r="P279" s="46">
        <v>97</v>
      </c>
      <c r="Q279" s="136">
        <f t="shared" si="29"/>
        <v>83.620689655172413</v>
      </c>
    </row>
    <row r="280" spans="1:17">
      <c r="A280" s="33" t="s">
        <v>572</v>
      </c>
      <c r="B280" s="41" t="s">
        <v>408</v>
      </c>
      <c r="C280" s="42" t="s">
        <v>573</v>
      </c>
      <c r="D280" s="43">
        <v>75</v>
      </c>
      <c r="E280" s="44">
        <v>29</v>
      </c>
      <c r="F280" s="127">
        <f t="shared" si="24"/>
        <v>38.666666666666664</v>
      </c>
      <c r="G280" s="45">
        <v>29</v>
      </c>
      <c r="H280" s="133">
        <f t="shared" si="25"/>
        <v>38.666666666666664</v>
      </c>
      <c r="I280" s="44">
        <v>8</v>
      </c>
      <c r="J280" s="127">
        <f t="shared" si="26"/>
        <v>10.666666666666668</v>
      </c>
      <c r="K280" s="45">
        <v>29</v>
      </c>
      <c r="L280" s="133">
        <f t="shared" si="27"/>
        <v>38.666666666666664</v>
      </c>
      <c r="M280" s="44">
        <v>29</v>
      </c>
      <c r="N280" s="127">
        <f t="shared" si="28"/>
        <v>38.666666666666664</v>
      </c>
      <c r="O280" s="39">
        <v>77</v>
      </c>
      <c r="P280" s="46">
        <v>43</v>
      </c>
      <c r="Q280" s="136">
        <f t="shared" si="29"/>
        <v>55.844155844155843</v>
      </c>
    </row>
    <row r="281" spans="1:17">
      <c r="A281" s="33" t="s">
        <v>574</v>
      </c>
      <c r="B281" s="41" t="s">
        <v>408</v>
      </c>
      <c r="C281" s="42" t="s">
        <v>575</v>
      </c>
      <c r="D281" s="43">
        <v>89</v>
      </c>
      <c r="E281" s="44">
        <v>59</v>
      </c>
      <c r="F281" s="127">
        <f t="shared" si="24"/>
        <v>66.292134831460672</v>
      </c>
      <c r="G281" s="45">
        <v>59</v>
      </c>
      <c r="H281" s="133">
        <f t="shared" si="25"/>
        <v>66.292134831460672</v>
      </c>
      <c r="I281" s="44">
        <v>6</v>
      </c>
      <c r="J281" s="127">
        <f t="shared" si="26"/>
        <v>6.7415730337078648</v>
      </c>
      <c r="K281" s="45">
        <v>59</v>
      </c>
      <c r="L281" s="133">
        <f t="shared" si="27"/>
        <v>66.292134831460672</v>
      </c>
      <c r="M281" s="44">
        <v>59</v>
      </c>
      <c r="N281" s="127">
        <f t="shared" si="28"/>
        <v>66.292134831460672</v>
      </c>
      <c r="O281" s="39">
        <v>90</v>
      </c>
      <c r="P281" s="40">
        <v>62</v>
      </c>
      <c r="Q281" s="136">
        <f t="shared" si="29"/>
        <v>68.888888888888886</v>
      </c>
    </row>
    <row r="282" spans="1:17">
      <c r="A282" s="33" t="s">
        <v>576</v>
      </c>
      <c r="B282" s="41" t="s">
        <v>408</v>
      </c>
      <c r="C282" s="42" t="s">
        <v>577</v>
      </c>
      <c r="D282" s="43">
        <v>209</v>
      </c>
      <c r="E282" s="44">
        <v>141</v>
      </c>
      <c r="F282" s="127">
        <f t="shared" si="24"/>
        <v>67.464114832535884</v>
      </c>
      <c r="G282" s="45">
        <v>141</v>
      </c>
      <c r="H282" s="133">
        <f t="shared" si="25"/>
        <v>67.464114832535884</v>
      </c>
      <c r="I282" s="44">
        <v>44</v>
      </c>
      <c r="J282" s="127">
        <f t="shared" si="26"/>
        <v>21.052631578947366</v>
      </c>
      <c r="K282" s="45">
        <v>141</v>
      </c>
      <c r="L282" s="133">
        <f t="shared" si="27"/>
        <v>67.464114832535884</v>
      </c>
      <c r="M282" s="44">
        <v>141</v>
      </c>
      <c r="N282" s="127">
        <f t="shared" si="28"/>
        <v>67.464114832535884</v>
      </c>
      <c r="O282" s="39">
        <v>213</v>
      </c>
      <c r="P282" s="40">
        <v>166</v>
      </c>
      <c r="Q282" s="136">
        <f t="shared" si="29"/>
        <v>77.934272300469488</v>
      </c>
    </row>
    <row r="283" spans="1:17">
      <c r="A283" s="33" t="s">
        <v>578</v>
      </c>
      <c r="B283" s="41" t="s">
        <v>408</v>
      </c>
      <c r="C283" s="42" t="s">
        <v>579</v>
      </c>
      <c r="D283" s="43">
        <v>166</v>
      </c>
      <c r="E283" s="44">
        <v>160</v>
      </c>
      <c r="F283" s="127">
        <f t="shared" si="24"/>
        <v>96.385542168674704</v>
      </c>
      <c r="G283" s="45">
        <v>160</v>
      </c>
      <c r="H283" s="133">
        <f t="shared" si="25"/>
        <v>96.385542168674704</v>
      </c>
      <c r="I283" s="44">
        <v>8</v>
      </c>
      <c r="J283" s="127">
        <f t="shared" si="26"/>
        <v>4.8192771084337354</v>
      </c>
      <c r="K283" s="45">
        <v>160</v>
      </c>
      <c r="L283" s="133">
        <f t="shared" si="27"/>
        <v>96.385542168674704</v>
      </c>
      <c r="M283" s="44">
        <v>160</v>
      </c>
      <c r="N283" s="127">
        <f t="shared" si="28"/>
        <v>96.385542168674704</v>
      </c>
      <c r="O283" s="39">
        <v>163</v>
      </c>
      <c r="P283" s="46">
        <v>161</v>
      </c>
      <c r="Q283" s="136">
        <f t="shared" si="29"/>
        <v>98.773006134969322</v>
      </c>
    </row>
    <row r="284" spans="1:17">
      <c r="A284" s="33" t="s">
        <v>580</v>
      </c>
      <c r="B284" s="41" t="s">
        <v>408</v>
      </c>
      <c r="C284" s="42" t="s">
        <v>581</v>
      </c>
      <c r="D284" s="43">
        <v>95</v>
      </c>
      <c r="E284" s="44">
        <v>75</v>
      </c>
      <c r="F284" s="127">
        <f t="shared" si="24"/>
        <v>78.94736842105263</v>
      </c>
      <c r="G284" s="45">
        <v>71</v>
      </c>
      <c r="H284" s="133">
        <f t="shared" si="25"/>
        <v>74.73684210526315</v>
      </c>
      <c r="I284" s="44">
        <v>9</v>
      </c>
      <c r="J284" s="127">
        <f t="shared" si="26"/>
        <v>9.4736842105263168</v>
      </c>
      <c r="K284" s="45">
        <v>71</v>
      </c>
      <c r="L284" s="133">
        <f t="shared" si="27"/>
        <v>74.73684210526315</v>
      </c>
      <c r="M284" s="44">
        <v>71</v>
      </c>
      <c r="N284" s="127">
        <f t="shared" si="28"/>
        <v>74.73684210526315</v>
      </c>
      <c r="O284" s="39">
        <v>93</v>
      </c>
      <c r="P284" s="46">
        <v>72</v>
      </c>
      <c r="Q284" s="136">
        <f t="shared" si="29"/>
        <v>77.41935483870968</v>
      </c>
    </row>
    <row r="285" spans="1:17">
      <c r="A285" s="33" t="s">
        <v>582</v>
      </c>
      <c r="B285" s="41" t="s">
        <v>408</v>
      </c>
      <c r="C285" s="42" t="s">
        <v>583</v>
      </c>
      <c r="D285" s="43">
        <v>222</v>
      </c>
      <c r="E285" s="44">
        <v>118</v>
      </c>
      <c r="F285" s="127">
        <f t="shared" si="24"/>
        <v>53.153153153153156</v>
      </c>
      <c r="G285" s="45">
        <v>118</v>
      </c>
      <c r="H285" s="133">
        <f t="shared" si="25"/>
        <v>53.153153153153156</v>
      </c>
      <c r="I285" s="44">
        <v>8</v>
      </c>
      <c r="J285" s="127">
        <f t="shared" si="26"/>
        <v>3.6036036036036037</v>
      </c>
      <c r="K285" s="45">
        <v>118</v>
      </c>
      <c r="L285" s="133">
        <f t="shared" si="27"/>
        <v>53.153153153153156</v>
      </c>
      <c r="M285" s="44">
        <v>118</v>
      </c>
      <c r="N285" s="127">
        <f t="shared" si="28"/>
        <v>53.153153153153156</v>
      </c>
      <c r="O285" s="39">
        <v>229</v>
      </c>
      <c r="P285" s="40">
        <v>143</v>
      </c>
      <c r="Q285" s="136">
        <f t="shared" si="29"/>
        <v>62.445414847161572</v>
      </c>
    </row>
    <row r="286" spans="1:17">
      <c r="A286" s="33" t="s">
        <v>584</v>
      </c>
      <c r="B286" s="41" t="s">
        <v>408</v>
      </c>
      <c r="C286" s="42" t="s">
        <v>585</v>
      </c>
      <c r="D286" s="43">
        <v>52</v>
      </c>
      <c r="E286" s="44">
        <v>51</v>
      </c>
      <c r="F286" s="127">
        <f t="shared" si="24"/>
        <v>98.076923076923066</v>
      </c>
      <c r="G286" s="45">
        <v>51</v>
      </c>
      <c r="H286" s="133">
        <f t="shared" si="25"/>
        <v>98.076923076923066</v>
      </c>
      <c r="I286" s="44">
        <v>2</v>
      </c>
      <c r="J286" s="127">
        <f t="shared" si="26"/>
        <v>3.8461538461538463</v>
      </c>
      <c r="K286" s="45">
        <v>51</v>
      </c>
      <c r="L286" s="133">
        <f t="shared" si="27"/>
        <v>98.076923076923066</v>
      </c>
      <c r="M286" s="44">
        <v>51</v>
      </c>
      <c r="N286" s="127">
        <f t="shared" si="28"/>
        <v>98.076923076923066</v>
      </c>
      <c r="O286" s="39">
        <v>57</v>
      </c>
      <c r="P286" s="40">
        <v>52</v>
      </c>
      <c r="Q286" s="136">
        <f t="shared" si="29"/>
        <v>91.228070175438589</v>
      </c>
    </row>
    <row r="287" spans="1:17">
      <c r="A287" s="33" t="s">
        <v>586</v>
      </c>
      <c r="B287" s="41" t="s">
        <v>408</v>
      </c>
      <c r="C287" s="42" t="s">
        <v>587</v>
      </c>
      <c r="D287" s="43">
        <v>45</v>
      </c>
      <c r="E287" s="44">
        <v>23</v>
      </c>
      <c r="F287" s="127">
        <f t="shared" si="24"/>
        <v>51.111111111111107</v>
      </c>
      <c r="G287" s="45">
        <v>23</v>
      </c>
      <c r="H287" s="133">
        <f t="shared" si="25"/>
        <v>51.111111111111107</v>
      </c>
      <c r="I287" s="44">
        <v>3</v>
      </c>
      <c r="J287" s="127">
        <f t="shared" si="26"/>
        <v>6.666666666666667</v>
      </c>
      <c r="K287" s="45">
        <v>23</v>
      </c>
      <c r="L287" s="133">
        <f t="shared" si="27"/>
        <v>51.111111111111107</v>
      </c>
      <c r="M287" s="44">
        <v>23</v>
      </c>
      <c r="N287" s="127">
        <f t="shared" si="28"/>
        <v>51.111111111111107</v>
      </c>
      <c r="O287" s="39">
        <v>45</v>
      </c>
      <c r="P287" s="46">
        <v>19</v>
      </c>
      <c r="Q287" s="136">
        <f t="shared" si="29"/>
        <v>42.222222222222221</v>
      </c>
    </row>
    <row r="288" spans="1:17">
      <c r="A288" s="33" t="s">
        <v>588</v>
      </c>
      <c r="B288" s="41" t="s">
        <v>408</v>
      </c>
      <c r="C288" s="42" t="s">
        <v>589</v>
      </c>
      <c r="D288" s="43">
        <v>21</v>
      </c>
      <c r="E288" s="44">
        <v>15</v>
      </c>
      <c r="F288" s="127">
        <f t="shared" si="24"/>
        <v>71.428571428571431</v>
      </c>
      <c r="G288" s="45">
        <v>15</v>
      </c>
      <c r="H288" s="133">
        <f t="shared" si="25"/>
        <v>71.428571428571431</v>
      </c>
      <c r="I288" s="44">
        <v>1</v>
      </c>
      <c r="J288" s="127">
        <f t="shared" si="26"/>
        <v>4.7619047619047619</v>
      </c>
      <c r="K288" s="45">
        <v>15</v>
      </c>
      <c r="L288" s="133">
        <f t="shared" si="27"/>
        <v>71.428571428571431</v>
      </c>
      <c r="M288" s="44">
        <v>15</v>
      </c>
      <c r="N288" s="127">
        <f t="shared" si="28"/>
        <v>71.428571428571431</v>
      </c>
      <c r="O288" s="39">
        <v>20</v>
      </c>
      <c r="P288" s="46">
        <v>24</v>
      </c>
      <c r="Q288" s="136">
        <f t="shared" si="29"/>
        <v>120</v>
      </c>
    </row>
    <row r="289" spans="1:17">
      <c r="A289" s="33" t="s">
        <v>590</v>
      </c>
      <c r="B289" s="41" t="s">
        <v>408</v>
      </c>
      <c r="C289" s="42" t="s">
        <v>591</v>
      </c>
      <c r="D289" s="43">
        <v>205</v>
      </c>
      <c r="E289" s="44">
        <v>149</v>
      </c>
      <c r="F289" s="127">
        <f t="shared" si="24"/>
        <v>72.682926829268297</v>
      </c>
      <c r="G289" s="45">
        <v>149</v>
      </c>
      <c r="H289" s="133">
        <f t="shared" si="25"/>
        <v>72.682926829268297</v>
      </c>
      <c r="I289" s="44">
        <v>6</v>
      </c>
      <c r="J289" s="127">
        <f t="shared" si="26"/>
        <v>2.9268292682926833</v>
      </c>
      <c r="K289" s="45">
        <v>149</v>
      </c>
      <c r="L289" s="133">
        <f t="shared" si="27"/>
        <v>72.682926829268297</v>
      </c>
      <c r="M289" s="44">
        <v>149</v>
      </c>
      <c r="N289" s="127">
        <f t="shared" si="28"/>
        <v>72.682926829268297</v>
      </c>
      <c r="O289" s="39">
        <v>205</v>
      </c>
      <c r="P289" s="40">
        <v>132</v>
      </c>
      <c r="Q289" s="136">
        <f t="shared" si="29"/>
        <v>64.390243902439025</v>
      </c>
    </row>
    <row r="290" spans="1:17">
      <c r="A290" s="33" t="s">
        <v>592</v>
      </c>
      <c r="B290" s="41" t="s">
        <v>408</v>
      </c>
      <c r="C290" s="42" t="s">
        <v>593</v>
      </c>
      <c r="D290" s="43">
        <v>129</v>
      </c>
      <c r="E290" s="44">
        <v>116</v>
      </c>
      <c r="F290" s="127">
        <f t="shared" si="24"/>
        <v>89.922480620155042</v>
      </c>
      <c r="G290" s="45">
        <v>116</v>
      </c>
      <c r="H290" s="133">
        <f t="shared" si="25"/>
        <v>89.922480620155042</v>
      </c>
      <c r="I290" s="44">
        <v>428</v>
      </c>
      <c r="J290" s="127">
        <f t="shared" si="26"/>
        <v>331.7829457364341</v>
      </c>
      <c r="K290" s="45">
        <v>116</v>
      </c>
      <c r="L290" s="133">
        <f t="shared" si="27"/>
        <v>89.922480620155042</v>
      </c>
      <c r="M290" s="44">
        <v>116</v>
      </c>
      <c r="N290" s="127">
        <f t="shared" si="28"/>
        <v>89.922480620155042</v>
      </c>
      <c r="O290" s="39">
        <v>134</v>
      </c>
      <c r="P290" s="40">
        <v>119</v>
      </c>
      <c r="Q290" s="136">
        <f t="shared" si="29"/>
        <v>88.805970149253739</v>
      </c>
    </row>
    <row r="291" spans="1:17">
      <c r="A291" s="33" t="s">
        <v>594</v>
      </c>
      <c r="B291" s="41" t="s">
        <v>408</v>
      </c>
      <c r="C291" s="42" t="s">
        <v>595</v>
      </c>
      <c r="D291" s="43">
        <v>163</v>
      </c>
      <c r="E291" s="44">
        <v>202</v>
      </c>
      <c r="F291" s="127">
        <f t="shared" si="24"/>
        <v>123.92638036809815</v>
      </c>
      <c r="G291" s="45">
        <v>202</v>
      </c>
      <c r="H291" s="133">
        <f t="shared" si="25"/>
        <v>123.92638036809815</v>
      </c>
      <c r="I291" s="44">
        <v>78</v>
      </c>
      <c r="J291" s="127">
        <f t="shared" si="26"/>
        <v>47.852760736196323</v>
      </c>
      <c r="K291" s="45">
        <v>202</v>
      </c>
      <c r="L291" s="133">
        <f t="shared" si="27"/>
        <v>123.92638036809815</v>
      </c>
      <c r="M291" s="44">
        <v>202</v>
      </c>
      <c r="N291" s="127">
        <f t="shared" si="28"/>
        <v>123.92638036809815</v>
      </c>
      <c r="O291" s="39">
        <v>166</v>
      </c>
      <c r="P291" s="46">
        <v>178</v>
      </c>
      <c r="Q291" s="136">
        <f t="shared" si="29"/>
        <v>107.22891566265061</v>
      </c>
    </row>
    <row r="292" spans="1:17">
      <c r="A292" s="33" t="s">
        <v>596</v>
      </c>
      <c r="B292" s="41" t="s">
        <v>408</v>
      </c>
      <c r="C292" s="42" t="s">
        <v>597</v>
      </c>
      <c r="D292" s="43">
        <v>142</v>
      </c>
      <c r="E292" s="44">
        <v>165</v>
      </c>
      <c r="F292" s="127">
        <f t="shared" si="24"/>
        <v>116.19718309859155</v>
      </c>
      <c r="G292" s="45">
        <v>165</v>
      </c>
      <c r="H292" s="133">
        <f t="shared" si="25"/>
        <v>116.19718309859155</v>
      </c>
      <c r="I292" s="44">
        <v>67</v>
      </c>
      <c r="J292" s="127">
        <f t="shared" si="26"/>
        <v>47.183098591549296</v>
      </c>
      <c r="K292" s="45">
        <v>165</v>
      </c>
      <c r="L292" s="133">
        <f t="shared" si="27"/>
        <v>116.19718309859155</v>
      </c>
      <c r="M292" s="44">
        <v>165</v>
      </c>
      <c r="N292" s="127">
        <f t="shared" si="28"/>
        <v>116.19718309859155</v>
      </c>
      <c r="O292" s="39">
        <v>142</v>
      </c>
      <c r="P292" s="46">
        <v>164</v>
      </c>
      <c r="Q292" s="136">
        <f t="shared" si="29"/>
        <v>115.49295774647888</v>
      </c>
    </row>
    <row r="293" spans="1:17">
      <c r="A293" s="33" t="s">
        <v>598</v>
      </c>
      <c r="B293" s="41" t="s">
        <v>408</v>
      </c>
      <c r="C293" s="42" t="s">
        <v>599</v>
      </c>
      <c r="D293" s="43">
        <v>1951</v>
      </c>
      <c r="E293" s="44">
        <v>2212</v>
      </c>
      <c r="F293" s="127">
        <f t="shared" si="24"/>
        <v>113.37775499743721</v>
      </c>
      <c r="G293" s="45">
        <v>2212</v>
      </c>
      <c r="H293" s="133">
        <f t="shared" si="25"/>
        <v>113.37775499743721</v>
      </c>
      <c r="I293" s="44">
        <v>3384</v>
      </c>
      <c r="J293" s="127">
        <f t="shared" si="26"/>
        <v>173.44951307022041</v>
      </c>
      <c r="K293" s="45">
        <v>2212</v>
      </c>
      <c r="L293" s="133">
        <f t="shared" si="27"/>
        <v>113.37775499743721</v>
      </c>
      <c r="M293" s="44">
        <v>2212</v>
      </c>
      <c r="N293" s="127">
        <f t="shared" si="28"/>
        <v>113.37775499743721</v>
      </c>
      <c r="O293" s="39">
        <v>1993</v>
      </c>
      <c r="P293" s="40">
        <v>2101</v>
      </c>
      <c r="Q293" s="136">
        <f t="shared" si="29"/>
        <v>105.41896638233818</v>
      </c>
    </row>
    <row r="294" spans="1:17">
      <c r="A294" s="33" t="s">
        <v>600</v>
      </c>
      <c r="B294" s="41" t="s">
        <v>408</v>
      </c>
      <c r="C294" s="42" t="s">
        <v>601</v>
      </c>
      <c r="D294" s="43">
        <v>62</v>
      </c>
      <c r="E294" s="44">
        <v>29</v>
      </c>
      <c r="F294" s="127">
        <f t="shared" si="24"/>
        <v>46.774193548387096</v>
      </c>
      <c r="G294" s="45">
        <v>28</v>
      </c>
      <c r="H294" s="133">
        <f t="shared" si="25"/>
        <v>45.161290322580641</v>
      </c>
      <c r="I294" s="44">
        <v>0</v>
      </c>
      <c r="J294" s="127">
        <f t="shared" si="26"/>
        <v>0</v>
      </c>
      <c r="K294" s="45">
        <v>28</v>
      </c>
      <c r="L294" s="133">
        <f t="shared" si="27"/>
        <v>45.161290322580641</v>
      </c>
      <c r="M294" s="44">
        <v>28</v>
      </c>
      <c r="N294" s="127">
        <f t="shared" si="28"/>
        <v>45.161290322580641</v>
      </c>
      <c r="O294" s="39">
        <v>61</v>
      </c>
      <c r="P294" s="40">
        <v>19</v>
      </c>
      <c r="Q294" s="136">
        <f t="shared" si="29"/>
        <v>31.147540983606557</v>
      </c>
    </row>
    <row r="295" spans="1:17">
      <c r="A295" s="33" t="s">
        <v>602</v>
      </c>
      <c r="B295" s="41" t="s">
        <v>408</v>
      </c>
      <c r="C295" s="42" t="s">
        <v>603</v>
      </c>
      <c r="D295" s="43">
        <v>70</v>
      </c>
      <c r="E295" s="44">
        <v>48</v>
      </c>
      <c r="F295" s="127">
        <f t="shared" si="24"/>
        <v>68.571428571428569</v>
      </c>
      <c r="G295" s="45">
        <v>48</v>
      </c>
      <c r="H295" s="133">
        <f t="shared" si="25"/>
        <v>68.571428571428569</v>
      </c>
      <c r="I295" s="44">
        <v>3</v>
      </c>
      <c r="J295" s="127">
        <f t="shared" si="26"/>
        <v>4.2857142857142856</v>
      </c>
      <c r="K295" s="45">
        <v>48</v>
      </c>
      <c r="L295" s="133">
        <f t="shared" si="27"/>
        <v>68.571428571428569</v>
      </c>
      <c r="M295" s="44">
        <v>48</v>
      </c>
      <c r="N295" s="127">
        <f t="shared" si="28"/>
        <v>68.571428571428569</v>
      </c>
      <c r="O295" s="39">
        <v>67</v>
      </c>
      <c r="P295" s="46">
        <v>52</v>
      </c>
      <c r="Q295" s="136">
        <f t="shared" si="29"/>
        <v>77.611940298507463</v>
      </c>
    </row>
    <row r="296" spans="1:17">
      <c r="A296" s="33" t="s">
        <v>604</v>
      </c>
      <c r="B296" s="41" t="s">
        <v>408</v>
      </c>
      <c r="C296" s="42" t="s">
        <v>605</v>
      </c>
      <c r="D296" s="43">
        <v>192</v>
      </c>
      <c r="E296" s="44">
        <v>183</v>
      </c>
      <c r="F296" s="127">
        <f t="shared" si="24"/>
        <v>95.3125</v>
      </c>
      <c r="G296" s="45">
        <v>183</v>
      </c>
      <c r="H296" s="133">
        <f t="shared" si="25"/>
        <v>95.3125</v>
      </c>
      <c r="I296" s="44">
        <v>26</v>
      </c>
      <c r="J296" s="127">
        <f t="shared" si="26"/>
        <v>13.541666666666666</v>
      </c>
      <c r="K296" s="45">
        <v>183</v>
      </c>
      <c r="L296" s="133">
        <f t="shared" si="27"/>
        <v>95.3125</v>
      </c>
      <c r="M296" s="44">
        <v>183</v>
      </c>
      <c r="N296" s="127">
        <f t="shared" si="28"/>
        <v>95.3125</v>
      </c>
      <c r="O296" s="39">
        <v>195</v>
      </c>
      <c r="P296" s="46">
        <v>186</v>
      </c>
      <c r="Q296" s="136">
        <f t="shared" si="29"/>
        <v>95.384615384615387</v>
      </c>
    </row>
    <row r="297" spans="1:17">
      <c r="A297" s="33" t="s">
        <v>606</v>
      </c>
      <c r="B297" s="41" t="s">
        <v>408</v>
      </c>
      <c r="C297" s="42" t="s">
        <v>607</v>
      </c>
      <c r="D297" s="43">
        <v>129</v>
      </c>
      <c r="E297" s="44">
        <v>126</v>
      </c>
      <c r="F297" s="127">
        <f t="shared" si="24"/>
        <v>97.674418604651152</v>
      </c>
      <c r="G297" s="45">
        <v>126</v>
      </c>
      <c r="H297" s="133">
        <f t="shared" si="25"/>
        <v>97.674418604651152</v>
      </c>
      <c r="I297" s="44">
        <v>4</v>
      </c>
      <c r="J297" s="127">
        <f t="shared" si="26"/>
        <v>3.1007751937984498</v>
      </c>
      <c r="K297" s="45">
        <v>126</v>
      </c>
      <c r="L297" s="133">
        <f t="shared" si="27"/>
        <v>97.674418604651152</v>
      </c>
      <c r="M297" s="44">
        <v>126</v>
      </c>
      <c r="N297" s="127">
        <f t="shared" si="28"/>
        <v>97.674418604651152</v>
      </c>
      <c r="O297" s="39">
        <v>128</v>
      </c>
      <c r="P297" s="40">
        <v>150</v>
      </c>
      <c r="Q297" s="136">
        <f t="shared" si="29"/>
        <v>117.1875</v>
      </c>
    </row>
    <row r="298" spans="1:17">
      <c r="A298" s="33" t="s">
        <v>608</v>
      </c>
      <c r="B298" s="41" t="s">
        <v>408</v>
      </c>
      <c r="C298" s="42" t="s">
        <v>609</v>
      </c>
      <c r="D298" s="43">
        <v>58</v>
      </c>
      <c r="E298" s="44">
        <v>31</v>
      </c>
      <c r="F298" s="127">
        <f t="shared" si="24"/>
        <v>53.448275862068961</v>
      </c>
      <c r="G298" s="45">
        <v>31</v>
      </c>
      <c r="H298" s="133">
        <f t="shared" si="25"/>
        <v>53.448275862068961</v>
      </c>
      <c r="I298" s="44">
        <v>2</v>
      </c>
      <c r="J298" s="127">
        <f t="shared" si="26"/>
        <v>3.4482758620689653</v>
      </c>
      <c r="K298" s="45">
        <v>31</v>
      </c>
      <c r="L298" s="133">
        <f t="shared" si="27"/>
        <v>53.448275862068961</v>
      </c>
      <c r="M298" s="44">
        <v>31</v>
      </c>
      <c r="N298" s="127">
        <f t="shared" si="28"/>
        <v>53.448275862068961</v>
      </c>
      <c r="O298" s="39">
        <v>61</v>
      </c>
      <c r="P298" s="40">
        <v>40</v>
      </c>
      <c r="Q298" s="136">
        <f t="shared" si="29"/>
        <v>65.573770491803273</v>
      </c>
    </row>
    <row r="299" spans="1:17">
      <c r="A299" s="33" t="s">
        <v>610</v>
      </c>
      <c r="B299" s="41" t="s">
        <v>408</v>
      </c>
      <c r="C299" s="42" t="s">
        <v>611</v>
      </c>
      <c r="D299" s="43">
        <v>118</v>
      </c>
      <c r="E299" s="44">
        <v>108</v>
      </c>
      <c r="F299" s="127">
        <f t="shared" si="24"/>
        <v>91.525423728813564</v>
      </c>
      <c r="G299" s="45">
        <v>108</v>
      </c>
      <c r="H299" s="133">
        <f t="shared" si="25"/>
        <v>91.525423728813564</v>
      </c>
      <c r="I299" s="44">
        <v>16</v>
      </c>
      <c r="J299" s="127">
        <f t="shared" si="26"/>
        <v>13.559322033898304</v>
      </c>
      <c r="K299" s="45">
        <v>108</v>
      </c>
      <c r="L299" s="133">
        <f t="shared" si="27"/>
        <v>91.525423728813564</v>
      </c>
      <c r="M299" s="44">
        <v>108</v>
      </c>
      <c r="N299" s="127">
        <f t="shared" si="28"/>
        <v>91.525423728813564</v>
      </c>
      <c r="O299" s="39">
        <v>117</v>
      </c>
      <c r="P299" s="46">
        <v>100</v>
      </c>
      <c r="Q299" s="136">
        <f t="shared" si="29"/>
        <v>85.470085470085465</v>
      </c>
    </row>
    <row r="300" spans="1:17">
      <c r="A300" s="33" t="s">
        <v>612</v>
      </c>
      <c r="B300" s="41" t="s">
        <v>408</v>
      </c>
      <c r="C300" s="42" t="s">
        <v>613</v>
      </c>
      <c r="D300" s="43">
        <v>64</v>
      </c>
      <c r="E300" s="44">
        <v>28</v>
      </c>
      <c r="F300" s="127">
        <f t="shared" si="24"/>
        <v>43.75</v>
      </c>
      <c r="G300" s="45">
        <v>28</v>
      </c>
      <c r="H300" s="133">
        <f t="shared" si="25"/>
        <v>43.75</v>
      </c>
      <c r="I300" s="44">
        <v>0</v>
      </c>
      <c r="J300" s="127">
        <f t="shared" si="26"/>
        <v>0</v>
      </c>
      <c r="K300" s="45">
        <v>28</v>
      </c>
      <c r="L300" s="133">
        <f t="shared" si="27"/>
        <v>43.75</v>
      </c>
      <c r="M300" s="44">
        <v>28</v>
      </c>
      <c r="N300" s="127">
        <f t="shared" si="28"/>
        <v>43.75</v>
      </c>
      <c r="O300" s="39">
        <v>67</v>
      </c>
      <c r="P300" s="46">
        <v>37</v>
      </c>
      <c r="Q300" s="136">
        <f t="shared" si="29"/>
        <v>55.223880597014926</v>
      </c>
    </row>
    <row r="301" spans="1:17">
      <c r="A301" s="33" t="s">
        <v>614</v>
      </c>
      <c r="B301" s="41" t="s">
        <v>408</v>
      </c>
      <c r="C301" s="42" t="s">
        <v>615</v>
      </c>
      <c r="D301" s="43">
        <v>131</v>
      </c>
      <c r="E301" s="44">
        <v>134</v>
      </c>
      <c r="F301" s="127">
        <f t="shared" si="24"/>
        <v>102.29007633587786</v>
      </c>
      <c r="G301" s="45">
        <v>134</v>
      </c>
      <c r="H301" s="133">
        <f t="shared" si="25"/>
        <v>102.29007633587786</v>
      </c>
      <c r="I301" s="44">
        <v>10</v>
      </c>
      <c r="J301" s="127">
        <f t="shared" si="26"/>
        <v>7.6335877862595423</v>
      </c>
      <c r="K301" s="45">
        <v>134</v>
      </c>
      <c r="L301" s="133">
        <f t="shared" si="27"/>
        <v>102.29007633587786</v>
      </c>
      <c r="M301" s="44">
        <v>134</v>
      </c>
      <c r="N301" s="127">
        <f t="shared" si="28"/>
        <v>102.29007633587786</v>
      </c>
      <c r="O301" s="39">
        <v>134</v>
      </c>
      <c r="P301" s="40">
        <v>134</v>
      </c>
      <c r="Q301" s="136">
        <f t="shared" si="29"/>
        <v>100</v>
      </c>
    </row>
    <row r="302" spans="1:17">
      <c r="A302" s="33" t="s">
        <v>616</v>
      </c>
      <c r="B302" s="41" t="s">
        <v>408</v>
      </c>
      <c r="C302" s="42" t="s">
        <v>617</v>
      </c>
      <c r="D302" s="43">
        <v>64</v>
      </c>
      <c r="E302" s="44">
        <v>43</v>
      </c>
      <c r="F302" s="127">
        <f t="shared" si="24"/>
        <v>67.1875</v>
      </c>
      <c r="G302" s="45">
        <v>42</v>
      </c>
      <c r="H302" s="133">
        <f t="shared" si="25"/>
        <v>65.625</v>
      </c>
      <c r="I302" s="44">
        <v>1</v>
      </c>
      <c r="J302" s="127">
        <f t="shared" si="26"/>
        <v>1.5625</v>
      </c>
      <c r="K302" s="45">
        <v>42</v>
      </c>
      <c r="L302" s="133">
        <f t="shared" si="27"/>
        <v>65.625</v>
      </c>
      <c r="M302" s="44">
        <v>42</v>
      </c>
      <c r="N302" s="127">
        <f t="shared" si="28"/>
        <v>65.625</v>
      </c>
      <c r="O302" s="39">
        <v>66</v>
      </c>
      <c r="P302" s="40">
        <v>42</v>
      </c>
      <c r="Q302" s="136">
        <f t="shared" si="29"/>
        <v>63.636363636363633</v>
      </c>
    </row>
    <row r="303" spans="1:17">
      <c r="A303" s="33" t="s">
        <v>618</v>
      </c>
      <c r="B303" s="41" t="s">
        <v>408</v>
      </c>
      <c r="C303" s="42" t="s">
        <v>619</v>
      </c>
      <c r="D303" s="43">
        <v>170</v>
      </c>
      <c r="E303" s="44">
        <v>122</v>
      </c>
      <c r="F303" s="127">
        <f t="shared" si="24"/>
        <v>71.764705882352942</v>
      </c>
      <c r="G303" s="45">
        <v>122</v>
      </c>
      <c r="H303" s="133">
        <f t="shared" si="25"/>
        <v>71.764705882352942</v>
      </c>
      <c r="I303" s="44">
        <v>40</v>
      </c>
      <c r="J303" s="127">
        <f t="shared" si="26"/>
        <v>23.52941176470588</v>
      </c>
      <c r="K303" s="45">
        <v>122</v>
      </c>
      <c r="L303" s="133">
        <f t="shared" si="27"/>
        <v>71.764705882352942</v>
      </c>
      <c r="M303" s="44">
        <v>122</v>
      </c>
      <c r="N303" s="127">
        <f t="shared" si="28"/>
        <v>71.764705882352942</v>
      </c>
      <c r="O303" s="39">
        <v>175</v>
      </c>
      <c r="P303" s="46">
        <v>113</v>
      </c>
      <c r="Q303" s="136">
        <f t="shared" si="29"/>
        <v>64.571428571428569</v>
      </c>
    </row>
    <row r="304" spans="1:17">
      <c r="A304" s="33" t="s">
        <v>620</v>
      </c>
      <c r="B304" s="41" t="s">
        <v>408</v>
      </c>
      <c r="C304" s="42" t="s">
        <v>621</v>
      </c>
      <c r="D304" s="43">
        <v>246</v>
      </c>
      <c r="E304" s="44">
        <v>139</v>
      </c>
      <c r="F304" s="127">
        <f t="shared" si="24"/>
        <v>56.50406504065041</v>
      </c>
      <c r="G304" s="45">
        <v>140</v>
      </c>
      <c r="H304" s="133">
        <f t="shared" si="25"/>
        <v>56.910569105691053</v>
      </c>
      <c r="I304" s="44">
        <v>5</v>
      </c>
      <c r="J304" s="127">
        <f t="shared" si="26"/>
        <v>2.0325203252032518</v>
      </c>
      <c r="K304" s="45">
        <v>140</v>
      </c>
      <c r="L304" s="133">
        <f t="shared" si="27"/>
        <v>56.910569105691053</v>
      </c>
      <c r="M304" s="44">
        <v>140</v>
      </c>
      <c r="N304" s="127">
        <f t="shared" si="28"/>
        <v>56.910569105691053</v>
      </c>
      <c r="O304" s="39">
        <v>252</v>
      </c>
      <c r="P304" s="46">
        <v>142</v>
      </c>
      <c r="Q304" s="136">
        <f t="shared" si="29"/>
        <v>56.349206349206348</v>
      </c>
    </row>
    <row r="305" spans="1:17">
      <c r="A305" s="33" t="s">
        <v>622</v>
      </c>
      <c r="B305" s="41" t="s">
        <v>408</v>
      </c>
      <c r="C305" s="42" t="s">
        <v>623</v>
      </c>
      <c r="D305" s="43">
        <v>57</v>
      </c>
      <c r="E305" s="44">
        <v>35</v>
      </c>
      <c r="F305" s="127">
        <f t="shared" si="24"/>
        <v>61.403508771929829</v>
      </c>
      <c r="G305" s="45">
        <v>37</v>
      </c>
      <c r="H305" s="133">
        <f t="shared" si="25"/>
        <v>64.912280701754383</v>
      </c>
      <c r="I305" s="44">
        <v>0</v>
      </c>
      <c r="J305" s="127">
        <f t="shared" si="26"/>
        <v>0</v>
      </c>
      <c r="K305" s="45">
        <v>37</v>
      </c>
      <c r="L305" s="133">
        <f t="shared" si="27"/>
        <v>64.912280701754383</v>
      </c>
      <c r="M305" s="44">
        <v>37</v>
      </c>
      <c r="N305" s="127">
        <f t="shared" si="28"/>
        <v>64.912280701754383</v>
      </c>
      <c r="O305" s="39">
        <v>55</v>
      </c>
      <c r="P305" s="40">
        <v>38</v>
      </c>
      <c r="Q305" s="136">
        <f t="shared" si="29"/>
        <v>69.090909090909093</v>
      </c>
    </row>
    <row r="306" spans="1:17">
      <c r="A306" s="33" t="s">
        <v>624</v>
      </c>
      <c r="B306" s="41" t="s">
        <v>408</v>
      </c>
      <c r="C306" s="42" t="s">
        <v>625</v>
      </c>
      <c r="D306" s="43">
        <v>63</v>
      </c>
      <c r="E306" s="44">
        <v>47</v>
      </c>
      <c r="F306" s="127">
        <f t="shared" si="24"/>
        <v>74.603174603174608</v>
      </c>
      <c r="G306" s="45">
        <v>47</v>
      </c>
      <c r="H306" s="133">
        <f t="shared" si="25"/>
        <v>74.603174603174608</v>
      </c>
      <c r="I306" s="44">
        <v>1</v>
      </c>
      <c r="J306" s="127">
        <f t="shared" si="26"/>
        <v>1.5873015873015872</v>
      </c>
      <c r="K306" s="45">
        <v>47</v>
      </c>
      <c r="L306" s="133">
        <f t="shared" si="27"/>
        <v>74.603174603174608</v>
      </c>
      <c r="M306" s="44">
        <v>47</v>
      </c>
      <c r="N306" s="127">
        <f t="shared" si="28"/>
        <v>74.603174603174608</v>
      </c>
      <c r="O306" s="39">
        <v>64</v>
      </c>
      <c r="P306" s="40">
        <v>41</v>
      </c>
      <c r="Q306" s="136">
        <f t="shared" si="29"/>
        <v>64.0625</v>
      </c>
    </row>
    <row r="307" spans="1:17">
      <c r="A307" s="33" t="s">
        <v>626</v>
      </c>
      <c r="B307" s="41" t="s">
        <v>408</v>
      </c>
      <c r="C307" s="42" t="s">
        <v>627</v>
      </c>
      <c r="D307" s="43">
        <v>205</v>
      </c>
      <c r="E307" s="44">
        <v>195</v>
      </c>
      <c r="F307" s="127">
        <f t="shared" si="24"/>
        <v>95.121951219512198</v>
      </c>
      <c r="G307" s="45">
        <v>195</v>
      </c>
      <c r="H307" s="133">
        <f t="shared" si="25"/>
        <v>95.121951219512198</v>
      </c>
      <c r="I307" s="44">
        <v>86</v>
      </c>
      <c r="J307" s="127">
        <f t="shared" si="26"/>
        <v>41.951219512195124</v>
      </c>
      <c r="K307" s="45">
        <v>195</v>
      </c>
      <c r="L307" s="133">
        <f t="shared" si="27"/>
        <v>95.121951219512198</v>
      </c>
      <c r="M307" s="44">
        <v>195</v>
      </c>
      <c r="N307" s="127">
        <f t="shared" si="28"/>
        <v>95.121951219512198</v>
      </c>
      <c r="O307" s="39">
        <v>213</v>
      </c>
      <c r="P307" s="46">
        <v>175</v>
      </c>
      <c r="Q307" s="136">
        <f t="shared" si="29"/>
        <v>82.159624413145536</v>
      </c>
    </row>
    <row r="308" spans="1:17">
      <c r="A308" s="33" t="s">
        <v>628</v>
      </c>
      <c r="B308" s="41" t="s">
        <v>408</v>
      </c>
      <c r="C308" s="42" t="s">
        <v>629</v>
      </c>
      <c r="D308" s="43">
        <v>114</v>
      </c>
      <c r="E308" s="44">
        <v>109</v>
      </c>
      <c r="F308" s="127">
        <f t="shared" si="24"/>
        <v>95.614035087719301</v>
      </c>
      <c r="G308" s="45">
        <v>109</v>
      </c>
      <c r="H308" s="133">
        <f t="shared" si="25"/>
        <v>95.614035087719301</v>
      </c>
      <c r="I308" s="44">
        <v>17</v>
      </c>
      <c r="J308" s="127">
        <f t="shared" si="26"/>
        <v>14.912280701754385</v>
      </c>
      <c r="K308" s="45">
        <v>109</v>
      </c>
      <c r="L308" s="133">
        <f t="shared" si="27"/>
        <v>95.614035087719301</v>
      </c>
      <c r="M308" s="44">
        <v>109</v>
      </c>
      <c r="N308" s="127">
        <f t="shared" si="28"/>
        <v>95.614035087719301</v>
      </c>
      <c r="O308" s="39">
        <v>112</v>
      </c>
      <c r="P308" s="46">
        <v>104</v>
      </c>
      <c r="Q308" s="136">
        <f t="shared" si="29"/>
        <v>92.857142857142861</v>
      </c>
    </row>
    <row r="309" spans="1:17">
      <c r="A309" s="33" t="s">
        <v>630</v>
      </c>
      <c r="B309" s="41" t="s">
        <v>408</v>
      </c>
      <c r="C309" s="42" t="s">
        <v>631</v>
      </c>
      <c r="D309" s="43">
        <v>71</v>
      </c>
      <c r="E309" s="44">
        <v>48</v>
      </c>
      <c r="F309" s="127">
        <f t="shared" si="24"/>
        <v>67.605633802816897</v>
      </c>
      <c r="G309" s="45">
        <v>48</v>
      </c>
      <c r="H309" s="133">
        <f t="shared" si="25"/>
        <v>67.605633802816897</v>
      </c>
      <c r="I309" s="44">
        <v>3</v>
      </c>
      <c r="J309" s="127">
        <f t="shared" si="26"/>
        <v>4.225352112676056</v>
      </c>
      <c r="K309" s="45">
        <v>48</v>
      </c>
      <c r="L309" s="133">
        <f t="shared" si="27"/>
        <v>67.605633802816897</v>
      </c>
      <c r="M309" s="44">
        <v>48</v>
      </c>
      <c r="N309" s="127">
        <f t="shared" si="28"/>
        <v>67.605633802816897</v>
      </c>
      <c r="O309" s="39">
        <v>72</v>
      </c>
      <c r="P309" s="40">
        <v>58</v>
      </c>
      <c r="Q309" s="136">
        <f t="shared" si="29"/>
        <v>80.555555555555557</v>
      </c>
    </row>
    <row r="310" spans="1:17">
      <c r="A310" s="33" t="s">
        <v>632</v>
      </c>
      <c r="B310" s="41" t="s">
        <v>408</v>
      </c>
      <c r="C310" s="42" t="s">
        <v>633</v>
      </c>
      <c r="D310" s="43">
        <v>93</v>
      </c>
      <c r="E310" s="44">
        <v>109</v>
      </c>
      <c r="F310" s="127">
        <f t="shared" si="24"/>
        <v>117.20430107526883</v>
      </c>
      <c r="G310" s="45">
        <v>109</v>
      </c>
      <c r="H310" s="133">
        <f t="shared" si="25"/>
        <v>117.20430107526883</v>
      </c>
      <c r="I310" s="44">
        <v>13</v>
      </c>
      <c r="J310" s="127">
        <f t="shared" si="26"/>
        <v>13.978494623655912</v>
      </c>
      <c r="K310" s="45">
        <v>109</v>
      </c>
      <c r="L310" s="133">
        <f t="shared" si="27"/>
        <v>117.20430107526883</v>
      </c>
      <c r="M310" s="44">
        <v>109</v>
      </c>
      <c r="N310" s="127">
        <f t="shared" si="28"/>
        <v>117.20430107526883</v>
      </c>
      <c r="O310" s="39">
        <v>97</v>
      </c>
      <c r="P310" s="40">
        <v>89</v>
      </c>
      <c r="Q310" s="136">
        <f t="shared" si="29"/>
        <v>91.75257731958763</v>
      </c>
    </row>
    <row r="311" spans="1:17">
      <c r="A311" s="33" t="s">
        <v>634</v>
      </c>
      <c r="B311" s="41" t="s">
        <v>408</v>
      </c>
      <c r="C311" s="42" t="s">
        <v>635</v>
      </c>
      <c r="D311" s="43">
        <v>33</v>
      </c>
      <c r="E311" s="44">
        <v>34</v>
      </c>
      <c r="F311" s="127">
        <f t="shared" si="24"/>
        <v>103.03030303030303</v>
      </c>
      <c r="G311" s="45">
        <v>34</v>
      </c>
      <c r="H311" s="133">
        <f t="shared" si="25"/>
        <v>103.03030303030303</v>
      </c>
      <c r="I311" s="44">
        <v>9</v>
      </c>
      <c r="J311" s="127">
        <f t="shared" si="26"/>
        <v>27.27272727272727</v>
      </c>
      <c r="K311" s="45">
        <v>34</v>
      </c>
      <c r="L311" s="133">
        <f t="shared" si="27"/>
        <v>103.03030303030303</v>
      </c>
      <c r="M311" s="44">
        <v>34</v>
      </c>
      <c r="N311" s="127">
        <f t="shared" si="28"/>
        <v>103.03030303030303</v>
      </c>
      <c r="O311" s="39">
        <v>33</v>
      </c>
      <c r="P311" s="46">
        <v>36</v>
      </c>
      <c r="Q311" s="136">
        <f t="shared" si="29"/>
        <v>109.09090909090908</v>
      </c>
    </row>
    <row r="312" spans="1:17">
      <c r="A312" s="33" t="s">
        <v>636</v>
      </c>
      <c r="B312" s="41" t="s">
        <v>408</v>
      </c>
      <c r="C312" s="42" t="s">
        <v>637</v>
      </c>
      <c r="D312" s="43">
        <v>125</v>
      </c>
      <c r="E312" s="44">
        <v>118</v>
      </c>
      <c r="F312" s="127">
        <f t="shared" si="24"/>
        <v>94.399999999999991</v>
      </c>
      <c r="G312" s="45">
        <v>118</v>
      </c>
      <c r="H312" s="133">
        <f t="shared" si="25"/>
        <v>94.399999999999991</v>
      </c>
      <c r="I312" s="44">
        <v>110</v>
      </c>
      <c r="J312" s="127">
        <f t="shared" si="26"/>
        <v>88</v>
      </c>
      <c r="K312" s="45">
        <v>118</v>
      </c>
      <c r="L312" s="133">
        <f t="shared" si="27"/>
        <v>94.399999999999991</v>
      </c>
      <c r="M312" s="44">
        <v>118</v>
      </c>
      <c r="N312" s="127">
        <f t="shared" si="28"/>
        <v>94.399999999999991</v>
      </c>
      <c r="O312" s="39">
        <v>129</v>
      </c>
      <c r="P312" s="46">
        <v>123</v>
      </c>
      <c r="Q312" s="136">
        <f t="shared" si="29"/>
        <v>95.348837209302332</v>
      </c>
    </row>
    <row r="313" spans="1:17">
      <c r="A313" s="33" t="s">
        <v>638</v>
      </c>
      <c r="B313" s="41" t="s">
        <v>408</v>
      </c>
      <c r="C313" s="42" t="s">
        <v>639</v>
      </c>
      <c r="D313" s="43">
        <v>185</v>
      </c>
      <c r="E313" s="44">
        <v>157</v>
      </c>
      <c r="F313" s="127">
        <f t="shared" si="24"/>
        <v>84.86486486486487</v>
      </c>
      <c r="G313" s="45">
        <v>157</v>
      </c>
      <c r="H313" s="133">
        <f t="shared" si="25"/>
        <v>84.86486486486487</v>
      </c>
      <c r="I313" s="44">
        <v>4</v>
      </c>
      <c r="J313" s="127">
        <f t="shared" si="26"/>
        <v>2.1621621621621623</v>
      </c>
      <c r="K313" s="45">
        <v>157</v>
      </c>
      <c r="L313" s="133">
        <f t="shared" si="27"/>
        <v>84.86486486486487</v>
      </c>
      <c r="M313" s="44">
        <v>157</v>
      </c>
      <c r="N313" s="127">
        <f t="shared" si="28"/>
        <v>84.86486486486487</v>
      </c>
      <c r="O313" s="39">
        <v>186</v>
      </c>
      <c r="P313" s="40">
        <v>131</v>
      </c>
      <c r="Q313" s="136">
        <f t="shared" si="29"/>
        <v>70.430107526881727</v>
      </c>
    </row>
    <row r="314" spans="1:17">
      <c r="A314" s="33" t="s">
        <v>640</v>
      </c>
      <c r="B314" s="41" t="s">
        <v>408</v>
      </c>
      <c r="C314" s="42" t="s">
        <v>641</v>
      </c>
      <c r="D314" s="43">
        <v>29</v>
      </c>
      <c r="E314" s="44">
        <v>33</v>
      </c>
      <c r="F314" s="127">
        <f t="shared" si="24"/>
        <v>113.79310344827587</v>
      </c>
      <c r="G314" s="45">
        <v>33</v>
      </c>
      <c r="H314" s="133">
        <f t="shared" si="25"/>
        <v>113.79310344827587</v>
      </c>
      <c r="I314" s="44">
        <v>3</v>
      </c>
      <c r="J314" s="127">
        <f t="shared" si="26"/>
        <v>10.344827586206897</v>
      </c>
      <c r="K314" s="45">
        <v>33</v>
      </c>
      <c r="L314" s="133">
        <f t="shared" si="27"/>
        <v>113.79310344827587</v>
      </c>
      <c r="M314" s="44">
        <v>33</v>
      </c>
      <c r="N314" s="127">
        <f t="shared" si="28"/>
        <v>113.79310344827587</v>
      </c>
      <c r="O314" s="39">
        <v>35</v>
      </c>
      <c r="P314" s="40">
        <v>33</v>
      </c>
      <c r="Q314" s="136">
        <f t="shared" si="29"/>
        <v>94.285714285714278</v>
      </c>
    </row>
    <row r="315" spans="1:17">
      <c r="A315" s="33" t="s">
        <v>642</v>
      </c>
      <c r="B315" s="41" t="s">
        <v>408</v>
      </c>
      <c r="C315" s="42" t="s">
        <v>643</v>
      </c>
      <c r="D315" s="43">
        <v>234</v>
      </c>
      <c r="E315" s="44">
        <v>149</v>
      </c>
      <c r="F315" s="127">
        <f t="shared" si="24"/>
        <v>63.675213675213669</v>
      </c>
      <c r="G315" s="45">
        <v>149</v>
      </c>
      <c r="H315" s="133">
        <f t="shared" si="25"/>
        <v>63.675213675213669</v>
      </c>
      <c r="I315" s="44">
        <v>23</v>
      </c>
      <c r="J315" s="127">
        <f t="shared" si="26"/>
        <v>9.8290598290598297</v>
      </c>
      <c r="K315" s="45">
        <v>149</v>
      </c>
      <c r="L315" s="133">
        <f t="shared" si="27"/>
        <v>63.675213675213669</v>
      </c>
      <c r="M315" s="44">
        <v>149</v>
      </c>
      <c r="N315" s="127">
        <f t="shared" si="28"/>
        <v>63.675213675213669</v>
      </c>
      <c r="O315" s="39">
        <v>236</v>
      </c>
      <c r="P315" s="46">
        <v>164</v>
      </c>
      <c r="Q315" s="136">
        <f t="shared" si="29"/>
        <v>69.491525423728817</v>
      </c>
    </row>
    <row r="316" spans="1:17">
      <c r="A316" s="33" t="s">
        <v>644</v>
      </c>
      <c r="B316" s="41" t="s">
        <v>408</v>
      </c>
      <c r="C316" s="42" t="s">
        <v>645</v>
      </c>
      <c r="D316" s="43">
        <v>320</v>
      </c>
      <c r="E316" s="44">
        <v>284</v>
      </c>
      <c r="F316" s="127">
        <f t="shared" si="24"/>
        <v>88.75</v>
      </c>
      <c r="G316" s="45">
        <v>284</v>
      </c>
      <c r="H316" s="133">
        <f t="shared" si="25"/>
        <v>88.75</v>
      </c>
      <c r="I316" s="44">
        <v>30</v>
      </c>
      <c r="J316" s="127">
        <f t="shared" si="26"/>
        <v>9.375</v>
      </c>
      <c r="K316" s="45">
        <v>284</v>
      </c>
      <c r="L316" s="133">
        <f t="shared" si="27"/>
        <v>88.75</v>
      </c>
      <c r="M316" s="44">
        <v>284</v>
      </c>
      <c r="N316" s="127">
        <f t="shared" si="28"/>
        <v>88.75</v>
      </c>
      <c r="O316" s="39">
        <v>320</v>
      </c>
      <c r="P316" s="46">
        <v>255</v>
      </c>
      <c r="Q316" s="136">
        <f t="shared" si="29"/>
        <v>79.6875</v>
      </c>
    </row>
    <row r="317" spans="1:17">
      <c r="A317" s="33" t="s">
        <v>646</v>
      </c>
      <c r="B317" s="41" t="s">
        <v>408</v>
      </c>
      <c r="C317" s="42" t="s">
        <v>647</v>
      </c>
      <c r="D317" s="43">
        <v>64</v>
      </c>
      <c r="E317" s="44">
        <v>36</v>
      </c>
      <c r="F317" s="127">
        <f t="shared" si="24"/>
        <v>56.25</v>
      </c>
      <c r="G317" s="45">
        <v>36</v>
      </c>
      <c r="H317" s="133">
        <f t="shared" si="25"/>
        <v>56.25</v>
      </c>
      <c r="I317" s="44">
        <v>2</v>
      </c>
      <c r="J317" s="127">
        <f t="shared" si="26"/>
        <v>3.125</v>
      </c>
      <c r="K317" s="45">
        <v>36</v>
      </c>
      <c r="L317" s="133">
        <f t="shared" si="27"/>
        <v>56.25</v>
      </c>
      <c r="M317" s="44">
        <v>36</v>
      </c>
      <c r="N317" s="127">
        <f t="shared" si="28"/>
        <v>56.25</v>
      </c>
      <c r="O317" s="39">
        <v>69</v>
      </c>
      <c r="P317" s="40">
        <v>49</v>
      </c>
      <c r="Q317" s="136">
        <f t="shared" si="29"/>
        <v>71.014492753623188</v>
      </c>
    </row>
    <row r="318" spans="1:17">
      <c r="A318" s="33" t="s">
        <v>648</v>
      </c>
      <c r="B318" s="41" t="s">
        <v>408</v>
      </c>
      <c r="C318" s="42" t="s">
        <v>649</v>
      </c>
      <c r="D318" s="43">
        <v>91</v>
      </c>
      <c r="E318" s="44">
        <v>73</v>
      </c>
      <c r="F318" s="127">
        <f t="shared" si="24"/>
        <v>80.219780219780219</v>
      </c>
      <c r="G318" s="45">
        <v>73</v>
      </c>
      <c r="H318" s="133">
        <f t="shared" si="25"/>
        <v>80.219780219780219</v>
      </c>
      <c r="I318" s="44">
        <v>5</v>
      </c>
      <c r="J318" s="127">
        <f t="shared" si="26"/>
        <v>5.4945054945054945</v>
      </c>
      <c r="K318" s="45">
        <v>73</v>
      </c>
      <c r="L318" s="133">
        <f t="shared" si="27"/>
        <v>80.219780219780219</v>
      </c>
      <c r="M318" s="44">
        <v>73</v>
      </c>
      <c r="N318" s="127">
        <f t="shared" si="28"/>
        <v>80.219780219780219</v>
      </c>
      <c r="O318" s="39">
        <v>91</v>
      </c>
      <c r="P318" s="40">
        <v>72</v>
      </c>
      <c r="Q318" s="136">
        <f t="shared" si="29"/>
        <v>79.120879120879124</v>
      </c>
    </row>
    <row r="319" spans="1:17" ht="12" customHeight="1">
      <c r="A319" s="33" t="s">
        <v>650</v>
      </c>
      <c r="B319" s="69" t="s">
        <v>71</v>
      </c>
      <c r="C319" s="70" t="s">
        <v>651</v>
      </c>
      <c r="D319" s="71">
        <v>5425</v>
      </c>
      <c r="E319" s="72">
        <v>4662</v>
      </c>
      <c r="F319" s="128">
        <f t="shared" si="24"/>
        <v>85.935483870967744</v>
      </c>
      <c r="G319" s="73">
        <v>4662</v>
      </c>
      <c r="H319" s="134">
        <f t="shared" si="25"/>
        <v>85.935483870967744</v>
      </c>
      <c r="I319" s="72">
        <v>4516</v>
      </c>
      <c r="J319" s="128">
        <f t="shared" si="26"/>
        <v>83.244239631336399</v>
      </c>
      <c r="K319" s="73">
        <v>4662</v>
      </c>
      <c r="L319" s="134">
        <f t="shared" si="27"/>
        <v>85.935483870967744</v>
      </c>
      <c r="M319" s="72">
        <v>4662</v>
      </c>
      <c r="N319" s="128">
        <f t="shared" si="28"/>
        <v>85.935483870967744</v>
      </c>
      <c r="O319" s="74">
        <v>5450</v>
      </c>
      <c r="P319" s="75">
        <v>5074</v>
      </c>
      <c r="Q319" s="137">
        <f t="shared" si="29"/>
        <v>93.10091743119267</v>
      </c>
    </row>
    <row r="320" spans="1:17" ht="12" customHeight="1">
      <c r="A320" s="33" t="s">
        <v>652</v>
      </c>
      <c r="B320" s="69" t="s">
        <v>71</v>
      </c>
      <c r="C320" s="70" t="s">
        <v>653</v>
      </c>
      <c r="D320" s="71">
        <v>437</v>
      </c>
      <c r="E320" s="72">
        <v>286</v>
      </c>
      <c r="F320" s="128">
        <f t="shared" si="24"/>
        <v>65.446224256292908</v>
      </c>
      <c r="G320" s="73">
        <v>286</v>
      </c>
      <c r="H320" s="134">
        <f t="shared" si="25"/>
        <v>65.446224256292908</v>
      </c>
      <c r="I320" s="72">
        <v>226</v>
      </c>
      <c r="J320" s="128">
        <f t="shared" si="26"/>
        <v>51.716247139588098</v>
      </c>
      <c r="K320" s="73">
        <v>286</v>
      </c>
      <c r="L320" s="134">
        <f t="shared" si="27"/>
        <v>65.446224256292908</v>
      </c>
      <c r="M320" s="72">
        <v>286</v>
      </c>
      <c r="N320" s="128">
        <f t="shared" si="28"/>
        <v>65.446224256292908</v>
      </c>
      <c r="O320" s="74">
        <v>436</v>
      </c>
      <c r="P320" s="75">
        <v>316</v>
      </c>
      <c r="Q320" s="137">
        <f t="shared" si="29"/>
        <v>72.477064220183479</v>
      </c>
    </row>
    <row r="321" spans="1:17" ht="12" customHeight="1">
      <c r="A321" s="33" t="s">
        <v>654</v>
      </c>
      <c r="B321" s="69" t="s">
        <v>71</v>
      </c>
      <c r="C321" s="70" t="s">
        <v>655</v>
      </c>
      <c r="D321" s="71">
        <v>621</v>
      </c>
      <c r="E321" s="72">
        <v>504</v>
      </c>
      <c r="F321" s="128">
        <f t="shared" si="24"/>
        <v>81.159420289855078</v>
      </c>
      <c r="G321" s="73">
        <v>504</v>
      </c>
      <c r="H321" s="134">
        <f t="shared" si="25"/>
        <v>81.159420289855078</v>
      </c>
      <c r="I321" s="72">
        <v>348</v>
      </c>
      <c r="J321" s="128">
        <f t="shared" si="26"/>
        <v>56.038647342995176</v>
      </c>
      <c r="K321" s="73">
        <v>504</v>
      </c>
      <c r="L321" s="134">
        <f t="shared" si="27"/>
        <v>81.159420289855078</v>
      </c>
      <c r="M321" s="72">
        <v>504</v>
      </c>
      <c r="N321" s="128">
        <f t="shared" si="28"/>
        <v>81.159420289855078</v>
      </c>
      <c r="O321" s="74">
        <v>616</v>
      </c>
      <c r="P321" s="76">
        <v>516</v>
      </c>
      <c r="Q321" s="137">
        <f t="shared" si="29"/>
        <v>83.766233766233768</v>
      </c>
    </row>
    <row r="322" spans="1:17" ht="12" customHeight="1">
      <c r="A322" s="33" t="s">
        <v>656</v>
      </c>
      <c r="B322" s="69" t="s">
        <v>71</v>
      </c>
      <c r="C322" s="70" t="s">
        <v>657</v>
      </c>
      <c r="D322" s="71">
        <v>242</v>
      </c>
      <c r="E322" s="72">
        <v>190</v>
      </c>
      <c r="F322" s="128">
        <f t="shared" ref="F322:F385" si="30">E322/$D322*100</f>
        <v>78.512396694214885</v>
      </c>
      <c r="G322" s="73">
        <v>190</v>
      </c>
      <c r="H322" s="134">
        <f t="shared" ref="H322:H385" si="31">G322/$D322*100</f>
        <v>78.512396694214885</v>
      </c>
      <c r="I322" s="72">
        <v>88</v>
      </c>
      <c r="J322" s="128">
        <f t="shared" ref="J322:J385" si="32">I322/$D322*100</f>
        <v>36.363636363636367</v>
      </c>
      <c r="K322" s="73">
        <v>190</v>
      </c>
      <c r="L322" s="134">
        <f t="shared" ref="L322:L385" si="33">K322/$D322*100</f>
        <v>78.512396694214885</v>
      </c>
      <c r="M322" s="72">
        <v>190</v>
      </c>
      <c r="N322" s="128">
        <f t="shared" ref="N322:N385" si="34">M322/$D322*100</f>
        <v>78.512396694214885</v>
      </c>
      <c r="O322" s="74">
        <v>241</v>
      </c>
      <c r="P322" s="76">
        <v>194</v>
      </c>
      <c r="Q322" s="137">
        <f t="shared" ref="Q322:Q385" si="35">P322/$O322*100</f>
        <v>80.497925311203318</v>
      </c>
    </row>
    <row r="323" spans="1:17" ht="12" customHeight="1">
      <c r="A323" s="33" t="s">
        <v>658</v>
      </c>
      <c r="B323" s="69" t="s">
        <v>71</v>
      </c>
      <c r="C323" s="70" t="s">
        <v>659</v>
      </c>
      <c r="D323" s="71">
        <v>226</v>
      </c>
      <c r="E323" s="72">
        <v>178</v>
      </c>
      <c r="F323" s="128">
        <f t="shared" si="30"/>
        <v>78.761061946902657</v>
      </c>
      <c r="G323" s="73">
        <v>178</v>
      </c>
      <c r="H323" s="134">
        <f t="shared" si="31"/>
        <v>78.761061946902657</v>
      </c>
      <c r="I323" s="72">
        <v>89</v>
      </c>
      <c r="J323" s="128">
        <f t="shared" si="32"/>
        <v>39.380530973451329</v>
      </c>
      <c r="K323" s="73">
        <v>178</v>
      </c>
      <c r="L323" s="134">
        <f t="shared" si="33"/>
        <v>78.761061946902657</v>
      </c>
      <c r="M323" s="72">
        <v>178</v>
      </c>
      <c r="N323" s="128">
        <f t="shared" si="34"/>
        <v>78.761061946902657</v>
      </c>
      <c r="O323" s="74">
        <v>223</v>
      </c>
      <c r="P323" s="75">
        <v>162</v>
      </c>
      <c r="Q323" s="137">
        <f t="shared" si="35"/>
        <v>72.645739910313907</v>
      </c>
    </row>
    <row r="324" spans="1:17" ht="12" customHeight="1">
      <c r="A324" s="33" t="s">
        <v>660</v>
      </c>
      <c r="B324" s="69" t="s">
        <v>71</v>
      </c>
      <c r="C324" s="70" t="s">
        <v>661</v>
      </c>
      <c r="D324" s="71">
        <v>969</v>
      </c>
      <c r="E324" s="72">
        <v>823</v>
      </c>
      <c r="F324" s="128">
        <f t="shared" si="30"/>
        <v>84.932920536635706</v>
      </c>
      <c r="G324" s="73">
        <v>766</v>
      </c>
      <c r="H324" s="134">
        <f t="shared" si="31"/>
        <v>79.050567595459228</v>
      </c>
      <c r="I324" s="72">
        <v>776</v>
      </c>
      <c r="J324" s="128">
        <f t="shared" si="32"/>
        <v>80.082559339525289</v>
      </c>
      <c r="K324" s="73">
        <v>766</v>
      </c>
      <c r="L324" s="134">
        <f t="shared" si="33"/>
        <v>79.050567595459228</v>
      </c>
      <c r="M324" s="72">
        <v>766</v>
      </c>
      <c r="N324" s="128">
        <f t="shared" si="34"/>
        <v>79.050567595459228</v>
      </c>
      <c r="O324" s="74">
        <v>970</v>
      </c>
      <c r="P324" s="75">
        <v>804</v>
      </c>
      <c r="Q324" s="137">
        <f t="shared" si="35"/>
        <v>82.886597938144334</v>
      </c>
    </row>
    <row r="325" spans="1:17" ht="12" customHeight="1">
      <c r="A325" s="33" t="s">
        <v>662</v>
      </c>
      <c r="B325" s="69" t="s">
        <v>71</v>
      </c>
      <c r="C325" s="70" t="s">
        <v>663</v>
      </c>
      <c r="D325" s="71">
        <v>238</v>
      </c>
      <c r="E325" s="72">
        <v>178</v>
      </c>
      <c r="F325" s="128">
        <f t="shared" si="30"/>
        <v>74.789915966386559</v>
      </c>
      <c r="G325" s="73">
        <v>170</v>
      </c>
      <c r="H325" s="134">
        <f t="shared" si="31"/>
        <v>71.428571428571431</v>
      </c>
      <c r="I325" s="72">
        <v>89</v>
      </c>
      <c r="J325" s="128">
        <f t="shared" si="32"/>
        <v>37.394957983193279</v>
      </c>
      <c r="K325" s="73">
        <v>170</v>
      </c>
      <c r="L325" s="134">
        <f t="shared" si="33"/>
        <v>71.428571428571431</v>
      </c>
      <c r="M325" s="72">
        <v>170</v>
      </c>
      <c r="N325" s="128">
        <f t="shared" si="34"/>
        <v>71.428571428571431</v>
      </c>
      <c r="O325" s="74">
        <v>236</v>
      </c>
      <c r="P325" s="76">
        <v>205</v>
      </c>
      <c r="Q325" s="137">
        <f t="shared" si="35"/>
        <v>86.864406779661024</v>
      </c>
    </row>
    <row r="326" spans="1:17" ht="12" customHeight="1">
      <c r="A326" s="33" t="s">
        <v>664</v>
      </c>
      <c r="B326" s="69" t="s">
        <v>71</v>
      </c>
      <c r="C326" s="70" t="s">
        <v>665</v>
      </c>
      <c r="D326" s="71">
        <v>1467</v>
      </c>
      <c r="E326" s="72">
        <v>1402</v>
      </c>
      <c r="F326" s="128">
        <f t="shared" si="30"/>
        <v>95.569188820722559</v>
      </c>
      <c r="G326" s="73">
        <v>1402</v>
      </c>
      <c r="H326" s="134">
        <f t="shared" si="31"/>
        <v>95.569188820722559</v>
      </c>
      <c r="I326" s="72">
        <v>1624</v>
      </c>
      <c r="J326" s="128">
        <f t="shared" si="32"/>
        <v>110.70211315610088</v>
      </c>
      <c r="K326" s="73">
        <v>1402</v>
      </c>
      <c r="L326" s="134">
        <f t="shared" si="33"/>
        <v>95.569188820722559</v>
      </c>
      <c r="M326" s="72">
        <v>1402</v>
      </c>
      <c r="N326" s="128">
        <f t="shared" si="34"/>
        <v>95.569188820722559</v>
      </c>
      <c r="O326" s="74">
        <v>1462</v>
      </c>
      <c r="P326" s="76">
        <v>1321</v>
      </c>
      <c r="Q326" s="137">
        <f t="shared" si="35"/>
        <v>90.355677154582764</v>
      </c>
    </row>
    <row r="327" spans="1:17" ht="12" customHeight="1">
      <c r="A327" s="33" t="s">
        <v>666</v>
      </c>
      <c r="B327" s="69" t="s">
        <v>71</v>
      </c>
      <c r="C327" s="70" t="s">
        <v>667</v>
      </c>
      <c r="D327" s="71">
        <v>123</v>
      </c>
      <c r="E327" s="72">
        <v>76</v>
      </c>
      <c r="F327" s="128">
        <f t="shared" si="30"/>
        <v>61.788617886178862</v>
      </c>
      <c r="G327" s="73">
        <v>76</v>
      </c>
      <c r="H327" s="134">
        <f t="shared" si="31"/>
        <v>61.788617886178862</v>
      </c>
      <c r="I327" s="72">
        <v>40</v>
      </c>
      <c r="J327" s="128">
        <f t="shared" si="32"/>
        <v>32.520325203252028</v>
      </c>
      <c r="K327" s="73">
        <v>76</v>
      </c>
      <c r="L327" s="134">
        <f t="shared" si="33"/>
        <v>61.788617886178862</v>
      </c>
      <c r="M327" s="72">
        <v>76</v>
      </c>
      <c r="N327" s="128">
        <f t="shared" si="34"/>
        <v>61.788617886178862</v>
      </c>
      <c r="O327" s="74">
        <v>122</v>
      </c>
      <c r="P327" s="75">
        <v>79</v>
      </c>
      <c r="Q327" s="137">
        <f t="shared" si="35"/>
        <v>64.754098360655746</v>
      </c>
    </row>
    <row r="328" spans="1:17" ht="12" customHeight="1">
      <c r="A328" s="33" t="s">
        <v>668</v>
      </c>
      <c r="B328" s="69" t="s">
        <v>71</v>
      </c>
      <c r="C328" s="70" t="s">
        <v>669</v>
      </c>
      <c r="D328" s="71">
        <v>470</v>
      </c>
      <c r="E328" s="72">
        <v>320</v>
      </c>
      <c r="F328" s="128">
        <f t="shared" si="30"/>
        <v>68.085106382978722</v>
      </c>
      <c r="G328" s="73">
        <v>335</v>
      </c>
      <c r="H328" s="134">
        <f t="shared" si="31"/>
        <v>71.276595744680847</v>
      </c>
      <c r="I328" s="72">
        <v>226</v>
      </c>
      <c r="J328" s="128">
        <f t="shared" si="32"/>
        <v>48.085106382978722</v>
      </c>
      <c r="K328" s="73">
        <v>335</v>
      </c>
      <c r="L328" s="134">
        <f t="shared" si="33"/>
        <v>71.276595744680847</v>
      </c>
      <c r="M328" s="72">
        <v>335</v>
      </c>
      <c r="N328" s="128">
        <f t="shared" si="34"/>
        <v>71.276595744680847</v>
      </c>
      <c r="O328" s="74">
        <v>469</v>
      </c>
      <c r="P328" s="75">
        <v>350</v>
      </c>
      <c r="Q328" s="137">
        <f t="shared" si="35"/>
        <v>74.626865671641795</v>
      </c>
    </row>
    <row r="329" spans="1:17" ht="12" customHeight="1">
      <c r="A329" s="33" t="s">
        <v>670</v>
      </c>
      <c r="B329" s="69" t="s">
        <v>71</v>
      </c>
      <c r="C329" s="70" t="s">
        <v>671</v>
      </c>
      <c r="D329" s="71">
        <v>195</v>
      </c>
      <c r="E329" s="72">
        <v>108</v>
      </c>
      <c r="F329" s="128">
        <f t="shared" si="30"/>
        <v>55.384615384615387</v>
      </c>
      <c r="G329" s="73">
        <v>122</v>
      </c>
      <c r="H329" s="134">
        <f t="shared" si="31"/>
        <v>62.564102564102562</v>
      </c>
      <c r="I329" s="72">
        <v>36</v>
      </c>
      <c r="J329" s="128">
        <f t="shared" si="32"/>
        <v>18.461538461538463</v>
      </c>
      <c r="K329" s="73">
        <v>122</v>
      </c>
      <c r="L329" s="134">
        <f t="shared" si="33"/>
        <v>62.564102564102562</v>
      </c>
      <c r="M329" s="72">
        <v>122</v>
      </c>
      <c r="N329" s="128">
        <f t="shared" si="34"/>
        <v>62.564102564102562</v>
      </c>
      <c r="O329" s="74">
        <v>194</v>
      </c>
      <c r="P329" s="76">
        <v>141</v>
      </c>
      <c r="Q329" s="137">
        <f t="shared" si="35"/>
        <v>72.680412371134011</v>
      </c>
    </row>
    <row r="330" spans="1:17" ht="12" customHeight="1">
      <c r="A330" s="33" t="s">
        <v>672</v>
      </c>
      <c r="B330" s="69" t="s">
        <v>71</v>
      </c>
      <c r="C330" s="70" t="s">
        <v>673</v>
      </c>
      <c r="D330" s="71">
        <v>327</v>
      </c>
      <c r="E330" s="72">
        <v>239</v>
      </c>
      <c r="F330" s="128">
        <f t="shared" si="30"/>
        <v>73.088685015290523</v>
      </c>
      <c r="G330" s="73">
        <v>238</v>
      </c>
      <c r="H330" s="134">
        <f t="shared" si="31"/>
        <v>72.782874617737008</v>
      </c>
      <c r="I330" s="72">
        <v>182</v>
      </c>
      <c r="J330" s="128">
        <f t="shared" si="32"/>
        <v>55.657492354740057</v>
      </c>
      <c r="K330" s="73">
        <v>238</v>
      </c>
      <c r="L330" s="134">
        <f t="shared" si="33"/>
        <v>72.782874617737008</v>
      </c>
      <c r="M330" s="72">
        <v>238</v>
      </c>
      <c r="N330" s="128">
        <f t="shared" si="34"/>
        <v>72.782874617737008</v>
      </c>
      <c r="O330" s="74">
        <v>325</v>
      </c>
      <c r="P330" s="76">
        <v>249</v>
      </c>
      <c r="Q330" s="137">
        <f t="shared" si="35"/>
        <v>76.615384615384613</v>
      </c>
    </row>
    <row r="331" spans="1:17" ht="12" customHeight="1">
      <c r="A331" s="33" t="s">
        <v>674</v>
      </c>
      <c r="B331" s="69" t="s">
        <v>71</v>
      </c>
      <c r="C331" s="70" t="s">
        <v>675</v>
      </c>
      <c r="D331" s="71">
        <v>80</v>
      </c>
      <c r="E331" s="72">
        <v>53</v>
      </c>
      <c r="F331" s="128">
        <f t="shared" si="30"/>
        <v>66.25</v>
      </c>
      <c r="G331" s="73">
        <v>54</v>
      </c>
      <c r="H331" s="134">
        <f t="shared" si="31"/>
        <v>67.5</v>
      </c>
      <c r="I331" s="72">
        <v>31</v>
      </c>
      <c r="J331" s="128">
        <f t="shared" si="32"/>
        <v>38.75</v>
      </c>
      <c r="K331" s="73">
        <v>54</v>
      </c>
      <c r="L331" s="134">
        <f t="shared" si="33"/>
        <v>67.5</v>
      </c>
      <c r="M331" s="72">
        <v>54</v>
      </c>
      <c r="N331" s="128">
        <f t="shared" si="34"/>
        <v>67.5</v>
      </c>
      <c r="O331" s="74">
        <v>78</v>
      </c>
      <c r="P331" s="75">
        <v>49</v>
      </c>
      <c r="Q331" s="137">
        <f t="shared" si="35"/>
        <v>62.820512820512818</v>
      </c>
    </row>
    <row r="332" spans="1:17" ht="12" customHeight="1">
      <c r="A332" s="33" t="s">
        <v>676</v>
      </c>
      <c r="B332" s="69" t="s">
        <v>71</v>
      </c>
      <c r="C332" s="70" t="s">
        <v>677</v>
      </c>
      <c r="D332" s="71">
        <v>607</v>
      </c>
      <c r="E332" s="72">
        <v>347</v>
      </c>
      <c r="F332" s="128">
        <f t="shared" si="30"/>
        <v>57.166392092256999</v>
      </c>
      <c r="G332" s="73">
        <v>348</v>
      </c>
      <c r="H332" s="134">
        <f t="shared" si="31"/>
        <v>57.33113673805601</v>
      </c>
      <c r="I332" s="72">
        <v>253</v>
      </c>
      <c r="J332" s="128">
        <f t="shared" si="32"/>
        <v>41.680395387149915</v>
      </c>
      <c r="K332" s="73">
        <v>348</v>
      </c>
      <c r="L332" s="134">
        <f t="shared" si="33"/>
        <v>57.33113673805601</v>
      </c>
      <c r="M332" s="72">
        <v>347</v>
      </c>
      <c r="N332" s="128">
        <f t="shared" si="34"/>
        <v>57.166392092256999</v>
      </c>
      <c r="O332" s="74">
        <v>602</v>
      </c>
      <c r="P332" s="75">
        <v>390</v>
      </c>
      <c r="Q332" s="137">
        <f t="shared" si="35"/>
        <v>64.784053156146186</v>
      </c>
    </row>
    <row r="333" spans="1:17" ht="12" customHeight="1">
      <c r="A333" s="33" t="s">
        <v>678</v>
      </c>
      <c r="B333" s="69" t="s">
        <v>71</v>
      </c>
      <c r="C333" s="70" t="s">
        <v>679</v>
      </c>
      <c r="D333" s="71">
        <v>165</v>
      </c>
      <c r="E333" s="72">
        <v>120</v>
      </c>
      <c r="F333" s="128">
        <f t="shared" si="30"/>
        <v>72.727272727272734</v>
      </c>
      <c r="G333" s="73">
        <v>111</v>
      </c>
      <c r="H333" s="134">
        <f t="shared" si="31"/>
        <v>67.272727272727266</v>
      </c>
      <c r="I333" s="72">
        <v>103</v>
      </c>
      <c r="J333" s="128">
        <f t="shared" si="32"/>
        <v>62.424242424242429</v>
      </c>
      <c r="K333" s="73">
        <v>124</v>
      </c>
      <c r="L333" s="134">
        <f t="shared" si="33"/>
        <v>75.151515151515142</v>
      </c>
      <c r="M333" s="72">
        <v>111</v>
      </c>
      <c r="N333" s="128">
        <f t="shared" si="34"/>
        <v>67.272727272727266</v>
      </c>
      <c r="O333" s="74">
        <v>166</v>
      </c>
      <c r="P333" s="76">
        <v>114</v>
      </c>
      <c r="Q333" s="137">
        <f t="shared" si="35"/>
        <v>68.674698795180717</v>
      </c>
    </row>
    <row r="334" spans="1:17" ht="12" customHeight="1">
      <c r="A334" s="33" t="s">
        <v>680</v>
      </c>
      <c r="B334" s="69" t="s">
        <v>71</v>
      </c>
      <c r="C334" s="70" t="s">
        <v>681</v>
      </c>
      <c r="D334" s="71">
        <v>355</v>
      </c>
      <c r="E334" s="72">
        <v>192</v>
      </c>
      <c r="F334" s="128">
        <f t="shared" si="30"/>
        <v>54.084507042253513</v>
      </c>
      <c r="G334" s="73">
        <v>180</v>
      </c>
      <c r="H334" s="134">
        <f t="shared" si="31"/>
        <v>50.704225352112672</v>
      </c>
      <c r="I334" s="72">
        <v>154</v>
      </c>
      <c r="J334" s="128">
        <f t="shared" si="32"/>
        <v>43.380281690140841</v>
      </c>
      <c r="K334" s="73">
        <v>180</v>
      </c>
      <c r="L334" s="134">
        <f t="shared" si="33"/>
        <v>50.704225352112672</v>
      </c>
      <c r="M334" s="72">
        <v>182</v>
      </c>
      <c r="N334" s="128">
        <f t="shared" si="34"/>
        <v>51.267605633802816</v>
      </c>
      <c r="O334" s="74">
        <v>354</v>
      </c>
      <c r="P334" s="76">
        <v>192</v>
      </c>
      <c r="Q334" s="137">
        <f t="shared" si="35"/>
        <v>54.237288135593218</v>
      </c>
    </row>
    <row r="335" spans="1:17" ht="12" customHeight="1">
      <c r="A335" s="33" t="s">
        <v>682</v>
      </c>
      <c r="B335" s="69" t="s">
        <v>71</v>
      </c>
      <c r="C335" s="70" t="s">
        <v>683</v>
      </c>
      <c r="D335" s="71">
        <v>368</v>
      </c>
      <c r="E335" s="72">
        <v>321</v>
      </c>
      <c r="F335" s="128">
        <f t="shared" si="30"/>
        <v>87.228260869565219</v>
      </c>
      <c r="G335" s="73">
        <v>321</v>
      </c>
      <c r="H335" s="134">
        <f t="shared" si="31"/>
        <v>87.228260869565219</v>
      </c>
      <c r="I335" s="72">
        <v>143</v>
      </c>
      <c r="J335" s="128">
        <f t="shared" si="32"/>
        <v>38.858695652173914</v>
      </c>
      <c r="K335" s="73">
        <v>321</v>
      </c>
      <c r="L335" s="134">
        <f t="shared" si="33"/>
        <v>87.228260869565219</v>
      </c>
      <c r="M335" s="72">
        <v>321</v>
      </c>
      <c r="N335" s="128">
        <f t="shared" si="34"/>
        <v>87.228260869565219</v>
      </c>
      <c r="O335" s="74">
        <v>367</v>
      </c>
      <c r="P335" s="75">
        <v>321</v>
      </c>
      <c r="Q335" s="137">
        <f t="shared" si="35"/>
        <v>87.465940054495917</v>
      </c>
    </row>
    <row r="336" spans="1:17" ht="12" customHeight="1">
      <c r="A336" s="33" t="s">
        <v>684</v>
      </c>
      <c r="B336" s="69" t="s">
        <v>71</v>
      </c>
      <c r="C336" s="70" t="s">
        <v>685</v>
      </c>
      <c r="D336" s="71">
        <v>524</v>
      </c>
      <c r="E336" s="72">
        <v>365</v>
      </c>
      <c r="F336" s="128">
        <f t="shared" si="30"/>
        <v>69.656488549618317</v>
      </c>
      <c r="G336" s="73">
        <v>454</v>
      </c>
      <c r="H336" s="134">
        <f t="shared" si="31"/>
        <v>86.641221374045813</v>
      </c>
      <c r="I336" s="72">
        <v>236</v>
      </c>
      <c r="J336" s="128">
        <f t="shared" si="32"/>
        <v>45.038167938931295</v>
      </c>
      <c r="K336" s="73">
        <v>454</v>
      </c>
      <c r="L336" s="134">
        <f t="shared" si="33"/>
        <v>86.641221374045813</v>
      </c>
      <c r="M336" s="72">
        <v>365</v>
      </c>
      <c r="N336" s="128">
        <f t="shared" si="34"/>
        <v>69.656488549618317</v>
      </c>
      <c r="O336" s="74">
        <v>525</v>
      </c>
      <c r="P336" s="75">
        <v>407</v>
      </c>
      <c r="Q336" s="137">
        <f t="shared" si="35"/>
        <v>77.523809523809533</v>
      </c>
    </row>
    <row r="337" spans="1:17" ht="12" customHeight="1">
      <c r="A337" s="33" t="s">
        <v>686</v>
      </c>
      <c r="B337" s="69" t="s">
        <v>71</v>
      </c>
      <c r="C337" s="70" t="s">
        <v>687</v>
      </c>
      <c r="D337" s="71">
        <v>1007</v>
      </c>
      <c r="E337" s="72">
        <v>763</v>
      </c>
      <c r="F337" s="128">
        <f t="shared" si="30"/>
        <v>75.769612711022845</v>
      </c>
      <c r="G337" s="73">
        <v>765</v>
      </c>
      <c r="H337" s="134">
        <f t="shared" si="31"/>
        <v>75.968222442899702</v>
      </c>
      <c r="I337" s="72">
        <v>836</v>
      </c>
      <c r="J337" s="128">
        <f t="shared" si="32"/>
        <v>83.018867924528308</v>
      </c>
      <c r="K337" s="73">
        <v>765</v>
      </c>
      <c r="L337" s="134">
        <f t="shared" si="33"/>
        <v>75.968222442899702</v>
      </c>
      <c r="M337" s="72">
        <v>765</v>
      </c>
      <c r="N337" s="128">
        <f t="shared" si="34"/>
        <v>75.968222442899702</v>
      </c>
      <c r="O337" s="74">
        <v>1007</v>
      </c>
      <c r="P337" s="76">
        <v>793</v>
      </c>
      <c r="Q337" s="137">
        <f t="shared" si="35"/>
        <v>78.748758689175773</v>
      </c>
    </row>
    <row r="338" spans="1:17" ht="12" customHeight="1">
      <c r="A338" s="33" t="s">
        <v>688</v>
      </c>
      <c r="B338" s="69" t="s">
        <v>71</v>
      </c>
      <c r="C338" s="70" t="s">
        <v>689</v>
      </c>
      <c r="D338" s="71">
        <v>214</v>
      </c>
      <c r="E338" s="72">
        <v>213</v>
      </c>
      <c r="F338" s="128">
        <f t="shared" si="30"/>
        <v>99.532710280373834</v>
      </c>
      <c r="G338" s="73">
        <v>213</v>
      </c>
      <c r="H338" s="134">
        <f t="shared" si="31"/>
        <v>99.532710280373834</v>
      </c>
      <c r="I338" s="72">
        <v>101</v>
      </c>
      <c r="J338" s="128">
        <f t="shared" si="32"/>
        <v>47.196261682242991</v>
      </c>
      <c r="K338" s="73">
        <v>213</v>
      </c>
      <c r="L338" s="134">
        <f t="shared" si="33"/>
        <v>99.532710280373834</v>
      </c>
      <c r="M338" s="72">
        <v>191</v>
      </c>
      <c r="N338" s="128">
        <f t="shared" si="34"/>
        <v>89.252336448598129</v>
      </c>
      <c r="O338" s="74">
        <v>215</v>
      </c>
      <c r="P338" s="76">
        <v>178</v>
      </c>
      <c r="Q338" s="137">
        <f t="shared" si="35"/>
        <v>82.790697674418595</v>
      </c>
    </row>
    <row r="339" spans="1:17" ht="12" customHeight="1">
      <c r="A339" s="33" t="s">
        <v>690</v>
      </c>
      <c r="B339" s="69" t="s">
        <v>71</v>
      </c>
      <c r="C339" s="70" t="s">
        <v>691</v>
      </c>
      <c r="D339" s="71">
        <v>386</v>
      </c>
      <c r="E339" s="72">
        <v>265</v>
      </c>
      <c r="F339" s="128">
        <f t="shared" si="30"/>
        <v>68.652849740932638</v>
      </c>
      <c r="G339" s="73">
        <v>265</v>
      </c>
      <c r="H339" s="134">
        <f t="shared" si="31"/>
        <v>68.652849740932638</v>
      </c>
      <c r="I339" s="72">
        <v>251</v>
      </c>
      <c r="J339" s="128">
        <f t="shared" si="32"/>
        <v>65.025906735751292</v>
      </c>
      <c r="K339" s="73">
        <v>265</v>
      </c>
      <c r="L339" s="134">
        <f t="shared" si="33"/>
        <v>68.652849740932638</v>
      </c>
      <c r="M339" s="72">
        <v>265</v>
      </c>
      <c r="N339" s="128">
        <f t="shared" si="34"/>
        <v>68.652849740932638</v>
      </c>
      <c r="O339" s="74">
        <v>387</v>
      </c>
      <c r="P339" s="75">
        <v>250</v>
      </c>
      <c r="Q339" s="137">
        <f t="shared" si="35"/>
        <v>64.599483204134373</v>
      </c>
    </row>
    <row r="340" spans="1:17" ht="12" customHeight="1">
      <c r="A340" s="33" t="s">
        <v>692</v>
      </c>
      <c r="B340" s="69" t="s">
        <v>71</v>
      </c>
      <c r="C340" s="70" t="s">
        <v>693</v>
      </c>
      <c r="D340" s="71">
        <v>534</v>
      </c>
      <c r="E340" s="72">
        <v>344</v>
      </c>
      <c r="F340" s="128">
        <f t="shared" si="30"/>
        <v>64.419475655430716</v>
      </c>
      <c r="G340" s="73">
        <v>458</v>
      </c>
      <c r="H340" s="134">
        <f t="shared" si="31"/>
        <v>85.767790262172284</v>
      </c>
      <c r="I340" s="72">
        <v>286</v>
      </c>
      <c r="J340" s="128">
        <f t="shared" si="32"/>
        <v>53.558052434456926</v>
      </c>
      <c r="K340" s="73">
        <v>458</v>
      </c>
      <c r="L340" s="134">
        <f t="shared" si="33"/>
        <v>85.767790262172284</v>
      </c>
      <c r="M340" s="72">
        <v>344</v>
      </c>
      <c r="N340" s="128">
        <f t="shared" si="34"/>
        <v>64.419475655430716</v>
      </c>
      <c r="O340" s="74">
        <v>525</v>
      </c>
      <c r="P340" s="75">
        <v>337</v>
      </c>
      <c r="Q340" s="137">
        <f t="shared" si="35"/>
        <v>64.19047619047619</v>
      </c>
    </row>
    <row r="341" spans="1:17" ht="12" customHeight="1">
      <c r="A341" s="33" t="s">
        <v>694</v>
      </c>
      <c r="B341" s="69" t="s">
        <v>71</v>
      </c>
      <c r="C341" s="70" t="s">
        <v>695</v>
      </c>
      <c r="D341" s="71">
        <v>149</v>
      </c>
      <c r="E341" s="72">
        <v>85</v>
      </c>
      <c r="F341" s="128">
        <f t="shared" si="30"/>
        <v>57.04697986577181</v>
      </c>
      <c r="G341" s="73">
        <v>85</v>
      </c>
      <c r="H341" s="134">
        <f t="shared" si="31"/>
        <v>57.04697986577181</v>
      </c>
      <c r="I341" s="72">
        <v>53</v>
      </c>
      <c r="J341" s="128">
        <f t="shared" si="32"/>
        <v>35.570469798657719</v>
      </c>
      <c r="K341" s="73">
        <v>85</v>
      </c>
      <c r="L341" s="134">
        <f t="shared" si="33"/>
        <v>57.04697986577181</v>
      </c>
      <c r="M341" s="72">
        <v>85</v>
      </c>
      <c r="N341" s="128">
        <f t="shared" si="34"/>
        <v>57.04697986577181</v>
      </c>
      <c r="O341" s="74">
        <v>147</v>
      </c>
      <c r="P341" s="76">
        <v>71</v>
      </c>
      <c r="Q341" s="137">
        <f t="shared" si="35"/>
        <v>48.299319727891152</v>
      </c>
    </row>
    <row r="342" spans="1:17" ht="12" customHeight="1">
      <c r="A342" s="33" t="s">
        <v>696</v>
      </c>
      <c r="B342" s="69" t="s">
        <v>71</v>
      </c>
      <c r="C342" s="70" t="s">
        <v>697</v>
      </c>
      <c r="D342" s="71">
        <v>481</v>
      </c>
      <c r="E342" s="72">
        <v>389</v>
      </c>
      <c r="F342" s="128">
        <f t="shared" si="30"/>
        <v>80.873180873180871</v>
      </c>
      <c r="G342" s="73">
        <v>391</v>
      </c>
      <c r="H342" s="134">
        <f t="shared" si="31"/>
        <v>81.28898128898129</v>
      </c>
      <c r="I342" s="72">
        <v>286</v>
      </c>
      <c r="J342" s="128">
        <f t="shared" si="32"/>
        <v>59.45945945945946</v>
      </c>
      <c r="K342" s="73">
        <v>392</v>
      </c>
      <c r="L342" s="134">
        <f t="shared" si="33"/>
        <v>81.4968814968815</v>
      </c>
      <c r="M342" s="72">
        <v>391</v>
      </c>
      <c r="N342" s="128">
        <f t="shared" si="34"/>
        <v>81.28898128898129</v>
      </c>
      <c r="O342" s="74">
        <v>480</v>
      </c>
      <c r="P342" s="76">
        <v>375</v>
      </c>
      <c r="Q342" s="137">
        <f t="shared" si="35"/>
        <v>78.125</v>
      </c>
    </row>
    <row r="343" spans="1:17" ht="12" customHeight="1">
      <c r="A343" s="33" t="s">
        <v>698</v>
      </c>
      <c r="B343" s="69" t="s">
        <v>71</v>
      </c>
      <c r="C343" s="70" t="s">
        <v>699</v>
      </c>
      <c r="D343" s="71">
        <v>168</v>
      </c>
      <c r="E343" s="72">
        <v>142</v>
      </c>
      <c r="F343" s="128">
        <f t="shared" si="30"/>
        <v>84.523809523809518</v>
      </c>
      <c r="G343" s="73">
        <v>142</v>
      </c>
      <c r="H343" s="134">
        <f t="shared" si="31"/>
        <v>84.523809523809518</v>
      </c>
      <c r="I343" s="72">
        <v>104</v>
      </c>
      <c r="J343" s="128">
        <f t="shared" si="32"/>
        <v>61.904761904761905</v>
      </c>
      <c r="K343" s="73">
        <v>142</v>
      </c>
      <c r="L343" s="134">
        <f t="shared" si="33"/>
        <v>84.523809523809518</v>
      </c>
      <c r="M343" s="72">
        <v>142</v>
      </c>
      <c r="N343" s="128">
        <f t="shared" si="34"/>
        <v>84.523809523809518</v>
      </c>
      <c r="O343" s="74">
        <v>166</v>
      </c>
      <c r="P343" s="75">
        <v>166</v>
      </c>
      <c r="Q343" s="137">
        <f t="shared" si="35"/>
        <v>100</v>
      </c>
    </row>
    <row r="344" spans="1:17" ht="12" customHeight="1">
      <c r="A344" s="33" t="s">
        <v>700</v>
      </c>
      <c r="B344" s="69" t="s">
        <v>71</v>
      </c>
      <c r="C344" s="70" t="s">
        <v>701</v>
      </c>
      <c r="D344" s="71">
        <v>829</v>
      </c>
      <c r="E344" s="72">
        <v>732</v>
      </c>
      <c r="F344" s="128">
        <f t="shared" si="30"/>
        <v>88.29915560916767</v>
      </c>
      <c r="G344" s="73">
        <v>732</v>
      </c>
      <c r="H344" s="134">
        <f t="shared" si="31"/>
        <v>88.29915560916767</v>
      </c>
      <c r="I344" s="72">
        <v>170</v>
      </c>
      <c r="J344" s="128">
        <f t="shared" si="32"/>
        <v>20.506634499396863</v>
      </c>
      <c r="K344" s="73">
        <v>732</v>
      </c>
      <c r="L344" s="134">
        <f t="shared" si="33"/>
        <v>88.29915560916767</v>
      </c>
      <c r="M344" s="72">
        <v>732</v>
      </c>
      <c r="N344" s="128">
        <f t="shared" si="34"/>
        <v>88.29915560916767</v>
      </c>
      <c r="O344" s="74">
        <v>827</v>
      </c>
      <c r="P344" s="75">
        <v>752</v>
      </c>
      <c r="Q344" s="137">
        <f t="shared" si="35"/>
        <v>90.931076178960097</v>
      </c>
    </row>
    <row r="345" spans="1:17" ht="12" customHeight="1">
      <c r="A345" s="33" t="s">
        <v>702</v>
      </c>
      <c r="B345" s="69" t="s">
        <v>71</v>
      </c>
      <c r="C345" s="70" t="s">
        <v>703</v>
      </c>
      <c r="D345" s="71">
        <v>260</v>
      </c>
      <c r="E345" s="72">
        <v>170</v>
      </c>
      <c r="F345" s="128">
        <f t="shared" si="30"/>
        <v>65.384615384615387</v>
      </c>
      <c r="G345" s="73">
        <v>169</v>
      </c>
      <c r="H345" s="134">
        <f t="shared" si="31"/>
        <v>65</v>
      </c>
      <c r="I345" s="72">
        <v>81</v>
      </c>
      <c r="J345" s="128">
        <f t="shared" si="32"/>
        <v>31.153846153846153</v>
      </c>
      <c r="K345" s="73">
        <v>169</v>
      </c>
      <c r="L345" s="134">
        <f t="shared" si="33"/>
        <v>65</v>
      </c>
      <c r="M345" s="72">
        <v>169</v>
      </c>
      <c r="N345" s="128">
        <f t="shared" si="34"/>
        <v>65</v>
      </c>
      <c r="O345" s="74">
        <v>260</v>
      </c>
      <c r="P345" s="76">
        <v>188</v>
      </c>
      <c r="Q345" s="137">
        <f t="shared" si="35"/>
        <v>72.307692307692307</v>
      </c>
    </row>
    <row r="346" spans="1:17">
      <c r="A346" s="33" t="s">
        <v>704</v>
      </c>
      <c r="B346" s="41" t="s">
        <v>705</v>
      </c>
      <c r="C346" s="42" t="s">
        <v>706</v>
      </c>
      <c r="D346" s="43">
        <v>3243</v>
      </c>
      <c r="E346" s="44">
        <v>2835</v>
      </c>
      <c r="F346" s="127">
        <f t="shared" si="30"/>
        <v>87.419056429232185</v>
      </c>
      <c r="G346" s="45">
        <v>2835</v>
      </c>
      <c r="H346" s="133">
        <f t="shared" si="31"/>
        <v>87.419056429232185</v>
      </c>
      <c r="I346" s="44">
        <v>5317</v>
      </c>
      <c r="J346" s="127">
        <f t="shared" si="32"/>
        <v>163.9531298180697</v>
      </c>
      <c r="K346" s="45">
        <v>2835</v>
      </c>
      <c r="L346" s="133">
        <f t="shared" si="33"/>
        <v>87.419056429232185</v>
      </c>
      <c r="M346" s="44">
        <v>2835</v>
      </c>
      <c r="N346" s="127">
        <f t="shared" si="34"/>
        <v>87.419056429232185</v>
      </c>
      <c r="O346" s="39">
        <v>3275</v>
      </c>
      <c r="P346" s="40">
        <v>2923</v>
      </c>
      <c r="Q346" s="136">
        <f t="shared" si="35"/>
        <v>89.251908396946561</v>
      </c>
    </row>
    <row r="347" spans="1:17">
      <c r="A347" s="33" t="s">
        <v>707</v>
      </c>
      <c r="B347" s="41" t="s">
        <v>705</v>
      </c>
      <c r="C347" s="42" t="s">
        <v>708</v>
      </c>
      <c r="D347" s="43">
        <v>169</v>
      </c>
      <c r="E347" s="44">
        <v>146</v>
      </c>
      <c r="F347" s="127">
        <f t="shared" si="30"/>
        <v>86.390532544378701</v>
      </c>
      <c r="G347" s="45">
        <v>146</v>
      </c>
      <c r="H347" s="133">
        <f t="shared" si="31"/>
        <v>86.390532544378701</v>
      </c>
      <c r="I347" s="44">
        <v>116</v>
      </c>
      <c r="J347" s="127">
        <f t="shared" si="32"/>
        <v>68.639053254437869</v>
      </c>
      <c r="K347" s="45">
        <v>146</v>
      </c>
      <c r="L347" s="133">
        <f t="shared" si="33"/>
        <v>86.390532544378701</v>
      </c>
      <c r="M347" s="44">
        <v>148</v>
      </c>
      <c r="N347" s="127">
        <f t="shared" si="34"/>
        <v>87.57396449704143</v>
      </c>
      <c r="O347" s="39">
        <v>169</v>
      </c>
      <c r="P347" s="46">
        <v>236</v>
      </c>
      <c r="Q347" s="136">
        <f t="shared" si="35"/>
        <v>139.6449704142012</v>
      </c>
    </row>
    <row r="348" spans="1:17">
      <c r="A348" s="33" t="s">
        <v>709</v>
      </c>
      <c r="B348" s="41" t="s">
        <v>705</v>
      </c>
      <c r="C348" s="42" t="s">
        <v>710</v>
      </c>
      <c r="D348" s="43">
        <v>314</v>
      </c>
      <c r="E348" s="44">
        <v>303</v>
      </c>
      <c r="F348" s="127">
        <f t="shared" si="30"/>
        <v>96.496815286624198</v>
      </c>
      <c r="G348" s="45">
        <v>303</v>
      </c>
      <c r="H348" s="133">
        <f t="shared" si="31"/>
        <v>96.496815286624198</v>
      </c>
      <c r="I348" s="44">
        <v>282</v>
      </c>
      <c r="J348" s="127">
        <f t="shared" si="32"/>
        <v>89.808917197452232</v>
      </c>
      <c r="K348" s="45">
        <v>303</v>
      </c>
      <c r="L348" s="133">
        <f t="shared" si="33"/>
        <v>96.496815286624198</v>
      </c>
      <c r="M348" s="44">
        <v>303</v>
      </c>
      <c r="N348" s="127">
        <f t="shared" si="34"/>
        <v>96.496815286624198</v>
      </c>
      <c r="O348" s="39">
        <v>317</v>
      </c>
      <c r="P348" s="46">
        <v>285</v>
      </c>
      <c r="Q348" s="136">
        <f t="shared" si="35"/>
        <v>89.905362776025228</v>
      </c>
    </row>
    <row r="349" spans="1:17">
      <c r="A349" s="33" t="s">
        <v>711</v>
      </c>
      <c r="B349" s="41" t="s">
        <v>705</v>
      </c>
      <c r="C349" s="42" t="s">
        <v>712</v>
      </c>
      <c r="D349" s="43">
        <v>881</v>
      </c>
      <c r="E349" s="44">
        <v>756</v>
      </c>
      <c r="F349" s="127">
        <f t="shared" si="30"/>
        <v>85.811577752553916</v>
      </c>
      <c r="G349" s="45">
        <v>756</v>
      </c>
      <c r="H349" s="133">
        <f t="shared" si="31"/>
        <v>85.811577752553916</v>
      </c>
      <c r="I349" s="44">
        <v>707</v>
      </c>
      <c r="J349" s="127">
        <f t="shared" si="32"/>
        <v>80.249716231555041</v>
      </c>
      <c r="K349" s="45">
        <v>756</v>
      </c>
      <c r="L349" s="133">
        <f t="shared" si="33"/>
        <v>85.811577752553916</v>
      </c>
      <c r="M349" s="44">
        <v>756</v>
      </c>
      <c r="N349" s="127">
        <f t="shared" si="34"/>
        <v>85.811577752553916</v>
      </c>
      <c r="O349" s="39">
        <v>883</v>
      </c>
      <c r="P349" s="40">
        <v>764</v>
      </c>
      <c r="Q349" s="136">
        <f t="shared" si="35"/>
        <v>86.523216308040773</v>
      </c>
    </row>
    <row r="350" spans="1:17">
      <c r="A350" s="33" t="s">
        <v>713</v>
      </c>
      <c r="B350" s="41" t="s">
        <v>705</v>
      </c>
      <c r="C350" s="42" t="s">
        <v>714</v>
      </c>
      <c r="D350" s="43">
        <v>297</v>
      </c>
      <c r="E350" s="44">
        <v>427</v>
      </c>
      <c r="F350" s="127">
        <f t="shared" si="30"/>
        <v>143.77104377104376</v>
      </c>
      <c r="G350" s="45">
        <v>427</v>
      </c>
      <c r="H350" s="133">
        <f t="shared" si="31"/>
        <v>143.77104377104376</v>
      </c>
      <c r="I350" s="44">
        <v>402</v>
      </c>
      <c r="J350" s="127">
        <f t="shared" si="32"/>
        <v>135.35353535353536</v>
      </c>
      <c r="K350" s="45">
        <v>427</v>
      </c>
      <c r="L350" s="133">
        <f t="shared" si="33"/>
        <v>143.77104377104376</v>
      </c>
      <c r="M350" s="44">
        <v>425</v>
      </c>
      <c r="N350" s="127">
        <f t="shared" si="34"/>
        <v>143.0976430976431</v>
      </c>
      <c r="O350" s="39">
        <v>297</v>
      </c>
      <c r="P350" s="40">
        <v>404</v>
      </c>
      <c r="Q350" s="136">
        <f t="shared" si="35"/>
        <v>136.02693602693603</v>
      </c>
    </row>
    <row r="351" spans="1:17">
      <c r="A351" s="33" t="s">
        <v>715</v>
      </c>
      <c r="B351" s="41" t="s">
        <v>705</v>
      </c>
      <c r="C351" s="42" t="s">
        <v>716</v>
      </c>
      <c r="D351" s="43">
        <v>486</v>
      </c>
      <c r="E351" s="44">
        <v>457</v>
      </c>
      <c r="F351" s="127">
        <f t="shared" si="30"/>
        <v>94.032921810699591</v>
      </c>
      <c r="G351" s="45">
        <v>457</v>
      </c>
      <c r="H351" s="133">
        <f t="shared" si="31"/>
        <v>94.032921810699591</v>
      </c>
      <c r="I351" s="44">
        <v>301</v>
      </c>
      <c r="J351" s="127">
        <f t="shared" si="32"/>
        <v>61.934156378600825</v>
      </c>
      <c r="K351" s="45">
        <v>455</v>
      </c>
      <c r="L351" s="133">
        <f t="shared" si="33"/>
        <v>93.621399176954739</v>
      </c>
      <c r="M351" s="44">
        <v>457</v>
      </c>
      <c r="N351" s="127">
        <f t="shared" si="34"/>
        <v>94.032921810699591</v>
      </c>
      <c r="O351" s="39">
        <v>491</v>
      </c>
      <c r="P351" s="46">
        <v>442</v>
      </c>
      <c r="Q351" s="136">
        <f t="shared" si="35"/>
        <v>90.020366598777997</v>
      </c>
    </row>
    <row r="352" spans="1:17">
      <c r="A352" s="33" t="s">
        <v>717</v>
      </c>
      <c r="B352" s="41" t="s">
        <v>705</v>
      </c>
      <c r="C352" s="42" t="s">
        <v>718</v>
      </c>
      <c r="D352" s="43">
        <v>485</v>
      </c>
      <c r="E352" s="44">
        <v>330</v>
      </c>
      <c r="F352" s="127">
        <f t="shared" si="30"/>
        <v>68.041237113402062</v>
      </c>
      <c r="G352" s="45">
        <v>330</v>
      </c>
      <c r="H352" s="133">
        <f t="shared" si="31"/>
        <v>68.041237113402062</v>
      </c>
      <c r="I352" s="44">
        <v>265</v>
      </c>
      <c r="J352" s="127">
        <f t="shared" si="32"/>
        <v>54.639175257731956</v>
      </c>
      <c r="K352" s="45">
        <v>329</v>
      </c>
      <c r="L352" s="133">
        <f t="shared" si="33"/>
        <v>67.835051546391753</v>
      </c>
      <c r="M352" s="44">
        <v>330</v>
      </c>
      <c r="N352" s="127">
        <f t="shared" si="34"/>
        <v>68.041237113402062</v>
      </c>
      <c r="O352" s="39">
        <v>486</v>
      </c>
      <c r="P352" s="46">
        <v>303</v>
      </c>
      <c r="Q352" s="136">
        <f t="shared" si="35"/>
        <v>62.345679012345677</v>
      </c>
    </row>
    <row r="353" spans="1:17">
      <c r="A353" s="33" t="s">
        <v>719</v>
      </c>
      <c r="B353" s="41" t="s">
        <v>705</v>
      </c>
      <c r="C353" s="42" t="s">
        <v>720</v>
      </c>
      <c r="D353" s="43">
        <v>597</v>
      </c>
      <c r="E353" s="44">
        <v>228</v>
      </c>
      <c r="F353" s="127">
        <f t="shared" si="30"/>
        <v>38.190954773869343</v>
      </c>
      <c r="G353" s="45">
        <v>228</v>
      </c>
      <c r="H353" s="133">
        <f t="shared" si="31"/>
        <v>38.190954773869343</v>
      </c>
      <c r="I353" s="44">
        <v>250</v>
      </c>
      <c r="J353" s="127">
        <f t="shared" si="32"/>
        <v>41.876046901172529</v>
      </c>
      <c r="K353" s="45">
        <v>228</v>
      </c>
      <c r="L353" s="133">
        <f t="shared" si="33"/>
        <v>38.190954773869343</v>
      </c>
      <c r="M353" s="44">
        <v>217</v>
      </c>
      <c r="N353" s="127">
        <f t="shared" si="34"/>
        <v>36.348408710217754</v>
      </c>
      <c r="O353" s="39">
        <v>600</v>
      </c>
      <c r="P353" s="40">
        <v>257</v>
      </c>
      <c r="Q353" s="136">
        <f t="shared" si="35"/>
        <v>42.833333333333336</v>
      </c>
    </row>
    <row r="354" spans="1:17">
      <c r="A354" s="33" t="s">
        <v>721</v>
      </c>
      <c r="B354" s="41" t="s">
        <v>705</v>
      </c>
      <c r="C354" s="42" t="s">
        <v>722</v>
      </c>
      <c r="D354" s="43">
        <v>325</v>
      </c>
      <c r="E354" s="44">
        <v>310</v>
      </c>
      <c r="F354" s="127">
        <f t="shared" si="30"/>
        <v>95.384615384615387</v>
      </c>
      <c r="G354" s="45">
        <v>320</v>
      </c>
      <c r="H354" s="133">
        <f t="shared" si="31"/>
        <v>98.461538461538467</v>
      </c>
      <c r="I354" s="44">
        <v>322</v>
      </c>
      <c r="J354" s="127">
        <f t="shared" si="32"/>
        <v>99.07692307692308</v>
      </c>
      <c r="K354" s="45">
        <v>320</v>
      </c>
      <c r="L354" s="133">
        <f t="shared" si="33"/>
        <v>98.461538461538467</v>
      </c>
      <c r="M354" s="44">
        <v>310</v>
      </c>
      <c r="N354" s="127">
        <f t="shared" si="34"/>
        <v>95.384615384615387</v>
      </c>
      <c r="O354" s="39">
        <v>325</v>
      </c>
      <c r="P354" s="40">
        <v>328</v>
      </c>
      <c r="Q354" s="136">
        <f t="shared" si="35"/>
        <v>100.92307692307692</v>
      </c>
    </row>
    <row r="355" spans="1:17">
      <c r="A355" s="33" t="s">
        <v>723</v>
      </c>
      <c r="B355" s="41" t="s">
        <v>705</v>
      </c>
      <c r="C355" s="42" t="s">
        <v>724</v>
      </c>
      <c r="D355" s="43">
        <v>100</v>
      </c>
      <c r="E355" s="44">
        <v>79</v>
      </c>
      <c r="F355" s="127">
        <f t="shared" si="30"/>
        <v>79</v>
      </c>
      <c r="G355" s="45">
        <v>79</v>
      </c>
      <c r="H355" s="133">
        <f t="shared" si="31"/>
        <v>79</v>
      </c>
      <c r="I355" s="44">
        <v>34</v>
      </c>
      <c r="J355" s="127">
        <f t="shared" si="32"/>
        <v>34</v>
      </c>
      <c r="K355" s="45">
        <v>79</v>
      </c>
      <c r="L355" s="133">
        <f t="shared" si="33"/>
        <v>79</v>
      </c>
      <c r="M355" s="44">
        <v>79</v>
      </c>
      <c r="N355" s="127">
        <f t="shared" si="34"/>
        <v>79</v>
      </c>
      <c r="O355" s="39">
        <v>100</v>
      </c>
      <c r="P355" s="46">
        <v>93</v>
      </c>
      <c r="Q355" s="136">
        <f t="shared" si="35"/>
        <v>93</v>
      </c>
    </row>
    <row r="356" spans="1:17">
      <c r="A356" s="33" t="s">
        <v>725</v>
      </c>
      <c r="B356" s="41" t="s">
        <v>705</v>
      </c>
      <c r="C356" s="42" t="s">
        <v>726</v>
      </c>
      <c r="D356" s="43">
        <v>865</v>
      </c>
      <c r="E356" s="44">
        <v>940</v>
      </c>
      <c r="F356" s="127">
        <f t="shared" si="30"/>
        <v>108.67052023121386</v>
      </c>
      <c r="G356" s="45">
        <v>940</v>
      </c>
      <c r="H356" s="133">
        <f t="shared" si="31"/>
        <v>108.67052023121386</v>
      </c>
      <c r="I356" s="44">
        <v>557</v>
      </c>
      <c r="J356" s="127">
        <f t="shared" si="32"/>
        <v>64.393063583815021</v>
      </c>
      <c r="K356" s="45">
        <v>940</v>
      </c>
      <c r="L356" s="133">
        <f t="shared" si="33"/>
        <v>108.67052023121386</v>
      </c>
      <c r="M356" s="44">
        <v>940</v>
      </c>
      <c r="N356" s="127">
        <f t="shared" si="34"/>
        <v>108.67052023121386</v>
      </c>
      <c r="O356" s="39">
        <v>864</v>
      </c>
      <c r="P356" s="46">
        <v>626</v>
      </c>
      <c r="Q356" s="136">
        <f t="shared" si="35"/>
        <v>72.453703703703709</v>
      </c>
    </row>
    <row r="357" spans="1:17">
      <c r="A357" s="33" t="s">
        <v>727</v>
      </c>
      <c r="B357" s="41" t="s">
        <v>705</v>
      </c>
      <c r="C357" s="42" t="s">
        <v>728</v>
      </c>
      <c r="D357" s="43">
        <v>375</v>
      </c>
      <c r="E357" s="44">
        <v>309</v>
      </c>
      <c r="F357" s="127">
        <f t="shared" si="30"/>
        <v>82.399999999999991</v>
      </c>
      <c r="G357" s="45">
        <v>309</v>
      </c>
      <c r="H357" s="133">
        <f t="shared" si="31"/>
        <v>82.399999999999991</v>
      </c>
      <c r="I357" s="44">
        <v>245</v>
      </c>
      <c r="J357" s="127">
        <f t="shared" si="32"/>
        <v>65.333333333333329</v>
      </c>
      <c r="K357" s="45">
        <v>309</v>
      </c>
      <c r="L357" s="133">
        <f t="shared" si="33"/>
        <v>82.399999999999991</v>
      </c>
      <c r="M357" s="44">
        <v>309</v>
      </c>
      <c r="N357" s="127">
        <f t="shared" si="34"/>
        <v>82.399999999999991</v>
      </c>
      <c r="O357" s="39">
        <v>374</v>
      </c>
      <c r="P357" s="40">
        <v>309</v>
      </c>
      <c r="Q357" s="136">
        <f t="shared" si="35"/>
        <v>82.620320855614978</v>
      </c>
    </row>
    <row r="358" spans="1:17">
      <c r="A358" s="33" t="s">
        <v>729</v>
      </c>
      <c r="B358" s="41" t="s">
        <v>705</v>
      </c>
      <c r="C358" s="42" t="s">
        <v>730</v>
      </c>
      <c r="D358" s="43">
        <v>1578</v>
      </c>
      <c r="E358" s="44">
        <v>1599</v>
      </c>
      <c r="F358" s="127">
        <f t="shared" si="30"/>
        <v>101.33079847908746</v>
      </c>
      <c r="G358" s="45">
        <v>1599</v>
      </c>
      <c r="H358" s="133">
        <f t="shared" si="31"/>
        <v>101.33079847908746</v>
      </c>
      <c r="I358" s="44">
        <v>1242</v>
      </c>
      <c r="J358" s="127">
        <f t="shared" si="32"/>
        <v>78.707224334600753</v>
      </c>
      <c r="K358" s="45">
        <v>1599</v>
      </c>
      <c r="L358" s="133">
        <f t="shared" si="33"/>
        <v>101.33079847908746</v>
      </c>
      <c r="M358" s="44">
        <v>1607</v>
      </c>
      <c r="N358" s="127">
        <f t="shared" si="34"/>
        <v>101.83776932826363</v>
      </c>
      <c r="O358" s="39">
        <v>1576</v>
      </c>
      <c r="P358" s="40">
        <v>1661</v>
      </c>
      <c r="Q358" s="136">
        <f t="shared" si="35"/>
        <v>105.39340101522842</v>
      </c>
    </row>
    <row r="359" spans="1:17">
      <c r="A359" s="33" t="s">
        <v>731</v>
      </c>
      <c r="B359" s="41" t="s">
        <v>705</v>
      </c>
      <c r="C359" s="42" t="s">
        <v>732</v>
      </c>
      <c r="D359" s="43">
        <v>544</v>
      </c>
      <c r="E359" s="44">
        <v>238</v>
      </c>
      <c r="F359" s="127">
        <f t="shared" si="30"/>
        <v>43.75</v>
      </c>
      <c r="G359" s="45">
        <v>238</v>
      </c>
      <c r="H359" s="133">
        <f t="shared" si="31"/>
        <v>43.75</v>
      </c>
      <c r="I359" s="44">
        <v>276</v>
      </c>
      <c r="J359" s="127">
        <f t="shared" si="32"/>
        <v>50.735294117647058</v>
      </c>
      <c r="K359" s="45">
        <v>238</v>
      </c>
      <c r="L359" s="133">
        <f t="shared" si="33"/>
        <v>43.75</v>
      </c>
      <c r="M359" s="44">
        <v>238</v>
      </c>
      <c r="N359" s="127">
        <f t="shared" si="34"/>
        <v>43.75</v>
      </c>
      <c r="O359" s="39">
        <v>543</v>
      </c>
      <c r="P359" s="46">
        <v>266</v>
      </c>
      <c r="Q359" s="136">
        <f t="shared" si="35"/>
        <v>48.987108655616943</v>
      </c>
    </row>
    <row r="360" spans="1:17">
      <c r="A360" s="33" t="s">
        <v>733</v>
      </c>
      <c r="B360" s="41" t="s">
        <v>705</v>
      </c>
      <c r="C360" s="42" t="s">
        <v>734</v>
      </c>
      <c r="D360" s="43">
        <v>241</v>
      </c>
      <c r="E360" s="44">
        <v>221</v>
      </c>
      <c r="F360" s="127">
        <f t="shared" si="30"/>
        <v>91.701244813278009</v>
      </c>
      <c r="G360" s="45">
        <v>221</v>
      </c>
      <c r="H360" s="133">
        <f t="shared" si="31"/>
        <v>91.701244813278009</v>
      </c>
      <c r="I360" s="44">
        <v>139</v>
      </c>
      <c r="J360" s="127">
        <f t="shared" si="32"/>
        <v>57.676348547717836</v>
      </c>
      <c r="K360" s="45">
        <v>221</v>
      </c>
      <c r="L360" s="133">
        <f t="shared" si="33"/>
        <v>91.701244813278009</v>
      </c>
      <c r="M360" s="44">
        <v>221</v>
      </c>
      <c r="N360" s="127">
        <f t="shared" si="34"/>
        <v>91.701244813278009</v>
      </c>
      <c r="O360" s="39">
        <v>240</v>
      </c>
      <c r="P360" s="46">
        <v>179</v>
      </c>
      <c r="Q360" s="136">
        <f t="shared" si="35"/>
        <v>74.583333333333329</v>
      </c>
    </row>
    <row r="361" spans="1:17">
      <c r="A361" s="33" t="s">
        <v>735</v>
      </c>
      <c r="B361" s="41" t="s">
        <v>705</v>
      </c>
      <c r="C361" s="42" t="s">
        <v>251</v>
      </c>
      <c r="D361" s="43">
        <v>297</v>
      </c>
      <c r="E361" s="44">
        <v>195</v>
      </c>
      <c r="F361" s="127">
        <f t="shared" si="30"/>
        <v>65.656565656565661</v>
      </c>
      <c r="G361" s="45">
        <v>195</v>
      </c>
      <c r="H361" s="133">
        <f t="shared" si="31"/>
        <v>65.656565656565661</v>
      </c>
      <c r="I361" s="44">
        <v>121</v>
      </c>
      <c r="J361" s="127">
        <f t="shared" si="32"/>
        <v>40.74074074074074</v>
      </c>
      <c r="K361" s="45">
        <v>195</v>
      </c>
      <c r="L361" s="133">
        <f t="shared" si="33"/>
        <v>65.656565656565661</v>
      </c>
      <c r="M361" s="44">
        <v>198</v>
      </c>
      <c r="N361" s="127">
        <f t="shared" si="34"/>
        <v>66.666666666666657</v>
      </c>
      <c r="O361" s="39">
        <v>297</v>
      </c>
      <c r="P361" s="40">
        <v>198</v>
      </c>
      <c r="Q361" s="136">
        <f t="shared" si="35"/>
        <v>66.666666666666657</v>
      </c>
    </row>
    <row r="362" spans="1:17" ht="12.95">
      <c r="A362" s="33" t="s">
        <v>736</v>
      </c>
      <c r="B362" s="41" t="s">
        <v>737</v>
      </c>
      <c r="C362" s="42" t="s">
        <v>738</v>
      </c>
      <c r="D362" s="43">
        <v>3849</v>
      </c>
      <c r="E362" s="48">
        <v>4589</v>
      </c>
      <c r="F362" s="127">
        <f t="shared" si="30"/>
        <v>119.22577292803325</v>
      </c>
      <c r="G362" s="49">
        <v>4579</v>
      </c>
      <c r="H362" s="133">
        <f t="shared" si="31"/>
        <v>118.96596518576254</v>
      </c>
      <c r="I362" s="48">
        <v>6522</v>
      </c>
      <c r="J362" s="127">
        <f t="shared" si="32"/>
        <v>169.44660950896338</v>
      </c>
      <c r="K362" s="49">
        <v>4579</v>
      </c>
      <c r="L362" s="133">
        <f t="shared" si="33"/>
        <v>118.96596518576254</v>
      </c>
      <c r="M362" s="48">
        <v>4581</v>
      </c>
      <c r="N362" s="127">
        <f t="shared" si="34"/>
        <v>119.01792673421667</v>
      </c>
      <c r="O362" s="39">
        <v>3917</v>
      </c>
      <c r="P362" s="48">
        <v>4763</v>
      </c>
      <c r="Q362" s="136">
        <f t="shared" si="35"/>
        <v>121.59816185856522</v>
      </c>
    </row>
    <row r="363" spans="1:17" ht="12.95">
      <c r="A363" s="33" t="s">
        <v>739</v>
      </c>
      <c r="B363" s="41" t="s">
        <v>737</v>
      </c>
      <c r="C363" s="42" t="s">
        <v>740</v>
      </c>
      <c r="D363" s="43">
        <v>415</v>
      </c>
      <c r="E363" s="50">
        <v>313</v>
      </c>
      <c r="F363" s="127">
        <f t="shared" si="30"/>
        <v>75.421686746987945</v>
      </c>
      <c r="G363" s="51">
        <v>301</v>
      </c>
      <c r="H363" s="133">
        <f t="shared" si="31"/>
        <v>72.53012048192771</v>
      </c>
      <c r="I363" s="50">
        <v>299</v>
      </c>
      <c r="J363" s="127">
        <f t="shared" si="32"/>
        <v>72.048192771084345</v>
      </c>
      <c r="K363" s="51">
        <v>301</v>
      </c>
      <c r="L363" s="133">
        <f t="shared" si="33"/>
        <v>72.53012048192771</v>
      </c>
      <c r="M363" s="50">
        <v>301</v>
      </c>
      <c r="N363" s="127">
        <f t="shared" si="34"/>
        <v>72.53012048192771</v>
      </c>
      <c r="O363" s="39">
        <v>417</v>
      </c>
      <c r="P363" s="50">
        <v>328</v>
      </c>
      <c r="Q363" s="136">
        <f t="shared" si="35"/>
        <v>78.657074340527572</v>
      </c>
    </row>
    <row r="364" spans="1:17" ht="12.95">
      <c r="A364" s="33" t="s">
        <v>741</v>
      </c>
      <c r="B364" s="41" t="s">
        <v>737</v>
      </c>
      <c r="C364" s="42" t="s">
        <v>47</v>
      </c>
      <c r="D364" s="43">
        <v>561</v>
      </c>
      <c r="E364" s="50">
        <v>459</v>
      </c>
      <c r="F364" s="127">
        <f t="shared" si="30"/>
        <v>81.818181818181827</v>
      </c>
      <c r="G364" s="51">
        <v>463</v>
      </c>
      <c r="H364" s="133">
        <f t="shared" si="31"/>
        <v>82.531194295900178</v>
      </c>
      <c r="I364" s="50">
        <v>299</v>
      </c>
      <c r="J364" s="127">
        <f t="shared" si="32"/>
        <v>53.297682709447415</v>
      </c>
      <c r="K364" s="51">
        <v>463</v>
      </c>
      <c r="L364" s="133">
        <f t="shared" si="33"/>
        <v>82.531194295900178</v>
      </c>
      <c r="M364" s="50">
        <v>463</v>
      </c>
      <c r="N364" s="127">
        <f t="shared" si="34"/>
        <v>82.531194295900178</v>
      </c>
      <c r="O364" s="39">
        <v>557</v>
      </c>
      <c r="P364" s="50">
        <v>405</v>
      </c>
      <c r="Q364" s="136">
        <f t="shared" si="35"/>
        <v>72.710951526032318</v>
      </c>
    </row>
    <row r="365" spans="1:17" ht="12.95">
      <c r="A365" s="33" t="s">
        <v>742</v>
      </c>
      <c r="B365" s="41" t="s">
        <v>737</v>
      </c>
      <c r="C365" s="42" t="s">
        <v>743</v>
      </c>
      <c r="D365" s="43">
        <v>529</v>
      </c>
      <c r="E365" s="50">
        <v>382</v>
      </c>
      <c r="F365" s="127">
        <f t="shared" si="30"/>
        <v>72.211720226843099</v>
      </c>
      <c r="G365" s="51">
        <v>381</v>
      </c>
      <c r="H365" s="133">
        <f t="shared" si="31"/>
        <v>72.022684310018903</v>
      </c>
      <c r="I365" s="50">
        <v>298</v>
      </c>
      <c r="J365" s="127">
        <f t="shared" si="32"/>
        <v>56.332703213610593</v>
      </c>
      <c r="K365" s="51">
        <v>381</v>
      </c>
      <c r="L365" s="133">
        <f t="shared" si="33"/>
        <v>72.022684310018903</v>
      </c>
      <c r="M365" s="50">
        <v>381</v>
      </c>
      <c r="N365" s="127">
        <f t="shared" si="34"/>
        <v>72.022684310018903</v>
      </c>
      <c r="O365" s="39">
        <v>531</v>
      </c>
      <c r="P365" s="50">
        <v>377</v>
      </c>
      <c r="Q365" s="136">
        <f t="shared" si="35"/>
        <v>70.998116760828623</v>
      </c>
    </row>
    <row r="366" spans="1:17" ht="12.95">
      <c r="A366" s="33" t="s">
        <v>744</v>
      </c>
      <c r="B366" s="41" t="s">
        <v>737</v>
      </c>
      <c r="C366" s="42" t="s">
        <v>317</v>
      </c>
      <c r="D366" s="43">
        <v>795</v>
      </c>
      <c r="E366" s="50">
        <v>567</v>
      </c>
      <c r="F366" s="127">
        <f t="shared" si="30"/>
        <v>71.320754716981128</v>
      </c>
      <c r="G366" s="51">
        <v>565</v>
      </c>
      <c r="H366" s="133">
        <f t="shared" si="31"/>
        <v>71.069182389937097</v>
      </c>
      <c r="I366" s="50">
        <v>456</v>
      </c>
      <c r="J366" s="127">
        <f t="shared" si="32"/>
        <v>57.358490566037737</v>
      </c>
      <c r="K366" s="51">
        <v>565</v>
      </c>
      <c r="L366" s="133">
        <f t="shared" si="33"/>
        <v>71.069182389937097</v>
      </c>
      <c r="M366" s="50">
        <v>565</v>
      </c>
      <c r="N366" s="127">
        <f t="shared" si="34"/>
        <v>71.069182389937097</v>
      </c>
      <c r="O366" s="39">
        <v>805</v>
      </c>
      <c r="P366" s="50">
        <v>598</v>
      </c>
      <c r="Q366" s="136">
        <f t="shared" si="35"/>
        <v>74.285714285714292</v>
      </c>
    </row>
    <row r="367" spans="1:17" ht="12.95">
      <c r="A367" s="33" t="s">
        <v>745</v>
      </c>
      <c r="B367" s="41" t="s">
        <v>737</v>
      </c>
      <c r="C367" s="42" t="s">
        <v>746</v>
      </c>
      <c r="D367" s="43">
        <v>598</v>
      </c>
      <c r="E367" s="50">
        <v>354</v>
      </c>
      <c r="F367" s="127">
        <f t="shared" si="30"/>
        <v>59.197324414715723</v>
      </c>
      <c r="G367" s="51">
        <v>351</v>
      </c>
      <c r="H367" s="133">
        <f t="shared" si="31"/>
        <v>58.695652173913047</v>
      </c>
      <c r="I367" s="50">
        <v>258</v>
      </c>
      <c r="J367" s="127">
        <f t="shared" si="32"/>
        <v>43.143812709030101</v>
      </c>
      <c r="K367" s="51">
        <v>351</v>
      </c>
      <c r="L367" s="133">
        <f t="shared" si="33"/>
        <v>58.695652173913047</v>
      </c>
      <c r="M367" s="50">
        <v>351</v>
      </c>
      <c r="N367" s="127">
        <f t="shared" si="34"/>
        <v>58.695652173913047</v>
      </c>
      <c r="O367" s="39">
        <v>601</v>
      </c>
      <c r="P367" s="50">
        <v>376</v>
      </c>
      <c r="Q367" s="136">
        <f t="shared" si="35"/>
        <v>62.562396006655575</v>
      </c>
    </row>
    <row r="368" spans="1:17" ht="12.95">
      <c r="A368" s="33" t="s">
        <v>747</v>
      </c>
      <c r="B368" s="41" t="s">
        <v>737</v>
      </c>
      <c r="C368" s="42" t="s">
        <v>748</v>
      </c>
      <c r="D368" s="43">
        <v>793</v>
      </c>
      <c r="E368" s="50">
        <v>727</v>
      </c>
      <c r="F368" s="127">
        <f t="shared" si="30"/>
        <v>91.677175283732666</v>
      </c>
      <c r="G368" s="51">
        <v>738</v>
      </c>
      <c r="H368" s="133">
        <f t="shared" si="31"/>
        <v>93.064312736443895</v>
      </c>
      <c r="I368" s="50">
        <v>531</v>
      </c>
      <c r="J368" s="127">
        <f t="shared" si="32"/>
        <v>66.960907944514503</v>
      </c>
      <c r="K368" s="51">
        <v>738</v>
      </c>
      <c r="L368" s="133">
        <f t="shared" si="33"/>
        <v>93.064312736443895</v>
      </c>
      <c r="M368" s="50">
        <v>738</v>
      </c>
      <c r="N368" s="127">
        <f t="shared" si="34"/>
        <v>93.064312736443895</v>
      </c>
      <c r="O368" s="39">
        <v>796</v>
      </c>
      <c r="P368" s="50">
        <v>745</v>
      </c>
      <c r="Q368" s="136">
        <f t="shared" si="35"/>
        <v>93.5929648241206</v>
      </c>
    </row>
    <row r="369" spans="1:17" ht="12.95">
      <c r="A369" s="33" t="s">
        <v>749</v>
      </c>
      <c r="B369" s="41" t="s">
        <v>737</v>
      </c>
      <c r="C369" s="42" t="s">
        <v>750</v>
      </c>
      <c r="D369" s="43">
        <v>783</v>
      </c>
      <c r="E369" s="50">
        <v>537</v>
      </c>
      <c r="F369" s="127">
        <f t="shared" si="30"/>
        <v>68.582375478927204</v>
      </c>
      <c r="G369" s="51">
        <v>496</v>
      </c>
      <c r="H369" s="133">
        <f t="shared" si="31"/>
        <v>63.346104725415074</v>
      </c>
      <c r="I369" s="50">
        <v>559</v>
      </c>
      <c r="J369" s="127">
        <f t="shared" si="32"/>
        <v>71.392081736909319</v>
      </c>
      <c r="K369" s="51">
        <v>496</v>
      </c>
      <c r="L369" s="133">
        <f t="shared" si="33"/>
        <v>63.346104725415074</v>
      </c>
      <c r="M369" s="50">
        <v>494</v>
      </c>
      <c r="N369" s="127">
        <f t="shared" si="34"/>
        <v>63.090676883780326</v>
      </c>
      <c r="O369" s="39">
        <v>776</v>
      </c>
      <c r="P369" s="50">
        <v>574</v>
      </c>
      <c r="Q369" s="136">
        <f t="shared" si="35"/>
        <v>73.969072164948457</v>
      </c>
    </row>
    <row r="370" spans="1:17" ht="12.95">
      <c r="A370" s="33" t="s">
        <v>751</v>
      </c>
      <c r="B370" s="41" t="s">
        <v>737</v>
      </c>
      <c r="C370" s="42" t="s">
        <v>752</v>
      </c>
      <c r="D370" s="43">
        <v>308</v>
      </c>
      <c r="E370" s="50">
        <v>362</v>
      </c>
      <c r="F370" s="127">
        <f t="shared" si="30"/>
        <v>117.53246753246754</v>
      </c>
      <c r="G370" s="51">
        <v>340</v>
      </c>
      <c r="H370" s="133">
        <f t="shared" si="31"/>
        <v>110.3896103896104</v>
      </c>
      <c r="I370" s="50">
        <v>267</v>
      </c>
      <c r="J370" s="127">
        <f t="shared" si="32"/>
        <v>86.688311688311686</v>
      </c>
      <c r="K370" s="51">
        <v>340</v>
      </c>
      <c r="L370" s="133">
        <f t="shared" si="33"/>
        <v>110.3896103896104</v>
      </c>
      <c r="M370" s="50">
        <v>342</v>
      </c>
      <c r="N370" s="127">
        <f t="shared" si="34"/>
        <v>111.03896103896105</v>
      </c>
      <c r="O370" s="39">
        <v>309</v>
      </c>
      <c r="P370" s="50">
        <v>337</v>
      </c>
      <c r="Q370" s="136">
        <f t="shared" si="35"/>
        <v>109.06148867313917</v>
      </c>
    </row>
    <row r="371" spans="1:17" ht="12.95">
      <c r="A371" s="33" t="s">
        <v>753</v>
      </c>
      <c r="B371" s="41" t="s">
        <v>737</v>
      </c>
      <c r="C371" s="42" t="s">
        <v>754</v>
      </c>
      <c r="D371" s="43">
        <v>602</v>
      </c>
      <c r="E371" s="50">
        <v>573</v>
      </c>
      <c r="F371" s="127">
        <f t="shared" si="30"/>
        <v>95.182724252491695</v>
      </c>
      <c r="G371" s="51">
        <v>575</v>
      </c>
      <c r="H371" s="133">
        <f t="shared" si="31"/>
        <v>95.514950166112953</v>
      </c>
      <c r="I371" s="50">
        <v>350</v>
      </c>
      <c r="J371" s="127">
        <f t="shared" si="32"/>
        <v>58.139534883720934</v>
      </c>
      <c r="K371" s="51">
        <v>575</v>
      </c>
      <c r="L371" s="133">
        <f t="shared" si="33"/>
        <v>95.514950166112953</v>
      </c>
      <c r="M371" s="50">
        <v>573</v>
      </c>
      <c r="N371" s="127">
        <f t="shared" si="34"/>
        <v>95.182724252491695</v>
      </c>
      <c r="O371" s="39">
        <v>601</v>
      </c>
      <c r="P371" s="50">
        <v>618</v>
      </c>
      <c r="Q371" s="136">
        <f t="shared" si="35"/>
        <v>102.82861896838602</v>
      </c>
    </row>
    <row r="372" spans="1:17" ht="12.95">
      <c r="A372" s="33" t="s">
        <v>755</v>
      </c>
      <c r="B372" s="41" t="s">
        <v>737</v>
      </c>
      <c r="C372" s="42" t="s">
        <v>756</v>
      </c>
      <c r="D372" s="43">
        <v>949</v>
      </c>
      <c r="E372" s="50">
        <v>771</v>
      </c>
      <c r="F372" s="127">
        <f t="shared" si="30"/>
        <v>81.243414120126445</v>
      </c>
      <c r="G372" s="51">
        <v>829</v>
      </c>
      <c r="H372" s="133">
        <f t="shared" si="31"/>
        <v>87.355110642781881</v>
      </c>
      <c r="I372" s="50">
        <v>589</v>
      </c>
      <c r="J372" s="127">
        <f t="shared" si="32"/>
        <v>62.065331928345621</v>
      </c>
      <c r="K372" s="51">
        <v>829</v>
      </c>
      <c r="L372" s="133">
        <f t="shared" si="33"/>
        <v>87.355110642781881</v>
      </c>
      <c r="M372" s="50">
        <v>829</v>
      </c>
      <c r="N372" s="127">
        <f t="shared" si="34"/>
        <v>87.355110642781881</v>
      </c>
      <c r="O372" s="39">
        <v>951</v>
      </c>
      <c r="P372" s="50">
        <v>950</v>
      </c>
      <c r="Q372" s="136">
        <f t="shared" si="35"/>
        <v>99.894847528916927</v>
      </c>
    </row>
    <row r="373" spans="1:17" ht="12.95">
      <c r="A373" s="33" t="s">
        <v>757</v>
      </c>
      <c r="B373" s="41" t="s">
        <v>737</v>
      </c>
      <c r="C373" s="42" t="s">
        <v>706</v>
      </c>
      <c r="D373" s="43">
        <v>112</v>
      </c>
      <c r="E373" s="50">
        <v>125</v>
      </c>
      <c r="F373" s="127">
        <f t="shared" si="30"/>
        <v>111.60714285714286</v>
      </c>
      <c r="G373" s="51">
        <v>124</v>
      </c>
      <c r="H373" s="133">
        <f t="shared" si="31"/>
        <v>110.71428571428572</v>
      </c>
      <c r="I373" s="50">
        <v>62</v>
      </c>
      <c r="J373" s="127">
        <f t="shared" si="32"/>
        <v>55.357142857142861</v>
      </c>
      <c r="K373" s="51">
        <v>122</v>
      </c>
      <c r="L373" s="133">
        <f t="shared" si="33"/>
        <v>108.92857142857142</v>
      </c>
      <c r="M373" s="50">
        <v>122</v>
      </c>
      <c r="N373" s="127">
        <f t="shared" si="34"/>
        <v>108.92857142857142</v>
      </c>
      <c r="O373" s="39">
        <v>112</v>
      </c>
      <c r="P373" s="50">
        <v>115</v>
      </c>
      <c r="Q373" s="136">
        <f t="shared" si="35"/>
        <v>102.67857142857142</v>
      </c>
    </row>
    <row r="374" spans="1:17" ht="12.95">
      <c r="A374" s="33" t="s">
        <v>758</v>
      </c>
      <c r="B374" s="41" t="s">
        <v>737</v>
      </c>
      <c r="C374" s="42" t="s">
        <v>759</v>
      </c>
      <c r="D374" s="43">
        <v>471</v>
      </c>
      <c r="E374" s="50">
        <v>131</v>
      </c>
      <c r="F374" s="127">
        <f t="shared" si="30"/>
        <v>27.813163481953289</v>
      </c>
      <c r="G374" s="51">
        <v>121</v>
      </c>
      <c r="H374" s="133">
        <f t="shared" si="31"/>
        <v>25.690021231422506</v>
      </c>
      <c r="I374" s="50">
        <v>65</v>
      </c>
      <c r="J374" s="127">
        <f t="shared" si="32"/>
        <v>13.800424628450106</v>
      </c>
      <c r="K374" s="51">
        <v>121</v>
      </c>
      <c r="L374" s="133">
        <f t="shared" si="33"/>
        <v>25.690021231422506</v>
      </c>
      <c r="M374" s="50">
        <v>121</v>
      </c>
      <c r="N374" s="127">
        <f t="shared" si="34"/>
        <v>25.690021231422506</v>
      </c>
      <c r="O374" s="39">
        <v>471</v>
      </c>
      <c r="P374" s="50">
        <v>125</v>
      </c>
      <c r="Q374" s="136">
        <f t="shared" si="35"/>
        <v>26.53927813163482</v>
      </c>
    </row>
    <row r="375" spans="1:17" ht="12.95">
      <c r="A375" s="33" t="s">
        <v>760</v>
      </c>
      <c r="B375" s="41" t="s">
        <v>737</v>
      </c>
      <c r="C375" s="42" t="s">
        <v>761</v>
      </c>
      <c r="D375" s="43">
        <v>753</v>
      </c>
      <c r="E375" s="50">
        <v>423</v>
      </c>
      <c r="F375" s="127">
        <f t="shared" si="30"/>
        <v>56.175298804780873</v>
      </c>
      <c r="G375" s="51">
        <v>390</v>
      </c>
      <c r="H375" s="133">
        <f t="shared" si="31"/>
        <v>51.792828685258961</v>
      </c>
      <c r="I375" s="50">
        <v>868</v>
      </c>
      <c r="J375" s="127">
        <f t="shared" si="32"/>
        <v>115.27224435590971</v>
      </c>
      <c r="K375" s="51">
        <v>390</v>
      </c>
      <c r="L375" s="133">
        <f t="shared" si="33"/>
        <v>51.792828685258961</v>
      </c>
      <c r="M375" s="50">
        <v>390</v>
      </c>
      <c r="N375" s="127">
        <f t="shared" si="34"/>
        <v>51.792828685258961</v>
      </c>
      <c r="O375" s="39">
        <v>756</v>
      </c>
      <c r="P375" s="50">
        <v>777</v>
      </c>
      <c r="Q375" s="136">
        <f t="shared" si="35"/>
        <v>102.77777777777777</v>
      </c>
    </row>
    <row r="376" spans="1:17" ht="12.95">
      <c r="A376" s="33" t="s">
        <v>762</v>
      </c>
      <c r="B376" s="41" t="s">
        <v>737</v>
      </c>
      <c r="C376" s="42" t="s">
        <v>763</v>
      </c>
      <c r="D376" s="43">
        <v>727</v>
      </c>
      <c r="E376" s="50">
        <v>509</v>
      </c>
      <c r="F376" s="127">
        <f t="shared" si="30"/>
        <v>70.013755158184324</v>
      </c>
      <c r="G376" s="51">
        <v>559</v>
      </c>
      <c r="H376" s="133">
        <f t="shared" si="31"/>
        <v>76.891334250343874</v>
      </c>
      <c r="I376" s="50">
        <v>528</v>
      </c>
      <c r="J376" s="127">
        <f t="shared" si="32"/>
        <v>72.627235213204955</v>
      </c>
      <c r="K376" s="51">
        <v>559</v>
      </c>
      <c r="L376" s="133">
        <f t="shared" si="33"/>
        <v>76.891334250343874</v>
      </c>
      <c r="M376" s="50">
        <v>559</v>
      </c>
      <c r="N376" s="127">
        <f t="shared" si="34"/>
        <v>76.891334250343874</v>
      </c>
      <c r="O376" s="39">
        <v>721</v>
      </c>
      <c r="P376" s="50">
        <v>619</v>
      </c>
      <c r="Q376" s="136">
        <f t="shared" si="35"/>
        <v>85.852981969486819</v>
      </c>
    </row>
    <row r="377" spans="1:17" ht="12.95">
      <c r="A377" s="33" t="s">
        <v>764</v>
      </c>
      <c r="B377" s="41" t="s">
        <v>737</v>
      </c>
      <c r="C377" s="42" t="s">
        <v>765</v>
      </c>
      <c r="D377" s="43">
        <v>415</v>
      </c>
      <c r="E377" s="50">
        <v>306</v>
      </c>
      <c r="F377" s="127">
        <f t="shared" si="30"/>
        <v>73.734939759036138</v>
      </c>
      <c r="G377" s="51">
        <v>309</v>
      </c>
      <c r="H377" s="133">
        <f t="shared" si="31"/>
        <v>74.4578313253012</v>
      </c>
      <c r="I377" s="50">
        <v>246</v>
      </c>
      <c r="J377" s="127">
        <f t="shared" si="32"/>
        <v>59.277108433734938</v>
      </c>
      <c r="K377" s="51">
        <v>309</v>
      </c>
      <c r="L377" s="133">
        <f t="shared" si="33"/>
        <v>74.4578313253012</v>
      </c>
      <c r="M377" s="50">
        <v>309</v>
      </c>
      <c r="N377" s="127">
        <f t="shared" si="34"/>
        <v>74.4578313253012</v>
      </c>
      <c r="O377" s="39">
        <v>409</v>
      </c>
      <c r="P377" s="50">
        <v>353</v>
      </c>
      <c r="Q377" s="136">
        <f t="shared" si="35"/>
        <v>86.308068459657704</v>
      </c>
    </row>
    <row r="378" spans="1:17" ht="12.95">
      <c r="A378" s="33" t="s">
        <v>766</v>
      </c>
      <c r="B378" s="41" t="s">
        <v>737</v>
      </c>
      <c r="C378" s="42" t="s">
        <v>767</v>
      </c>
      <c r="D378" s="43">
        <v>174</v>
      </c>
      <c r="E378" s="50">
        <v>173</v>
      </c>
      <c r="F378" s="127">
        <f t="shared" si="30"/>
        <v>99.425287356321832</v>
      </c>
      <c r="G378" s="51">
        <v>173</v>
      </c>
      <c r="H378" s="133">
        <f t="shared" si="31"/>
        <v>99.425287356321832</v>
      </c>
      <c r="I378" s="50">
        <v>115</v>
      </c>
      <c r="J378" s="127">
        <f t="shared" si="32"/>
        <v>66.091954022988503</v>
      </c>
      <c r="K378" s="51">
        <v>173</v>
      </c>
      <c r="L378" s="133">
        <f t="shared" si="33"/>
        <v>99.425287356321832</v>
      </c>
      <c r="M378" s="50">
        <v>173</v>
      </c>
      <c r="N378" s="127">
        <f t="shared" si="34"/>
        <v>99.425287356321832</v>
      </c>
      <c r="O378" s="39">
        <v>175</v>
      </c>
      <c r="P378" s="50">
        <v>173</v>
      </c>
      <c r="Q378" s="136">
        <f t="shared" si="35"/>
        <v>98.857142857142861</v>
      </c>
    </row>
    <row r="379" spans="1:17" ht="12.95">
      <c r="A379" s="33" t="s">
        <v>768</v>
      </c>
      <c r="B379" s="41" t="s">
        <v>737</v>
      </c>
      <c r="C379" s="42" t="s">
        <v>769</v>
      </c>
      <c r="D379" s="43">
        <v>839</v>
      </c>
      <c r="E379" s="50">
        <v>366</v>
      </c>
      <c r="F379" s="127">
        <f t="shared" si="30"/>
        <v>43.623361144219309</v>
      </c>
      <c r="G379" s="51">
        <v>366</v>
      </c>
      <c r="H379" s="133">
        <f t="shared" si="31"/>
        <v>43.623361144219309</v>
      </c>
      <c r="I379" s="50">
        <v>193</v>
      </c>
      <c r="J379" s="127">
        <f t="shared" si="32"/>
        <v>23.00357568533969</v>
      </c>
      <c r="K379" s="51">
        <v>366</v>
      </c>
      <c r="L379" s="133">
        <f t="shared" si="33"/>
        <v>43.623361144219309</v>
      </c>
      <c r="M379" s="50">
        <v>366</v>
      </c>
      <c r="N379" s="127">
        <f t="shared" si="34"/>
        <v>43.623361144219309</v>
      </c>
      <c r="O379" s="39">
        <v>844</v>
      </c>
      <c r="P379" s="50">
        <v>374</v>
      </c>
      <c r="Q379" s="136">
        <f t="shared" si="35"/>
        <v>44.312796208530806</v>
      </c>
    </row>
    <row r="380" spans="1:17" ht="12.95">
      <c r="A380" s="33" t="s">
        <v>770</v>
      </c>
      <c r="B380" s="41" t="s">
        <v>737</v>
      </c>
      <c r="C380" s="42" t="s">
        <v>771</v>
      </c>
      <c r="D380" s="43">
        <v>531</v>
      </c>
      <c r="E380" s="50">
        <v>105</v>
      </c>
      <c r="F380" s="127">
        <f t="shared" si="30"/>
        <v>19.774011299435028</v>
      </c>
      <c r="G380" s="51">
        <v>105</v>
      </c>
      <c r="H380" s="133">
        <f t="shared" si="31"/>
        <v>19.774011299435028</v>
      </c>
      <c r="I380" s="50">
        <v>227</v>
      </c>
      <c r="J380" s="127">
        <f t="shared" si="32"/>
        <v>42.749529190207156</v>
      </c>
      <c r="K380" s="51">
        <v>105</v>
      </c>
      <c r="L380" s="133">
        <f t="shared" si="33"/>
        <v>19.774011299435028</v>
      </c>
      <c r="M380" s="50">
        <v>105</v>
      </c>
      <c r="N380" s="127">
        <f t="shared" si="34"/>
        <v>19.774011299435028</v>
      </c>
      <c r="O380" s="39">
        <v>523</v>
      </c>
      <c r="P380" s="50">
        <v>262</v>
      </c>
      <c r="Q380" s="136">
        <f t="shared" si="35"/>
        <v>50.095602294455063</v>
      </c>
    </row>
    <row r="381" spans="1:17" ht="12.95">
      <c r="A381" s="33" t="s">
        <v>772</v>
      </c>
      <c r="B381" s="41" t="s">
        <v>737</v>
      </c>
      <c r="C381" s="42" t="s">
        <v>773</v>
      </c>
      <c r="D381" s="43">
        <v>356</v>
      </c>
      <c r="E381" s="50">
        <v>294</v>
      </c>
      <c r="F381" s="127">
        <f t="shared" si="30"/>
        <v>82.584269662921344</v>
      </c>
      <c r="G381" s="51">
        <v>294</v>
      </c>
      <c r="H381" s="133">
        <f t="shared" si="31"/>
        <v>82.584269662921344</v>
      </c>
      <c r="I381" s="50">
        <v>144</v>
      </c>
      <c r="J381" s="127">
        <f t="shared" si="32"/>
        <v>40.449438202247187</v>
      </c>
      <c r="K381" s="51">
        <v>294</v>
      </c>
      <c r="L381" s="133">
        <f t="shared" si="33"/>
        <v>82.584269662921344</v>
      </c>
      <c r="M381" s="50">
        <v>294</v>
      </c>
      <c r="N381" s="127">
        <f t="shared" si="34"/>
        <v>82.584269662921344</v>
      </c>
      <c r="O381" s="39">
        <v>358</v>
      </c>
      <c r="P381" s="50">
        <v>274</v>
      </c>
      <c r="Q381" s="136">
        <f t="shared" si="35"/>
        <v>76.536312849162016</v>
      </c>
    </row>
    <row r="382" spans="1:17" ht="12.95">
      <c r="A382" s="33" t="s">
        <v>774</v>
      </c>
      <c r="B382" s="41" t="s">
        <v>737</v>
      </c>
      <c r="C382" s="42" t="s">
        <v>775</v>
      </c>
      <c r="D382" s="43">
        <v>774</v>
      </c>
      <c r="E382" s="50">
        <v>462</v>
      </c>
      <c r="F382" s="127">
        <f t="shared" si="30"/>
        <v>59.689922480620147</v>
      </c>
      <c r="G382" s="51">
        <v>573</v>
      </c>
      <c r="H382" s="133">
        <f t="shared" si="31"/>
        <v>74.031007751937977</v>
      </c>
      <c r="I382" s="50">
        <v>252</v>
      </c>
      <c r="J382" s="127">
        <f t="shared" si="32"/>
        <v>32.558139534883722</v>
      </c>
      <c r="K382" s="51">
        <v>573</v>
      </c>
      <c r="L382" s="133">
        <f t="shared" si="33"/>
        <v>74.031007751937977</v>
      </c>
      <c r="M382" s="50">
        <v>573</v>
      </c>
      <c r="N382" s="127">
        <f t="shared" si="34"/>
        <v>74.031007751937977</v>
      </c>
      <c r="O382" s="39">
        <v>780</v>
      </c>
      <c r="P382" s="50">
        <v>571</v>
      </c>
      <c r="Q382" s="136">
        <f t="shared" si="35"/>
        <v>73.205128205128204</v>
      </c>
    </row>
    <row r="383" spans="1:17" ht="12.95">
      <c r="A383" s="33" t="s">
        <v>776</v>
      </c>
      <c r="B383" s="41" t="s">
        <v>737</v>
      </c>
      <c r="C383" s="42" t="s">
        <v>362</v>
      </c>
      <c r="D383" s="43">
        <v>551</v>
      </c>
      <c r="E383" s="50">
        <v>542</v>
      </c>
      <c r="F383" s="127">
        <f t="shared" si="30"/>
        <v>98.366606170598914</v>
      </c>
      <c r="G383" s="51">
        <v>540</v>
      </c>
      <c r="H383" s="133">
        <f t="shared" si="31"/>
        <v>98.003629764065337</v>
      </c>
      <c r="I383" s="50">
        <v>612</v>
      </c>
      <c r="J383" s="127">
        <f t="shared" si="32"/>
        <v>111.07078039927404</v>
      </c>
      <c r="K383" s="51">
        <v>540</v>
      </c>
      <c r="L383" s="133">
        <f t="shared" si="33"/>
        <v>98.003629764065337</v>
      </c>
      <c r="M383" s="50">
        <v>540</v>
      </c>
      <c r="N383" s="127">
        <f t="shared" si="34"/>
        <v>98.003629764065337</v>
      </c>
      <c r="O383" s="39">
        <v>549</v>
      </c>
      <c r="P383" s="50">
        <v>610</v>
      </c>
      <c r="Q383" s="136">
        <f t="shared" si="35"/>
        <v>111.11111111111111</v>
      </c>
    </row>
    <row r="384" spans="1:17" ht="12.95">
      <c r="A384" s="33" t="s">
        <v>777</v>
      </c>
      <c r="B384" s="41" t="s">
        <v>737</v>
      </c>
      <c r="C384" s="42" t="s">
        <v>778</v>
      </c>
      <c r="D384" s="43">
        <v>161</v>
      </c>
      <c r="E384" s="50">
        <v>164</v>
      </c>
      <c r="F384" s="127">
        <f t="shared" si="30"/>
        <v>101.86335403726707</v>
      </c>
      <c r="G384" s="51">
        <v>164</v>
      </c>
      <c r="H384" s="133">
        <f t="shared" si="31"/>
        <v>101.86335403726707</v>
      </c>
      <c r="I384" s="50">
        <v>89</v>
      </c>
      <c r="J384" s="127">
        <f t="shared" si="32"/>
        <v>55.279503105590067</v>
      </c>
      <c r="K384" s="51">
        <v>164</v>
      </c>
      <c r="L384" s="133">
        <f t="shared" si="33"/>
        <v>101.86335403726707</v>
      </c>
      <c r="M384" s="50">
        <v>164</v>
      </c>
      <c r="N384" s="127">
        <f t="shared" si="34"/>
        <v>101.86335403726707</v>
      </c>
      <c r="O384" s="39">
        <v>163</v>
      </c>
      <c r="P384" s="50">
        <v>182</v>
      </c>
      <c r="Q384" s="136">
        <f t="shared" si="35"/>
        <v>111.65644171779141</v>
      </c>
    </row>
    <row r="385" spans="1:17" ht="12.95">
      <c r="A385" s="33" t="s">
        <v>779</v>
      </c>
      <c r="B385" s="41" t="s">
        <v>737</v>
      </c>
      <c r="C385" s="42" t="s">
        <v>533</v>
      </c>
      <c r="D385" s="43">
        <v>878</v>
      </c>
      <c r="E385" s="50">
        <v>842</v>
      </c>
      <c r="F385" s="127">
        <f t="shared" si="30"/>
        <v>95.899772209567203</v>
      </c>
      <c r="G385" s="51">
        <v>776</v>
      </c>
      <c r="H385" s="133">
        <f t="shared" si="31"/>
        <v>88.382687927107057</v>
      </c>
      <c r="I385" s="50">
        <v>825</v>
      </c>
      <c r="J385" s="127">
        <f t="shared" si="32"/>
        <v>93.96355353075171</v>
      </c>
      <c r="K385" s="51">
        <v>776</v>
      </c>
      <c r="L385" s="133">
        <f t="shared" si="33"/>
        <v>88.382687927107057</v>
      </c>
      <c r="M385" s="50">
        <v>776</v>
      </c>
      <c r="N385" s="127">
        <f t="shared" si="34"/>
        <v>88.382687927107057</v>
      </c>
      <c r="O385" s="39">
        <v>867</v>
      </c>
      <c r="P385" s="50">
        <v>871</v>
      </c>
      <c r="Q385" s="136">
        <f t="shared" si="35"/>
        <v>100.46136101499424</v>
      </c>
    </row>
    <row r="386" spans="1:17" ht="12.95">
      <c r="A386" s="33" t="s">
        <v>780</v>
      </c>
      <c r="B386" s="41" t="s">
        <v>737</v>
      </c>
      <c r="C386" s="42" t="s">
        <v>781</v>
      </c>
      <c r="D386" s="43">
        <v>700</v>
      </c>
      <c r="E386" s="50">
        <v>651</v>
      </c>
      <c r="F386" s="127">
        <f t="shared" ref="F386:F449" si="36">E386/$D386*100</f>
        <v>93</v>
      </c>
      <c r="G386" s="51">
        <v>629</v>
      </c>
      <c r="H386" s="133">
        <f t="shared" ref="H386:H449" si="37">G386/$D386*100</f>
        <v>89.857142857142861</v>
      </c>
      <c r="I386" s="50">
        <v>504</v>
      </c>
      <c r="J386" s="127">
        <f t="shared" ref="J386:J449" si="38">I386/$D386*100</f>
        <v>72</v>
      </c>
      <c r="K386" s="51">
        <v>629</v>
      </c>
      <c r="L386" s="133">
        <f t="shared" ref="L386:L449" si="39">K386/$D386*100</f>
        <v>89.857142857142861</v>
      </c>
      <c r="M386" s="50">
        <v>629</v>
      </c>
      <c r="N386" s="127">
        <f t="shared" ref="N386:N449" si="40">M386/$D386*100</f>
        <v>89.857142857142861</v>
      </c>
      <c r="O386" s="39">
        <v>705</v>
      </c>
      <c r="P386" s="50">
        <v>761</v>
      </c>
      <c r="Q386" s="136">
        <f t="shared" ref="Q386:Q449" si="41">P386/$O386*100</f>
        <v>107.9432624113475</v>
      </c>
    </row>
    <row r="387" spans="1:17" ht="12.95">
      <c r="A387" s="33" t="s">
        <v>782</v>
      </c>
      <c r="B387" s="41" t="s">
        <v>737</v>
      </c>
      <c r="C387" s="42" t="s">
        <v>783</v>
      </c>
      <c r="D387" s="43">
        <v>180</v>
      </c>
      <c r="E387" s="50">
        <v>159</v>
      </c>
      <c r="F387" s="127">
        <f t="shared" si="36"/>
        <v>88.333333333333329</v>
      </c>
      <c r="G387" s="51">
        <v>148</v>
      </c>
      <c r="H387" s="133">
        <f t="shared" si="37"/>
        <v>82.222222222222214</v>
      </c>
      <c r="I387" s="50">
        <v>69</v>
      </c>
      <c r="J387" s="127">
        <f t="shared" si="38"/>
        <v>38.333333333333336</v>
      </c>
      <c r="K387" s="51">
        <v>148</v>
      </c>
      <c r="L387" s="133">
        <f t="shared" si="39"/>
        <v>82.222222222222214</v>
      </c>
      <c r="M387" s="50">
        <v>148</v>
      </c>
      <c r="N387" s="127">
        <f t="shared" si="40"/>
        <v>82.222222222222214</v>
      </c>
      <c r="O387" s="39">
        <v>178</v>
      </c>
      <c r="P387" s="50">
        <v>128</v>
      </c>
      <c r="Q387" s="136">
        <f t="shared" si="41"/>
        <v>71.910112359550567</v>
      </c>
    </row>
    <row r="388" spans="1:17" ht="12.95">
      <c r="A388" s="33" t="s">
        <v>784</v>
      </c>
      <c r="B388" s="41" t="s">
        <v>737</v>
      </c>
      <c r="C388" s="42" t="s">
        <v>785</v>
      </c>
      <c r="D388" s="43">
        <v>732</v>
      </c>
      <c r="E388" s="50">
        <v>625</v>
      </c>
      <c r="F388" s="127">
        <f t="shared" si="36"/>
        <v>85.382513661202182</v>
      </c>
      <c r="G388" s="51">
        <v>625</v>
      </c>
      <c r="H388" s="133">
        <f t="shared" si="37"/>
        <v>85.382513661202182</v>
      </c>
      <c r="I388" s="50">
        <v>478</v>
      </c>
      <c r="J388" s="127">
        <f t="shared" si="38"/>
        <v>65.300546448087431</v>
      </c>
      <c r="K388" s="51">
        <v>625</v>
      </c>
      <c r="L388" s="133">
        <f t="shared" si="39"/>
        <v>85.382513661202182</v>
      </c>
      <c r="M388" s="50">
        <v>625</v>
      </c>
      <c r="N388" s="127">
        <f t="shared" si="40"/>
        <v>85.382513661202182</v>
      </c>
      <c r="O388" s="39">
        <v>737</v>
      </c>
      <c r="P388" s="50">
        <v>614</v>
      </c>
      <c r="Q388" s="136">
        <f t="shared" si="41"/>
        <v>83.310719131614647</v>
      </c>
    </row>
    <row r="389" spans="1:17" ht="12.95">
      <c r="A389" s="33" t="s">
        <v>786</v>
      </c>
      <c r="B389" s="41" t="s">
        <v>737</v>
      </c>
      <c r="C389" s="42" t="s">
        <v>787</v>
      </c>
      <c r="D389" s="43">
        <v>824</v>
      </c>
      <c r="E389" s="50">
        <v>1003</v>
      </c>
      <c r="F389" s="127">
        <f t="shared" si="36"/>
        <v>121.72330097087378</v>
      </c>
      <c r="G389" s="51">
        <v>998</v>
      </c>
      <c r="H389" s="133">
        <f t="shared" si="37"/>
        <v>121.11650485436894</v>
      </c>
      <c r="I389" s="50">
        <v>473</v>
      </c>
      <c r="J389" s="127">
        <f t="shared" si="38"/>
        <v>57.402912621359228</v>
      </c>
      <c r="K389" s="51">
        <v>998</v>
      </c>
      <c r="L389" s="133">
        <f t="shared" si="39"/>
        <v>121.11650485436894</v>
      </c>
      <c r="M389" s="50">
        <v>994</v>
      </c>
      <c r="N389" s="127">
        <f t="shared" si="40"/>
        <v>120.63106796116504</v>
      </c>
      <c r="O389" s="39">
        <v>833</v>
      </c>
      <c r="P389" s="50">
        <v>981</v>
      </c>
      <c r="Q389" s="136">
        <f t="shared" si="41"/>
        <v>117.76710684273711</v>
      </c>
    </row>
    <row r="390" spans="1:17" ht="12.95">
      <c r="A390" s="33" t="s">
        <v>788</v>
      </c>
      <c r="B390" s="41" t="s">
        <v>737</v>
      </c>
      <c r="C390" s="42" t="s">
        <v>789</v>
      </c>
      <c r="D390" s="43">
        <v>314</v>
      </c>
      <c r="E390" s="50">
        <v>297</v>
      </c>
      <c r="F390" s="127">
        <f t="shared" si="36"/>
        <v>94.585987261146499</v>
      </c>
      <c r="G390" s="51">
        <v>297</v>
      </c>
      <c r="H390" s="133">
        <f t="shared" si="37"/>
        <v>94.585987261146499</v>
      </c>
      <c r="I390" s="50">
        <v>275</v>
      </c>
      <c r="J390" s="127">
        <f t="shared" si="38"/>
        <v>87.579617834394909</v>
      </c>
      <c r="K390" s="51">
        <v>297</v>
      </c>
      <c r="L390" s="133">
        <f t="shared" si="39"/>
        <v>94.585987261146499</v>
      </c>
      <c r="M390" s="50">
        <v>297</v>
      </c>
      <c r="N390" s="127">
        <f t="shared" si="40"/>
        <v>94.585987261146499</v>
      </c>
      <c r="O390" s="39">
        <v>314</v>
      </c>
      <c r="P390" s="50">
        <v>297</v>
      </c>
      <c r="Q390" s="136">
        <f t="shared" si="41"/>
        <v>94.585987261146499</v>
      </c>
    </row>
    <row r="391" spans="1:17" ht="12.95">
      <c r="A391" s="33" t="s">
        <v>790</v>
      </c>
      <c r="B391" s="41" t="s">
        <v>737</v>
      </c>
      <c r="C391" s="42" t="s">
        <v>791</v>
      </c>
      <c r="D391" s="43">
        <v>218</v>
      </c>
      <c r="E391" s="50">
        <v>169</v>
      </c>
      <c r="F391" s="127">
        <f t="shared" si="36"/>
        <v>77.522935779816521</v>
      </c>
      <c r="G391" s="51">
        <v>169</v>
      </c>
      <c r="H391" s="133">
        <f t="shared" si="37"/>
        <v>77.522935779816521</v>
      </c>
      <c r="I391" s="50">
        <v>90</v>
      </c>
      <c r="J391" s="127">
        <f t="shared" si="38"/>
        <v>41.284403669724774</v>
      </c>
      <c r="K391" s="51">
        <v>169</v>
      </c>
      <c r="L391" s="133">
        <f t="shared" si="39"/>
        <v>77.522935779816521</v>
      </c>
      <c r="M391" s="50">
        <v>169</v>
      </c>
      <c r="N391" s="127">
        <f t="shared" si="40"/>
        <v>77.522935779816521</v>
      </c>
      <c r="O391" s="39">
        <v>220</v>
      </c>
      <c r="P391" s="50">
        <v>173</v>
      </c>
      <c r="Q391" s="136">
        <f t="shared" si="41"/>
        <v>78.63636363636364</v>
      </c>
    </row>
    <row r="392" spans="1:17" ht="12.95">
      <c r="A392" s="33" t="s">
        <v>792</v>
      </c>
      <c r="B392" s="41" t="s">
        <v>737</v>
      </c>
      <c r="C392" s="42" t="s">
        <v>793</v>
      </c>
      <c r="D392" s="43">
        <v>226</v>
      </c>
      <c r="E392" s="50">
        <v>154</v>
      </c>
      <c r="F392" s="127">
        <f t="shared" si="36"/>
        <v>68.141592920353972</v>
      </c>
      <c r="G392" s="51">
        <v>154</v>
      </c>
      <c r="H392" s="133">
        <f t="shared" si="37"/>
        <v>68.141592920353972</v>
      </c>
      <c r="I392" s="50">
        <v>140</v>
      </c>
      <c r="J392" s="127">
        <f t="shared" si="38"/>
        <v>61.946902654867252</v>
      </c>
      <c r="K392" s="51">
        <v>154</v>
      </c>
      <c r="L392" s="133">
        <f t="shared" si="39"/>
        <v>68.141592920353972</v>
      </c>
      <c r="M392" s="50">
        <v>154</v>
      </c>
      <c r="N392" s="127">
        <f t="shared" si="40"/>
        <v>68.141592920353972</v>
      </c>
      <c r="O392" s="39">
        <v>226</v>
      </c>
      <c r="P392" s="50">
        <v>180</v>
      </c>
      <c r="Q392" s="136">
        <f t="shared" si="41"/>
        <v>79.646017699115049</v>
      </c>
    </row>
    <row r="393" spans="1:17" ht="12.95">
      <c r="A393" s="33" t="s">
        <v>794</v>
      </c>
      <c r="B393" s="41" t="s">
        <v>737</v>
      </c>
      <c r="C393" s="42" t="s">
        <v>795</v>
      </c>
      <c r="D393" s="43">
        <v>1486</v>
      </c>
      <c r="E393" s="50">
        <v>1488</v>
      </c>
      <c r="F393" s="127">
        <f t="shared" si="36"/>
        <v>100.13458950201883</v>
      </c>
      <c r="G393" s="51">
        <v>1452</v>
      </c>
      <c r="H393" s="133">
        <f t="shared" si="37"/>
        <v>97.711978465679678</v>
      </c>
      <c r="I393" s="50">
        <v>2239</v>
      </c>
      <c r="J393" s="127">
        <f t="shared" si="38"/>
        <v>150.67294751009422</v>
      </c>
      <c r="K393" s="51">
        <v>1452</v>
      </c>
      <c r="L393" s="133">
        <f t="shared" si="39"/>
        <v>97.711978465679678</v>
      </c>
      <c r="M393" s="50">
        <v>1452</v>
      </c>
      <c r="N393" s="127">
        <f t="shared" si="40"/>
        <v>97.711978465679678</v>
      </c>
      <c r="O393" s="39">
        <v>1505</v>
      </c>
      <c r="P393" s="50">
        <v>1561</v>
      </c>
      <c r="Q393" s="136">
        <f t="shared" si="41"/>
        <v>103.72093023255815</v>
      </c>
    </row>
    <row r="394" spans="1:17" ht="12.95">
      <c r="A394" s="33" t="s">
        <v>796</v>
      </c>
      <c r="B394" s="41" t="s">
        <v>737</v>
      </c>
      <c r="C394" s="42" t="s">
        <v>388</v>
      </c>
      <c r="D394" s="43">
        <v>245</v>
      </c>
      <c r="E394" s="50">
        <v>149</v>
      </c>
      <c r="F394" s="127">
        <f t="shared" si="36"/>
        <v>60.816326530612244</v>
      </c>
      <c r="G394" s="51">
        <v>151</v>
      </c>
      <c r="H394" s="133">
        <f t="shared" si="37"/>
        <v>61.632653061224488</v>
      </c>
      <c r="I394" s="50">
        <v>37</v>
      </c>
      <c r="J394" s="127">
        <f t="shared" si="38"/>
        <v>15.102040816326531</v>
      </c>
      <c r="K394" s="51">
        <v>151</v>
      </c>
      <c r="L394" s="133">
        <f t="shared" si="39"/>
        <v>61.632653061224488</v>
      </c>
      <c r="M394" s="50">
        <v>151</v>
      </c>
      <c r="N394" s="127">
        <f t="shared" si="40"/>
        <v>61.632653061224488</v>
      </c>
      <c r="O394" s="39">
        <v>243</v>
      </c>
      <c r="P394" s="50">
        <v>131</v>
      </c>
      <c r="Q394" s="136">
        <f t="shared" si="41"/>
        <v>53.909465020576128</v>
      </c>
    </row>
    <row r="395" spans="1:17" ht="12.95">
      <c r="A395" s="33" t="s">
        <v>797</v>
      </c>
      <c r="B395" s="41" t="s">
        <v>737</v>
      </c>
      <c r="C395" s="42" t="s">
        <v>798</v>
      </c>
      <c r="D395" s="43">
        <v>676</v>
      </c>
      <c r="E395" s="50">
        <v>501</v>
      </c>
      <c r="F395" s="127">
        <f t="shared" si="36"/>
        <v>74.112426035502949</v>
      </c>
      <c r="G395" s="51">
        <v>514</v>
      </c>
      <c r="H395" s="133">
        <f t="shared" si="37"/>
        <v>76.035502958579883</v>
      </c>
      <c r="I395" s="50">
        <v>477</v>
      </c>
      <c r="J395" s="127">
        <f t="shared" si="38"/>
        <v>70.562130177514788</v>
      </c>
      <c r="K395" s="51">
        <v>514</v>
      </c>
      <c r="L395" s="133">
        <f t="shared" si="39"/>
        <v>76.035502958579883</v>
      </c>
      <c r="M395" s="50">
        <v>514</v>
      </c>
      <c r="N395" s="127">
        <f t="shared" si="40"/>
        <v>76.035502958579883</v>
      </c>
      <c r="O395" s="39">
        <v>676</v>
      </c>
      <c r="P395" s="50">
        <v>529</v>
      </c>
      <c r="Q395" s="136">
        <f t="shared" si="41"/>
        <v>78.254437869822496</v>
      </c>
    </row>
    <row r="396" spans="1:17" ht="12.95">
      <c r="A396" s="33" t="s">
        <v>799</v>
      </c>
      <c r="B396" s="41" t="s">
        <v>737</v>
      </c>
      <c r="C396" s="42" t="s">
        <v>800</v>
      </c>
      <c r="D396" s="43">
        <v>284</v>
      </c>
      <c r="E396" s="50">
        <v>181</v>
      </c>
      <c r="F396" s="127">
        <f t="shared" si="36"/>
        <v>63.732394366197184</v>
      </c>
      <c r="G396" s="51">
        <v>181</v>
      </c>
      <c r="H396" s="133">
        <f t="shared" si="37"/>
        <v>63.732394366197184</v>
      </c>
      <c r="I396" s="50">
        <v>90</v>
      </c>
      <c r="J396" s="127">
        <f t="shared" si="38"/>
        <v>31.690140845070424</v>
      </c>
      <c r="K396" s="51">
        <v>181</v>
      </c>
      <c r="L396" s="133">
        <f t="shared" si="39"/>
        <v>63.732394366197184</v>
      </c>
      <c r="M396" s="50">
        <v>181</v>
      </c>
      <c r="N396" s="127">
        <f t="shared" si="40"/>
        <v>63.732394366197184</v>
      </c>
      <c r="O396" s="39">
        <v>286</v>
      </c>
      <c r="P396" s="50">
        <v>196</v>
      </c>
      <c r="Q396" s="136">
        <f t="shared" si="41"/>
        <v>68.531468531468533</v>
      </c>
    </row>
    <row r="397" spans="1:17" ht="12.95">
      <c r="A397" s="33" t="s">
        <v>801</v>
      </c>
      <c r="B397" s="41" t="s">
        <v>737</v>
      </c>
      <c r="C397" s="42" t="s">
        <v>802</v>
      </c>
      <c r="D397" s="43">
        <v>425</v>
      </c>
      <c r="E397" s="50">
        <v>285</v>
      </c>
      <c r="F397" s="127">
        <f t="shared" si="36"/>
        <v>67.058823529411754</v>
      </c>
      <c r="G397" s="51">
        <v>286</v>
      </c>
      <c r="H397" s="133">
        <f t="shared" si="37"/>
        <v>67.294117647058826</v>
      </c>
      <c r="I397" s="50">
        <v>222</v>
      </c>
      <c r="J397" s="127">
        <f t="shared" si="38"/>
        <v>52.235294117647058</v>
      </c>
      <c r="K397" s="51">
        <v>286</v>
      </c>
      <c r="L397" s="133">
        <f t="shared" si="39"/>
        <v>67.294117647058826</v>
      </c>
      <c r="M397" s="50">
        <v>286</v>
      </c>
      <c r="N397" s="127">
        <f t="shared" si="40"/>
        <v>67.294117647058826</v>
      </c>
      <c r="O397" s="39">
        <v>429</v>
      </c>
      <c r="P397" s="50">
        <v>310</v>
      </c>
      <c r="Q397" s="136">
        <f t="shared" si="41"/>
        <v>72.261072261072258</v>
      </c>
    </row>
    <row r="398" spans="1:17" ht="12.95">
      <c r="A398" s="33" t="s">
        <v>803</v>
      </c>
      <c r="B398" s="41" t="s">
        <v>737</v>
      </c>
      <c r="C398" s="42" t="s">
        <v>804</v>
      </c>
      <c r="D398" s="43">
        <v>161</v>
      </c>
      <c r="E398" s="50">
        <v>181</v>
      </c>
      <c r="F398" s="127">
        <f t="shared" si="36"/>
        <v>112.42236024844721</v>
      </c>
      <c r="G398" s="51">
        <v>181</v>
      </c>
      <c r="H398" s="133">
        <f t="shared" si="37"/>
        <v>112.42236024844721</v>
      </c>
      <c r="I398" s="50">
        <v>121</v>
      </c>
      <c r="J398" s="127">
        <f t="shared" si="38"/>
        <v>75.155279503105589</v>
      </c>
      <c r="K398" s="51">
        <v>181</v>
      </c>
      <c r="L398" s="133">
        <f t="shared" si="39"/>
        <v>112.42236024844721</v>
      </c>
      <c r="M398" s="50">
        <v>181</v>
      </c>
      <c r="N398" s="127">
        <f t="shared" si="40"/>
        <v>112.42236024844721</v>
      </c>
      <c r="O398" s="39">
        <v>162</v>
      </c>
      <c r="P398" s="50">
        <v>145</v>
      </c>
      <c r="Q398" s="136">
        <f t="shared" si="41"/>
        <v>89.506172839506178</v>
      </c>
    </row>
    <row r="399" spans="1:17" ht="12.95">
      <c r="A399" s="33" t="s">
        <v>805</v>
      </c>
      <c r="B399" s="41" t="s">
        <v>737</v>
      </c>
      <c r="C399" s="42" t="s">
        <v>806</v>
      </c>
      <c r="D399" s="43">
        <v>510</v>
      </c>
      <c r="E399" s="50">
        <v>503</v>
      </c>
      <c r="F399" s="127">
        <f t="shared" si="36"/>
        <v>98.627450980392155</v>
      </c>
      <c r="G399" s="51">
        <v>501</v>
      </c>
      <c r="H399" s="133">
        <f t="shared" si="37"/>
        <v>98.235294117647058</v>
      </c>
      <c r="I399" s="50">
        <v>267</v>
      </c>
      <c r="J399" s="127">
        <f t="shared" si="38"/>
        <v>52.352941176470594</v>
      </c>
      <c r="K399" s="51">
        <v>501</v>
      </c>
      <c r="L399" s="133">
        <f t="shared" si="39"/>
        <v>98.235294117647058</v>
      </c>
      <c r="M399" s="50">
        <v>501</v>
      </c>
      <c r="N399" s="127">
        <f t="shared" si="40"/>
        <v>98.235294117647058</v>
      </c>
      <c r="O399" s="39">
        <v>516</v>
      </c>
      <c r="P399" s="50">
        <v>519</v>
      </c>
      <c r="Q399" s="136">
        <f t="shared" si="41"/>
        <v>100.58139534883721</v>
      </c>
    </row>
    <row r="400" spans="1:17" ht="12.95">
      <c r="A400" s="33" t="s">
        <v>807</v>
      </c>
      <c r="B400" s="41" t="s">
        <v>737</v>
      </c>
      <c r="C400" s="42" t="s">
        <v>808</v>
      </c>
      <c r="D400" s="43">
        <v>592</v>
      </c>
      <c r="E400" s="50">
        <v>428</v>
      </c>
      <c r="F400" s="127">
        <f t="shared" si="36"/>
        <v>72.297297297297305</v>
      </c>
      <c r="G400" s="51">
        <v>427</v>
      </c>
      <c r="H400" s="133">
        <f t="shared" si="37"/>
        <v>72.128378378378372</v>
      </c>
      <c r="I400" s="50">
        <v>630</v>
      </c>
      <c r="J400" s="127">
        <f t="shared" si="38"/>
        <v>106.41891891891892</v>
      </c>
      <c r="K400" s="51">
        <v>427</v>
      </c>
      <c r="L400" s="133">
        <f t="shared" si="39"/>
        <v>72.128378378378372</v>
      </c>
      <c r="M400" s="50">
        <v>427</v>
      </c>
      <c r="N400" s="127">
        <f t="shared" si="40"/>
        <v>72.128378378378372</v>
      </c>
      <c r="O400" s="39">
        <v>586</v>
      </c>
      <c r="P400" s="50">
        <v>552</v>
      </c>
      <c r="Q400" s="136">
        <f t="shared" si="41"/>
        <v>94.197952218430032</v>
      </c>
    </row>
    <row r="401" spans="1:17" ht="12.95">
      <c r="A401" s="33" t="s">
        <v>809</v>
      </c>
      <c r="B401" s="41" t="s">
        <v>737</v>
      </c>
      <c r="C401" s="42" t="s">
        <v>810</v>
      </c>
      <c r="D401" s="43">
        <v>695</v>
      </c>
      <c r="E401" s="50">
        <v>798</v>
      </c>
      <c r="F401" s="127">
        <f t="shared" si="36"/>
        <v>114.82014388489208</v>
      </c>
      <c r="G401" s="51">
        <v>798</v>
      </c>
      <c r="H401" s="133">
        <f t="shared" si="37"/>
        <v>114.82014388489208</v>
      </c>
      <c r="I401" s="50">
        <v>672</v>
      </c>
      <c r="J401" s="127">
        <f t="shared" si="38"/>
        <v>96.690647482014384</v>
      </c>
      <c r="K401" s="51">
        <v>798</v>
      </c>
      <c r="L401" s="133">
        <f t="shared" si="39"/>
        <v>114.82014388489208</v>
      </c>
      <c r="M401" s="50">
        <v>798</v>
      </c>
      <c r="N401" s="127">
        <f t="shared" si="40"/>
        <v>114.82014388489208</v>
      </c>
      <c r="O401" s="39">
        <v>687</v>
      </c>
      <c r="P401" s="50">
        <v>667</v>
      </c>
      <c r="Q401" s="136">
        <f t="shared" si="41"/>
        <v>97.088791848617177</v>
      </c>
    </row>
    <row r="402" spans="1:17" ht="12.95">
      <c r="A402" s="33" t="s">
        <v>811</v>
      </c>
      <c r="B402" s="41" t="s">
        <v>737</v>
      </c>
      <c r="C402" s="42" t="s">
        <v>812</v>
      </c>
      <c r="D402" s="43">
        <v>453</v>
      </c>
      <c r="E402" s="50">
        <v>451</v>
      </c>
      <c r="F402" s="127">
        <f t="shared" si="36"/>
        <v>99.558498896247244</v>
      </c>
      <c r="G402" s="51">
        <v>432</v>
      </c>
      <c r="H402" s="133">
        <f t="shared" si="37"/>
        <v>95.36423841059603</v>
      </c>
      <c r="I402" s="50">
        <v>307</v>
      </c>
      <c r="J402" s="127">
        <f t="shared" si="38"/>
        <v>67.770419426048562</v>
      </c>
      <c r="K402" s="51">
        <v>432</v>
      </c>
      <c r="L402" s="133">
        <f t="shared" si="39"/>
        <v>95.36423841059603</v>
      </c>
      <c r="M402" s="50">
        <v>432</v>
      </c>
      <c r="N402" s="127">
        <f t="shared" si="40"/>
        <v>95.36423841059603</v>
      </c>
      <c r="O402" s="39">
        <v>453</v>
      </c>
      <c r="P402" s="50">
        <v>453</v>
      </c>
      <c r="Q402" s="136">
        <f t="shared" si="41"/>
        <v>100</v>
      </c>
    </row>
    <row r="403" spans="1:17" ht="12.95">
      <c r="A403" s="33" t="s">
        <v>813</v>
      </c>
      <c r="B403" s="41" t="s">
        <v>737</v>
      </c>
      <c r="C403" s="42" t="s">
        <v>814</v>
      </c>
      <c r="D403" s="43">
        <v>311</v>
      </c>
      <c r="E403" s="52">
        <v>273</v>
      </c>
      <c r="F403" s="127">
        <f t="shared" si="36"/>
        <v>87.781350482315119</v>
      </c>
      <c r="G403" s="53">
        <v>271</v>
      </c>
      <c r="H403" s="133">
        <f t="shared" si="37"/>
        <v>87.138263665594849</v>
      </c>
      <c r="I403" s="52">
        <v>132</v>
      </c>
      <c r="J403" s="127">
        <f t="shared" si="38"/>
        <v>42.443729903536976</v>
      </c>
      <c r="K403" s="53">
        <v>271</v>
      </c>
      <c r="L403" s="133">
        <f t="shared" si="39"/>
        <v>87.138263665594849</v>
      </c>
      <c r="M403" s="52">
        <v>271</v>
      </c>
      <c r="N403" s="127">
        <f t="shared" si="40"/>
        <v>87.138263665594849</v>
      </c>
      <c r="O403" s="39">
        <v>315</v>
      </c>
      <c r="P403" s="52">
        <v>270</v>
      </c>
      <c r="Q403" s="136">
        <f t="shared" si="41"/>
        <v>85.714285714285708</v>
      </c>
    </row>
    <row r="404" spans="1:17">
      <c r="A404" s="33" t="s">
        <v>815</v>
      </c>
      <c r="B404" s="41" t="s">
        <v>816</v>
      </c>
      <c r="C404" s="42" t="s">
        <v>817</v>
      </c>
      <c r="D404" s="43">
        <v>8472</v>
      </c>
      <c r="E404" s="44">
        <v>9207</v>
      </c>
      <c r="F404" s="127">
        <f t="shared" si="36"/>
        <v>108.67563739376772</v>
      </c>
      <c r="G404" s="45">
        <v>9207</v>
      </c>
      <c r="H404" s="133">
        <f t="shared" si="37"/>
        <v>108.67563739376772</v>
      </c>
      <c r="I404" s="44">
        <v>11684</v>
      </c>
      <c r="J404" s="127">
        <f t="shared" si="38"/>
        <v>137.91312559017942</v>
      </c>
      <c r="K404" s="45">
        <v>9207</v>
      </c>
      <c r="L404" s="133">
        <f t="shared" si="39"/>
        <v>108.67563739376772</v>
      </c>
      <c r="M404" s="44">
        <v>9207</v>
      </c>
      <c r="N404" s="127">
        <f t="shared" si="40"/>
        <v>108.67563739376772</v>
      </c>
      <c r="O404" s="39">
        <v>8520</v>
      </c>
      <c r="P404" s="46">
        <v>9113</v>
      </c>
      <c r="Q404" s="136">
        <f t="shared" si="41"/>
        <v>106.96009389671362</v>
      </c>
    </row>
    <row r="405" spans="1:17">
      <c r="A405" s="33" t="s">
        <v>818</v>
      </c>
      <c r="B405" s="41" t="s">
        <v>816</v>
      </c>
      <c r="C405" s="42" t="s">
        <v>819</v>
      </c>
      <c r="D405" s="43">
        <v>1914</v>
      </c>
      <c r="E405" s="44">
        <v>1673</v>
      </c>
      <c r="F405" s="127">
        <f t="shared" si="36"/>
        <v>87.408568443051209</v>
      </c>
      <c r="G405" s="45">
        <v>1673</v>
      </c>
      <c r="H405" s="133">
        <f t="shared" si="37"/>
        <v>87.408568443051209</v>
      </c>
      <c r="I405" s="44">
        <v>1979</v>
      </c>
      <c r="J405" s="127">
        <f t="shared" si="38"/>
        <v>103.39602925809824</v>
      </c>
      <c r="K405" s="45">
        <v>1596</v>
      </c>
      <c r="L405" s="133">
        <f t="shared" si="39"/>
        <v>83.385579937304072</v>
      </c>
      <c r="M405" s="44">
        <v>1673</v>
      </c>
      <c r="N405" s="127">
        <f t="shared" si="40"/>
        <v>87.408568443051209</v>
      </c>
      <c r="O405" s="39">
        <v>1921</v>
      </c>
      <c r="P405" s="40">
        <v>1887</v>
      </c>
      <c r="Q405" s="136">
        <f t="shared" si="41"/>
        <v>98.230088495575217</v>
      </c>
    </row>
    <row r="406" spans="1:17">
      <c r="A406" s="33" t="s">
        <v>820</v>
      </c>
      <c r="B406" s="41" t="s">
        <v>816</v>
      </c>
      <c r="C406" s="42" t="s">
        <v>821</v>
      </c>
      <c r="D406" s="43">
        <v>1294</v>
      </c>
      <c r="E406" s="44">
        <v>1445</v>
      </c>
      <c r="F406" s="127">
        <f t="shared" si="36"/>
        <v>111.66924265842349</v>
      </c>
      <c r="G406" s="45">
        <v>1445</v>
      </c>
      <c r="H406" s="133">
        <f t="shared" si="37"/>
        <v>111.66924265842349</v>
      </c>
      <c r="I406" s="44">
        <v>1665</v>
      </c>
      <c r="J406" s="127">
        <f t="shared" si="38"/>
        <v>128.67078825347761</v>
      </c>
      <c r="K406" s="45">
        <v>1445</v>
      </c>
      <c r="L406" s="133">
        <f t="shared" si="39"/>
        <v>111.66924265842349</v>
      </c>
      <c r="M406" s="44">
        <v>1445</v>
      </c>
      <c r="N406" s="127">
        <f t="shared" si="40"/>
        <v>111.66924265842349</v>
      </c>
      <c r="O406" s="39">
        <v>1300</v>
      </c>
      <c r="P406" s="40">
        <v>1450</v>
      </c>
      <c r="Q406" s="136">
        <f t="shared" si="41"/>
        <v>111.53846153846155</v>
      </c>
    </row>
    <row r="407" spans="1:17">
      <c r="A407" s="33" t="s">
        <v>822</v>
      </c>
      <c r="B407" s="41" t="s">
        <v>816</v>
      </c>
      <c r="C407" s="42" t="s">
        <v>823</v>
      </c>
      <c r="D407" s="43">
        <v>541</v>
      </c>
      <c r="E407" s="44">
        <v>631</v>
      </c>
      <c r="F407" s="127">
        <f t="shared" si="36"/>
        <v>116.63585951940851</v>
      </c>
      <c r="G407" s="45">
        <v>631</v>
      </c>
      <c r="H407" s="133">
        <f t="shared" si="37"/>
        <v>116.63585951940851</v>
      </c>
      <c r="I407" s="44">
        <v>623</v>
      </c>
      <c r="J407" s="127">
        <f t="shared" si="38"/>
        <v>115.15711645101663</v>
      </c>
      <c r="K407" s="45">
        <v>631</v>
      </c>
      <c r="L407" s="133">
        <f t="shared" si="39"/>
        <v>116.63585951940851</v>
      </c>
      <c r="M407" s="44">
        <v>631</v>
      </c>
      <c r="N407" s="127">
        <f t="shared" si="40"/>
        <v>116.63585951940851</v>
      </c>
      <c r="O407" s="39">
        <v>534</v>
      </c>
      <c r="P407" s="46">
        <v>635</v>
      </c>
      <c r="Q407" s="136">
        <f t="shared" si="41"/>
        <v>118.91385767790261</v>
      </c>
    </row>
    <row r="408" spans="1:17">
      <c r="A408" s="33" t="s">
        <v>824</v>
      </c>
      <c r="B408" s="41" t="s">
        <v>816</v>
      </c>
      <c r="C408" s="42" t="s">
        <v>825</v>
      </c>
      <c r="D408" s="43">
        <v>372</v>
      </c>
      <c r="E408" s="44">
        <v>384</v>
      </c>
      <c r="F408" s="127">
        <f t="shared" si="36"/>
        <v>103.2258064516129</v>
      </c>
      <c r="G408" s="45">
        <v>384</v>
      </c>
      <c r="H408" s="133">
        <f t="shared" si="37"/>
        <v>103.2258064516129</v>
      </c>
      <c r="I408" s="44">
        <v>382</v>
      </c>
      <c r="J408" s="127">
        <f t="shared" si="38"/>
        <v>102.68817204301075</v>
      </c>
      <c r="K408" s="45">
        <v>384</v>
      </c>
      <c r="L408" s="133">
        <f t="shared" si="39"/>
        <v>103.2258064516129</v>
      </c>
      <c r="M408" s="44">
        <v>384</v>
      </c>
      <c r="N408" s="127">
        <f t="shared" si="40"/>
        <v>103.2258064516129</v>
      </c>
      <c r="O408" s="39">
        <v>370</v>
      </c>
      <c r="P408" s="46">
        <v>379</v>
      </c>
      <c r="Q408" s="136">
        <f t="shared" si="41"/>
        <v>102.43243243243244</v>
      </c>
    </row>
    <row r="409" spans="1:17">
      <c r="A409" s="33" t="s">
        <v>826</v>
      </c>
      <c r="B409" s="41" t="s">
        <v>816</v>
      </c>
      <c r="C409" s="42" t="s">
        <v>827</v>
      </c>
      <c r="D409" s="43">
        <v>902</v>
      </c>
      <c r="E409" s="44">
        <v>841</v>
      </c>
      <c r="F409" s="127">
        <f t="shared" si="36"/>
        <v>93.237250554323722</v>
      </c>
      <c r="G409" s="45">
        <v>841</v>
      </c>
      <c r="H409" s="133">
        <f t="shared" si="37"/>
        <v>93.237250554323722</v>
      </c>
      <c r="I409" s="44">
        <v>915</v>
      </c>
      <c r="J409" s="127">
        <f t="shared" si="38"/>
        <v>101.44124168514412</v>
      </c>
      <c r="K409" s="45">
        <v>841</v>
      </c>
      <c r="L409" s="133">
        <f t="shared" si="39"/>
        <v>93.237250554323722</v>
      </c>
      <c r="M409" s="44">
        <v>841</v>
      </c>
      <c r="N409" s="127">
        <f t="shared" si="40"/>
        <v>93.237250554323722</v>
      </c>
      <c r="O409" s="39">
        <v>902</v>
      </c>
      <c r="P409" s="40">
        <v>840</v>
      </c>
      <c r="Q409" s="136">
        <f t="shared" si="41"/>
        <v>93.126385809312637</v>
      </c>
    </row>
    <row r="410" spans="1:17">
      <c r="A410" s="33" t="s">
        <v>828</v>
      </c>
      <c r="B410" s="41" t="s">
        <v>816</v>
      </c>
      <c r="C410" s="42" t="s">
        <v>829</v>
      </c>
      <c r="D410" s="43">
        <v>861</v>
      </c>
      <c r="E410" s="44">
        <v>865</v>
      </c>
      <c r="F410" s="127">
        <f t="shared" si="36"/>
        <v>100.46457607433217</v>
      </c>
      <c r="G410" s="45">
        <v>865</v>
      </c>
      <c r="H410" s="133">
        <f t="shared" si="37"/>
        <v>100.46457607433217</v>
      </c>
      <c r="I410" s="44">
        <v>804</v>
      </c>
      <c r="J410" s="127">
        <f t="shared" si="38"/>
        <v>93.379790940766554</v>
      </c>
      <c r="K410" s="45">
        <v>865</v>
      </c>
      <c r="L410" s="133">
        <f t="shared" si="39"/>
        <v>100.46457607433217</v>
      </c>
      <c r="M410" s="44">
        <v>865</v>
      </c>
      <c r="N410" s="127">
        <f t="shared" si="40"/>
        <v>100.46457607433217</v>
      </c>
      <c r="O410" s="39">
        <v>857</v>
      </c>
      <c r="P410" s="40">
        <v>862</v>
      </c>
      <c r="Q410" s="136">
        <f t="shared" si="41"/>
        <v>100.58343057176195</v>
      </c>
    </row>
    <row r="411" spans="1:17">
      <c r="A411" s="33" t="s">
        <v>830</v>
      </c>
      <c r="B411" s="41" t="s">
        <v>816</v>
      </c>
      <c r="C411" s="42" t="s">
        <v>831</v>
      </c>
      <c r="D411" s="43">
        <v>540</v>
      </c>
      <c r="E411" s="44">
        <v>563</v>
      </c>
      <c r="F411" s="127">
        <f t="shared" si="36"/>
        <v>104.25925925925925</v>
      </c>
      <c r="G411" s="45">
        <v>563</v>
      </c>
      <c r="H411" s="133">
        <f t="shared" si="37"/>
        <v>104.25925925925925</v>
      </c>
      <c r="I411" s="44">
        <v>609</v>
      </c>
      <c r="J411" s="127">
        <f t="shared" si="38"/>
        <v>112.77777777777777</v>
      </c>
      <c r="K411" s="45">
        <v>563</v>
      </c>
      <c r="L411" s="133">
        <f t="shared" si="39"/>
        <v>104.25925925925925</v>
      </c>
      <c r="M411" s="44">
        <v>563</v>
      </c>
      <c r="N411" s="127">
        <f t="shared" si="40"/>
        <v>104.25925925925925</v>
      </c>
      <c r="O411" s="39">
        <v>541</v>
      </c>
      <c r="P411" s="46">
        <v>610</v>
      </c>
      <c r="Q411" s="136">
        <f t="shared" si="41"/>
        <v>112.75415896487986</v>
      </c>
    </row>
    <row r="412" spans="1:17">
      <c r="A412" s="33" t="s">
        <v>832</v>
      </c>
      <c r="B412" s="41" t="s">
        <v>816</v>
      </c>
      <c r="C412" s="42" t="s">
        <v>833</v>
      </c>
      <c r="D412" s="43">
        <v>663</v>
      </c>
      <c r="E412" s="44">
        <v>750</v>
      </c>
      <c r="F412" s="127">
        <f t="shared" si="36"/>
        <v>113.12217194570135</v>
      </c>
      <c r="G412" s="45">
        <v>750</v>
      </c>
      <c r="H412" s="133">
        <f t="shared" si="37"/>
        <v>113.12217194570135</v>
      </c>
      <c r="I412" s="44">
        <v>616</v>
      </c>
      <c r="J412" s="127">
        <f t="shared" si="38"/>
        <v>92.911010558069378</v>
      </c>
      <c r="K412" s="45">
        <v>750</v>
      </c>
      <c r="L412" s="133">
        <f t="shared" si="39"/>
        <v>113.12217194570135</v>
      </c>
      <c r="M412" s="44">
        <v>750</v>
      </c>
      <c r="N412" s="127">
        <f t="shared" si="40"/>
        <v>113.12217194570135</v>
      </c>
      <c r="O412" s="39">
        <v>660</v>
      </c>
      <c r="P412" s="46">
        <v>735</v>
      </c>
      <c r="Q412" s="136">
        <f t="shared" si="41"/>
        <v>111.36363636363636</v>
      </c>
    </row>
    <row r="413" spans="1:17">
      <c r="A413" s="33" t="s">
        <v>834</v>
      </c>
      <c r="B413" s="41" t="s">
        <v>816</v>
      </c>
      <c r="C413" s="42" t="s">
        <v>835</v>
      </c>
      <c r="D413" s="43">
        <v>663</v>
      </c>
      <c r="E413" s="44">
        <v>677</v>
      </c>
      <c r="F413" s="127">
        <f t="shared" si="36"/>
        <v>102.11161387631975</v>
      </c>
      <c r="G413" s="45">
        <v>677</v>
      </c>
      <c r="H413" s="133">
        <f t="shared" si="37"/>
        <v>102.11161387631975</v>
      </c>
      <c r="I413" s="44">
        <v>679</v>
      </c>
      <c r="J413" s="127">
        <f t="shared" si="38"/>
        <v>102.41327300150829</v>
      </c>
      <c r="K413" s="45">
        <v>677</v>
      </c>
      <c r="L413" s="133">
        <f t="shared" si="39"/>
        <v>102.11161387631975</v>
      </c>
      <c r="M413" s="44">
        <v>677</v>
      </c>
      <c r="N413" s="127">
        <f t="shared" si="40"/>
        <v>102.11161387631975</v>
      </c>
      <c r="O413" s="39">
        <v>660</v>
      </c>
      <c r="P413" s="40">
        <v>696</v>
      </c>
      <c r="Q413" s="136">
        <f t="shared" si="41"/>
        <v>105.45454545454544</v>
      </c>
    </row>
    <row r="414" spans="1:17">
      <c r="A414" s="33" t="s">
        <v>836</v>
      </c>
      <c r="B414" s="41" t="s">
        <v>816</v>
      </c>
      <c r="C414" s="42" t="s">
        <v>837</v>
      </c>
      <c r="D414" s="43">
        <v>591</v>
      </c>
      <c r="E414" s="44">
        <v>637</v>
      </c>
      <c r="F414" s="127">
        <f t="shared" si="36"/>
        <v>107.7834179357022</v>
      </c>
      <c r="G414" s="45">
        <v>637</v>
      </c>
      <c r="H414" s="133">
        <f t="shared" si="37"/>
        <v>107.7834179357022</v>
      </c>
      <c r="I414" s="44">
        <v>627</v>
      </c>
      <c r="J414" s="127">
        <f t="shared" si="38"/>
        <v>106.09137055837563</v>
      </c>
      <c r="K414" s="45">
        <v>637</v>
      </c>
      <c r="L414" s="133">
        <f t="shared" si="39"/>
        <v>107.7834179357022</v>
      </c>
      <c r="M414" s="44">
        <v>637</v>
      </c>
      <c r="N414" s="127">
        <f t="shared" si="40"/>
        <v>107.7834179357022</v>
      </c>
      <c r="O414" s="39">
        <v>589</v>
      </c>
      <c r="P414" s="40">
        <v>586</v>
      </c>
      <c r="Q414" s="136">
        <f t="shared" si="41"/>
        <v>99.490662139219012</v>
      </c>
    </row>
    <row r="415" spans="1:17">
      <c r="A415" s="33" t="s">
        <v>838</v>
      </c>
      <c r="B415" s="41" t="s">
        <v>816</v>
      </c>
      <c r="C415" s="42" t="s">
        <v>839</v>
      </c>
      <c r="D415" s="43">
        <v>302</v>
      </c>
      <c r="E415" s="44">
        <v>227</v>
      </c>
      <c r="F415" s="127">
        <f t="shared" si="36"/>
        <v>75.16556291390728</v>
      </c>
      <c r="G415" s="45">
        <v>227</v>
      </c>
      <c r="H415" s="133">
        <f t="shared" si="37"/>
        <v>75.16556291390728</v>
      </c>
      <c r="I415" s="44">
        <v>281</v>
      </c>
      <c r="J415" s="127">
        <f t="shared" si="38"/>
        <v>93.046357615894038</v>
      </c>
      <c r="K415" s="45">
        <v>227</v>
      </c>
      <c r="L415" s="133">
        <f t="shared" si="39"/>
        <v>75.16556291390728</v>
      </c>
      <c r="M415" s="44">
        <v>227</v>
      </c>
      <c r="N415" s="127">
        <f t="shared" si="40"/>
        <v>75.16556291390728</v>
      </c>
      <c r="O415" s="39">
        <v>302</v>
      </c>
      <c r="P415" s="46">
        <v>182</v>
      </c>
      <c r="Q415" s="136">
        <f t="shared" si="41"/>
        <v>60.264900662251655</v>
      </c>
    </row>
    <row r="416" spans="1:17">
      <c r="A416" s="33" t="s">
        <v>840</v>
      </c>
      <c r="B416" s="41" t="s">
        <v>816</v>
      </c>
      <c r="C416" s="42" t="s">
        <v>841</v>
      </c>
      <c r="D416" s="43">
        <v>172</v>
      </c>
      <c r="E416" s="44">
        <v>87</v>
      </c>
      <c r="F416" s="127">
        <f t="shared" si="36"/>
        <v>50.581395348837212</v>
      </c>
      <c r="G416" s="45">
        <v>87</v>
      </c>
      <c r="H416" s="133">
        <f t="shared" si="37"/>
        <v>50.581395348837212</v>
      </c>
      <c r="I416" s="44">
        <v>42</v>
      </c>
      <c r="J416" s="127">
        <f t="shared" si="38"/>
        <v>24.418604651162788</v>
      </c>
      <c r="K416" s="45">
        <v>87</v>
      </c>
      <c r="L416" s="133">
        <f t="shared" si="39"/>
        <v>50.581395348837212</v>
      </c>
      <c r="M416" s="44">
        <v>87</v>
      </c>
      <c r="N416" s="127">
        <f t="shared" si="40"/>
        <v>50.581395348837212</v>
      </c>
      <c r="O416" s="39">
        <v>173</v>
      </c>
      <c r="P416" s="46">
        <v>70</v>
      </c>
      <c r="Q416" s="136">
        <f t="shared" si="41"/>
        <v>40.462427745664741</v>
      </c>
    </row>
    <row r="417" spans="1:17">
      <c r="A417" s="33" t="s">
        <v>842</v>
      </c>
      <c r="B417" s="41" t="s">
        <v>816</v>
      </c>
      <c r="C417" s="42" t="s">
        <v>843</v>
      </c>
      <c r="D417" s="43">
        <v>330</v>
      </c>
      <c r="E417" s="44">
        <v>330</v>
      </c>
      <c r="F417" s="127">
        <f t="shared" si="36"/>
        <v>100</v>
      </c>
      <c r="G417" s="45">
        <v>330</v>
      </c>
      <c r="H417" s="133">
        <f t="shared" si="37"/>
        <v>100</v>
      </c>
      <c r="I417" s="44">
        <v>273</v>
      </c>
      <c r="J417" s="127">
        <f t="shared" si="38"/>
        <v>82.727272727272734</v>
      </c>
      <c r="K417" s="45">
        <v>330</v>
      </c>
      <c r="L417" s="133">
        <f t="shared" si="39"/>
        <v>100</v>
      </c>
      <c r="M417" s="44">
        <v>330</v>
      </c>
      <c r="N417" s="127">
        <f t="shared" si="40"/>
        <v>100</v>
      </c>
      <c r="O417" s="39">
        <v>333</v>
      </c>
      <c r="P417" s="40">
        <v>333</v>
      </c>
      <c r="Q417" s="136">
        <f t="shared" si="41"/>
        <v>100</v>
      </c>
    </row>
    <row r="418" spans="1:17">
      <c r="A418" s="33" t="s">
        <v>844</v>
      </c>
      <c r="B418" s="41" t="s">
        <v>816</v>
      </c>
      <c r="C418" s="42" t="s">
        <v>845</v>
      </c>
      <c r="D418" s="43">
        <v>573</v>
      </c>
      <c r="E418" s="44">
        <v>694</v>
      </c>
      <c r="F418" s="127">
        <f t="shared" si="36"/>
        <v>121.11692844677138</v>
      </c>
      <c r="G418" s="45">
        <v>694</v>
      </c>
      <c r="H418" s="133">
        <f t="shared" si="37"/>
        <v>121.11692844677138</v>
      </c>
      <c r="I418" s="44">
        <v>606</v>
      </c>
      <c r="J418" s="127">
        <f t="shared" si="38"/>
        <v>105.75916230366491</v>
      </c>
      <c r="K418" s="45">
        <v>694</v>
      </c>
      <c r="L418" s="133">
        <f t="shared" si="39"/>
        <v>121.11692844677138</v>
      </c>
      <c r="M418" s="44">
        <v>694</v>
      </c>
      <c r="N418" s="127">
        <f t="shared" si="40"/>
        <v>121.11692844677138</v>
      </c>
      <c r="O418" s="39">
        <v>570</v>
      </c>
      <c r="P418" s="40">
        <v>650</v>
      </c>
      <c r="Q418" s="136">
        <f t="shared" si="41"/>
        <v>114.03508771929825</v>
      </c>
    </row>
    <row r="419" spans="1:17">
      <c r="A419" s="33" t="s">
        <v>846</v>
      </c>
      <c r="B419" s="41" t="s">
        <v>816</v>
      </c>
      <c r="C419" s="42" t="s">
        <v>847</v>
      </c>
      <c r="D419" s="43">
        <v>309</v>
      </c>
      <c r="E419" s="44">
        <v>358</v>
      </c>
      <c r="F419" s="127">
        <f t="shared" si="36"/>
        <v>115.85760517799353</v>
      </c>
      <c r="G419" s="45">
        <v>358</v>
      </c>
      <c r="H419" s="133">
        <f t="shared" si="37"/>
        <v>115.85760517799353</v>
      </c>
      <c r="I419" s="44">
        <v>267</v>
      </c>
      <c r="J419" s="127">
        <f t="shared" si="38"/>
        <v>86.40776699029125</v>
      </c>
      <c r="K419" s="45">
        <v>358</v>
      </c>
      <c r="L419" s="133">
        <f t="shared" si="39"/>
        <v>115.85760517799353</v>
      </c>
      <c r="M419" s="44">
        <v>358</v>
      </c>
      <c r="N419" s="127">
        <f t="shared" si="40"/>
        <v>115.85760517799353</v>
      </c>
      <c r="O419" s="39">
        <v>311</v>
      </c>
      <c r="P419" s="46">
        <v>332</v>
      </c>
      <c r="Q419" s="136">
        <f t="shared" si="41"/>
        <v>106.7524115755627</v>
      </c>
    </row>
    <row r="420" spans="1:17">
      <c r="A420" s="33" t="s">
        <v>848</v>
      </c>
      <c r="B420" s="41" t="s">
        <v>816</v>
      </c>
      <c r="C420" s="42" t="s">
        <v>849</v>
      </c>
      <c r="D420" s="43">
        <v>378</v>
      </c>
      <c r="E420" s="44">
        <v>395</v>
      </c>
      <c r="F420" s="127">
        <f t="shared" si="36"/>
        <v>104.49735449735449</v>
      </c>
      <c r="G420" s="45">
        <v>395</v>
      </c>
      <c r="H420" s="133">
        <f t="shared" si="37"/>
        <v>104.49735449735449</v>
      </c>
      <c r="I420" s="44">
        <v>382</v>
      </c>
      <c r="J420" s="127">
        <f t="shared" si="38"/>
        <v>101.05820105820106</v>
      </c>
      <c r="K420" s="45">
        <v>395</v>
      </c>
      <c r="L420" s="133">
        <f t="shared" si="39"/>
        <v>104.49735449735449</v>
      </c>
      <c r="M420" s="44">
        <v>395</v>
      </c>
      <c r="N420" s="127">
        <f t="shared" si="40"/>
        <v>104.49735449735449</v>
      </c>
      <c r="O420" s="39">
        <v>377</v>
      </c>
      <c r="P420" s="46">
        <v>429</v>
      </c>
      <c r="Q420" s="136">
        <f t="shared" si="41"/>
        <v>113.79310344827587</v>
      </c>
    </row>
    <row r="421" spans="1:17">
      <c r="A421" s="33" t="s">
        <v>850</v>
      </c>
      <c r="B421" s="41" t="s">
        <v>816</v>
      </c>
      <c r="C421" s="42" t="s">
        <v>851</v>
      </c>
      <c r="D421" s="43">
        <v>417</v>
      </c>
      <c r="E421" s="44">
        <v>450</v>
      </c>
      <c r="F421" s="127">
        <f t="shared" si="36"/>
        <v>107.91366906474819</v>
      </c>
      <c r="G421" s="45">
        <v>450</v>
      </c>
      <c r="H421" s="133">
        <f t="shared" si="37"/>
        <v>107.91366906474819</v>
      </c>
      <c r="I421" s="44">
        <v>455</v>
      </c>
      <c r="J421" s="127">
        <f t="shared" si="38"/>
        <v>109.1127098321343</v>
      </c>
      <c r="K421" s="45">
        <v>450</v>
      </c>
      <c r="L421" s="133">
        <f t="shared" si="39"/>
        <v>107.91366906474819</v>
      </c>
      <c r="M421" s="44">
        <v>450</v>
      </c>
      <c r="N421" s="127">
        <f t="shared" si="40"/>
        <v>107.91366906474819</v>
      </c>
      <c r="O421" s="39">
        <v>413</v>
      </c>
      <c r="P421" s="40">
        <v>487</v>
      </c>
      <c r="Q421" s="136">
        <f t="shared" si="41"/>
        <v>117.91767554479419</v>
      </c>
    </row>
    <row r="422" spans="1:17">
      <c r="A422" s="33" t="s">
        <v>852</v>
      </c>
      <c r="B422" s="41" t="s">
        <v>816</v>
      </c>
      <c r="C422" s="42" t="s">
        <v>853</v>
      </c>
      <c r="D422" s="43">
        <v>557</v>
      </c>
      <c r="E422" s="44">
        <v>538</v>
      </c>
      <c r="F422" s="127">
        <f t="shared" si="36"/>
        <v>96.58886894075404</v>
      </c>
      <c r="G422" s="45">
        <v>538</v>
      </c>
      <c r="H422" s="133">
        <f t="shared" si="37"/>
        <v>96.58886894075404</v>
      </c>
      <c r="I422" s="44">
        <v>544</v>
      </c>
      <c r="J422" s="127">
        <f t="shared" si="38"/>
        <v>97.666068222621178</v>
      </c>
      <c r="K422" s="45">
        <v>538</v>
      </c>
      <c r="L422" s="133">
        <f t="shared" si="39"/>
        <v>96.58886894075404</v>
      </c>
      <c r="M422" s="44">
        <v>538</v>
      </c>
      <c r="N422" s="127">
        <f t="shared" si="40"/>
        <v>96.58886894075404</v>
      </c>
      <c r="O422" s="39">
        <v>552</v>
      </c>
      <c r="P422" s="40">
        <v>475</v>
      </c>
      <c r="Q422" s="136">
        <f t="shared" si="41"/>
        <v>86.050724637681171</v>
      </c>
    </row>
    <row r="423" spans="1:17">
      <c r="A423" s="33" t="s">
        <v>854</v>
      </c>
      <c r="B423" s="41" t="s">
        <v>816</v>
      </c>
      <c r="C423" s="42" t="s">
        <v>855</v>
      </c>
      <c r="D423" s="43">
        <v>288</v>
      </c>
      <c r="E423" s="44">
        <v>313</v>
      </c>
      <c r="F423" s="127">
        <f t="shared" si="36"/>
        <v>108.68055555555556</v>
      </c>
      <c r="G423" s="45">
        <v>313</v>
      </c>
      <c r="H423" s="133">
        <f t="shared" si="37"/>
        <v>108.68055555555556</v>
      </c>
      <c r="I423" s="44">
        <v>303</v>
      </c>
      <c r="J423" s="127">
        <f t="shared" si="38"/>
        <v>105.20833333333333</v>
      </c>
      <c r="K423" s="45">
        <v>313</v>
      </c>
      <c r="L423" s="133">
        <f t="shared" si="39"/>
        <v>108.68055555555556</v>
      </c>
      <c r="M423" s="44">
        <v>313</v>
      </c>
      <c r="N423" s="127">
        <f t="shared" si="40"/>
        <v>108.68055555555556</v>
      </c>
      <c r="O423" s="39">
        <v>288</v>
      </c>
      <c r="P423" s="46">
        <v>298</v>
      </c>
      <c r="Q423" s="136">
        <f t="shared" si="41"/>
        <v>103.47222222222223</v>
      </c>
    </row>
    <row r="424" spans="1:17">
      <c r="A424" s="33" t="s">
        <v>856</v>
      </c>
      <c r="B424" s="41" t="s">
        <v>816</v>
      </c>
      <c r="C424" s="42" t="s">
        <v>857</v>
      </c>
      <c r="D424" s="43">
        <v>561</v>
      </c>
      <c r="E424" s="44">
        <v>573</v>
      </c>
      <c r="F424" s="127">
        <f t="shared" si="36"/>
        <v>102.1390374331551</v>
      </c>
      <c r="G424" s="45">
        <v>573</v>
      </c>
      <c r="H424" s="133">
        <f t="shared" si="37"/>
        <v>102.1390374331551</v>
      </c>
      <c r="I424" s="44">
        <v>508</v>
      </c>
      <c r="J424" s="127">
        <f t="shared" si="38"/>
        <v>90.552584670231724</v>
      </c>
      <c r="K424" s="45">
        <v>573</v>
      </c>
      <c r="L424" s="133">
        <f t="shared" si="39"/>
        <v>102.1390374331551</v>
      </c>
      <c r="M424" s="44">
        <v>573</v>
      </c>
      <c r="N424" s="127">
        <f t="shared" si="40"/>
        <v>102.1390374331551</v>
      </c>
      <c r="O424" s="39">
        <v>564</v>
      </c>
      <c r="P424" s="46">
        <v>590</v>
      </c>
      <c r="Q424" s="136">
        <f t="shared" si="41"/>
        <v>104.60992907801419</v>
      </c>
    </row>
    <row r="425" spans="1:17">
      <c r="A425" s="33" t="s">
        <v>858</v>
      </c>
      <c r="B425" s="41" t="s">
        <v>816</v>
      </c>
      <c r="C425" s="42" t="s">
        <v>859</v>
      </c>
      <c r="D425" s="43">
        <v>469</v>
      </c>
      <c r="E425" s="44">
        <v>492</v>
      </c>
      <c r="F425" s="127">
        <f t="shared" si="36"/>
        <v>104.9040511727079</v>
      </c>
      <c r="G425" s="45">
        <v>492</v>
      </c>
      <c r="H425" s="133">
        <f t="shared" si="37"/>
        <v>104.9040511727079</v>
      </c>
      <c r="I425" s="44">
        <v>478</v>
      </c>
      <c r="J425" s="127">
        <f t="shared" si="38"/>
        <v>101.91897654584221</v>
      </c>
      <c r="K425" s="45">
        <v>492</v>
      </c>
      <c r="L425" s="133">
        <f t="shared" si="39"/>
        <v>104.9040511727079</v>
      </c>
      <c r="M425" s="44">
        <v>492</v>
      </c>
      <c r="N425" s="127">
        <f t="shared" si="40"/>
        <v>104.9040511727079</v>
      </c>
      <c r="O425" s="39">
        <v>468</v>
      </c>
      <c r="P425" s="40">
        <v>509</v>
      </c>
      <c r="Q425" s="136">
        <f t="shared" si="41"/>
        <v>108.76068376068375</v>
      </c>
    </row>
    <row r="426" spans="1:17">
      <c r="A426" s="33" t="s">
        <v>860</v>
      </c>
      <c r="B426" s="41" t="s">
        <v>816</v>
      </c>
      <c r="C426" s="42" t="s">
        <v>861</v>
      </c>
      <c r="D426" s="43">
        <v>337</v>
      </c>
      <c r="E426" s="44">
        <v>358</v>
      </c>
      <c r="F426" s="127">
        <f t="shared" si="36"/>
        <v>106.23145400593472</v>
      </c>
      <c r="G426" s="45">
        <v>358</v>
      </c>
      <c r="H426" s="133">
        <f t="shared" si="37"/>
        <v>106.23145400593472</v>
      </c>
      <c r="I426" s="44">
        <v>354</v>
      </c>
      <c r="J426" s="127">
        <f t="shared" si="38"/>
        <v>105.04451038575668</v>
      </c>
      <c r="K426" s="45">
        <v>358</v>
      </c>
      <c r="L426" s="133">
        <f t="shared" si="39"/>
        <v>106.23145400593472</v>
      </c>
      <c r="M426" s="44">
        <v>358</v>
      </c>
      <c r="N426" s="127">
        <f t="shared" si="40"/>
        <v>106.23145400593472</v>
      </c>
      <c r="O426" s="39">
        <v>336</v>
      </c>
      <c r="P426" s="40">
        <v>343</v>
      </c>
      <c r="Q426" s="136">
        <f t="shared" si="41"/>
        <v>102.08333333333333</v>
      </c>
    </row>
    <row r="427" spans="1:17">
      <c r="A427" s="33" t="s">
        <v>862</v>
      </c>
      <c r="B427" s="41" t="s">
        <v>816</v>
      </c>
      <c r="C427" s="42" t="s">
        <v>863</v>
      </c>
      <c r="D427" s="43">
        <v>425</v>
      </c>
      <c r="E427" s="44">
        <v>437</v>
      </c>
      <c r="F427" s="127">
        <f t="shared" si="36"/>
        <v>102.82352941176471</v>
      </c>
      <c r="G427" s="45">
        <v>437</v>
      </c>
      <c r="H427" s="133">
        <f t="shared" si="37"/>
        <v>102.82352941176471</v>
      </c>
      <c r="I427" s="44">
        <v>315</v>
      </c>
      <c r="J427" s="127">
        <f t="shared" si="38"/>
        <v>74.117647058823536</v>
      </c>
      <c r="K427" s="45">
        <v>437</v>
      </c>
      <c r="L427" s="133">
        <f t="shared" si="39"/>
        <v>102.82352941176471</v>
      </c>
      <c r="M427" s="44">
        <v>437</v>
      </c>
      <c r="N427" s="127">
        <f t="shared" si="40"/>
        <v>102.82352941176471</v>
      </c>
      <c r="O427" s="39">
        <v>421</v>
      </c>
      <c r="P427" s="46">
        <v>402</v>
      </c>
      <c r="Q427" s="136">
        <f t="shared" si="41"/>
        <v>95.486935866983373</v>
      </c>
    </row>
    <row r="428" spans="1:17">
      <c r="A428" s="33" t="s">
        <v>864</v>
      </c>
      <c r="B428" s="41" t="s">
        <v>816</v>
      </c>
      <c r="C428" s="42" t="s">
        <v>865</v>
      </c>
      <c r="D428" s="43">
        <v>347</v>
      </c>
      <c r="E428" s="44">
        <v>351</v>
      </c>
      <c r="F428" s="127">
        <f t="shared" si="36"/>
        <v>101.15273775216139</v>
      </c>
      <c r="G428" s="45">
        <v>351</v>
      </c>
      <c r="H428" s="133">
        <f t="shared" si="37"/>
        <v>101.15273775216139</v>
      </c>
      <c r="I428" s="44">
        <v>286</v>
      </c>
      <c r="J428" s="127">
        <f t="shared" si="38"/>
        <v>82.42074927953891</v>
      </c>
      <c r="K428" s="45">
        <v>351</v>
      </c>
      <c r="L428" s="133">
        <f t="shared" si="39"/>
        <v>101.15273775216139</v>
      </c>
      <c r="M428" s="44">
        <v>351</v>
      </c>
      <c r="N428" s="127">
        <f t="shared" si="40"/>
        <v>101.15273775216139</v>
      </c>
      <c r="O428" s="39">
        <v>344</v>
      </c>
      <c r="P428" s="46">
        <v>365</v>
      </c>
      <c r="Q428" s="136">
        <f t="shared" si="41"/>
        <v>106.1046511627907</v>
      </c>
    </row>
    <row r="429" spans="1:17">
      <c r="A429" s="33" t="s">
        <v>866</v>
      </c>
      <c r="B429" s="41" t="s">
        <v>338</v>
      </c>
      <c r="C429" s="42" t="s">
        <v>867</v>
      </c>
      <c r="D429" s="43">
        <v>8239</v>
      </c>
      <c r="E429" s="44">
        <v>8256</v>
      </c>
      <c r="F429" s="127">
        <f t="shared" si="36"/>
        <v>100.20633572035442</v>
      </c>
      <c r="G429" s="45">
        <v>8862</v>
      </c>
      <c r="H429" s="133">
        <f t="shared" si="37"/>
        <v>107.56159728122346</v>
      </c>
      <c r="I429" s="44">
        <v>12219</v>
      </c>
      <c r="J429" s="127">
        <f t="shared" si="38"/>
        <v>148.30683335356233</v>
      </c>
      <c r="K429" s="45">
        <v>8459</v>
      </c>
      <c r="L429" s="133">
        <f t="shared" si="39"/>
        <v>102.6702269692924</v>
      </c>
      <c r="M429" s="44">
        <v>8866</v>
      </c>
      <c r="N429" s="127">
        <f t="shared" si="40"/>
        <v>107.61014686248332</v>
      </c>
      <c r="O429" s="39">
        <v>8277</v>
      </c>
      <c r="P429" s="40">
        <v>7841</v>
      </c>
      <c r="Q429" s="136">
        <f t="shared" si="41"/>
        <v>94.732390962909264</v>
      </c>
    </row>
    <row r="430" spans="1:17">
      <c r="A430" s="33" t="s">
        <v>868</v>
      </c>
      <c r="B430" s="41" t="s">
        <v>338</v>
      </c>
      <c r="C430" s="42" t="s">
        <v>869</v>
      </c>
      <c r="D430" s="43">
        <v>1172</v>
      </c>
      <c r="E430" s="44">
        <v>1191</v>
      </c>
      <c r="F430" s="127">
        <f t="shared" si="36"/>
        <v>101.62116040955631</v>
      </c>
      <c r="G430" s="45">
        <v>1196</v>
      </c>
      <c r="H430" s="133">
        <f t="shared" si="37"/>
        <v>102.04778156996588</v>
      </c>
      <c r="I430" s="44">
        <v>868</v>
      </c>
      <c r="J430" s="127">
        <f t="shared" si="38"/>
        <v>74.061433447098977</v>
      </c>
      <c r="K430" s="45">
        <v>1196</v>
      </c>
      <c r="L430" s="133">
        <f t="shared" si="39"/>
        <v>102.04778156996588</v>
      </c>
      <c r="M430" s="44">
        <v>1196</v>
      </c>
      <c r="N430" s="127">
        <f t="shared" si="40"/>
        <v>102.04778156996588</v>
      </c>
      <c r="O430" s="39">
        <v>1162</v>
      </c>
      <c r="P430" s="40">
        <v>1417</v>
      </c>
      <c r="Q430" s="136">
        <f t="shared" si="41"/>
        <v>121.94492254733218</v>
      </c>
    </row>
    <row r="431" spans="1:17">
      <c r="A431" s="33" t="s">
        <v>870</v>
      </c>
      <c r="B431" s="41" t="s">
        <v>338</v>
      </c>
      <c r="C431" s="42" t="s">
        <v>427</v>
      </c>
      <c r="D431" s="43">
        <v>521</v>
      </c>
      <c r="E431" s="44">
        <v>575</v>
      </c>
      <c r="F431" s="127">
        <f t="shared" si="36"/>
        <v>110.36468330134358</v>
      </c>
      <c r="G431" s="45">
        <v>475</v>
      </c>
      <c r="H431" s="133">
        <f t="shared" si="37"/>
        <v>91.170825335892516</v>
      </c>
      <c r="I431" s="44">
        <v>431</v>
      </c>
      <c r="J431" s="127">
        <f t="shared" si="38"/>
        <v>82.725527831094041</v>
      </c>
      <c r="K431" s="45">
        <v>575</v>
      </c>
      <c r="L431" s="133">
        <f t="shared" si="39"/>
        <v>110.36468330134358</v>
      </c>
      <c r="M431" s="44">
        <v>575</v>
      </c>
      <c r="N431" s="127">
        <f t="shared" si="40"/>
        <v>110.36468330134358</v>
      </c>
      <c r="O431" s="39">
        <v>513</v>
      </c>
      <c r="P431" s="46">
        <v>552</v>
      </c>
      <c r="Q431" s="136">
        <f t="shared" si="41"/>
        <v>107.60233918128654</v>
      </c>
    </row>
    <row r="432" spans="1:17">
      <c r="A432" s="33" t="s">
        <v>871</v>
      </c>
      <c r="B432" s="41" t="s">
        <v>338</v>
      </c>
      <c r="C432" s="42" t="s">
        <v>872</v>
      </c>
      <c r="D432" s="43">
        <v>485</v>
      </c>
      <c r="E432" s="44">
        <v>482</v>
      </c>
      <c r="F432" s="127">
        <f t="shared" si="36"/>
        <v>99.381443298969074</v>
      </c>
      <c r="G432" s="45">
        <v>544</v>
      </c>
      <c r="H432" s="133">
        <f t="shared" si="37"/>
        <v>112.16494845360825</v>
      </c>
      <c r="I432" s="44">
        <v>270</v>
      </c>
      <c r="J432" s="127">
        <f t="shared" si="38"/>
        <v>55.670103092783506</v>
      </c>
      <c r="K432" s="45">
        <v>484</v>
      </c>
      <c r="L432" s="133">
        <f t="shared" si="39"/>
        <v>99.793814432989691</v>
      </c>
      <c r="M432" s="44">
        <v>477</v>
      </c>
      <c r="N432" s="127">
        <f t="shared" si="40"/>
        <v>98.350515463917517</v>
      </c>
      <c r="O432" s="39">
        <v>471</v>
      </c>
      <c r="P432" s="46">
        <v>480</v>
      </c>
      <c r="Q432" s="136">
        <f t="shared" si="41"/>
        <v>101.91082802547771</v>
      </c>
    </row>
    <row r="433" spans="1:17">
      <c r="A433" s="33" t="s">
        <v>873</v>
      </c>
      <c r="B433" s="41" t="s">
        <v>338</v>
      </c>
      <c r="C433" s="42" t="s">
        <v>874</v>
      </c>
      <c r="D433" s="43">
        <v>1699</v>
      </c>
      <c r="E433" s="44">
        <v>1896</v>
      </c>
      <c r="F433" s="127">
        <f t="shared" si="36"/>
        <v>111.59505591524426</v>
      </c>
      <c r="G433" s="45">
        <v>1896</v>
      </c>
      <c r="H433" s="133">
        <f t="shared" si="37"/>
        <v>111.59505591524426</v>
      </c>
      <c r="I433" s="44">
        <v>1769</v>
      </c>
      <c r="J433" s="127">
        <f t="shared" si="38"/>
        <v>104.12007062978223</v>
      </c>
      <c r="K433" s="45">
        <v>1896</v>
      </c>
      <c r="L433" s="133">
        <f t="shared" si="39"/>
        <v>111.59505591524426</v>
      </c>
      <c r="M433" s="44">
        <v>1896</v>
      </c>
      <c r="N433" s="127">
        <f t="shared" si="40"/>
        <v>111.59505591524426</v>
      </c>
      <c r="O433" s="39">
        <v>1701</v>
      </c>
      <c r="P433" s="40">
        <v>1869</v>
      </c>
      <c r="Q433" s="136">
        <f t="shared" si="41"/>
        <v>109.87654320987654</v>
      </c>
    </row>
    <row r="434" spans="1:17">
      <c r="A434" s="33" t="s">
        <v>875</v>
      </c>
      <c r="B434" s="41" t="s">
        <v>338</v>
      </c>
      <c r="C434" s="42" t="s">
        <v>876</v>
      </c>
      <c r="D434" s="43">
        <v>306</v>
      </c>
      <c r="E434" s="44">
        <v>394</v>
      </c>
      <c r="F434" s="127">
        <f t="shared" si="36"/>
        <v>128.75816993464053</v>
      </c>
      <c r="G434" s="45">
        <v>395</v>
      </c>
      <c r="H434" s="133">
        <f t="shared" si="37"/>
        <v>129.08496732026146</v>
      </c>
      <c r="I434" s="44">
        <v>108</v>
      </c>
      <c r="J434" s="127">
        <f t="shared" si="38"/>
        <v>35.294117647058826</v>
      </c>
      <c r="K434" s="45">
        <v>395</v>
      </c>
      <c r="L434" s="133">
        <f t="shared" si="39"/>
        <v>129.08496732026146</v>
      </c>
      <c r="M434" s="44">
        <v>395</v>
      </c>
      <c r="N434" s="127">
        <f t="shared" si="40"/>
        <v>129.08496732026146</v>
      </c>
      <c r="O434" s="39">
        <v>305</v>
      </c>
      <c r="P434" s="40">
        <v>287</v>
      </c>
      <c r="Q434" s="136">
        <f t="shared" si="41"/>
        <v>94.098360655737707</v>
      </c>
    </row>
    <row r="435" spans="1:17">
      <c r="A435" s="33" t="s">
        <v>877</v>
      </c>
      <c r="B435" s="41" t="s">
        <v>338</v>
      </c>
      <c r="C435" s="42" t="s">
        <v>878</v>
      </c>
      <c r="D435" s="43">
        <v>890</v>
      </c>
      <c r="E435" s="44">
        <v>892</v>
      </c>
      <c r="F435" s="127">
        <f t="shared" si="36"/>
        <v>100.22471910112361</v>
      </c>
      <c r="G435" s="45">
        <v>842</v>
      </c>
      <c r="H435" s="133">
        <f t="shared" si="37"/>
        <v>94.606741573033702</v>
      </c>
      <c r="I435" s="44">
        <v>458</v>
      </c>
      <c r="J435" s="127">
        <f t="shared" si="38"/>
        <v>51.460674157303366</v>
      </c>
      <c r="K435" s="45">
        <v>842</v>
      </c>
      <c r="L435" s="133">
        <f t="shared" si="39"/>
        <v>94.606741573033702</v>
      </c>
      <c r="M435" s="44">
        <v>858</v>
      </c>
      <c r="N435" s="127">
        <f t="shared" si="40"/>
        <v>96.404494382022477</v>
      </c>
      <c r="O435" s="39">
        <v>881</v>
      </c>
      <c r="P435" s="46">
        <v>847</v>
      </c>
      <c r="Q435" s="136">
        <f t="shared" si="41"/>
        <v>96.140749148694653</v>
      </c>
    </row>
    <row r="436" spans="1:17">
      <c r="A436" s="33" t="s">
        <v>879</v>
      </c>
      <c r="B436" s="41" t="s">
        <v>338</v>
      </c>
      <c r="C436" s="42" t="s">
        <v>880</v>
      </c>
      <c r="D436" s="43">
        <v>1224</v>
      </c>
      <c r="E436" s="44">
        <v>994</v>
      </c>
      <c r="F436" s="127">
        <f t="shared" si="36"/>
        <v>81.209150326797385</v>
      </c>
      <c r="G436" s="45">
        <v>994</v>
      </c>
      <c r="H436" s="133">
        <f t="shared" si="37"/>
        <v>81.209150326797385</v>
      </c>
      <c r="I436" s="44">
        <v>617</v>
      </c>
      <c r="J436" s="127">
        <f t="shared" si="38"/>
        <v>50.408496732026144</v>
      </c>
      <c r="K436" s="45">
        <v>994</v>
      </c>
      <c r="L436" s="133">
        <f t="shared" si="39"/>
        <v>81.209150326797385</v>
      </c>
      <c r="M436" s="44">
        <v>994</v>
      </c>
      <c r="N436" s="127">
        <f t="shared" si="40"/>
        <v>81.209150326797385</v>
      </c>
      <c r="O436" s="39">
        <v>1224</v>
      </c>
      <c r="P436" s="46">
        <v>1103</v>
      </c>
      <c r="Q436" s="136">
        <f t="shared" si="41"/>
        <v>90.114379084967325</v>
      </c>
    </row>
    <row r="437" spans="1:17">
      <c r="A437" s="33" t="s">
        <v>881</v>
      </c>
      <c r="B437" s="41" t="s">
        <v>338</v>
      </c>
      <c r="C437" s="42" t="s">
        <v>882</v>
      </c>
      <c r="D437" s="43">
        <v>295</v>
      </c>
      <c r="E437" s="44">
        <v>438</v>
      </c>
      <c r="F437" s="127">
        <f t="shared" si="36"/>
        <v>148.47457627118644</v>
      </c>
      <c r="G437" s="45">
        <v>438</v>
      </c>
      <c r="H437" s="133">
        <f t="shared" si="37"/>
        <v>148.47457627118644</v>
      </c>
      <c r="I437" s="44">
        <v>287</v>
      </c>
      <c r="J437" s="127">
        <f t="shared" si="38"/>
        <v>97.288135593220332</v>
      </c>
      <c r="K437" s="45">
        <v>438</v>
      </c>
      <c r="L437" s="133">
        <f t="shared" si="39"/>
        <v>148.47457627118644</v>
      </c>
      <c r="M437" s="44">
        <v>438</v>
      </c>
      <c r="N437" s="127">
        <f t="shared" si="40"/>
        <v>148.47457627118644</v>
      </c>
      <c r="O437" s="39">
        <v>294</v>
      </c>
      <c r="P437" s="40">
        <v>316</v>
      </c>
      <c r="Q437" s="136">
        <f t="shared" si="41"/>
        <v>107.48299319727892</v>
      </c>
    </row>
    <row r="438" spans="1:17">
      <c r="A438" s="33" t="s">
        <v>883</v>
      </c>
      <c r="B438" s="41" t="s">
        <v>338</v>
      </c>
      <c r="C438" s="42" t="s">
        <v>884</v>
      </c>
      <c r="D438" s="43">
        <v>354</v>
      </c>
      <c r="E438" s="44">
        <v>456</v>
      </c>
      <c r="F438" s="127">
        <f t="shared" si="36"/>
        <v>128.81355932203388</v>
      </c>
      <c r="G438" s="45">
        <v>456</v>
      </c>
      <c r="H438" s="133">
        <f t="shared" si="37"/>
        <v>128.81355932203388</v>
      </c>
      <c r="I438" s="44">
        <v>326</v>
      </c>
      <c r="J438" s="127">
        <f t="shared" si="38"/>
        <v>92.090395480225979</v>
      </c>
      <c r="K438" s="45">
        <v>456</v>
      </c>
      <c r="L438" s="133">
        <f t="shared" si="39"/>
        <v>128.81355932203388</v>
      </c>
      <c r="M438" s="44">
        <v>446</v>
      </c>
      <c r="N438" s="127">
        <f t="shared" si="40"/>
        <v>125.98870056497175</v>
      </c>
      <c r="O438" s="39">
        <v>350</v>
      </c>
      <c r="P438" s="40">
        <v>452</v>
      </c>
      <c r="Q438" s="136">
        <f t="shared" si="41"/>
        <v>129.14285714285714</v>
      </c>
    </row>
    <row r="439" spans="1:17">
      <c r="A439" s="33" t="s">
        <v>885</v>
      </c>
      <c r="B439" s="41" t="s">
        <v>338</v>
      </c>
      <c r="C439" s="42" t="s">
        <v>886</v>
      </c>
      <c r="D439" s="43">
        <v>2515</v>
      </c>
      <c r="E439" s="44">
        <v>3555</v>
      </c>
      <c r="F439" s="127">
        <f t="shared" si="36"/>
        <v>141.35188866799206</v>
      </c>
      <c r="G439" s="45">
        <v>3555</v>
      </c>
      <c r="H439" s="133">
        <f t="shared" si="37"/>
        <v>141.35188866799206</v>
      </c>
      <c r="I439" s="44">
        <v>4060</v>
      </c>
      <c r="J439" s="127">
        <f t="shared" si="38"/>
        <v>161.4314115308151</v>
      </c>
      <c r="K439" s="45">
        <v>3555</v>
      </c>
      <c r="L439" s="133">
        <f t="shared" si="39"/>
        <v>141.35188866799206</v>
      </c>
      <c r="M439" s="44">
        <v>3555</v>
      </c>
      <c r="N439" s="127">
        <f t="shared" si="40"/>
        <v>141.35188866799206</v>
      </c>
      <c r="O439" s="39">
        <v>2505</v>
      </c>
      <c r="P439" s="46">
        <v>2876</v>
      </c>
      <c r="Q439" s="136">
        <f t="shared" si="41"/>
        <v>114.81037924151696</v>
      </c>
    </row>
    <row r="440" spans="1:17">
      <c r="A440" s="33" t="s">
        <v>887</v>
      </c>
      <c r="B440" s="41" t="s">
        <v>338</v>
      </c>
      <c r="C440" s="42" t="s">
        <v>888</v>
      </c>
      <c r="D440" s="43">
        <v>576</v>
      </c>
      <c r="E440" s="44">
        <v>244</v>
      </c>
      <c r="F440" s="127">
        <f t="shared" si="36"/>
        <v>42.361111111111107</v>
      </c>
      <c r="G440" s="45">
        <v>305</v>
      </c>
      <c r="H440" s="133">
        <f t="shared" si="37"/>
        <v>52.951388888888886</v>
      </c>
      <c r="I440" s="44">
        <v>119</v>
      </c>
      <c r="J440" s="127">
        <f t="shared" si="38"/>
        <v>20.659722222222221</v>
      </c>
      <c r="K440" s="45">
        <v>305</v>
      </c>
      <c r="L440" s="133">
        <f t="shared" si="39"/>
        <v>52.951388888888886</v>
      </c>
      <c r="M440" s="44">
        <v>305</v>
      </c>
      <c r="N440" s="127">
        <f t="shared" si="40"/>
        <v>52.951388888888886</v>
      </c>
      <c r="O440" s="39">
        <v>565</v>
      </c>
      <c r="P440" s="46">
        <v>290</v>
      </c>
      <c r="Q440" s="136">
        <f t="shared" si="41"/>
        <v>51.327433628318587</v>
      </c>
    </row>
    <row r="441" spans="1:17">
      <c r="A441" s="33" t="s">
        <v>889</v>
      </c>
      <c r="B441" s="41" t="s">
        <v>338</v>
      </c>
      <c r="C441" s="42" t="s">
        <v>890</v>
      </c>
      <c r="D441" s="43">
        <v>301</v>
      </c>
      <c r="E441" s="44">
        <v>312</v>
      </c>
      <c r="F441" s="127">
        <f t="shared" si="36"/>
        <v>103.65448504983388</v>
      </c>
      <c r="G441" s="45">
        <v>320</v>
      </c>
      <c r="H441" s="133">
        <f t="shared" si="37"/>
        <v>106.312292358804</v>
      </c>
      <c r="I441" s="44">
        <v>220</v>
      </c>
      <c r="J441" s="127">
        <f t="shared" si="38"/>
        <v>73.089700996677749</v>
      </c>
      <c r="K441" s="45">
        <v>320</v>
      </c>
      <c r="L441" s="133">
        <f t="shared" si="39"/>
        <v>106.312292358804</v>
      </c>
      <c r="M441" s="44">
        <v>320</v>
      </c>
      <c r="N441" s="127">
        <f t="shared" si="40"/>
        <v>106.312292358804</v>
      </c>
      <c r="O441" s="39">
        <v>300</v>
      </c>
      <c r="P441" s="40">
        <v>353</v>
      </c>
      <c r="Q441" s="136">
        <f t="shared" si="41"/>
        <v>117.66666666666667</v>
      </c>
    </row>
    <row r="442" spans="1:17">
      <c r="A442" s="33" t="s">
        <v>891</v>
      </c>
      <c r="B442" s="41" t="s">
        <v>338</v>
      </c>
      <c r="C442" s="42" t="s">
        <v>892</v>
      </c>
      <c r="D442" s="43">
        <v>2009</v>
      </c>
      <c r="E442" s="44">
        <v>2100</v>
      </c>
      <c r="F442" s="127">
        <f t="shared" si="36"/>
        <v>104.52961672473869</v>
      </c>
      <c r="G442" s="45">
        <v>2087</v>
      </c>
      <c r="H442" s="133">
        <f t="shared" si="37"/>
        <v>103.88252862120457</v>
      </c>
      <c r="I442" s="44">
        <v>2323</v>
      </c>
      <c r="J442" s="127">
        <f t="shared" si="38"/>
        <v>115.62966650074664</v>
      </c>
      <c r="K442" s="45">
        <v>2087</v>
      </c>
      <c r="L442" s="133">
        <f t="shared" si="39"/>
        <v>103.88252862120457</v>
      </c>
      <c r="M442" s="44">
        <v>2087</v>
      </c>
      <c r="N442" s="127">
        <f t="shared" si="40"/>
        <v>103.88252862120457</v>
      </c>
      <c r="O442" s="39">
        <v>1986</v>
      </c>
      <c r="P442" s="40">
        <v>2200</v>
      </c>
      <c r="Q442" s="136">
        <f t="shared" si="41"/>
        <v>110.7754279959718</v>
      </c>
    </row>
    <row r="443" spans="1:17">
      <c r="A443" s="33" t="s">
        <v>893</v>
      </c>
      <c r="B443" s="41" t="s">
        <v>338</v>
      </c>
      <c r="C443" s="42" t="s">
        <v>894</v>
      </c>
      <c r="D443" s="43">
        <v>685</v>
      </c>
      <c r="E443" s="44">
        <v>584</v>
      </c>
      <c r="F443" s="127">
        <f t="shared" si="36"/>
        <v>85.255474452554751</v>
      </c>
      <c r="G443" s="45">
        <v>578</v>
      </c>
      <c r="H443" s="133">
        <f t="shared" si="37"/>
        <v>84.379562043795616</v>
      </c>
      <c r="I443" s="44">
        <v>421</v>
      </c>
      <c r="J443" s="127">
        <f t="shared" si="38"/>
        <v>61.459854014598534</v>
      </c>
      <c r="K443" s="45">
        <v>578</v>
      </c>
      <c r="L443" s="133">
        <f t="shared" si="39"/>
        <v>84.379562043795616</v>
      </c>
      <c r="M443" s="44">
        <v>568</v>
      </c>
      <c r="N443" s="127">
        <f t="shared" si="40"/>
        <v>82.919708029197082</v>
      </c>
      <c r="O443" s="39">
        <v>672</v>
      </c>
      <c r="P443" s="46">
        <v>523</v>
      </c>
      <c r="Q443" s="136">
        <f t="shared" si="41"/>
        <v>77.827380952380949</v>
      </c>
    </row>
    <row r="444" spans="1:17">
      <c r="A444" s="33" t="s">
        <v>895</v>
      </c>
      <c r="B444" s="41" t="s">
        <v>338</v>
      </c>
      <c r="C444" s="42" t="s">
        <v>896</v>
      </c>
      <c r="D444" s="43">
        <v>1418</v>
      </c>
      <c r="E444" s="44">
        <v>1474</v>
      </c>
      <c r="F444" s="127">
        <f t="shared" si="36"/>
        <v>103.94922425952045</v>
      </c>
      <c r="G444" s="45">
        <v>1464</v>
      </c>
      <c r="H444" s="133">
        <f t="shared" si="37"/>
        <v>103.24400564174894</v>
      </c>
      <c r="I444" s="44">
        <v>1504</v>
      </c>
      <c r="J444" s="127">
        <f t="shared" si="38"/>
        <v>106.06488011283497</v>
      </c>
      <c r="K444" s="45">
        <v>1464</v>
      </c>
      <c r="L444" s="133">
        <f t="shared" si="39"/>
        <v>103.24400564174894</v>
      </c>
      <c r="M444" s="44">
        <v>1464</v>
      </c>
      <c r="N444" s="127">
        <f t="shared" si="40"/>
        <v>103.24400564174894</v>
      </c>
      <c r="O444" s="39">
        <v>1412</v>
      </c>
      <c r="P444" s="46">
        <v>1503</v>
      </c>
      <c r="Q444" s="136">
        <f t="shared" si="41"/>
        <v>106.44475920679888</v>
      </c>
    </row>
    <row r="445" spans="1:17">
      <c r="A445" s="33" t="s">
        <v>897</v>
      </c>
      <c r="B445" s="41" t="s">
        <v>338</v>
      </c>
      <c r="C445" s="42" t="s">
        <v>898</v>
      </c>
      <c r="D445" s="43">
        <v>863</v>
      </c>
      <c r="E445" s="44">
        <v>1129</v>
      </c>
      <c r="F445" s="127">
        <f t="shared" si="36"/>
        <v>130.82271147161066</v>
      </c>
      <c r="G445" s="45">
        <v>1129</v>
      </c>
      <c r="H445" s="133">
        <f t="shared" si="37"/>
        <v>130.82271147161066</v>
      </c>
      <c r="I445" s="44">
        <v>1072</v>
      </c>
      <c r="J445" s="127">
        <f t="shared" si="38"/>
        <v>124.21784472769409</v>
      </c>
      <c r="K445" s="45">
        <v>1129</v>
      </c>
      <c r="L445" s="133">
        <f t="shared" si="39"/>
        <v>130.82271147161066</v>
      </c>
      <c r="M445" s="44">
        <v>1129</v>
      </c>
      <c r="N445" s="127">
        <f t="shared" si="40"/>
        <v>130.82271147161066</v>
      </c>
      <c r="O445" s="39">
        <v>848</v>
      </c>
      <c r="P445" s="40">
        <v>909</v>
      </c>
      <c r="Q445" s="136">
        <f t="shared" si="41"/>
        <v>107.1933962264151</v>
      </c>
    </row>
    <row r="446" spans="1:17">
      <c r="A446" s="33" t="s">
        <v>899</v>
      </c>
      <c r="B446" s="41" t="s">
        <v>338</v>
      </c>
      <c r="C446" s="42" t="s">
        <v>900</v>
      </c>
      <c r="D446" s="43">
        <v>652</v>
      </c>
      <c r="E446" s="44">
        <v>517</v>
      </c>
      <c r="F446" s="127">
        <f t="shared" si="36"/>
        <v>79.294478527607353</v>
      </c>
      <c r="G446" s="45">
        <v>570</v>
      </c>
      <c r="H446" s="133">
        <f t="shared" si="37"/>
        <v>87.423312883435571</v>
      </c>
      <c r="I446" s="44">
        <v>312</v>
      </c>
      <c r="J446" s="127">
        <f t="shared" si="38"/>
        <v>47.852760736196323</v>
      </c>
      <c r="K446" s="45">
        <v>570</v>
      </c>
      <c r="L446" s="133">
        <f t="shared" si="39"/>
        <v>87.423312883435571</v>
      </c>
      <c r="M446" s="44">
        <v>577</v>
      </c>
      <c r="N446" s="127">
        <f t="shared" si="40"/>
        <v>88.49693251533742</v>
      </c>
      <c r="O446" s="39">
        <v>638</v>
      </c>
      <c r="P446" s="40">
        <v>724</v>
      </c>
      <c r="Q446" s="136">
        <f t="shared" si="41"/>
        <v>113.47962382445141</v>
      </c>
    </row>
    <row r="447" spans="1:17">
      <c r="A447" s="33" t="s">
        <v>901</v>
      </c>
      <c r="B447" s="41" t="s">
        <v>338</v>
      </c>
      <c r="C447" s="42" t="s">
        <v>902</v>
      </c>
      <c r="D447" s="43">
        <v>1093</v>
      </c>
      <c r="E447" s="44">
        <v>1161</v>
      </c>
      <c r="F447" s="127">
        <f t="shared" si="36"/>
        <v>106.22140896614822</v>
      </c>
      <c r="G447" s="45">
        <v>1159</v>
      </c>
      <c r="H447" s="133">
        <f t="shared" si="37"/>
        <v>106.0384263494968</v>
      </c>
      <c r="I447" s="44">
        <v>986</v>
      </c>
      <c r="J447" s="127">
        <f t="shared" si="38"/>
        <v>90.210430009149135</v>
      </c>
      <c r="K447" s="45">
        <v>1159</v>
      </c>
      <c r="L447" s="133">
        <f t="shared" si="39"/>
        <v>106.0384263494968</v>
      </c>
      <c r="M447" s="44">
        <v>1157</v>
      </c>
      <c r="N447" s="127">
        <f t="shared" si="40"/>
        <v>105.85544373284539</v>
      </c>
      <c r="O447" s="39">
        <v>1079</v>
      </c>
      <c r="P447" s="46">
        <v>1091</v>
      </c>
      <c r="Q447" s="136">
        <f t="shared" si="41"/>
        <v>101.11214087117702</v>
      </c>
    </row>
    <row r="448" spans="1:17">
      <c r="A448" s="33" t="s">
        <v>903</v>
      </c>
      <c r="B448" s="41" t="s">
        <v>338</v>
      </c>
      <c r="C448" s="42" t="s">
        <v>904</v>
      </c>
      <c r="D448" s="43">
        <v>344</v>
      </c>
      <c r="E448" s="44">
        <v>335</v>
      </c>
      <c r="F448" s="127">
        <f t="shared" si="36"/>
        <v>97.383720930232556</v>
      </c>
      <c r="G448" s="45">
        <v>335</v>
      </c>
      <c r="H448" s="133">
        <f t="shared" si="37"/>
        <v>97.383720930232556</v>
      </c>
      <c r="I448" s="44">
        <v>288</v>
      </c>
      <c r="J448" s="127">
        <f t="shared" si="38"/>
        <v>83.720930232558146</v>
      </c>
      <c r="K448" s="45">
        <v>335</v>
      </c>
      <c r="L448" s="133">
        <f t="shared" si="39"/>
        <v>97.383720930232556</v>
      </c>
      <c r="M448" s="44">
        <v>335</v>
      </c>
      <c r="N448" s="127">
        <f t="shared" si="40"/>
        <v>97.383720930232556</v>
      </c>
      <c r="O448" s="39">
        <v>341</v>
      </c>
      <c r="P448" s="46">
        <v>287</v>
      </c>
      <c r="Q448" s="136">
        <f t="shared" si="41"/>
        <v>84.1642228739003</v>
      </c>
    </row>
    <row r="449" spans="1:17">
      <c r="A449" s="33" t="s">
        <v>905</v>
      </c>
      <c r="B449" s="41" t="s">
        <v>338</v>
      </c>
      <c r="C449" s="42" t="s">
        <v>906</v>
      </c>
      <c r="D449" s="43">
        <v>1817</v>
      </c>
      <c r="E449" s="44">
        <v>2198</v>
      </c>
      <c r="F449" s="127">
        <f t="shared" si="36"/>
        <v>120.96862960924601</v>
      </c>
      <c r="G449" s="45">
        <v>2198</v>
      </c>
      <c r="H449" s="133">
        <f t="shared" si="37"/>
        <v>120.96862960924601</v>
      </c>
      <c r="I449" s="44">
        <v>2116</v>
      </c>
      <c r="J449" s="127">
        <f t="shared" si="38"/>
        <v>116.45569620253164</v>
      </c>
      <c r="K449" s="45">
        <v>2198</v>
      </c>
      <c r="L449" s="133">
        <f t="shared" si="39"/>
        <v>120.96862960924601</v>
      </c>
      <c r="M449" s="44">
        <v>2037</v>
      </c>
      <c r="N449" s="127">
        <f t="shared" si="40"/>
        <v>112.10787011557512</v>
      </c>
      <c r="O449" s="39">
        <v>1812</v>
      </c>
      <c r="P449" s="40">
        <v>2071</v>
      </c>
      <c r="Q449" s="136">
        <f t="shared" si="41"/>
        <v>114.29359823399558</v>
      </c>
    </row>
    <row r="450" spans="1:17">
      <c r="A450" s="33" t="s">
        <v>907</v>
      </c>
      <c r="B450" s="41" t="s">
        <v>338</v>
      </c>
      <c r="C450" s="42" t="s">
        <v>908</v>
      </c>
      <c r="D450" s="43">
        <v>2070</v>
      </c>
      <c r="E450" s="44">
        <v>1281</v>
      </c>
      <c r="F450" s="127">
        <f t="shared" ref="F450:F513" si="42">E450/$D450*100</f>
        <v>61.884057971014492</v>
      </c>
      <c r="G450" s="45">
        <v>1281</v>
      </c>
      <c r="H450" s="133">
        <f t="shared" ref="H450:H513" si="43">G450/$D450*100</f>
        <v>61.884057971014492</v>
      </c>
      <c r="I450" s="44">
        <v>1165</v>
      </c>
      <c r="J450" s="127">
        <f t="shared" ref="J450:J513" si="44">I450/$D450*100</f>
        <v>56.280193236714972</v>
      </c>
      <c r="K450" s="45">
        <v>1281</v>
      </c>
      <c r="L450" s="133">
        <f t="shared" ref="L450:L513" si="45">K450/$D450*100</f>
        <v>61.884057971014492</v>
      </c>
      <c r="M450" s="44">
        <v>1104</v>
      </c>
      <c r="N450" s="127">
        <f t="shared" ref="N450:N513" si="46">M450/$D450*100</f>
        <v>53.333333333333336</v>
      </c>
      <c r="O450" s="39">
        <v>2020</v>
      </c>
      <c r="P450" s="40">
        <v>1486</v>
      </c>
      <c r="Q450" s="136">
        <f t="shared" ref="Q450:Q513" si="47">P450/$O450*100</f>
        <v>73.56435643564356</v>
      </c>
    </row>
    <row r="451" spans="1:17">
      <c r="A451" s="33" t="s">
        <v>909</v>
      </c>
      <c r="B451" s="41" t="s">
        <v>338</v>
      </c>
      <c r="C451" s="42" t="s">
        <v>910</v>
      </c>
      <c r="D451" s="43">
        <v>635</v>
      </c>
      <c r="E451" s="44">
        <v>475</v>
      </c>
      <c r="F451" s="127">
        <f t="shared" si="42"/>
        <v>74.803149606299215</v>
      </c>
      <c r="G451" s="45">
        <v>475</v>
      </c>
      <c r="H451" s="133">
        <f t="shared" si="43"/>
        <v>74.803149606299215</v>
      </c>
      <c r="I451" s="44">
        <v>500</v>
      </c>
      <c r="J451" s="127">
        <f t="shared" si="44"/>
        <v>78.740157480314963</v>
      </c>
      <c r="K451" s="45">
        <v>475</v>
      </c>
      <c r="L451" s="133">
        <f t="shared" si="45"/>
        <v>74.803149606299215</v>
      </c>
      <c r="M451" s="44">
        <v>475</v>
      </c>
      <c r="N451" s="127">
        <f t="shared" si="46"/>
        <v>74.803149606299215</v>
      </c>
      <c r="O451" s="39">
        <v>627</v>
      </c>
      <c r="P451" s="46">
        <v>524</v>
      </c>
      <c r="Q451" s="136">
        <f t="shared" si="47"/>
        <v>83.572567783094101</v>
      </c>
    </row>
    <row r="452" spans="1:17">
      <c r="A452" s="33" t="s">
        <v>911</v>
      </c>
      <c r="B452" s="41" t="s">
        <v>338</v>
      </c>
      <c r="C452" s="42" t="s">
        <v>912</v>
      </c>
      <c r="D452" s="43">
        <v>787</v>
      </c>
      <c r="E452" s="44">
        <v>775</v>
      </c>
      <c r="F452" s="127">
        <f t="shared" si="42"/>
        <v>98.475222363405337</v>
      </c>
      <c r="G452" s="45">
        <v>788</v>
      </c>
      <c r="H452" s="133">
        <f t="shared" si="43"/>
        <v>100.12706480304956</v>
      </c>
      <c r="I452" s="44">
        <v>545</v>
      </c>
      <c r="J452" s="127">
        <f t="shared" si="44"/>
        <v>69.250317662007618</v>
      </c>
      <c r="K452" s="45">
        <v>786</v>
      </c>
      <c r="L452" s="133">
        <f t="shared" si="45"/>
        <v>99.872935196950436</v>
      </c>
      <c r="M452" s="44">
        <v>786</v>
      </c>
      <c r="N452" s="127">
        <f t="shared" si="46"/>
        <v>99.872935196950436</v>
      </c>
      <c r="O452" s="39">
        <v>771</v>
      </c>
      <c r="P452" s="46">
        <v>689</v>
      </c>
      <c r="Q452" s="136">
        <f t="shared" si="47"/>
        <v>89.364461738002603</v>
      </c>
    </row>
    <row r="453" spans="1:17">
      <c r="A453" s="33" t="s">
        <v>913</v>
      </c>
      <c r="B453" s="41" t="s">
        <v>338</v>
      </c>
      <c r="C453" s="42" t="s">
        <v>197</v>
      </c>
      <c r="D453" s="43">
        <v>590</v>
      </c>
      <c r="E453" s="44">
        <v>502</v>
      </c>
      <c r="F453" s="127">
        <f t="shared" si="42"/>
        <v>85.084745762711862</v>
      </c>
      <c r="G453" s="45">
        <v>502</v>
      </c>
      <c r="H453" s="133">
        <f t="shared" si="43"/>
        <v>85.084745762711862</v>
      </c>
      <c r="I453" s="44">
        <v>234</v>
      </c>
      <c r="J453" s="127">
        <f t="shared" si="44"/>
        <v>39.661016949152547</v>
      </c>
      <c r="K453" s="45">
        <v>502</v>
      </c>
      <c r="L453" s="133">
        <f t="shared" si="45"/>
        <v>85.084745762711862</v>
      </c>
      <c r="M453" s="44">
        <v>502</v>
      </c>
      <c r="N453" s="127">
        <f t="shared" si="46"/>
        <v>85.084745762711862</v>
      </c>
      <c r="O453" s="39">
        <v>585</v>
      </c>
      <c r="P453" s="40">
        <v>413</v>
      </c>
      <c r="Q453" s="136">
        <f t="shared" si="47"/>
        <v>70.598290598290603</v>
      </c>
    </row>
    <row r="454" spans="1:17">
      <c r="A454" s="33" t="s">
        <v>914</v>
      </c>
      <c r="B454" s="41" t="s">
        <v>338</v>
      </c>
      <c r="C454" s="42" t="s">
        <v>915</v>
      </c>
      <c r="D454" s="43">
        <v>805</v>
      </c>
      <c r="E454" s="44">
        <v>687</v>
      </c>
      <c r="F454" s="127">
        <f t="shared" si="42"/>
        <v>85.341614906832291</v>
      </c>
      <c r="G454" s="45">
        <v>687</v>
      </c>
      <c r="H454" s="133">
        <f t="shared" si="43"/>
        <v>85.341614906832291</v>
      </c>
      <c r="I454" s="44">
        <v>495</v>
      </c>
      <c r="J454" s="127">
        <f t="shared" si="44"/>
        <v>61.490683229813669</v>
      </c>
      <c r="K454" s="45">
        <v>687</v>
      </c>
      <c r="L454" s="133">
        <f t="shared" si="45"/>
        <v>85.341614906832291</v>
      </c>
      <c r="M454" s="44">
        <v>716</v>
      </c>
      <c r="N454" s="127">
        <f t="shared" si="46"/>
        <v>88.944099378881987</v>
      </c>
      <c r="O454" s="39">
        <v>804</v>
      </c>
      <c r="P454" s="40">
        <v>548</v>
      </c>
      <c r="Q454" s="136">
        <f t="shared" si="47"/>
        <v>68.159203980099505</v>
      </c>
    </row>
    <row r="455" spans="1:17">
      <c r="A455" s="33" t="s">
        <v>916</v>
      </c>
      <c r="B455" s="41" t="s">
        <v>338</v>
      </c>
      <c r="C455" s="42" t="s">
        <v>917</v>
      </c>
      <c r="D455" s="43">
        <v>2363</v>
      </c>
      <c r="E455" s="44">
        <v>2587</v>
      </c>
      <c r="F455" s="127">
        <f t="shared" si="42"/>
        <v>109.47947524333475</v>
      </c>
      <c r="G455" s="45">
        <v>2587</v>
      </c>
      <c r="H455" s="133">
        <f t="shared" si="43"/>
        <v>109.47947524333475</v>
      </c>
      <c r="I455" s="44">
        <v>1777</v>
      </c>
      <c r="J455" s="127">
        <f t="shared" si="44"/>
        <v>75.201015658061792</v>
      </c>
      <c r="K455" s="45">
        <v>2587</v>
      </c>
      <c r="L455" s="133">
        <f t="shared" si="45"/>
        <v>109.47947524333475</v>
      </c>
      <c r="M455" s="44">
        <v>1999</v>
      </c>
      <c r="N455" s="127">
        <f t="shared" si="46"/>
        <v>84.59585272958104</v>
      </c>
      <c r="O455" s="39">
        <v>2327</v>
      </c>
      <c r="P455" s="46">
        <v>2378</v>
      </c>
      <c r="Q455" s="136">
        <f t="shared" si="47"/>
        <v>102.19166308551783</v>
      </c>
    </row>
    <row r="456" spans="1:17">
      <c r="A456" s="33" t="s">
        <v>918</v>
      </c>
      <c r="B456" s="41" t="s">
        <v>338</v>
      </c>
      <c r="C456" s="42" t="s">
        <v>919</v>
      </c>
      <c r="D456" s="43">
        <v>980</v>
      </c>
      <c r="E456" s="44">
        <v>894</v>
      </c>
      <c r="F456" s="127">
        <f t="shared" si="42"/>
        <v>91.224489795918359</v>
      </c>
      <c r="G456" s="45">
        <v>851</v>
      </c>
      <c r="H456" s="133">
        <f t="shared" si="43"/>
        <v>86.836734693877546</v>
      </c>
      <c r="I456" s="44">
        <v>543</v>
      </c>
      <c r="J456" s="127">
        <f t="shared" si="44"/>
        <v>55.408163265306122</v>
      </c>
      <c r="K456" s="45">
        <v>851</v>
      </c>
      <c r="L456" s="133">
        <f t="shared" si="45"/>
        <v>86.836734693877546</v>
      </c>
      <c r="M456" s="44">
        <v>852</v>
      </c>
      <c r="N456" s="127">
        <f t="shared" si="46"/>
        <v>86.938775510204081</v>
      </c>
      <c r="O456" s="39">
        <v>967</v>
      </c>
      <c r="P456" s="46">
        <v>609</v>
      </c>
      <c r="Q456" s="136">
        <f t="shared" si="47"/>
        <v>62.978283350568766</v>
      </c>
    </row>
    <row r="457" spans="1:17">
      <c r="A457" s="33" t="s">
        <v>920</v>
      </c>
      <c r="B457" s="41" t="s">
        <v>921</v>
      </c>
      <c r="C457" s="42" t="s">
        <v>922</v>
      </c>
      <c r="D457" s="43">
        <v>194</v>
      </c>
      <c r="E457" s="44">
        <v>128</v>
      </c>
      <c r="F457" s="127">
        <f t="shared" si="42"/>
        <v>65.979381443298962</v>
      </c>
      <c r="G457" s="45">
        <v>128</v>
      </c>
      <c r="H457" s="133">
        <f t="shared" si="43"/>
        <v>65.979381443298962</v>
      </c>
      <c r="I457" s="44">
        <v>68</v>
      </c>
      <c r="J457" s="127">
        <f t="shared" si="44"/>
        <v>35.051546391752574</v>
      </c>
      <c r="K457" s="45">
        <v>128</v>
      </c>
      <c r="L457" s="133">
        <f t="shared" si="45"/>
        <v>65.979381443298962</v>
      </c>
      <c r="M457" s="44">
        <v>128</v>
      </c>
      <c r="N457" s="127">
        <f t="shared" si="46"/>
        <v>65.979381443298962</v>
      </c>
      <c r="O457" s="39">
        <v>194</v>
      </c>
      <c r="P457" s="40">
        <v>132</v>
      </c>
      <c r="Q457" s="136">
        <f t="shared" si="47"/>
        <v>68.041237113402062</v>
      </c>
    </row>
    <row r="458" spans="1:17">
      <c r="A458" s="33" t="s">
        <v>923</v>
      </c>
      <c r="B458" s="41" t="s">
        <v>921</v>
      </c>
      <c r="C458" s="42" t="s">
        <v>924</v>
      </c>
      <c r="D458" s="43">
        <v>112</v>
      </c>
      <c r="E458" s="44">
        <v>111</v>
      </c>
      <c r="F458" s="127">
        <f t="shared" si="42"/>
        <v>99.107142857142861</v>
      </c>
      <c r="G458" s="45">
        <v>111</v>
      </c>
      <c r="H458" s="133">
        <f t="shared" si="43"/>
        <v>99.107142857142861</v>
      </c>
      <c r="I458" s="44">
        <v>60</v>
      </c>
      <c r="J458" s="127">
        <f t="shared" si="44"/>
        <v>53.571428571428569</v>
      </c>
      <c r="K458" s="45">
        <v>111</v>
      </c>
      <c r="L458" s="133">
        <f t="shared" si="45"/>
        <v>99.107142857142861</v>
      </c>
      <c r="M458" s="44">
        <v>111</v>
      </c>
      <c r="N458" s="127">
        <f t="shared" si="46"/>
        <v>99.107142857142861</v>
      </c>
      <c r="O458" s="39">
        <v>112</v>
      </c>
      <c r="P458" s="40">
        <v>60</v>
      </c>
      <c r="Q458" s="136">
        <f t="shared" si="47"/>
        <v>53.571428571428569</v>
      </c>
    </row>
    <row r="459" spans="1:17">
      <c r="A459" s="33" t="s">
        <v>925</v>
      </c>
      <c r="B459" s="41" t="s">
        <v>921</v>
      </c>
      <c r="C459" s="42" t="s">
        <v>926</v>
      </c>
      <c r="D459" s="43">
        <v>183</v>
      </c>
      <c r="E459" s="44">
        <v>149</v>
      </c>
      <c r="F459" s="127">
        <f t="shared" si="42"/>
        <v>81.420765027322403</v>
      </c>
      <c r="G459" s="45">
        <v>149</v>
      </c>
      <c r="H459" s="133">
        <f t="shared" si="43"/>
        <v>81.420765027322403</v>
      </c>
      <c r="I459" s="44">
        <v>128</v>
      </c>
      <c r="J459" s="127">
        <f t="shared" si="44"/>
        <v>69.945355191256837</v>
      </c>
      <c r="K459" s="45">
        <v>149</v>
      </c>
      <c r="L459" s="133">
        <f t="shared" si="45"/>
        <v>81.420765027322403</v>
      </c>
      <c r="M459" s="44">
        <v>149</v>
      </c>
      <c r="N459" s="127">
        <f t="shared" si="46"/>
        <v>81.420765027322403</v>
      </c>
      <c r="O459" s="39">
        <v>182</v>
      </c>
      <c r="P459" s="46">
        <v>123</v>
      </c>
      <c r="Q459" s="136">
        <f t="shared" si="47"/>
        <v>67.582417582417591</v>
      </c>
    </row>
    <row r="460" spans="1:17">
      <c r="A460" s="33" t="s">
        <v>927</v>
      </c>
      <c r="B460" s="41" t="s">
        <v>921</v>
      </c>
      <c r="C460" s="42" t="s">
        <v>928</v>
      </c>
      <c r="D460" s="43">
        <v>218</v>
      </c>
      <c r="E460" s="44">
        <v>241</v>
      </c>
      <c r="F460" s="127">
        <f t="shared" si="42"/>
        <v>110.55045871559632</v>
      </c>
      <c r="G460" s="45">
        <v>241</v>
      </c>
      <c r="H460" s="133">
        <f t="shared" si="43"/>
        <v>110.55045871559632</v>
      </c>
      <c r="I460" s="44">
        <v>211</v>
      </c>
      <c r="J460" s="127">
        <f t="shared" si="44"/>
        <v>96.788990825688074</v>
      </c>
      <c r="K460" s="45">
        <v>241</v>
      </c>
      <c r="L460" s="133">
        <f t="shared" si="45"/>
        <v>110.55045871559632</v>
      </c>
      <c r="M460" s="44">
        <v>241</v>
      </c>
      <c r="N460" s="127">
        <f t="shared" si="46"/>
        <v>110.55045871559632</v>
      </c>
      <c r="O460" s="39">
        <v>215</v>
      </c>
      <c r="P460" s="46">
        <v>205</v>
      </c>
      <c r="Q460" s="136">
        <f t="shared" si="47"/>
        <v>95.348837209302332</v>
      </c>
    </row>
    <row r="461" spans="1:17">
      <c r="A461" s="33" t="s">
        <v>929</v>
      </c>
      <c r="B461" s="41" t="s">
        <v>921</v>
      </c>
      <c r="C461" s="42" t="s">
        <v>930</v>
      </c>
      <c r="D461" s="43">
        <v>259</v>
      </c>
      <c r="E461" s="44">
        <v>133</v>
      </c>
      <c r="F461" s="127">
        <f t="shared" si="42"/>
        <v>51.351351351351347</v>
      </c>
      <c r="G461" s="45">
        <v>133</v>
      </c>
      <c r="H461" s="133">
        <f t="shared" si="43"/>
        <v>51.351351351351347</v>
      </c>
      <c r="I461" s="44">
        <v>162</v>
      </c>
      <c r="J461" s="127">
        <f t="shared" si="44"/>
        <v>62.548262548262542</v>
      </c>
      <c r="K461" s="45">
        <v>133</v>
      </c>
      <c r="L461" s="133">
        <f t="shared" si="45"/>
        <v>51.351351351351347</v>
      </c>
      <c r="M461" s="44">
        <v>133</v>
      </c>
      <c r="N461" s="127">
        <f t="shared" si="46"/>
        <v>51.351351351351347</v>
      </c>
      <c r="O461" s="39">
        <v>257</v>
      </c>
      <c r="P461" s="40">
        <v>154</v>
      </c>
      <c r="Q461" s="136">
        <f t="shared" si="47"/>
        <v>59.922178988326849</v>
      </c>
    </row>
    <row r="462" spans="1:17">
      <c r="A462" s="33" t="s">
        <v>931</v>
      </c>
      <c r="B462" s="41" t="s">
        <v>921</v>
      </c>
      <c r="C462" s="42" t="s">
        <v>932</v>
      </c>
      <c r="D462" s="43">
        <v>39</v>
      </c>
      <c r="E462" s="44">
        <v>22</v>
      </c>
      <c r="F462" s="127">
        <f t="shared" si="42"/>
        <v>56.410256410256409</v>
      </c>
      <c r="G462" s="45">
        <v>22</v>
      </c>
      <c r="H462" s="133">
        <f t="shared" si="43"/>
        <v>56.410256410256409</v>
      </c>
      <c r="I462" s="44">
        <v>20</v>
      </c>
      <c r="J462" s="127">
        <f t="shared" si="44"/>
        <v>51.282051282051277</v>
      </c>
      <c r="K462" s="45">
        <v>22</v>
      </c>
      <c r="L462" s="133">
        <f t="shared" si="45"/>
        <v>56.410256410256409</v>
      </c>
      <c r="M462" s="44">
        <v>22</v>
      </c>
      <c r="N462" s="127">
        <f t="shared" si="46"/>
        <v>56.410256410256409</v>
      </c>
      <c r="O462" s="39">
        <v>39</v>
      </c>
      <c r="P462" s="40">
        <v>25</v>
      </c>
      <c r="Q462" s="136">
        <f t="shared" si="47"/>
        <v>64.102564102564102</v>
      </c>
    </row>
    <row r="463" spans="1:17">
      <c r="A463" s="33" t="s">
        <v>933</v>
      </c>
      <c r="B463" s="41" t="s">
        <v>921</v>
      </c>
      <c r="C463" s="42" t="s">
        <v>934</v>
      </c>
      <c r="D463" s="43">
        <v>46</v>
      </c>
      <c r="E463" s="44">
        <v>31</v>
      </c>
      <c r="F463" s="127">
        <f t="shared" si="42"/>
        <v>67.391304347826093</v>
      </c>
      <c r="G463" s="45">
        <v>31</v>
      </c>
      <c r="H463" s="133">
        <f t="shared" si="43"/>
        <v>67.391304347826093</v>
      </c>
      <c r="I463" s="44">
        <v>14</v>
      </c>
      <c r="J463" s="127">
        <f t="shared" si="44"/>
        <v>30.434782608695656</v>
      </c>
      <c r="K463" s="45">
        <v>31</v>
      </c>
      <c r="L463" s="133">
        <f t="shared" si="45"/>
        <v>67.391304347826093</v>
      </c>
      <c r="M463" s="44">
        <v>31</v>
      </c>
      <c r="N463" s="127">
        <f t="shared" si="46"/>
        <v>67.391304347826093</v>
      </c>
      <c r="O463" s="39">
        <v>45</v>
      </c>
      <c r="P463" s="46">
        <v>28</v>
      </c>
      <c r="Q463" s="136">
        <f t="shared" si="47"/>
        <v>62.222222222222221</v>
      </c>
    </row>
    <row r="464" spans="1:17">
      <c r="A464" s="33" t="s">
        <v>935</v>
      </c>
      <c r="B464" s="41" t="s">
        <v>921</v>
      </c>
      <c r="C464" s="42" t="s">
        <v>936</v>
      </c>
      <c r="D464" s="43">
        <v>233</v>
      </c>
      <c r="E464" s="44">
        <v>142</v>
      </c>
      <c r="F464" s="127">
        <f t="shared" si="42"/>
        <v>60.944206008583691</v>
      </c>
      <c r="G464" s="45">
        <v>142</v>
      </c>
      <c r="H464" s="133">
        <f t="shared" si="43"/>
        <v>60.944206008583691</v>
      </c>
      <c r="I464" s="44">
        <v>88</v>
      </c>
      <c r="J464" s="127">
        <f t="shared" si="44"/>
        <v>37.768240343347642</v>
      </c>
      <c r="K464" s="45">
        <v>142</v>
      </c>
      <c r="L464" s="133">
        <f t="shared" si="45"/>
        <v>60.944206008583691</v>
      </c>
      <c r="M464" s="44">
        <v>142</v>
      </c>
      <c r="N464" s="127">
        <f t="shared" si="46"/>
        <v>60.944206008583691</v>
      </c>
      <c r="O464" s="39">
        <v>235</v>
      </c>
      <c r="P464" s="46">
        <v>118</v>
      </c>
      <c r="Q464" s="136">
        <f t="shared" si="47"/>
        <v>50.212765957446805</v>
      </c>
    </row>
    <row r="465" spans="1:17">
      <c r="A465" s="33" t="s">
        <v>937</v>
      </c>
      <c r="B465" s="41" t="s">
        <v>921</v>
      </c>
      <c r="C465" s="42" t="s">
        <v>938</v>
      </c>
      <c r="D465" s="43">
        <v>115</v>
      </c>
      <c r="E465" s="44">
        <v>71</v>
      </c>
      <c r="F465" s="127">
        <f t="shared" si="42"/>
        <v>61.739130434782609</v>
      </c>
      <c r="G465" s="45">
        <v>71</v>
      </c>
      <c r="H465" s="133">
        <f t="shared" si="43"/>
        <v>61.739130434782609</v>
      </c>
      <c r="I465" s="44">
        <v>49</v>
      </c>
      <c r="J465" s="127">
        <f t="shared" si="44"/>
        <v>42.608695652173914</v>
      </c>
      <c r="K465" s="45">
        <v>71</v>
      </c>
      <c r="L465" s="133">
        <f t="shared" si="45"/>
        <v>61.739130434782609</v>
      </c>
      <c r="M465" s="44">
        <v>71</v>
      </c>
      <c r="N465" s="127">
        <f t="shared" si="46"/>
        <v>61.739130434782609</v>
      </c>
      <c r="O465" s="39">
        <v>112</v>
      </c>
      <c r="P465" s="40">
        <v>84</v>
      </c>
      <c r="Q465" s="136">
        <f t="shared" si="47"/>
        <v>75</v>
      </c>
    </row>
    <row r="466" spans="1:17">
      <c r="A466" s="33" t="s">
        <v>939</v>
      </c>
      <c r="B466" s="41" t="s">
        <v>921</v>
      </c>
      <c r="C466" s="42" t="s">
        <v>940</v>
      </c>
      <c r="D466" s="43">
        <v>199</v>
      </c>
      <c r="E466" s="44">
        <v>115</v>
      </c>
      <c r="F466" s="127">
        <f t="shared" si="42"/>
        <v>57.788944723618087</v>
      </c>
      <c r="G466" s="45">
        <v>115</v>
      </c>
      <c r="H466" s="133">
        <f t="shared" si="43"/>
        <v>57.788944723618087</v>
      </c>
      <c r="I466" s="44">
        <v>99</v>
      </c>
      <c r="J466" s="127">
        <f t="shared" si="44"/>
        <v>49.748743718592962</v>
      </c>
      <c r="K466" s="45">
        <v>115</v>
      </c>
      <c r="L466" s="133">
        <f t="shared" si="45"/>
        <v>57.788944723618087</v>
      </c>
      <c r="M466" s="44">
        <v>115</v>
      </c>
      <c r="N466" s="127">
        <f t="shared" si="46"/>
        <v>57.788944723618087</v>
      </c>
      <c r="O466" s="39">
        <v>197</v>
      </c>
      <c r="P466" s="40">
        <v>96</v>
      </c>
      <c r="Q466" s="136">
        <f t="shared" si="47"/>
        <v>48.73096446700508</v>
      </c>
    </row>
    <row r="467" spans="1:17">
      <c r="A467" s="33" t="s">
        <v>941</v>
      </c>
      <c r="B467" s="41" t="s">
        <v>921</v>
      </c>
      <c r="C467" s="42" t="s">
        <v>942</v>
      </c>
      <c r="D467" s="43">
        <v>910</v>
      </c>
      <c r="E467" s="44">
        <v>894</v>
      </c>
      <c r="F467" s="127">
        <f t="shared" si="42"/>
        <v>98.241758241758234</v>
      </c>
      <c r="G467" s="45">
        <v>876</v>
      </c>
      <c r="H467" s="133">
        <f t="shared" si="43"/>
        <v>96.263736263736263</v>
      </c>
      <c r="I467" s="44">
        <v>561</v>
      </c>
      <c r="J467" s="127">
        <f t="shared" si="44"/>
        <v>61.64835164835165</v>
      </c>
      <c r="K467" s="45">
        <v>876</v>
      </c>
      <c r="L467" s="133">
        <f t="shared" si="45"/>
        <v>96.263736263736263</v>
      </c>
      <c r="M467" s="44">
        <v>876</v>
      </c>
      <c r="N467" s="127">
        <f t="shared" si="46"/>
        <v>96.263736263736263</v>
      </c>
      <c r="O467" s="39">
        <v>922</v>
      </c>
      <c r="P467" s="46">
        <v>859</v>
      </c>
      <c r="Q467" s="136">
        <f t="shared" si="47"/>
        <v>93.167028199566161</v>
      </c>
    </row>
    <row r="468" spans="1:17">
      <c r="A468" s="33" t="s">
        <v>943</v>
      </c>
      <c r="B468" s="41" t="s">
        <v>921</v>
      </c>
      <c r="C468" s="42" t="s">
        <v>944</v>
      </c>
      <c r="D468" s="43">
        <v>294</v>
      </c>
      <c r="E468" s="44">
        <v>181</v>
      </c>
      <c r="F468" s="127">
        <f t="shared" si="42"/>
        <v>61.564625850340136</v>
      </c>
      <c r="G468" s="45">
        <v>181</v>
      </c>
      <c r="H468" s="133">
        <f t="shared" si="43"/>
        <v>61.564625850340136</v>
      </c>
      <c r="I468" s="44">
        <v>111</v>
      </c>
      <c r="J468" s="127">
        <f t="shared" si="44"/>
        <v>37.755102040816325</v>
      </c>
      <c r="K468" s="45">
        <v>181</v>
      </c>
      <c r="L468" s="133">
        <f t="shared" si="45"/>
        <v>61.564625850340136</v>
      </c>
      <c r="M468" s="44">
        <v>181</v>
      </c>
      <c r="N468" s="127">
        <f t="shared" si="46"/>
        <v>61.564625850340136</v>
      </c>
      <c r="O468" s="39">
        <v>291</v>
      </c>
      <c r="P468" s="46">
        <v>163</v>
      </c>
      <c r="Q468" s="136">
        <f t="shared" si="47"/>
        <v>56.013745704467354</v>
      </c>
    </row>
    <row r="469" spans="1:17">
      <c r="A469" s="33" t="s">
        <v>945</v>
      </c>
      <c r="B469" s="41" t="s">
        <v>921</v>
      </c>
      <c r="C469" s="42" t="s">
        <v>946</v>
      </c>
      <c r="D469" s="43">
        <v>304</v>
      </c>
      <c r="E469" s="44">
        <v>296</v>
      </c>
      <c r="F469" s="127">
        <f t="shared" si="42"/>
        <v>97.368421052631575</v>
      </c>
      <c r="G469" s="45">
        <v>296</v>
      </c>
      <c r="H469" s="133">
        <f t="shared" si="43"/>
        <v>97.368421052631575</v>
      </c>
      <c r="I469" s="44">
        <v>270</v>
      </c>
      <c r="J469" s="127">
        <f t="shared" si="44"/>
        <v>88.81578947368422</v>
      </c>
      <c r="K469" s="45">
        <v>296</v>
      </c>
      <c r="L469" s="133">
        <f t="shared" si="45"/>
        <v>97.368421052631575</v>
      </c>
      <c r="M469" s="44">
        <v>296</v>
      </c>
      <c r="N469" s="127">
        <f t="shared" si="46"/>
        <v>97.368421052631575</v>
      </c>
      <c r="O469" s="39">
        <v>302</v>
      </c>
      <c r="P469" s="40">
        <v>309</v>
      </c>
      <c r="Q469" s="136">
        <f t="shared" si="47"/>
        <v>102.31788079470199</v>
      </c>
    </row>
    <row r="470" spans="1:17">
      <c r="A470" s="33" t="s">
        <v>947</v>
      </c>
      <c r="B470" s="41" t="s">
        <v>921</v>
      </c>
      <c r="C470" s="42" t="s">
        <v>948</v>
      </c>
      <c r="D470" s="43">
        <v>149</v>
      </c>
      <c r="E470" s="44">
        <v>207</v>
      </c>
      <c r="F470" s="127">
        <f t="shared" si="42"/>
        <v>138.92617449664431</v>
      </c>
      <c r="G470" s="45">
        <v>207</v>
      </c>
      <c r="H470" s="133">
        <f t="shared" si="43"/>
        <v>138.92617449664431</v>
      </c>
      <c r="I470" s="44">
        <v>131</v>
      </c>
      <c r="J470" s="127">
        <f t="shared" si="44"/>
        <v>87.919463087248317</v>
      </c>
      <c r="K470" s="45">
        <v>207</v>
      </c>
      <c r="L470" s="133">
        <f t="shared" si="45"/>
        <v>138.92617449664431</v>
      </c>
      <c r="M470" s="44">
        <v>207</v>
      </c>
      <c r="N470" s="127">
        <f t="shared" si="46"/>
        <v>138.92617449664431</v>
      </c>
      <c r="O470" s="39">
        <v>145</v>
      </c>
      <c r="P470" s="40">
        <v>199</v>
      </c>
      <c r="Q470" s="136">
        <f t="shared" si="47"/>
        <v>137.24137931034483</v>
      </c>
    </row>
    <row r="471" spans="1:17">
      <c r="A471" s="33" t="s">
        <v>949</v>
      </c>
      <c r="B471" s="41" t="s">
        <v>921</v>
      </c>
      <c r="C471" s="42" t="s">
        <v>950</v>
      </c>
      <c r="D471" s="43">
        <v>83</v>
      </c>
      <c r="E471" s="44">
        <v>57</v>
      </c>
      <c r="F471" s="127">
        <f t="shared" si="42"/>
        <v>68.674698795180717</v>
      </c>
      <c r="G471" s="45">
        <v>57</v>
      </c>
      <c r="H471" s="133">
        <f t="shared" si="43"/>
        <v>68.674698795180717</v>
      </c>
      <c r="I471" s="44">
        <v>23</v>
      </c>
      <c r="J471" s="127">
        <f t="shared" si="44"/>
        <v>27.710843373493976</v>
      </c>
      <c r="K471" s="45">
        <v>57</v>
      </c>
      <c r="L471" s="133">
        <f t="shared" si="45"/>
        <v>68.674698795180717</v>
      </c>
      <c r="M471" s="44">
        <v>57</v>
      </c>
      <c r="N471" s="127">
        <f t="shared" si="46"/>
        <v>68.674698795180717</v>
      </c>
      <c r="O471" s="39">
        <v>80</v>
      </c>
      <c r="P471" s="46">
        <v>48</v>
      </c>
      <c r="Q471" s="136">
        <f t="shared" si="47"/>
        <v>60</v>
      </c>
    </row>
    <row r="472" spans="1:17">
      <c r="A472" s="33" t="s">
        <v>951</v>
      </c>
      <c r="B472" s="41" t="s">
        <v>921</v>
      </c>
      <c r="C472" s="42" t="s">
        <v>952</v>
      </c>
      <c r="D472" s="43">
        <v>1865</v>
      </c>
      <c r="E472" s="44">
        <v>1474</v>
      </c>
      <c r="F472" s="127">
        <f t="shared" si="42"/>
        <v>79.034852546916895</v>
      </c>
      <c r="G472" s="45">
        <v>1474</v>
      </c>
      <c r="H472" s="133">
        <f t="shared" si="43"/>
        <v>79.034852546916895</v>
      </c>
      <c r="I472" s="44">
        <v>2232</v>
      </c>
      <c r="J472" s="127">
        <f t="shared" si="44"/>
        <v>119.67828418230565</v>
      </c>
      <c r="K472" s="45">
        <v>1474</v>
      </c>
      <c r="L472" s="133">
        <f t="shared" si="45"/>
        <v>79.034852546916895</v>
      </c>
      <c r="M472" s="44">
        <v>1474</v>
      </c>
      <c r="N472" s="127">
        <f t="shared" si="46"/>
        <v>79.034852546916895</v>
      </c>
      <c r="O472" s="39">
        <v>1884</v>
      </c>
      <c r="P472" s="46">
        <v>1556</v>
      </c>
      <c r="Q472" s="136">
        <f t="shared" si="47"/>
        <v>82.590233545647564</v>
      </c>
    </row>
    <row r="473" spans="1:17">
      <c r="A473" s="33" t="s">
        <v>953</v>
      </c>
      <c r="B473" s="41" t="s">
        <v>921</v>
      </c>
      <c r="C473" s="42" t="s">
        <v>954</v>
      </c>
      <c r="D473" s="43">
        <v>172</v>
      </c>
      <c r="E473" s="44">
        <v>110</v>
      </c>
      <c r="F473" s="127">
        <f t="shared" si="42"/>
        <v>63.953488372093027</v>
      </c>
      <c r="G473" s="45">
        <v>110</v>
      </c>
      <c r="H473" s="133">
        <f t="shared" si="43"/>
        <v>63.953488372093027</v>
      </c>
      <c r="I473" s="44">
        <v>67</v>
      </c>
      <c r="J473" s="127">
        <f t="shared" si="44"/>
        <v>38.953488372093027</v>
      </c>
      <c r="K473" s="45">
        <v>110</v>
      </c>
      <c r="L473" s="133">
        <f t="shared" si="45"/>
        <v>63.953488372093027</v>
      </c>
      <c r="M473" s="44">
        <v>110</v>
      </c>
      <c r="N473" s="127">
        <f t="shared" si="46"/>
        <v>63.953488372093027</v>
      </c>
      <c r="O473" s="39">
        <v>170</v>
      </c>
      <c r="P473" s="40">
        <v>129</v>
      </c>
      <c r="Q473" s="136">
        <f t="shared" si="47"/>
        <v>75.882352941176464</v>
      </c>
    </row>
    <row r="474" spans="1:17">
      <c r="A474" s="33" t="s">
        <v>955</v>
      </c>
      <c r="B474" s="41" t="s">
        <v>921</v>
      </c>
      <c r="C474" s="42" t="s">
        <v>956</v>
      </c>
      <c r="D474" s="43">
        <v>214</v>
      </c>
      <c r="E474" s="44">
        <v>165</v>
      </c>
      <c r="F474" s="127">
        <f t="shared" si="42"/>
        <v>77.10280373831776</v>
      </c>
      <c r="G474" s="45">
        <v>165</v>
      </c>
      <c r="H474" s="133">
        <f t="shared" si="43"/>
        <v>77.10280373831776</v>
      </c>
      <c r="I474" s="44">
        <v>92</v>
      </c>
      <c r="J474" s="127">
        <f t="shared" si="44"/>
        <v>42.990654205607477</v>
      </c>
      <c r="K474" s="45">
        <v>165</v>
      </c>
      <c r="L474" s="133">
        <f t="shared" si="45"/>
        <v>77.10280373831776</v>
      </c>
      <c r="M474" s="44">
        <v>165</v>
      </c>
      <c r="N474" s="127">
        <f t="shared" si="46"/>
        <v>77.10280373831776</v>
      </c>
      <c r="O474" s="39">
        <v>214</v>
      </c>
      <c r="P474" s="40">
        <v>183</v>
      </c>
      <c r="Q474" s="136">
        <f t="shared" si="47"/>
        <v>85.514018691588788</v>
      </c>
    </row>
    <row r="475" spans="1:17">
      <c r="A475" s="33" t="s">
        <v>957</v>
      </c>
      <c r="B475" s="41" t="s">
        <v>921</v>
      </c>
      <c r="C475" s="42" t="s">
        <v>958</v>
      </c>
      <c r="D475" s="43">
        <v>395</v>
      </c>
      <c r="E475" s="44">
        <v>456</v>
      </c>
      <c r="F475" s="127">
        <f t="shared" si="42"/>
        <v>115.44303797468353</v>
      </c>
      <c r="G475" s="45">
        <v>456</v>
      </c>
      <c r="H475" s="133">
        <f t="shared" si="43"/>
        <v>115.44303797468353</v>
      </c>
      <c r="I475" s="44">
        <v>594</v>
      </c>
      <c r="J475" s="127">
        <f t="shared" si="44"/>
        <v>150.37974683544303</v>
      </c>
      <c r="K475" s="45">
        <v>456</v>
      </c>
      <c r="L475" s="133">
        <f t="shared" si="45"/>
        <v>115.44303797468353</v>
      </c>
      <c r="M475" s="44">
        <v>456</v>
      </c>
      <c r="N475" s="127">
        <f t="shared" si="46"/>
        <v>115.44303797468353</v>
      </c>
      <c r="O475" s="39">
        <v>393</v>
      </c>
      <c r="P475" s="46">
        <v>453</v>
      </c>
      <c r="Q475" s="136">
        <f t="shared" si="47"/>
        <v>115.26717557251909</v>
      </c>
    </row>
    <row r="476" spans="1:17">
      <c r="A476" s="33" t="s">
        <v>959</v>
      </c>
      <c r="B476" s="41" t="s">
        <v>921</v>
      </c>
      <c r="C476" s="42" t="s">
        <v>960</v>
      </c>
      <c r="D476" s="43">
        <v>371</v>
      </c>
      <c r="E476" s="44">
        <v>240</v>
      </c>
      <c r="F476" s="127">
        <f t="shared" si="42"/>
        <v>64.690026954177895</v>
      </c>
      <c r="G476" s="45">
        <v>240</v>
      </c>
      <c r="H476" s="133">
        <f t="shared" si="43"/>
        <v>64.690026954177895</v>
      </c>
      <c r="I476" s="44">
        <v>230</v>
      </c>
      <c r="J476" s="127">
        <f t="shared" si="44"/>
        <v>61.994609164420488</v>
      </c>
      <c r="K476" s="45">
        <v>240</v>
      </c>
      <c r="L476" s="133">
        <f t="shared" si="45"/>
        <v>64.690026954177895</v>
      </c>
      <c r="M476" s="44">
        <v>240</v>
      </c>
      <c r="N476" s="127">
        <f t="shared" si="46"/>
        <v>64.690026954177895</v>
      </c>
      <c r="O476" s="39">
        <v>372</v>
      </c>
      <c r="P476" s="46">
        <v>179</v>
      </c>
      <c r="Q476" s="136">
        <f t="shared" si="47"/>
        <v>48.118279569892472</v>
      </c>
    </row>
    <row r="477" spans="1:17">
      <c r="A477" s="33" t="s">
        <v>961</v>
      </c>
      <c r="B477" s="41" t="s">
        <v>921</v>
      </c>
      <c r="C477" s="42" t="s">
        <v>962</v>
      </c>
      <c r="D477" s="43">
        <v>395</v>
      </c>
      <c r="E477" s="44">
        <v>271</v>
      </c>
      <c r="F477" s="127">
        <f t="shared" si="42"/>
        <v>68.607594936708864</v>
      </c>
      <c r="G477" s="45">
        <v>271</v>
      </c>
      <c r="H477" s="133">
        <f t="shared" si="43"/>
        <v>68.607594936708864</v>
      </c>
      <c r="I477" s="44">
        <v>142</v>
      </c>
      <c r="J477" s="127">
        <f t="shared" si="44"/>
        <v>35.949367088607595</v>
      </c>
      <c r="K477" s="45">
        <v>271</v>
      </c>
      <c r="L477" s="133">
        <f t="shared" si="45"/>
        <v>68.607594936708864</v>
      </c>
      <c r="M477" s="44">
        <v>271</v>
      </c>
      <c r="N477" s="127">
        <f t="shared" si="46"/>
        <v>68.607594936708864</v>
      </c>
      <c r="O477" s="39">
        <v>396</v>
      </c>
      <c r="P477" s="40">
        <v>272</v>
      </c>
      <c r="Q477" s="136">
        <f t="shared" si="47"/>
        <v>68.686868686868678</v>
      </c>
    </row>
    <row r="478" spans="1:17">
      <c r="A478" s="33" t="s">
        <v>963</v>
      </c>
      <c r="B478" s="41" t="s">
        <v>921</v>
      </c>
      <c r="C478" s="42" t="s">
        <v>964</v>
      </c>
      <c r="D478" s="43">
        <v>176</v>
      </c>
      <c r="E478" s="44">
        <v>134</v>
      </c>
      <c r="F478" s="127">
        <f t="shared" si="42"/>
        <v>76.13636363636364</v>
      </c>
      <c r="G478" s="45">
        <v>134</v>
      </c>
      <c r="H478" s="133">
        <f t="shared" si="43"/>
        <v>76.13636363636364</v>
      </c>
      <c r="I478" s="44">
        <v>122</v>
      </c>
      <c r="J478" s="127">
        <f t="shared" si="44"/>
        <v>69.318181818181827</v>
      </c>
      <c r="K478" s="45">
        <v>134</v>
      </c>
      <c r="L478" s="133">
        <f t="shared" si="45"/>
        <v>76.13636363636364</v>
      </c>
      <c r="M478" s="44">
        <v>134</v>
      </c>
      <c r="N478" s="127">
        <f t="shared" si="46"/>
        <v>76.13636363636364</v>
      </c>
      <c r="O478" s="39">
        <v>174</v>
      </c>
      <c r="P478" s="40">
        <v>134</v>
      </c>
      <c r="Q478" s="136">
        <f t="shared" si="47"/>
        <v>77.011494252873561</v>
      </c>
    </row>
    <row r="479" spans="1:17">
      <c r="A479" s="33" t="s">
        <v>965</v>
      </c>
      <c r="B479" s="41" t="s">
        <v>921</v>
      </c>
      <c r="C479" s="42" t="s">
        <v>966</v>
      </c>
      <c r="D479" s="43">
        <v>349</v>
      </c>
      <c r="E479" s="44">
        <v>273</v>
      </c>
      <c r="F479" s="127">
        <f t="shared" si="42"/>
        <v>78.223495702005735</v>
      </c>
      <c r="G479" s="45">
        <v>273</v>
      </c>
      <c r="H479" s="133">
        <f t="shared" si="43"/>
        <v>78.223495702005735</v>
      </c>
      <c r="I479" s="44">
        <v>87</v>
      </c>
      <c r="J479" s="127">
        <f t="shared" si="44"/>
        <v>24.928366762177649</v>
      </c>
      <c r="K479" s="45">
        <v>273</v>
      </c>
      <c r="L479" s="133">
        <f t="shared" si="45"/>
        <v>78.223495702005735</v>
      </c>
      <c r="M479" s="44">
        <v>273</v>
      </c>
      <c r="N479" s="127">
        <f t="shared" si="46"/>
        <v>78.223495702005735</v>
      </c>
      <c r="O479" s="39">
        <v>348</v>
      </c>
      <c r="P479" s="46">
        <v>261</v>
      </c>
      <c r="Q479" s="136">
        <f t="shared" si="47"/>
        <v>75</v>
      </c>
    </row>
    <row r="480" spans="1:17">
      <c r="A480" s="33" t="s">
        <v>967</v>
      </c>
      <c r="B480" s="41" t="s">
        <v>921</v>
      </c>
      <c r="C480" s="42" t="s">
        <v>346</v>
      </c>
      <c r="D480" s="43">
        <v>76</v>
      </c>
      <c r="E480" s="44">
        <v>53</v>
      </c>
      <c r="F480" s="127">
        <f t="shared" si="42"/>
        <v>69.73684210526315</v>
      </c>
      <c r="G480" s="45">
        <v>53</v>
      </c>
      <c r="H480" s="133">
        <f t="shared" si="43"/>
        <v>69.73684210526315</v>
      </c>
      <c r="I480" s="44">
        <v>33</v>
      </c>
      <c r="J480" s="127">
        <f t="shared" si="44"/>
        <v>43.421052631578952</v>
      </c>
      <c r="K480" s="45">
        <v>53</v>
      </c>
      <c r="L480" s="133">
        <f t="shared" si="45"/>
        <v>69.73684210526315</v>
      </c>
      <c r="M480" s="44">
        <v>53</v>
      </c>
      <c r="N480" s="127">
        <f t="shared" si="46"/>
        <v>69.73684210526315</v>
      </c>
      <c r="O480" s="39">
        <v>74</v>
      </c>
      <c r="P480" s="46">
        <v>55</v>
      </c>
      <c r="Q480" s="136">
        <f t="shared" si="47"/>
        <v>74.324324324324323</v>
      </c>
    </row>
    <row r="481" spans="1:17">
      <c r="A481" s="33" t="s">
        <v>968</v>
      </c>
      <c r="B481" s="41" t="s">
        <v>921</v>
      </c>
      <c r="C481" s="42" t="s">
        <v>969</v>
      </c>
      <c r="D481" s="43">
        <v>336</v>
      </c>
      <c r="E481" s="44">
        <v>256</v>
      </c>
      <c r="F481" s="127">
        <f t="shared" si="42"/>
        <v>76.19047619047619</v>
      </c>
      <c r="G481" s="45">
        <v>256</v>
      </c>
      <c r="H481" s="133">
        <f t="shared" si="43"/>
        <v>76.19047619047619</v>
      </c>
      <c r="I481" s="44">
        <v>224</v>
      </c>
      <c r="J481" s="127">
        <f t="shared" si="44"/>
        <v>66.666666666666657</v>
      </c>
      <c r="K481" s="45">
        <v>256</v>
      </c>
      <c r="L481" s="133">
        <f t="shared" si="45"/>
        <v>76.19047619047619</v>
      </c>
      <c r="M481" s="44">
        <v>256</v>
      </c>
      <c r="N481" s="127">
        <f t="shared" si="46"/>
        <v>76.19047619047619</v>
      </c>
      <c r="O481" s="39">
        <v>339</v>
      </c>
      <c r="P481" s="40">
        <v>230</v>
      </c>
      <c r="Q481" s="136">
        <f t="shared" si="47"/>
        <v>67.846607669616517</v>
      </c>
    </row>
    <row r="482" spans="1:17">
      <c r="A482" s="33" t="s">
        <v>970</v>
      </c>
      <c r="B482" s="41" t="s">
        <v>921</v>
      </c>
      <c r="C482" s="42" t="s">
        <v>971</v>
      </c>
      <c r="D482" s="43">
        <v>2307</v>
      </c>
      <c r="E482" s="44">
        <v>2420</v>
      </c>
      <c r="F482" s="127">
        <f t="shared" si="42"/>
        <v>104.89813610749891</v>
      </c>
      <c r="G482" s="45">
        <v>2420</v>
      </c>
      <c r="H482" s="133">
        <f t="shared" si="43"/>
        <v>104.89813610749891</v>
      </c>
      <c r="I482" s="44">
        <v>2261</v>
      </c>
      <c r="J482" s="127">
        <f t="shared" si="44"/>
        <v>98.006068487212829</v>
      </c>
      <c r="K482" s="45">
        <v>2420</v>
      </c>
      <c r="L482" s="133">
        <f t="shared" si="45"/>
        <v>104.89813610749891</v>
      </c>
      <c r="M482" s="44">
        <v>2420</v>
      </c>
      <c r="N482" s="127">
        <f t="shared" si="46"/>
        <v>104.89813610749891</v>
      </c>
      <c r="O482" s="39">
        <v>2321</v>
      </c>
      <c r="P482" s="40">
        <v>2525</v>
      </c>
      <c r="Q482" s="136">
        <f t="shared" si="47"/>
        <v>108.78931495045239</v>
      </c>
    </row>
    <row r="483" spans="1:17">
      <c r="A483" s="33" t="s">
        <v>972</v>
      </c>
      <c r="B483" s="41" t="s">
        <v>921</v>
      </c>
      <c r="C483" s="42" t="s">
        <v>973</v>
      </c>
      <c r="D483" s="43">
        <v>211</v>
      </c>
      <c r="E483" s="44">
        <v>217</v>
      </c>
      <c r="F483" s="127">
        <f t="shared" si="42"/>
        <v>102.84360189573461</v>
      </c>
      <c r="G483" s="45">
        <v>217</v>
      </c>
      <c r="H483" s="133">
        <f t="shared" si="43"/>
        <v>102.84360189573461</v>
      </c>
      <c r="I483" s="44">
        <v>126</v>
      </c>
      <c r="J483" s="127">
        <f t="shared" si="44"/>
        <v>59.715639810426538</v>
      </c>
      <c r="K483" s="45">
        <v>217</v>
      </c>
      <c r="L483" s="133">
        <f t="shared" si="45"/>
        <v>102.84360189573461</v>
      </c>
      <c r="M483" s="44">
        <v>217</v>
      </c>
      <c r="N483" s="127">
        <f t="shared" si="46"/>
        <v>102.84360189573461</v>
      </c>
      <c r="O483" s="39">
        <v>208</v>
      </c>
      <c r="P483" s="46">
        <v>215</v>
      </c>
      <c r="Q483" s="136">
        <f t="shared" si="47"/>
        <v>103.36538461538463</v>
      </c>
    </row>
    <row r="484" spans="1:17">
      <c r="A484" s="33" t="s">
        <v>974</v>
      </c>
      <c r="B484" s="41" t="s">
        <v>921</v>
      </c>
      <c r="C484" s="42" t="s">
        <v>975</v>
      </c>
      <c r="D484" s="43">
        <v>142</v>
      </c>
      <c r="E484" s="44">
        <v>109</v>
      </c>
      <c r="F484" s="127">
        <f t="shared" si="42"/>
        <v>76.760563380281681</v>
      </c>
      <c r="G484" s="45">
        <v>109</v>
      </c>
      <c r="H484" s="133">
        <f t="shared" si="43"/>
        <v>76.760563380281681</v>
      </c>
      <c r="I484" s="44">
        <v>82</v>
      </c>
      <c r="J484" s="127">
        <f t="shared" si="44"/>
        <v>57.74647887323944</v>
      </c>
      <c r="K484" s="45">
        <v>109</v>
      </c>
      <c r="L484" s="133">
        <f t="shared" si="45"/>
        <v>76.760563380281681</v>
      </c>
      <c r="M484" s="44">
        <v>109</v>
      </c>
      <c r="N484" s="127">
        <f t="shared" si="46"/>
        <v>76.760563380281681</v>
      </c>
      <c r="O484" s="39">
        <v>140</v>
      </c>
      <c r="P484" s="46">
        <v>118</v>
      </c>
      <c r="Q484" s="136">
        <f t="shared" si="47"/>
        <v>84.285714285714292</v>
      </c>
    </row>
    <row r="485" spans="1:17">
      <c r="A485" s="33" t="s">
        <v>976</v>
      </c>
      <c r="B485" s="41" t="s">
        <v>921</v>
      </c>
      <c r="C485" s="42" t="s">
        <v>977</v>
      </c>
      <c r="D485" s="43">
        <v>1256</v>
      </c>
      <c r="E485" s="44">
        <v>1542</v>
      </c>
      <c r="F485" s="127">
        <f t="shared" si="42"/>
        <v>122.77070063694266</v>
      </c>
      <c r="G485" s="45">
        <v>1542</v>
      </c>
      <c r="H485" s="133">
        <f t="shared" si="43"/>
        <v>122.77070063694266</v>
      </c>
      <c r="I485" s="44">
        <v>386</v>
      </c>
      <c r="J485" s="127">
        <f t="shared" si="44"/>
        <v>30.732484076433121</v>
      </c>
      <c r="K485" s="45">
        <v>1542</v>
      </c>
      <c r="L485" s="133">
        <f t="shared" si="45"/>
        <v>122.77070063694266</v>
      </c>
      <c r="M485" s="44">
        <v>1542</v>
      </c>
      <c r="N485" s="127">
        <f t="shared" si="46"/>
        <v>122.77070063694266</v>
      </c>
      <c r="O485" s="39">
        <v>1262</v>
      </c>
      <c r="P485" s="40">
        <v>1592</v>
      </c>
      <c r="Q485" s="136">
        <f t="shared" si="47"/>
        <v>126.14896988906497</v>
      </c>
    </row>
    <row r="486" spans="1:17">
      <c r="A486" s="33" t="s">
        <v>978</v>
      </c>
      <c r="B486" s="41" t="s">
        <v>921</v>
      </c>
      <c r="C486" s="42" t="s">
        <v>979</v>
      </c>
      <c r="D486" s="43">
        <v>104</v>
      </c>
      <c r="E486" s="44">
        <v>76</v>
      </c>
      <c r="F486" s="127">
        <f t="shared" si="42"/>
        <v>73.076923076923066</v>
      </c>
      <c r="G486" s="45">
        <v>76</v>
      </c>
      <c r="H486" s="133">
        <f t="shared" si="43"/>
        <v>73.076923076923066</v>
      </c>
      <c r="I486" s="44">
        <v>58</v>
      </c>
      <c r="J486" s="127">
        <f t="shared" si="44"/>
        <v>55.769230769230774</v>
      </c>
      <c r="K486" s="45">
        <v>76</v>
      </c>
      <c r="L486" s="133">
        <f t="shared" si="45"/>
        <v>73.076923076923066</v>
      </c>
      <c r="M486" s="44">
        <v>76</v>
      </c>
      <c r="N486" s="127">
        <f t="shared" si="46"/>
        <v>73.076923076923066</v>
      </c>
      <c r="O486" s="39">
        <v>104</v>
      </c>
      <c r="P486" s="40">
        <v>69</v>
      </c>
      <c r="Q486" s="136">
        <f t="shared" si="47"/>
        <v>66.34615384615384</v>
      </c>
    </row>
    <row r="487" spans="1:17">
      <c r="A487" s="33" t="s">
        <v>980</v>
      </c>
      <c r="B487" s="41" t="s">
        <v>921</v>
      </c>
      <c r="C487" s="42" t="s">
        <v>981</v>
      </c>
      <c r="D487" s="43">
        <v>1984</v>
      </c>
      <c r="E487" s="44">
        <v>2025</v>
      </c>
      <c r="F487" s="127">
        <f t="shared" si="42"/>
        <v>102.06653225806453</v>
      </c>
      <c r="G487" s="45">
        <v>2025</v>
      </c>
      <c r="H487" s="133">
        <f t="shared" si="43"/>
        <v>102.06653225806453</v>
      </c>
      <c r="I487" s="44">
        <v>2376</v>
      </c>
      <c r="J487" s="127">
        <f t="shared" si="44"/>
        <v>119.75806451612902</v>
      </c>
      <c r="K487" s="45">
        <v>2025</v>
      </c>
      <c r="L487" s="133">
        <f t="shared" si="45"/>
        <v>102.06653225806453</v>
      </c>
      <c r="M487" s="44">
        <v>2025</v>
      </c>
      <c r="N487" s="127">
        <f t="shared" si="46"/>
        <v>102.06653225806453</v>
      </c>
      <c r="O487" s="39">
        <v>1973</v>
      </c>
      <c r="P487" s="46">
        <v>2056</v>
      </c>
      <c r="Q487" s="136">
        <f t="shared" si="47"/>
        <v>104.2067916877851</v>
      </c>
    </row>
    <row r="488" spans="1:17">
      <c r="A488" s="33" t="s">
        <v>982</v>
      </c>
      <c r="B488" s="41" t="s">
        <v>921</v>
      </c>
      <c r="C488" s="42" t="s">
        <v>983</v>
      </c>
      <c r="D488" s="43">
        <v>144</v>
      </c>
      <c r="E488" s="44">
        <v>46</v>
      </c>
      <c r="F488" s="127">
        <f t="shared" si="42"/>
        <v>31.944444444444443</v>
      </c>
      <c r="G488" s="45">
        <v>46</v>
      </c>
      <c r="H488" s="133">
        <f t="shared" si="43"/>
        <v>31.944444444444443</v>
      </c>
      <c r="I488" s="44">
        <v>48</v>
      </c>
      <c r="J488" s="127">
        <f t="shared" si="44"/>
        <v>33.333333333333329</v>
      </c>
      <c r="K488" s="45">
        <v>46</v>
      </c>
      <c r="L488" s="133">
        <f t="shared" si="45"/>
        <v>31.944444444444443</v>
      </c>
      <c r="M488" s="44">
        <v>46</v>
      </c>
      <c r="N488" s="127">
        <f t="shared" si="46"/>
        <v>31.944444444444443</v>
      </c>
      <c r="O488" s="39">
        <v>141</v>
      </c>
      <c r="P488" s="46">
        <v>39</v>
      </c>
      <c r="Q488" s="136">
        <f t="shared" si="47"/>
        <v>27.659574468085108</v>
      </c>
    </row>
    <row r="489" spans="1:17">
      <c r="A489" s="33" t="s">
        <v>984</v>
      </c>
      <c r="B489" s="41" t="s">
        <v>921</v>
      </c>
      <c r="C489" s="42" t="s">
        <v>985</v>
      </c>
      <c r="D489" s="43">
        <v>296</v>
      </c>
      <c r="E489" s="44">
        <v>175</v>
      </c>
      <c r="F489" s="127">
        <f t="shared" si="42"/>
        <v>59.121621621621621</v>
      </c>
      <c r="G489" s="45">
        <v>175</v>
      </c>
      <c r="H489" s="133">
        <f t="shared" si="43"/>
        <v>59.121621621621621</v>
      </c>
      <c r="I489" s="44">
        <v>149</v>
      </c>
      <c r="J489" s="127">
        <f t="shared" si="44"/>
        <v>50.337837837837839</v>
      </c>
      <c r="K489" s="45">
        <v>175</v>
      </c>
      <c r="L489" s="133">
        <f t="shared" si="45"/>
        <v>59.121621621621621</v>
      </c>
      <c r="M489" s="44">
        <v>175</v>
      </c>
      <c r="N489" s="127">
        <f t="shared" si="46"/>
        <v>59.121621621621621</v>
      </c>
      <c r="O489" s="39">
        <v>295</v>
      </c>
      <c r="P489" s="40">
        <v>174</v>
      </c>
      <c r="Q489" s="136">
        <f t="shared" si="47"/>
        <v>58.983050847457633</v>
      </c>
    </row>
    <row r="490" spans="1:17">
      <c r="A490" s="33" t="s">
        <v>986</v>
      </c>
      <c r="B490" s="41" t="s">
        <v>921</v>
      </c>
      <c r="C490" s="42" t="s">
        <v>987</v>
      </c>
      <c r="D490" s="43">
        <v>204</v>
      </c>
      <c r="E490" s="44">
        <v>138</v>
      </c>
      <c r="F490" s="127">
        <f t="shared" si="42"/>
        <v>67.64705882352942</v>
      </c>
      <c r="G490" s="45">
        <v>138</v>
      </c>
      <c r="H490" s="133">
        <f t="shared" si="43"/>
        <v>67.64705882352942</v>
      </c>
      <c r="I490" s="44">
        <v>293</v>
      </c>
      <c r="J490" s="127">
        <f t="shared" si="44"/>
        <v>143.62745098039215</v>
      </c>
      <c r="K490" s="45">
        <v>138</v>
      </c>
      <c r="L490" s="133">
        <f t="shared" si="45"/>
        <v>67.64705882352942</v>
      </c>
      <c r="M490" s="44">
        <v>138</v>
      </c>
      <c r="N490" s="127">
        <f t="shared" si="46"/>
        <v>67.64705882352942</v>
      </c>
      <c r="O490" s="39">
        <v>200</v>
      </c>
      <c r="P490" s="40">
        <v>113</v>
      </c>
      <c r="Q490" s="136">
        <f t="shared" si="47"/>
        <v>56.499999999999993</v>
      </c>
    </row>
    <row r="491" spans="1:17">
      <c r="A491" s="33" t="s">
        <v>988</v>
      </c>
      <c r="B491" s="41" t="s">
        <v>921</v>
      </c>
      <c r="C491" s="42" t="s">
        <v>989</v>
      </c>
      <c r="D491" s="43">
        <v>50</v>
      </c>
      <c r="E491" s="44">
        <v>58</v>
      </c>
      <c r="F491" s="127">
        <f t="shared" si="42"/>
        <v>115.99999999999999</v>
      </c>
      <c r="G491" s="45">
        <v>58</v>
      </c>
      <c r="H491" s="133">
        <f t="shared" si="43"/>
        <v>115.99999999999999</v>
      </c>
      <c r="I491" s="44">
        <v>35</v>
      </c>
      <c r="J491" s="127">
        <f t="shared" si="44"/>
        <v>70</v>
      </c>
      <c r="K491" s="45">
        <v>58</v>
      </c>
      <c r="L491" s="133">
        <f t="shared" si="45"/>
        <v>115.99999999999999</v>
      </c>
      <c r="M491" s="44">
        <v>58</v>
      </c>
      <c r="N491" s="127">
        <f t="shared" si="46"/>
        <v>115.99999999999999</v>
      </c>
      <c r="O491" s="39">
        <v>50</v>
      </c>
      <c r="P491" s="46">
        <v>66</v>
      </c>
      <c r="Q491" s="136">
        <f t="shared" si="47"/>
        <v>132</v>
      </c>
    </row>
    <row r="492" spans="1:17">
      <c r="A492" s="33" t="s">
        <v>990</v>
      </c>
      <c r="B492" s="41" t="s">
        <v>921</v>
      </c>
      <c r="C492" s="42" t="s">
        <v>991</v>
      </c>
      <c r="D492" s="43">
        <v>1564</v>
      </c>
      <c r="E492" s="44">
        <v>1707</v>
      </c>
      <c r="F492" s="127">
        <f t="shared" si="42"/>
        <v>109.14322250639385</v>
      </c>
      <c r="G492" s="45">
        <v>1707</v>
      </c>
      <c r="H492" s="133">
        <f t="shared" si="43"/>
        <v>109.14322250639385</v>
      </c>
      <c r="I492" s="44">
        <v>2564</v>
      </c>
      <c r="J492" s="127">
        <f t="shared" si="44"/>
        <v>163.93861892583118</v>
      </c>
      <c r="K492" s="45">
        <v>1710</v>
      </c>
      <c r="L492" s="133">
        <f t="shared" si="45"/>
        <v>109.33503836317135</v>
      </c>
      <c r="M492" s="44">
        <v>1707</v>
      </c>
      <c r="N492" s="127">
        <f t="shared" si="46"/>
        <v>109.14322250639385</v>
      </c>
      <c r="O492" s="39">
        <v>1568</v>
      </c>
      <c r="P492" s="46">
        <v>1621</v>
      </c>
      <c r="Q492" s="136">
        <f t="shared" si="47"/>
        <v>103.38010204081634</v>
      </c>
    </row>
    <row r="493" spans="1:17">
      <c r="A493" s="33" t="s">
        <v>992</v>
      </c>
      <c r="B493" s="41" t="s">
        <v>921</v>
      </c>
      <c r="C493" s="42" t="s">
        <v>123</v>
      </c>
      <c r="D493" s="43">
        <v>161</v>
      </c>
      <c r="E493" s="44">
        <v>116</v>
      </c>
      <c r="F493" s="127">
        <f t="shared" si="42"/>
        <v>72.049689440993788</v>
      </c>
      <c r="G493" s="45">
        <v>116</v>
      </c>
      <c r="H493" s="133">
        <f t="shared" si="43"/>
        <v>72.049689440993788</v>
      </c>
      <c r="I493" s="44">
        <v>14</v>
      </c>
      <c r="J493" s="127">
        <f t="shared" si="44"/>
        <v>8.695652173913043</v>
      </c>
      <c r="K493" s="45">
        <v>116</v>
      </c>
      <c r="L493" s="133">
        <f t="shared" si="45"/>
        <v>72.049689440993788</v>
      </c>
      <c r="M493" s="44">
        <v>116</v>
      </c>
      <c r="N493" s="127">
        <f t="shared" si="46"/>
        <v>72.049689440993788</v>
      </c>
      <c r="O493" s="39">
        <v>158</v>
      </c>
      <c r="P493" s="40">
        <v>110</v>
      </c>
      <c r="Q493" s="136">
        <f t="shared" si="47"/>
        <v>69.620253164556971</v>
      </c>
    </row>
    <row r="494" spans="1:17">
      <c r="A494" s="33" t="s">
        <v>993</v>
      </c>
      <c r="B494" s="41" t="s">
        <v>921</v>
      </c>
      <c r="C494" s="42" t="s">
        <v>994</v>
      </c>
      <c r="D494" s="43">
        <v>228</v>
      </c>
      <c r="E494" s="44">
        <v>304</v>
      </c>
      <c r="F494" s="127">
        <f t="shared" si="42"/>
        <v>133.33333333333331</v>
      </c>
      <c r="G494" s="45">
        <v>304</v>
      </c>
      <c r="H494" s="133">
        <f t="shared" si="43"/>
        <v>133.33333333333331</v>
      </c>
      <c r="I494" s="44">
        <v>279</v>
      </c>
      <c r="J494" s="127">
        <f t="shared" si="44"/>
        <v>122.36842105263158</v>
      </c>
      <c r="K494" s="45">
        <v>304</v>
      </c>
      <c r="L494" s="133">
        <f t="shared" si="45"/>
        <v>133.33333333333331</v>
      </c>
      <c r="M494" s="44">
        <v>304</v>
      </c>
      <c r="N494" s="127">
        <f t="shared" si="46"/>
        <v>133.33333333333331</v>
      </c>
      <c r="O494" s="39">
        <v>223</v>
      </c>
      <c r="P494" s="40">
        <v>306</v>
      </c>
      <c r="Q494" s="136">
        <f t="shared" si="47"/>
        <v>137.21973094170403</v>
      </c>
    </row>
    <row r="495" spans="1:17">
      <c r="A495" s="33" t="s">
        <v>995</v>
      </c>
      <c r="B495" s="41" t="s">
        <v>921</v>
      </c>
      <c r="C495" s="42" t="s">
        <v>996</v>
      </c>
      <c r="D495" s="43">
        <v>649</v>
      </c>
      <c r="E495" s="44">
        <v>395</v>
      </c>
      <c r="F495" s="127">
        <f t="shared" si="42"/>
        <v>60.862865947611709</v>
      </c>
      <c r="G495" s="45">
        <v>394</v>
      </c>
      <c r="H495" s="133">
        <f t="shared" si="43"/>
        <v>60.708782742681045</v>
      </c>
      <c r="I495" s="44">
        <v>326</v>
      </c>
      <c r="J495" s="127">
        <f t="shared" si="44"/>
        <v>50.231124807396</v>
      </c>
      <c r="K495" s="45">
        <v>394</v>
      </c>
      <c r="L495" s="133">
        <f t="shared" si="45"/>
        <v>60.708782742681045</v>
      </c>
      <c r="M495" s="44">
        <v>394</v>
      </c>
      <c r="N495" s="127">
        <f t="shared" si="46"/>
        <v>60.708782742681045</v>
      </c>
      <c r="O495" s="39">
        <v>647</v>
      </c>
      <c r="P495" s="46">
        <v>356</v>
      </c>
      <c r="Q495" s="136">
        <f t="shared" si="47"/>
        <v>55.023183925811438</v>
      </c>
    </row>
    <row r="496" spans="1:17">
      <c r="A496" s="33" t="s">
        <v>997</v>
      </c>
      <c r="B496" s="41" t="s">
        <v>921</v>
      </c>
      <c r="C496" s="42" t="s">
        <v>998</v>
      </c>
      <c r="D496" s="43">
        <v>269</v>
      </c>
      <c r="E496" s="44">
        <v>204</v>
      </c>
      <c r="F496" s="127">
        <f t="shared" si="42"/>
        <v>75.836431226765797</v>
      </c>
      <c r="G496" s="45">
        <v>204</v>
      </c>
      <c r="H496" s="133">
        <f t="shared" si="43"/>
        <v>75.836431226765797</v>
      </c>
      <c r="I496" s="44">
        <v>54</v>
      </c>
      <c r="J496" s="127">
        <f t="shared" si="44"/>
        <v>20.074349442379184</v>
      </c>
      <c r="K496" s="45">
        <v>204</v>
      </c>
      <c r="L496" s="133">
        <f t="shared" si="45"/>
        <v>75.836431226765797</v>
      </c>
      <c r="M496" s="44">
        <v>204</v>
      </c>
      <c r="N496" s="127">
        <f t="shared" si="46"/>
        <v>75.836431226765797</v>
      </c>
      <c r="O496" s="39">
        <v>268</v>
      </c>
      <c r="P496" s="46">
        <v>220</v>
      </c>
      <c r="Q496" s="136">
        <f t="shared" si="47"/>
        <v>82.089552238805979</v>
      </c>
    </row>
    <row r="497" spans="1:17">
      <c r="A497" s="33" t="s">
        <v>999</v>
      </c>
      <c r="B497" s="41" t="s">
        <v>921</v>
      </c>
      <c r="C497" s="42" t="s">
        <v>1000</v>
      </c>
      <c r="D497" s="43">
        <v>51</v>
      </c>
      <c r="E497" s="44">
        <v>32</v>
      </c>
      <c r="F497" s="127">
        <f t="shared" si="42"/>
        <v>62.745098039215684</v>
      </c>
      <c r="G497" s="45">
        <v>32</v>
      </c>
      <c r="H497" s="133">
        <f t="shared" si="43"/>
        <v>62.745098039215684</v>
      </c>
      <c r="I497" s="44">
        <v>18</v>
      </c>
      <c r="J497" s="127">
        <f t="shared" si="44"/>
        <v>35.294117647058826</v>
      </c>
      <c r="K497" s="45">
        <v>32</v>
      </c>
      <c r="L497" s="133">
        <f t="shared" si="45"/>
        <v>62.745098039215684</v>
      </c>
      <c r="M497" s="44">
        <v>32</v>
      </c>
      <c r="N497" s="127">
        <f t="shared" si="46"/>
        <v>62.745098039215684</v>
      </c>
      <c r="O497" s="39">
        <v>51</v>
      </c>
      <c r="P497" s="40">
        <v>38</v>
      </c>
      <c r="Q497" s="136">
        <f t="shared" si="47"/>
        <v>74.509803921568633</v>
      </c>
    </row>
    <row r="498" spans="1:17">
      <c r="A498" s="33" t="s">
        <v>1001</v>
      </c>
      <c r="B498" s="41" t="s">
        <v>921</v>
      </c>
      <c r="C498" s="42" t="s">
        <v>1002</v>
      </c>
      <c r="D498" s="43">
        <v>126</v>
      </c>
      <c r="E498" s="44">
        <v>97</v>
      </c>
      <c r="F498" s="127">
        <f t="shared" si="42"/>
        <v>76.984126984126988</v>
      </c>
      <c r="G498" s="45">
        <v>97</v>
      </c>
      <c r="H498" s="133">
        <f t="shared" si="43"/>
        <v>76.984126984126988</v>
      </c>
      <c r="I498" s="44">
        <v>104</v>
      </c>
      <c r="J498" s="127">
        <f t="shared" si="44"/>
        <v>82.539682539682531</v>
      </c>
      <c r="K498" s="45">
        <v>97</v>
      </c>
      <c r="L498" s="133">
        <f t="shared" si="45"/>
        <v>76.984126984126988</v>
      </c>
      <c r="M498" s="44">
        <v>97</v>
      </c>
      <c r="N498" s="127">
        <f t="shared" si="46"/>
        <v>76.984126984126988</v>
      </c>
      <c r="O498" s="39">
        <v>125</v>
      </c>
      <c r="P498" s="40">
        <v>83</v>
      </c>
      <c r="Q498" s="136">
        <f t="shared" si="47"/>
        <v>66.400000000000006</v>
      </c>
    </row>
    <row r="499" spans="1:17">
      <c r="A499" s="33" t="s">
        <v>1003</v>
      </c>
      <c r="B499" s="41" t="s">
        <v>921</v>
      </c>
      <c r="C499" s="42" t="s">
        <v>1004</v>
      </c>
      <c r="D499" s="43">
        <v>65</v>
      </c>
      <c r="E499" s="44">
        <v>49</v>
      </c>
      <c r="F499" s="127">
        <f t="shared" si="42"/>
        <v>75.384615384615387</v>
      </c>
      <c r="G499" s="45">
        <v>49</v>
      </c>
      <c r="H499" s="133">
        <f t="shared" si="43"/>
        <v>75.384615384615387</v>
      </c>
      <c r="I499" s="44">
        <v>42</v>
      </c>
      <c r="J499" s="127">
        <f t="shared" si="44"/>
        <v>64.615384615384613</v>
      </c>
      <c r="K499" s="45">
        <v>49</v>
      </c>
      <c r="L499" s="133">
        <f t="shared" si="45"/>
        <v>75.384615384615387</v>
      </c>
      <c r="M499" s="44">
        <v>49</v>
      </c>
      <c r="N499" s="127">
        <f t="shared" si="46"/>
        <v>75.384615384615387</v>
      </c>
      <c r="O499" s="39">
        <v>65</v>
      </c>
      <c r="P499" s="46">
        <v>57</v>
      </c>
      <c r="Q499" s="136">
        <f t="shared" si="47"/>
        <v>87.692307692307693</v>
      </c>
    </row>
    <row r="500" spans="1:17">
      <c r="A500" s="33" t="s">
        <v>1005</v>
      </c>
      <c r="B500" s="41" t="s">
        <v>921</v>
      </c>
      <c r="C500" s="42" t="s">
        <v>1006</v>
      </c>
      <c r="D500" s="43">
        <v>84</v>
      </c>
      <c r="E500" s="44">
        <v>87</v>
      </c>
      <c r="F500" s="127">
        <f t="shared" si="42"/>
        <v>103.57142857142858</v>
      </c>
      <c r="G500" s="45">
        <v>87</v>
      </c>
      <c r="H500" s="133">
        <f t="shared" si="43"/>
        <v>103.57142857142858</v>
      </c>
      <c r="I500" s="44">
        <v>53</v>
      </c>
      <c r="J500" s="127">
        <f t="shared" si="44"/>
        <v>63.095238095238095</v>
      </c>
      <c r="K500" s="45">
        <v>87</v>
      </c>
      <c r="L500" s="133">
        <f t="shared" si="45"/>
        <v>103.57142857142858</v>
      </c>
      <c r="M500" s="44">
        <v>87</v>
      </c>
      <c r="N500" s="127">
        <f t="shared" si="46"/>
        <v>103.57142857142858</v>
      </c>
      <c r="O500" s="39">
        <v>81</v>
      </c>
      <c r="P500" s="46">
        <v>80</v>
      </c>
      <c r="Q500" s="136">
        <f t="shared" si="47"/>
        <v>98.76543209876543</v>
      </c>
    </row>
    <row r="501" spans="1:17">
      <c r="A501" s="33" t="s">
        <v>1007</v>
      </c>
      <c r="B501" s="41" t="s">
        <v>921</v>
      </c>
      <c r="C501" s="42" t="s">
        <v>1008</v>
      </c>
      <c r="D501" s="43">
        <v>65</v>
      </c>
      <c r="E501" s="44">
        <v>52</v>
      </c>
      <c r="F501" s="127">
        <f t="shared" si="42"/>
        <v>80</v>
      </c>
      <c r="G501" s="45">
        <v>52</v>
      </c>
      <c r="H501" s="133">
        <f t="shared" si="43"/>
        <v>80</v>
      </c>
      <c r="I501" s="44">
        <v>30</v>
      </c>
      <c r="J501" s="127">
        <f t="shared" si="44"/>
        <v>46.153846153846153</v>
      </c>
      <c r="K501" s="45">
        <v>52</v>
      </c>
      <c r="L501" s="133">
        <f t="shared" si="45"/>
        <v>80</v>
      </c>
      <c r="M501" s="44">
        <v>52</v>
      </c>
      <c r="N501" s="127">
        <f t="shared" si="46"/>
        <v>80</v>
      </c>
      <c r="O501" s="39">
        <v>65</v>
      </c>
      <c r="P501" s="40">
        <v>62</v>
      </c>
      <c r="Q501" s="136">
        <f t="shared" si="47"/>
        <v>95.384615384615387</v>
      </c>
    </row>
    <row r="502" spans="1:17">
      <c r="A502" s="33" t="s">
        <v>1009</v>
      </c>
      <c r="B502" s="41" t="s">
        <v>921</v>
      </c>
      <c r="C502" s="42" t="s">
        <v>1010</v>
      </c>
      <c r="D502" s="43">
        <v>57</v>
      </c>
      <c r="E502" s="44">
        <v>34</v>
      </c>
      <c r="F502" s="127">
        <f t="shared" si="42"/>
        <v>59.649122807017541</v>
      </c>
      <c r="G502" s="45">
        <v>34</v>
      </c>
      <c r="H502" s="133">
        <f t="shared" si="43"/>
        <v>59.649122807017541</v>
      </c>
      <c r="I502" s="44">
        <v>17</v>
      </c>
      <c r="J502" s="127">
        <f t="shared" si="44"/>
        <v>29.82456140350877</v>
      </c>
      <c r="K502" s="45">
        <v>34</v>
      </c>
      <c r="L502" s="133">
        <f t="shared" si="45"/>
        <v>59.649122807017541</v>
      </c>
      <c r="M502" s="44">
        <v>34</v>
      </c>
      <c r="N502" s="127">
        <f t="shared" si="46"/>
        <v>59.649122807017541</v>
      </c>
      <c r="O502" s="39">
        <v>56</v>
      </c>
      <c r="P502" s="40">
        <v>42</v>
      </c>
      <c r="Q502" s="136">
        <f t="shared" si="47"/>
        <v>75</v>
      </c>
    </row>
    <row r="503" spans="1:17">
      <c r="A503" s="33" t="s">
        <v>1011</v>
      </c>
      <c r="B503" s="41" t="s">
        <v>921</v>
      </c>
      <c r="C503" s="42" t="s">
        <v>1012</v>
      </c>
      <c r="D503" s="43">
        <v>143</v>
      </c>
      <c r="E503" s="44">
        <v>94</v>
      </c>
      <c r="F503" s="127">
        <f t="shared" si="42"/>
        <v>65.734265734265733</v>
      </c>
      <c r="G503" s="45">
        <v>94</v>
      </c>
      <c r="H503" s="133">
        <f t="shared" si="43"/>
        <v>65.734265734265733</v>
      </c>
      <c r="I503" s="44">
        <v>55</v>
      </c>
      <c r="J503" s="127">
        <f t="shared" si="44"/>
        <v>38.461538461538467</v>
      </c>
      <c r="K503" s="45">
        <v>94</v>
      </c>
      <c r="L503" s="133">
        <f t="shared" si="45"/>
        <v>65.734265734265733</v>
      </c>
      <c r="M503" s="44">
        <v>94</v>
      </c>
      <c r="N503" s="127">
        <f t="shared" si="46"/>
        <v>65.734265734265733</v>
      </c>
      <c r="O503" s="39">
        <v>141</v>
      </c>
      <c r="P503" s="46">
        <v>92</v>
      </c>
      <c r="Q503" s="136">
        <f t="shared" si="47"/>
        <v>65.248226950354621</v>
      </c>
    </row>
    <row r="504" spans="1:17">
      <c r="A504" s="33" t="s">
        <v>1013</v>
      </c>
      <c r="B504" s="41" t="s">
        <v>921</v>
      </c>
      <c r="C504" s="42" t="s">
        <v>1014</v>
      </c>
      <c r="D504" s="43">
        <v>438</v>
      </c>
      <c r="E504" s="44">
        <v>298</v>
      </c>
      <c r="F504" s="127">
        <f t="shared" si="42"/>
        <v>68.036529680365305</v>
      </c>
      <c r="G504" s="45">
        <v>298</v>
      </c>
      <c r="H504" s="133">
        <f t="shared" si="43"/>
        <v>68.036529680365305</v>
      </c>
      <c r="I504" s="44">
        <v>78</v>
      </c>
      <c r="J504" s="127">
        <f t="shared" si="44"/>
        <v>17.80821917808219</v>
      </c>
      <c r="K504" s="45">
        <v>298</v>
      </c>
      <c r="L504" s="133">
        <f t="shared" si="45"/>
        <v>68.036529680365305</v>
      </c>
      <c r="M504" s="44">
        <v>298</v>
      </c>
      <c r="N504" s="127">
        <f t="shared" si="46"/>
        <v>68.036529680365305</v>
      </c>
      <c r="O504" s="39">
        <v>439</v>
      </c>
      <c r="P504" s="46">
        <v>288</v>
      </c>
      <c r="Q504" s="136">
        <f t="shared" si="47"/>
        <v>65.603644646924835</v>
      </c>
    </row>
    <row r="505" spans="1:17">
      <c r="A505" s="33" t="s">
        <v>1015</v>
      </c>
      <c r="B505" s="41" t="s">
        <v>921</v>
      </c>
      <c r="C505" s="42" t="s">
        <v>1016</v>
      </c>
      <c r="D505" s="43">
        <v>475</v>
      </c>
      <c r="E505" s="44">
        <v>462</v>
      </c>
      <c r="F505" s="127">
        <f t="shared" si="42"/>
        <v>97.263157894736835</v>
      </c>
      <c r="G505" s="45">
        <v>462</v>
      </c>
      <c r="H505" s="133">
        <f t="shared" si="43"/>
        <v>97.263157894736835</v>
      </c>
      <c r="I505" s="44">
        <v>433</v>
      </c>
      <c r="J505" s="127">
        <f t="shared" si="44"/>
        <v>91.15789473684211</v>
      </c>
      <c r="K505" s="45">
        <v>462</v>
      </c>
      <c r="L505" s="133">
        <f t="shared" si="45"/>
        <v>97.263157894736835</v>
      </c>
      <c r="M505" s="44">
        <v>462</v>
      </c>
      <c r="N505" s="127">
        <f t="shared" si="46"/>
        <v>97.263157894736835</v>
      </c>
      <c r="O505" s="39">
        <v>470</v>
      </c>
      <c r="P505" s="40">
        <v>512</v>
      </c>
      <c r="Q505" s="136">
        <f t="shared" si="47"/>
        <v>108.93617021276596</v>
      </c>
    </row>
    <row r="506" spans="1:17">
      <c r="A506" s="33" t="s">
        <v>1017</v>
      </c>
      <c r="B506" s="41" t="s">
        <v>921</v>
      </c>
      <c r="C506" s="42" t="s">
        <v>1018</v>
      </c>
      <c r="D506" s="43">
        <v>166</v>
      </c>
      <c r="E506" s="44">
        <v>105</v>
      </c>
      <c r="F506" s="127">
        <f t="shared" si="42"/>
        <v>63.253012048192772</v>
      </c>
      <c r="G506" s="45">
        <v>105</v>
      </c>
      <c r="H506" s="133">
        <f t="shared" si="43"/>
        <v>63.253012048192772</v>
      </c>
      <c r="I506" s="44">
        <v>78</v>
      </c>
      <c r="J506" s="127">
        <f t="shared" si="44"/>
        <v>46.987951807228917</v>
      </c>
      <c r="K506" s="45">
        <v>105</v>
      </c>
      <c r="L506" s="133">
        <f t="shared" si="45"/>
        <v>63.253012048192772</v>
      </c>
      <c r="M506" s="44">
        <v>105</v>
      </c>
      <c r="N506" s="127">
        <f t="shared" si="46"/>
        <v>63.253012048192772</v>
      </c>
      <c r="O506" s="39">
        <v>164</v>
      </c>
      <c r="P506" s="40">
        <v>105</v>
      </c>
      <c r="Q506" s="136">
        <f t="shared" si="47"/>
        <v>64.024390243902445</v>
      </c>
    </row>
    <row r="507" spans="1:17">
      <c r="A507" s="33" t="s">
        <v>1019</v>
      </c>
      <c r="B507" s="41" t="s">
        <v>921</v>
      </c>
      <c r="C507" s="42" t="s">
        <v>1020</v>
      </c>
      <c r="D507" s="43">
        <v>109</v>
      </c>
      <c r="E507" s="44">
        <v>85</v>
      </c>
      <c r="F507" s="127">
        <f t="shared" si="42"/>
        <v>77.981651376146786</v>
      </c>
      <c r="G507" s="45">
        <v>85</v>
      </c>
      <c r="H507" s="133">
        <f t="shared" si="43"/>
        <v>77.981651376146786</v>
      </c>
      <c r="I507" s="44">
        <v>25</v>
      </c>
      <c r="J507" s="127">
        <f t="shared" si="44"/>
        <v>22.935779816513762</v>
      </c>
      <c r="K507" s="45">
        <v>85</v>
      </c>
      <c r="L507" s="133">
        <f t="shared" si="45"/>
        <v>77.981651376146786</v>
      </c>
      <c r="M507" s="44">
        <v>85</v>
      </c>
      <c r="N507" s="127">
        <f t="shared" si="46"/>
        <v>77.981651376146786</v>
      </c>
      <c r="O507" s="39">
        <v>109</v>
      </c>
      <c r="P507" s="46">
        <v>79</v>
      </c>
      <c r="Q507" s="136">
        <f t="shared" si="47"/>
        <v>72.477064220183479</v>
      </c>
    </row>
    <row r="508" spans="1:17">
      <c r="A508" s="33" t="s">
        <v>1021</v>
      </c>
      <c r="B508" s="41" t="s">
        <v>921</v>
      </c>
      <c r="C508" s="42" t="s">
        <v>769</v>
      </c>
      <c r="D508" s="43">
        <v>224</v>
      </c>
      <c r="E508" s="44">
        <v>195</v>
      </c>
      <c r="F508" s="127">
        <f t="shared" si="42"/>
        <v>87.053571428571431</v>
      </c>
      <c r="G508" s="45">
        <v>195</v>
      </c>
      <c r="H508" s="133">
        <f t="shared" si="43"/>
        <v>87.053571428571431</v>
      </c>
      <c r="I508" s="44">
        <v>235</v>
      </c>
      <c r="J508" s="127">
        <f t="shared" si="44"/>
        <v>104.91071428571428</v>
      </c>
      <c r="K508" s="45">
        <v>195</v>
      </c>
      <c r="L508" s="133">
        <f t="shared" si="45"/>
        <v>87.053571428571431</v>
      </c>
      <c r="M508" s="44">
        <v>195</v>
      </c>
      <c r="N508" s="127">
        <f t="shared" si="46"/>
        <v>87.053571428571431</v>
      </c>
      <c r="O508" s="39">
        <v>219</v>
      </c>
      <c r="P508" s="46">
        <v>195</v>
      </c>
      <c r="Q508" s="136">
        <f t="shared" si="47"/>
        <v>89.041095890410958</v>
      </c>
    </row>
    <row r="509" spans="1:17">
      <c r="A509" s="33" t="s">
        <v>1022</v>
      </c>
      <c r="B509" s="41" t="s">
        <v>921</v>
      </c>
      <c r="C509" s="42" t="s">
        <v>1023</v>
      </c>
      <c r="D509" s="43">
        <v>206</v>
      </c>
      <c r="E509" s="44">
        <v>206</v>
      </c>
      <c r="F509" s="127">
        <f t="shared" si="42"/>
        <v>100</v>
      </c>
      <c r="G509" s="45">
        <v>206</v>
      </c>
      <c r="H509" s="133">
        <f t="shared" si="43"/>
        <v>100</v>
      </c>
      <c r="I509" s="44">
        <v>166</v>
      </c>
      <c r="J509" s="127">
        <f t="shared" si="44"/>
        <v>80.582524271844662</v>
      </c>
      <c r="K509" s="45">
        <v>206</v>
      </c>
      <c r="L509" s="133">
        <f t="shared" si="45"/>
        <v>100</v>
      </c>
      <c r="M509" s="44">
        <v>206</v>
      </c>
      <c r="N509" s="127">
        <f t="shared" si="46"/>
        <v>100</v>
      </c>
      <c r="O509" s="39">
        <v>200</v>
      </c>
      <c r="P509" s="40">
        <v>217</v>
      </c>
      <c r="Q509" s="136">
        <f t="shared" si="47"/>
        <v>108.5</v>
      </c>
    </row>
    <row r="510" spans="1:17">
      <c r="A510" s="33" t="s">
        <v>1024</v>
      </c>
      <c r="B510" s="41" t="s">
        <v>921</v>
      </c>
      <c r="C510" s="42" t="s">
        <v>1025</v>
      </c>
      <c r="D510" s="43">
        <v>122</v>
      </c>
      <c r="E510" s="44">
        <v>70</v>
      </c>
      <c r="F510" s="127">
        <f t="shared" si="42"/>
        <v>57.377049180327866</v>
      </c>
      <c r="G510" s="45">
        <v>70</v>
      </c>
      <c r="H510" s="133">
        <f t="shared" si="43"/>
        <v>57.377049180327866</v>
      </c>
      <c r="I510" s="44">
        <v>53</v>
      </c>
      <c r="J510" s="127">
        <f t="shared" si="44"/>
        <v>43.442622950819668</v>
      </c>
      <c r="K510" s="45">
        <v>70</v>
      </c>
      <c r="L510" s="133">
        <f t="shared" si="45"/>
        <v>57.377049180327866</v>
      </c>
      <c r="M510" s="44">
        <v>70</v>
      </c>
      <c r="N510" s="127">
        <f t="shared" si="46"/>
        <v>57.377049180327866</v>
      </c>
      <c r="O510" s="39">
        <v>118</v>
      </c>
      <c r="P510" s="40">
        <v>65</v>
      </c>
      <c r="Q510" s="136">
        <f t="shared" si="47"/>
        <v>55.084745762711862</v>
      </c>
    </row>
    <row r="511" spans="1:17">
      <c r="A511" s="33" t="s">
        <v>1026</v>
      </c>
      <c r="B511" s="41" t="s">
        <v>921</v>
      </c>
      <c r="C511" s="42" t="s">
        <v>1027</v>
      </c>
      <c r="D511" s="43">
        <v>1370</v>
      </c>
      <c r="E511" s="44">
        <v>1553</v>
      </c>
      <c r="F511" s="127">
        <f t="shared" si="42"/>
        <v>113.35766423357666</v>
      </c>
      <c r="G511" s="45">
        <v>1553</v>
      </c>
      <c r="H511" s="133">
        <f t="shared" si="43"/>
        <v>113.35766423357666</v>
      </c>
      <c r="I511" s="44">
        <v>993</v>
      </c>
      <c r="J511" s="127">
        <f t="shared" si="44"/>
        <v>72.481751824817522</v>
      </c>
      <c r="K511" s="45">
        <v>1553</v>
      </c>
      <c r="L511" s="133">
        <f t="shared" si="45"/>
        <v>113.35766423357666</v>
      </c>
      <c r="M511" s="44">
        <v>1553</v>
      </c>
      <c r="N511" s="127">
        <f t="shared" si="46"/>
        <v>113.35766423357666</v>
      </c>
      <c r="O511" s="39">
        <v>1373</v>
      </c>
      <c r="P511" s="46">
        <v>1552</v>
      </c>
      <c r="Q511" s="136">
        <f t="shared" si="47"/>
        <v>113.03714493809176</v>
      </c>
    </row>
    <row r="512" spans="1:17">
      <c r="A512" s="33" t="s">
        <v>1028</v>
      </c>
      <c r="B512" s="41" t="s">
        <v>921</v>
      </c>
      <c r="C512" s="42" t="s">
        <v>1029</v>
      </c>
      <c r="D512" s="43">
        <v>91</v>
      </c>
      <c r="E512" s="44">
        <v>37</v>
      </c>
      <c r="F512" s="127">
        <f t="shared" si="42"/>
        <v>40.659340659340657</v>
      </c>
      <c r="G512" s="45">
        <v>37</v>
      </c>
      <c r="H512" s="133">
        <f t="shared" si="43"/>
        <v>40.659340659340657</v>
      </c>
      <c r="I512" s="44">
        <v>36</v>
      </c>
      <c r="J512" s="127">
        <f t="shared" si="44"/>
        <v>39.560439560439562</v>
      </c>
      <c r="K512" s="45">
        <v>40</v>
      </c>
      <c r="L512" s="133">
        <f t="shared" si="45"/>
        <v>43.956043956043956</v>
      </c>
      <c r="M512" s="44">
        <v>37</v>
      </c>
      <c r="N512" s="127">
        <f t="shared" si="46"/>
        <v>40.659340659340657</v>
      </c>
      <c r="O512" s="39">
        <v>90</v>
      </c>
      <c r="P512" s="46">
        <v>47</v>
      </c>
      <c r="Q512" s="136">
        <f t="shared" si="47"/>
        <v>52.222222222222229</v>
      </c>
    </row>
    <row r="513" spans="1:17">
      <c r="A513" s="33" t="s">
        <v>1030</v>
      </c>
      <c r="B513" s="41" t="s">
        <v>921</v>
      </c>
      <c r="C513" s="42" t="s">
        <v>1031</v>
      </c>
      <c r="D513" s="43">
        <v>232</v>
      </c>
      <c r="E513" s="44">
        <v>183</v>
      </c>
      <c r="F513" s="127">
        <f t="shared" si="42"/>
        <v>78.879310344827587</v>
      </c>
      <c r="G513" s="45">
        <v>183</v>
      </c>
      <c r="H513" s="133">
        <f t="shared" si="43"/>
        <v>78.879310344827587</v>
      </c>
      <c r="I513" s="44">
        <v>149</v>
      </c>
      <c r="J513" s="127">
        <f t="shared" si="44"/>
        <v>64.224137931034491</v>
      </c>
      <c r="K513" s="45">
        <v>183</v>
      </c>
      <c r="L513" s="133">
        <f t="shared" si="45"/>
        <v>78.879310344827587</v>
      </c>
      <c r="M513" s="44">
        <v>183</v>
      </c>
      <c r="N513" s="127">
        <f t="shared" si="46"/>
        <v>78.879310344827587</v>
      </c>
      <c r="O513" s="39">
        <v>227</v>
      </c>
      <c r="P513" s="40">
        <v>165</v>
      </c>
      <c r="Q513" s="136">
        <f t="shared" si="47"/>
        <v>72.687224669603523</v>
      </c>
    </row>
    <row r="514" spans="1:17">
      <c r="A514" s="33" t="s">
        <v>1032</v>
      </c>
      <c r="B514" s="41" t="s">
        <v>921</v>
      </c>
      <c r="C514" s="42" t="s">
        <v>1033</v>
      </c>
      <c r="D514" s="43">
        <v>1350</v>
      </c>
      <c r="E514" s="44">
        <v>770</v>
      </c>
      <c r="F514" s="127">
        <f t="shared" ref="F514:F577" si="48">E514/$D514*100</f>
        <v>57.037037037037038</v>
      </c>
      <c r="G514" s="45">
        <v>770</v>
      </c>
      <c r="H514" s="133">
        <f t="shared" ref="H514:H577" si="49">G514/$D514*100</f>
        <v>57.037037037037038</v>
      </c>
      <c r="I514" s="44">
        <v>499</v>
      </c>
      <c r="J514" s="127">
        <f t="shared" ref="J514:J577" si="50">I514/$D514*100</f>
        <v>36.962962962962962</v>
      </c>
      <c r="K514" s="45">
        <v>770</v>
      </c>
      <c r="L514" s="133">
        <f t="shared" ref="L514:L577" si="51">K514/$D514*100</f>
        <v>57.037037037037038</v>
      </c>
      <c r="M514" s="44">
        <v>770</v>
      </c>
      <c r="N514" s="127">
        <f t="shared" ref="N514:N577" si="52">M514/$D514*100</f>
        <v>57.037037037037038</v>
      </c>
      <c r="O514" s="39">
        <v>1354</v>
      </c>
      <c r="P514" s="40">
        <v>731</v>
      </c>
      <c r="Q514" s="136">
        <f t="shared" ref="Q514:Q577" si="53">P514/$O514*100</f>
        <v>53.988183161004436</v>
      </c>
    </row>
    <row r="515" spans="1:17">
      <c r="A515" s="33" t="s">
        <v>1034</v>
      </c>
      <c r="B515" s="41" t="s">
        <v>921</v>
      </c>
      <c r="C515" s="42" t="s">
        <v>163</v>
      </c>
      <c r="D515" s="43">
        <v>40</v>
      </c>
      <c r="E515" s="44">
        <v>33</v>
      </c>
      <c r="F515" s="127">
        <f t="shared" si="48"/>
        <v>82.5</v>
      </c>
      <c r="G515" s="45">
        <v>33</v>
      </c>
      <c r="H515" s="133">
        <f t="shared" si="49"/>
        <v>82.5</v>
      </c>
      <c r="I515" s="44">
        <v>3</v>
      </c>
      <c r="J515" s="127">
        <f t="shared" si="50"/>
        <v>7.5</v>
      </c>
      <c r="K515" s="45">
        <v>33</v>
      </c>
      <c r="L515" s="133">
        <f t="shared" si="51"/>
        <v>82.5</v>
      </c>
      <c r="M515" s="44">
        <v>33</v>
      </c>
      <c r="N515" s="127">
        <f t="shared" si="52"/>
        <v>82.5</v>
      </c>
      <c r="O515" s="39">
        <v>40</v>
      </c>
      <c r="P515" s="46">
        <v>36</v>
      </c>
      <c r="Q515" s="136">
        <f t="shared" si="53"/>
        <v>90</v>
      </c>
    </row>
    <row r="516" spans="1:17">
      <c r="A516" s="33" t="s">
        <v>1035</v>
      </c>
      <c r="B516" s="41" t="s">
        <v>921</v>
      </c>
      <c r="C516" s="42" t="s">
        <v>1036</v>
      </c>
      <c r="D516" s="43">
        <v>261</v>
      </c>
      <c r="E516" s="44">
        <v>266</v>
      </c>
      <c r="F516" s="127">
        <f t="shared" si="48"/>
        <v>101.91570881226053</v>
      </c>
      <c r="G516" s="45">
        <v>266</v>
      </c>
      <c r="H516" s="133">
        <f t="shared" si="49"/>
        <v>101.91570881226053</v>
      </c>
      <c r="I516" s="44">
        <v>198</v>
      </c>
      <c r="J516" s="127">
        <f t="shared" si="50"/>
        <v>75.862068965517238</v>
      </c>
      <c r="K516" s="45">
        <v>266</v>
      </c>
      <c r="L516" s="133">
        <f t="shared" si="51"/>
        <v>101.91570881226053</v>
      </c>
      <c r="M516" s="44">
        <v>266</v>
      </c>
      <c r="N516" s="127">
        <f t="shared" si="52"/>
        <v>101.91570881226053</v>
      </c>
      <c r="O516" s="39">
        <v>259</v>
      </c>
      <c r="P516" s="46">
        <v>277</v>
      </c>
      <c r="Q516" s="136">
        <f t="shared" si="53"/>
        <v>106.94980694980696</v>
      </c>
    </row>
    <row r="517" spans="1:17">
      <c r="A517" s="33" t="s">
        <v>1037</v>
      </c>
      <c r="B517" s="41" t="s">
        <v>921</v>
      </c>
      <c r="C517" s="42" t="s">
        <v>1038</v>
      </c>
      <c r="D517" s="43">
        <v>233</v>
      </c>
      <c r="E517" s="44">
        <v>96</v>
      </c>
      <c r="F517" s="127">
        <f t="shared" si="48"/>
        <v>41.201716738197426</v>
      </c>
      <c r="G517" s="45">
        <v>96</v>
      </c>
      <c r="H517" s="133">
        <f t="shared" si="49"/>
        <v>41.201716738197426</v>
      </c>
      <c r="I517" s="44">
        <v>42</v>
      </c>
      <c r="J517" s="127">
        <f t="shared" si="50"/>
        <v>18.025751072961373</v>
      </c>
      <c r="K517" s="45">
        <v>96</v>
      </c>
      <c r="L517" s="133">
        <f t="shared" si="51"/>
        <v>41.201716738197426</v>
      </c>
      <c r="M517" s="44">
        <v>96</v>
      </c>
      <c r="N517" s="127">
        <f t="shared" si="52"/>
        <v>41.201716738197426</v>
      </c>
      <c r="O517" s="39">
        <v>234</v>
      </c>
      <c r="P517" s="40">
        <v>80</v>
      </c>
      <c r="Q517" s="136">
        <f t="shared" si="53"/>
        <v>34.188034188034187</v>
      </c>
    </row>
    <row r="518" spans="1:17">
      <c r="A518" s="33" t="s">
        <v>1039</v>
      </c>
      <c r="B518" s="41" t="s">
        <v>921</v>
      </c>
      <c r="C518" s="42" t="s">
        <v>1040</v>
      </c>
      <c r="D518" s="43">
        <v>115</v>
      </c>
      <c r="E518" s="44">
        <v>32</v>
      </c>
      <c r="F518" s="127">
        <f t="shared" si="48"/>
        <v>27.826086956521738</v>
      </c>
      <c r="G518" s="45">
        <v>32</v>
      </c>
      <c r="H518" s="133">
        <f t="shared" si="49"/>
        <v>27.826086956521738</v>
      </c>
      <c r="I518" s="44">
        <v>8</v>
      </c>
      <c r="J518" s="127">
        <f t="shared" si="50"/>
        <v>6.9565217391304346</v>
      </c>
      <c r="K518" s="45">
        <v>32</v>
      </c>
      <c r="L518" s="133">
        <f t="shared" si="51"/>
        <v>27.826086956521738</v>
      </c>
      <c r="M518" s="44">
        <v>32</v>
      </c>
      <c r="N518" s="127">
        <f t="shared" si="52"/>
        <v>27.826086956521738</v>
      </c>
      <c r="O518" s="39">
        <v>112</v>
      </c>
      <c r="P518" s="40">
        <v>29</v>
      </c>
      <c r="Q518" s="136">
        <f t="shared" si="53"/>
        <v>25.892857142857146</v>
      </c>
    </row>
    <row r="519" spans="1:17">
      <c r="A519" s="33" t="s">
        <v>1041</v>
      </c>
      <c r="B519" s="41" t="s">
        <v>921</v>
      </c>
      <c r="C519" s="42" t="s">
        <v>1042</v>
      </c>
      <c r="D519" s="43">
        <v>94</v>
      </c>
      <c r="E519" s="44">
        <v>79</v>
      </c>
      <c r="F519" s="127">
        <f t="shared" si="48"/>
        <v>84.042553191489361</v>
      </c>
      <c r="G519" s="45">
        <v>79</v>
      </c>
      <c r="H519" s="133">
        <f t="shared" si="49"/>
        <v>84.042553191489361</v>
      </c>
      <c r="I519" s="44">
        <v>48</v>
      </c>
      <c r="J519" s="127">
        <f t="shared" si="50"/>
        <v>51.063829787234042</v>
      </c>
      <c r="K519" s="45">
        <v>79</v>
      </c>
      <c r="L519" s="133">
        <f t="shared" si="51"/>
        <v>84.042553191489361</v>
      </c>
      <c r="M519" s="44">
        <v>79</v>
      </c>
      <c r="N519" s="127">
        <f t="shared" si="52"/>
        <v>84.042553191489361</v>
      </c>
      <c r="O519" s="39">
        <v>94</v>
      </c>
      <c r="P519" s="46">
        <v>73</v>
      </c>
      <c r="Q519" s="136">
        <f t="shared" si="53"/>
        <v>77.659574468085097</v>
      </c>
    </row>
    <row r="520" spans="1:17">
      <c r="A520" s="33" t="s">
        <v>1043</v>
      </c>
      <c r="B520" s="41" t="s">
        <v>921</v>
      </c>
      <c r="C520" s="42" t="s">
        <v>1044</v>
      </c>
      <c r="D520" s="43">
        <v>43</v>
      </c>
      <c r="E520" s="44">
        <v>93</v>
      </c>
      <c r="F520" s="127">
        <f t="shared" si="48"/>
        <v>216.27906976744185</v>
      </c>
      <c r="G520" s="45">
        <v>93</v>
      </c>
      <c r="H520" s="133">
        <f t="shared" si="49"/>
        <v>216.27906976744185</v>
      </c>
      <c r="I520" s="44">
        <v>59</v>
      </c>
      <c r="J520" s="127">
        <f t="shared" si="50"/>
        <v>137.2093023255814</v>
      </c>
      <c r="K520" s="45">
        <v>94</v>
      </c>
      <c r="L520" s="133">
        <f t="shared" si="51"/>
        <v>218.60465116279067</v>
      </c>
      <c r="M520" s="44">
        <v>93</v>
      </c>
      <c r="N520" s="127">
        <f t="shared" si="52"/>
        <v>216.27906976744185</v>
      </c>
      <c r="O520" s="39">
        <v>44</v>
      </c>
      <c r="P520" s="46">
        <v>95</v>
      </c>
      <c r="Q520" s="136">
        <f t="shared" si="53"/>
        <v>215.90909090909091</v>
      </c>
    </row>
    <row r="521" spans="1:17">
      <c r="A521" s="33" t="s">
        <v>1045</v>
      </c>
      <c r="B521" s="41" t="s">
        <v>921</v>
      </c>
      <c r="C521" s="42" t="s">
        <v>1046</v>
      </c>
      <c r="D521" s="43">
        <v>503</v>
      </c>
      <c r="E521" s="44">
        <v>363</v>
      </c>
      <c r="F521" s="127">
        <f t="shared" si="48"/>
        <v>72.166998011928428</v>
      </c>
      <c r="G521" s="45">
        <v>363</v>
      </c>
      <c r="H521" s="133">
        <f t="shared" si="49"/>
        <v>72.166998011928428</v>
      </c>
      <c r="I521" s="44">
        <v>614</v>
      </c>
      <c r="J521" s="127">
        <f t="shared" si="50"/>
        <v>122.06759443339961</v>
      </c>
      <c r="K521" s="45">
        <v>363</v>
      </c>
      <c r="L521" s="133">
        <f t="shared" si="51"/>
        <v>72.166998011928428</v>
      </c>
      <c r="M521" s="44">
        <v>363</v>
      </c>
      <c r="N521" s="127">
        <f t="shared" si="52"/>
        <v>72.166998011928428</v>
      </c>
      <c r="O521" s="39">
        <v>495</v>
      </c>
      <c r="P521" s="40">
        <v>363</v>
      </c>
      <c r="Q521" s="136">
        <f t="shared" si="53"/>
        <v>73.333333333333329</v>
      </c>
    </row>
    <row r="522" spans="1:17">
      <c r="A522" s="33" t="s">
        <v>1047</v>
      </c>
      <c r="B522" s="41" t="s">
        <v>921</v>
      </c>
      <c r="C522" s="42" t="s">
        <v>1048</v>
      </c>
      <c r="D522" s="43">
        <v>96</v>
      </c>
      <c r="E522" s="44">
        <v>84</v>
      </c>
      <c r="F522" s="127">
        <f t="shared" si="48"/>
        <v>87.5</v>
      </c>
      <c r="G522" s="45">
        <v>84</v>
      </c>
      <c r="H522" s="133">
        <f t="shared" si="49"/>
        <v>87.5</v>
      </c>
      <c r="I522" s="44">
        <v>53</v>
      </c>
      <c r="J522" s="127">
        <f t="shared" si="50"/>
        <v>55.208333333333336</v>
      </c>
      <c r="K522" s="45">
        <v>84</v>
      </c>
      <c r="L522" s="133">
        <f t="shared" si="51"/>
        <v>87.5</v>
      </c>
      <c r="M522" s="44">
        <v>84</v>
      </c>
      <c r="N522" s="127">
        <f t="shared" si="52"/>
        <v>87.5</v>
      </c>
      <c r="O522" s="39">
        <v>94</v>
      </c>
      <c r="P522" s="40">
        <v>93</v>
      </c>
      <c r="Q522" s="136">
        <f t="shared" si="53"/>
        <v>98.936170212765958</v>
      </c>
    </row>
    <row r="523" spans="1:17">
      <c r="A523" s="33" t="s">
        <v>1049</v>
      </c>
      <c r="B523" s="41" t="s">
        <v>921</v>
      </c>
      <c r="C523" s="42" t="s">
        <v>1050</v>
      </c>
      <c r="D523" s="43">
        <v>100</v>
      </c>
      <c r="E523" s="44">
        <v>57</v>
      </c>
      <c r="F523" s="127">
        <f t="shared" si="48"/>
        <v>56.999999999999993</v>
      </c>
      <c r="G523" s="45">
        <v>57</v>
      </c>
      <c r="H523" s="133">
        <f t="shared" si="49"/>
        <v>56.999999999999993</v>
      </c>
      <c r="I523" s="44">
        <v>33</v>
      </c>
      <c r="J523" s="127">
        <f t="shared" si="50"/>
        <v>33</v>
      </c>
      <c r="K523" s="45">
        <v>57</v>
      </c>
      <c r="L523" s="133">
        <f t="shared" si="51"/>
        <v>56.999999999999993</v>
      </c>
      <c r="M523" s="44">
        <v>57</v>
      </c>
      <c r="N523" s="127">
        <f t="shared" si="52"/>
        <v>56.999999999999993</v>
      </c>
      <c r="O523" s="39">
        <v>99</v>
      </c>
      <c r="P523" s="46">
        <v>53</v>
      </c>
      <c r="Q523" s="136">
        <f t="shared" si="53"/>
        <v>53.535353535353536</v>
      </c>
    </row>
    <row r="524" spans="1:17">
      <c r="A524" s="33" t="s">
        <v>1051</v>
      </c>
      <c r="B524" s="41" t="s">
        <v>921</v>
      </c>
      <c r="C524" s="42" t="s">
        <v>1052</v>
      </c>
      <c r="D524" s="43">
        <v>179</v>
      </c>
      <c r="E524" s="44">
        <v>99</v>
      </c>
      <c r="F524" s="127">
        <f t="shared" si="48"/>
        <v>55.307262569832403</v>
      </c>
      <c r="G524" s="45">
        <v>99</v>
      </c>
      <c r="H524" s="133">
        <f t="shared" si="49"/>
        <v>55.307262569832403</v>
      </c>
      <c r="I524" s="44">
        <v>35</v>
      </c>
      <c r="J524" s="127">
        <f t="shared" si="50"/>
        <v>19.553072625698324</v>
      </c>
      <c r="K524" s="45">
        <v>99</v>
      </c>
      <c r="L524" s="133">
        <f t="shared" si="51"/>
        <v>55.307262569832403</v>
      </c>
      <c r="M524" s="44">
        <v>99</v>
      </c>
      <c r="N524" s="127">
        <f t="shared" si="52"/>
        <v>55.307262569832403</v>
      </c>
      <c r="O524" s="39">
        <v>176</v>
      </c>
      <c r="P524" s="46">
        <v>113</v>
      </c>
      <c r="Q524" s="136">
        <f t="shared" si="53"/>
        <v>64.204545454545453</v>
      </c>
    </row>
    <row r="525" spans="1:17">
      <c r="A525" s="33" t="s">
        <v>1053</v>
      </c>
      <c r="B525" s="41" t="s">
        <v>921</v>
      </c>
      <c r="C525" s="42" t="s">
        <v>1054</v>
      </c>
      <c r="D525" s="43">
        <v>256</v>
      </c>
      <c r="E525" s="44">
        <v>115</v>
      </c>
      <c r="F525" s="127">
        <f t="shared" si="48"/>
        <v>44.921875</v>
      </c>
      <c r="G525" s="45">
        <v>115</v>
      </c>
      <c r="H525" s="133">
        <f t="shared" si="49"/>
        <v>44.921875</v>
      </c>
      <c r="I525" s="44">
        <v>154</v>
      </c>
      <c r="J525" s="127">
        <f t="shared" si="50"/>
        <v>60.15625</v>
      </c>
      <c r="K525" s="45">
        <v>115</v>
      </c>
      <c r="L525" s="133">
        <f t="shared" si="51"/>
        <v>44.921875</v>
      </c>
      <c r="M525" s="44">
        <v>115</v>
      </c>
      <c r="N525" s="127">
        <f t="shared" si="52"/>
        <v>44.921875</v>
      </c>
      <c r="O525" s="39">
        <v>253</v>
      </c>
      <c r="P525" s="40">
        <v>128</v>
      </c>
      <c r="Q525" s="136">
        <f t="shared" si="53"/>
        <v>50.59288537549407</v>
      </c>
    </row>
    <row r="526" spans="1:17">
      <c r="A526" s="33" t="s">
        <v>1055</v>
      </c>
      <c r="B526" s="41" t="s">
        <v>921</v>
      </c>
      <c r="C526" s="42" t="s">
        <v>1056</v>
      </c>
      <c r="D526" s="43">
        <v>318</v>
      </c>
      <c r="E526" s="44">
        <v>178</v>
      </c>
      <c r="F526" s="127">
        <f t="shared" si="48"/>
        <v>55.974842767295598</v>
      </c>
      <c r="G526" s="45">
        <v>178</v>
      </c>
      <c r="H526" s="133">
        <f t="shared" si="49"/>
        <v>55.974842767295598</v>
      </c>
      <c r="I526" s="44">
        <v>170</v>
      </c>
      <c r="J526" s="127">
        <f t="shared" si="50"/>
        <v>53.459119496855344</v>
      </c>
      <c r="K526" s="45">
        <v>178</v>
      </c>
      <c r="L526" s="133">
        <f t="shared" si="51"/>
        <v>55.974842767295598</v>
      </c>
      <c r="M526" s="44">
        <v>178</v>
      </c>
      <c r="N526" s="127">
        <f t="shared" si="52"/>
        <v>55.974842767295598</v>
      </c>
      <c r="O526" s="39">
        <v>316</v>
      </c>
      <c r="P526" s="40">
        <v>148</v>
      </c>
      <c r="Q526" s="136">
        <f t="shared" si="53"/>
        <v>46.835443037974684</v>
      </c>
    </row>
    <row r="527" spans="1:17">
      <c r="A527" s="33" t="s">
        <v>1057</v>
      </c>
      <c r="B527" s="41" t="s">
        <v>921</v>
      </c>
      <c r="C527" s="42" t="s">
        <v>1058</v>
      </c>
      <c r="D527" s="43">
        <v>56</v>
      </c>
      <c r="E527" s="44">
        <v>36</v>
      </c>
      <c r="F527" s="127">
        <f t="shared" si="48"/>
        <v>64.285714285714292</v>
      </c>
      <c r="G527" s="45">
        <v>36</v>
      </c>
      <c r="H527" s="133">
        <f t="shared" si="49"/>
        <v>64.285714285714292</v>
      </c>
      <c r="I527" s="44">
        <v>12</v>
      </c>
      <c r="J527" s="127">
        <f t="shared" si="50"/>
        <v>21.428571428571427</v>
      </c>
      <c r="K527" s="45">
        <v>36</v>
      </c>
      <c r="L527" s="133">
        <f t="shared" si="51"/>
        <v>64.285714285714292</v>
      </c>
      <c r="M527" s="44">
        <v>36</v>
      </c>
      <c r="N527" s="127">
        <f t="shared" si="52"/>
        <v>64.285714285714292</v>
      </c>
      <c r="O527" s="39">
        <v>53</v>
      </c>
      <c r="P527" s="46">
        <v>29</v>
      </c>
      <c r="Q527" s="136">
        <f t="shared" si="53"/>
        <v>54.716981132075468</v>
      </c>
    </row>
    <row r="528" spans="1:17">
      <c r="A528" s="33" t="s">
        <v>1059</v>
      </c>
      <c r="B528" s="41" t="s">
        <v>921</v>
      </c>
      <c r="C528" s="42" t="s">
        <v>1060</v>
      </c>
      <c r="D528" s="43">
        <v>85</v>
      </c>
      <c r="E528" s="44">
        <v>47</v>
      </c>
      <c r="F528" s="127">
        <f t="shared" si="48"/>
        <v>55.294117647058826</v>
      </c>
      <c r="G528" s="45">
        <v>47</v>
      </c>
      <c r="H528" s="133">
        <f t="shared" si="49"/>
        <v>55.294117647058826</v>
      </c>
      <c r="I528" s="44">
        <v>10</v>
      </c>
      <c r="J528" s="127">
        <f t="shared" si="50"/>
        <v>11.76470588235294</v>
      </c>
      <c r="K528" s="45">
        <v>47</v>
      </c>
      <c r="L528" s="133">
        <f t="shared" si="51"/>
        <v>55.294117647058826</v>
      </c>
      <c r="M528" s="44">
        <v>47</v>
      </c>
      <c r="N528" s="127">
        <f t="shared" si="52"/>
        <v>55.294117647058826</v>
      </c>
      <c r="O528" s="39">
        <v>81</v>
      </c>
      <c r="P528" s="46">
        <v>57</v>
      </c>
      <c r="Q528" s="136">
        <f t="shared" si="53"/>
        <v>70.370370370370367</v>
      </c>
    </row>
    <row r="529" spans="1:17">
      <c r="A529" s="33" t="s">
        <v>1061</v>
      </c>
      <c r="B529" s="41" t="s">
        <v>921</v>
      </c>
      <c r="C529" s="42" t="s">
        <v>1062</v>
      </c>
      <c r="D529" s="43">
        <v>122</v>
      </c>
      <c r="E529" s="44">
        <v>88</v>
      </c>
      <c r="F529" s="127">
        <f t="shared" si="48"/>
        <v>72.131147540983605</v>
      </c>
      <c r="G529" s="45">
        <v>88</v>
      </c>
      <c r="H529" s="133">
        <f t="shared" si="49"/>
        <v>72.131147540983605</v>
      </c>
      <c r="I529" s="44">
        <v>45</v>
      </c>
      <c r="J529" s="127">
        <f t="shared" si="50"/>
        <v>36.885245901639344</v>
      </c>
      <c r="K529" s="45">
        <v>88</v>
      </c>
      <c r="L529" s="133">
        <f t="shared" si="51"/>
        <v>72.131147540983605</v>
      </c>
      <c r="M529" s="44">
        <v>88</v>
      </c>
      <c r="N529" s="127">
        <f t="shared" si="52"/>
        <v>72.131147540983605</v>
      </c>
      <c r="O529" s="39">
        <v>120</v>
      </c>
      <c r="P529" s="40">
        <v>93</v>
      </c>
      <c r="Q529" s="136">
        <f t="shared" si="53"/>
        <v>77.5</v>
      </c>
    </row>
    <row r="530" spans="1:17">
      <c r="A530" s="33" t="s">
        <v>1063</v>
      </c>
      <c r="B530" s="41" t="s">
        <v>921</v>
      </c>
      <c r="C530" s="42" t="s">
        <v>1064</v>
      </c>
      <c r="D530" s="43">
        <v>172</v>
      </c>
      <c r="E530" s="44">
        <v>103</v>
      </c>
      <c r="F530" s="127">
        <f t="shared" si="48"/>
        <v>59.883720930232556</v>
      </c>
      <c r="G530" s="45">
        <v>103</v>
      </c>
      <c r="H530" s="133">
        <f t="shared" si="49"/>
        <v>59.883720930232556</v>
      </c>
      <c r="I530" s="44">
        <v>57</v>
      </c>
      <c r="J530" s="127">
        <f t="shared" si="50"/>
        <v>33.139534883720927</v>
      </c>
      <c r="K530" s="45">
        <v>103</v>
      </c>
      <c r="L530" s="133">
        <f t="shared" si="51"/>
        <v>59.883720930232556</v>
      </c>
      <c r="M530" s="44">
        <v>103</v>
      </c>
      <c r="N530" s="127">
        <f t="shared" si="52"/>
        <v>59.883720930232556</v>
      </c>
      <c r="O530" s="39">
        <v>167</v>
      </c>
      <c r="P530" s="40">
        <v>98</v>
      </c>
      <c r="Q530" s="136">
        <f t="shared" si="53"/>
        <v>58.682634730538922</v>
      </c>
    </row>
    <row r="531" spans="1:17">
      <c r="A531" s="33" t="s">
        <v>1065</v>
      </c>
      <c r="B531" s="41" t="s">
        <v>921</v>
      </c>
      <c r="C531" s="42" t="s">
        <v>1066</v>
      </c>
      <c r="D531" s="43">
        <v>128</v>
      </c>
      <c r="E531" s="44">
        <v>122</v>
      </c>
      <c r="F531" s="127">
        <f t="shared" si="48"/>
        <v>95.3125</v>
      </c>
      <c r="G531" s="45">
        <v>122</v>
      </c>
      <c r="H531" s="133">
        <f t="shared" si="49"/>
        <v>95.3125</v>
      </c>
      <c r="I531" s="44">
        <v>71</v>
      </c>
      <c r="J531" s="127">
        <f t="shared" si="50"/>
        <v>55.46875</v>
      </c>
      <c r="K531" s="45">
        <v>122</v>
      </c>
      <c r="L531" s="133">
        <f t="shared" si="51"/>
        <v>95.3125</v>
      </c>
      <c r="M531" s="44">
        <v>122</v>
      </c>
      <c r="N531" s="127">
        <f t="shared" si="52"/>
        <v>95.3125</v>
      </c>
      <c r="O531" s="39">
        <v>127</v>
      </c>
      <c r="P531" s="46">
        <v>95</v>
      </c>
      <c r="Q531" s="136">
        <f t="shared" si="53"/>
        <v>74.803149606299215</v>
      </c>
    </row>
    <row r="532" spans="1:17">
      <c r="A532" s="33" t="s">
        <v>1067</v>
      </c>
      <c r="B532" s="41" t="s">
        <v>921</v>
      </c>
      <c r="C532" s="42" t="s">
        <v>1068</v>
      </c>
      <c r="D532" s="43">
        <v>144</v>
      </c>
      <c r="E532" s="44">
        <v>175</v>
      </c>
      <c r="F532" s="127">
        <f t="shared" si="48"/>
        <v>121.52777777777777</v>
      </c>
      <c r="G532" s="45">
        <v>175</v>
      </c>
      <c r="H532" s="133">
        <f t="shared" si="49"/>
        <v>121.52777777777777</v>
      </c>
      <c r="I532" s="44">
        <v>65</v>
      </c>
      <c r="J532" s="127">
        <f t="shared" si="50"/>
        <v>45.138888888888893</v>
      </c>
      <c r="K532" s="45">
        <v>175</v>
      </c>
      <c r="L532" s="133">
        <f t="shared" si="51"/>
        <v>121.52777777777777</v>
      </c>
      <c r="M532" s="44">
        <v>175</v>
      </c>
      <c r="N532" s="127">
        <f t="shared" si="52"/>
        <v>121.52777777777777</v>
      </c>
      <c r="O532" s="39">
        <v>142</v>
      </c>
      <c r="P532" s="46">
        <v>136</v>
      </c>
      <c r="Q532" s="136">
        <f t="shared" si="53"/>
        <v>95.774647887323937</v>
      </c>
    </row>
    <row r="533" spans="1:17">
      <c r="A533" s="33" t="s">
        <v>1069</v>
      </c>
      <c r="B533" s="41" t="s">
        <v>921</v>
      </c>
      <c r="C533" s="42" t="s">
        <v>1070</v>
      </c>
      <c r="D533" s="43">
        <v>207</v>
      </c>
      <c r="E533" s="44">
        <v>157</v>
      </c>
      <c r="F533" s="127">
        <f t="shared" si="48"/>
        <v>75.845410628019323</v>
      </c>
      <c r="G533" s="45">
        <v>157</v>
      </c>
      <c r="H533" s="133">
        <f t="shared" si="49"/>
        <v>75.845410628019323</v>
      </c>
      <c r="I533" s="44">
        <v>118</v>
      </c>
      <c r="J533" s="127">
        <f t="shared" si="50"/>
        <v>57.004830917874393</v>
      </c>
      <c r="K533" s="45">
        <v>157</v>
      </c>
      <c r="L533" s="133">
        <f t="shared" si="51"/>
        <v>75.845410628019323</v>
      </c>
      <c r="M533" s="44">
        <v>157</v>
      </c>
      <c r="N533" s="127">
        <f t="shared" si="52"/>
        <v>75.845410628019323</v>
      </c>
      <c r="O533" s="39">
        <v>207</v>
      </c>
      <c r="P533" s="40">
        <v>175</v>
      </c>
      <c r="Q533" s="136">
        <f t="shared" si="53"/>
        <v>84.54106280193237</v>
      </c>
    </row>
    <row r="534" spans="1:17">
      <c r="A534" s="33" t="s">
        <v>1071</v>
      </c>
      <c r="B534" s="41" t="s">
        <v>921</v>
      </c>
      <c r="C534" s="42" t="s">
        <v>1072</v>
      </c>
      <c r="D534" s="43">
        <v>197</v>
      </c>
      <c r="E534" s="44">
        <v>120</v>
      </c>
      <c r="F534" s="127">
        <f t="shared" si="48"/>
        <v>60.913705583756354</v>
      </c>
      <c r="G534" s="45">
        <v>120</v>
      </c>
      <c r="H534" s="133">
        <f t="shared" si="49"/>
        <v>60.913705583756354</v>
      </c>
      <c r="I534" s="44">
        <v>53</v>
      </c>
      <c r="J534" s="127">
        <f t="shared" si="50"/>
        <v>26.903553299492383</v>
      </c>
      <c r="K534" s="45">
        <v>120</v>
      </c>
      <c r="L534" s="133">
        <f t="shared" si="51"/>
        <v>60.913705583756354</v>
      </c>
      <c r="M534" s="44">
        <v>120</v>
      </c>
      <c r="N534" s="127">
        <f t="shared" si="52"/>
        <v>60.913705583756354</v>
      </c>
      <c r="O534" s="39">
        <v>193</v>
      </c>
      <c r="P534" s="40">
        <v>136</v>
      </c>
      <c r="Q534" s="136">
        <f t="shared" si="53"/>
        <v>70.466321243523311</v>
      </c>
    </row>
    <row r="535" spans="1:17">
      <c r="A535" s="33" t="s">
        <v>1073</v>
      </c>
      <c r="B535" s="41" t="s">
        <v>921</v>
      </c>
      <c r="C535" s="42" t="s">
        <v>1074</v>
      </c>
      <c r="D535" s="43">
        <v>106</v>
      </c>
      <c r="E535" s="44">
        <v>52</v>
      </c>
      <c r="F535" s="127">
        <f t="shared" si="48"/>
        <v>49.056603773584904</v>
      </c>
      <c r="G535" s="45">
        <v>52</v>
      </c>
      <c r="H535" s="133">
        <f t="shared" si="49"/>
        <v>49.056603773584904</v>
      </c>
      <c r="I535" s="44">
        <v>49</v>
      </c>
      <c r="J535" s="127">
        <f t="shared" si="50"/>
        <v>46.226415094339622</v>
      </c>
      <c r="K535" s="45">
        <v>52</v>
      </c>
      <c r="L535" s="133">
        <f t="shared" si="51"/>
        <v>49.056603773584904</v>
      </c>
      <c r="M535" s="44">
        <v>52</v>
      </c>
      <c r="N535" s="127">
        <f t="shared" si="52"/>
        <v>49.056603773584904</v>
      </c>
      <c r="O535" s="39">
        <v>105</v>
      </c>
      <c r="P535" s="46">
        <v>49</v>
      </c>
      <c r="Q535" s="136">
        <f t="shared" si="53"/>
        <v>46.666666666666664</v>
      </c>
    </row>
    <row r="536" spans="1:17">
      <c r="A536" s="33" t="s">
        <v>1075</v>
      </c>
      <c r="B536" s="41" t="s">
        <v>921</v>
      </c>
      <c r="C536" s="42" t="s">
        <v>199</v>
      </c>
      <c r="D536" s="43">
        <v>183</v>
      </c>
      <c r="E536" s="44">
        <v>138</v>
      </c>
      <c r="F536" s="127">
        <f t="shared" si="48"/>
        <v>75.409836065573771</v>
      </c>
      <c r="G536" s="45">
        <v>138</v>
      </c>
      <c r="H536" s="133">
        <f t="shared" si="49"/>
        <v>75.409836065573771</v>
      </c>
      <c r="I536" s="44">
        <v>78</v>
      </c>
      <c r="J536" s="127">
        <f t="shared" si="50"/>
        <v>42.622950819672127</v>
      </c>
      <c r="K536" s="45">
        <v>138</v>
      </c>
      <c r="L536" s="133">
        <f t="shared" si="51"/>
        <v>75.409836065573771</v>
      </c>
      <c r="M536" s="44">
        <v>138</v>
      </c>
      <c r="N536" s="127">
        <f t="shared" si="52"/>
        <v>75.409836065573771</v>
      </c>
      <c r="O536" s="39">
        <v>178</v>
      </c>
      <c r="P536" s="46">
        <v>105</v>
      </c>
      <c r="Q536" s="136">
        <f t="shared" si="53"/>
        <v>58.988764044943821</v>
      </c>
    </row>
    <row r="537" spans="1:17">
      <c r="A537" s="33" t="s">
        <v>1076</v>
      </c>
      <c r="B537" s="41" t="s">
        <v>921</v>
      </c>
      <c r="C537" s="42" t="s">
        <v>1077</v>
      </c>
      <c r="D537" s="43">
        <v>165</v>
      </c>
      <c r="E537" s="44">
        <v>125</v>
      </c>
      <c r="F537" s="127">
        <f t="shared" si="48"/>
        <v>75.757575757575751</v>
      </c>
      <c r="G537" s="45">
        <v>125</v>
      </c>
      <c r="H537" s="133">
        <f t="shared" si="49"/>
        <v>75.757575757575751</v>
      </c>
      <c r="I537" s="44">
        <v>162</v>
      </c>
      <c r="J537" s="127">
        <f t="shared" si="50"/>
        <v>98.181818181818187</v>
      </c>
      <c r="K537" s="45">
        <v>125</v>
      </c>
      <c r="L537" s="133">
        <f t="shared" si="51"/>
        <v>75.757575757575751</v>
      </c>
      <c r="M537" s="44">
        <v>125</v>
      </c>
      <c r="N537" s="127">
        <f t="shared" si="52"/>
        <v>75.757575757575751</v>
      </c>
      <c r="O537" s="39">
        <v>159</v>
      </c>
      <c r="P537" s="40">
        <v>104</v>
      </c>
      <c r="Q537" s="136">
        <f t="shared" si="53"/>
        <v>65.408805031446533</v>
      </c>
    </row>
    <row r="538" spans="1:17">
      <c r="A538" s="33" t="s">
        <v>1078</v>
      </c>
      <c r="B538" s="41" t="s">
        <v>921</v>
      </c>
      <c r="C538" s="42" t="s">
        <v>1079</v>
      </c>
      <c r="D538" s="43">
        <v>163</v>
      </c>
      <c r="E538" s="44">
        <v>138</v>
      </c>
      <c r="F538" s="127">
        <f t="shared" si="48"/>
        <v>84.662576687116569</v>
      </c>
      <c r="G538" s="45">
        <v>138</v>
      </c>
      <c r="H538" s="133">
        <f t="shared" si="49"/>
        <v>84.662576687116569</v>
      </c>
      <c r="I538" s="44">
        <v>114</v>
      </c>
      <c r="J538" s="127">
        <f t="shared" si="50"/>
        <v>69.938650306748457</v>
      </c>
      <c r="K538" s="45">
        <v>138</v>
      </c>
      <c r="L538" s="133">
        <f t="shared" si="51"/>
        <v>84.662576687116569</v>
      </c>
      <c r="M538" s="44">
        <v>138</v>
      </c>
      <c r="N538" s="127">
        <f t="shared" si="52"/>
        <v>84.662576687116569</v>
      </c>
      <c r="O538" s="39">
        <v>163</v>
      </c>
      <c r="P538" s="40">
        <v>154</v>
      </c>
      <c r="Q538" s="136">
        <f t="shared" si="53"/>
        <v>94.478527607361968</v>
      </c>
    </row>
    <row r="539" spans="1:17">
      <c r="A539" s="33" t="s">
        <v>1080</v>
      </c>
      <c r="B539" s="41" t="s">
        <v>921</v>
      </c>
      <c r="C539" s="42" t="s">
        <v>1081</v>
      </c>
      <c r="D539" s="43">
        <v>228</v>
      </c>
      <c r="E539" s="44">
        <v>153</v>
      </c>
      <c r="F539" s="127">
        <f t="shared" si="48"/>
        <v>67.10526315789474</v>
      </c>
      <c r="G539" s="45">
        <v>153</v>
      </c>
      <c r="H539" s="133">
        <f t="shared" si="49"/>
        <v>67.10526315789474</v>
      </c>
      <c r="I539" s="44">
        <v>139</v>
      </c>
      <c r="J539" s="127">
        <f t="shared" si="50"/>
        <v>60.964912280701753</v>
      </c>
      <c r="K539" s="45">
        <v>153</v>
      </c>
      <c r="L539" s="133">
        <f t="shared" si="51"/>
        <v>67.10526315789474</v>
      </c>
      <c r="M539" s="44">
        <v>153</v>
      </c>
      <c r="N539" s="127">
        <f t="shared" si="52"/>
        <v>67.10526315789474</v>
      </c>
      <c r="O539" s="39">
        <v>229</v>
      </c>
      <c r="P539" s="46">
        <v>136</v>
      </c>
      <c r="Q539" s="136">
        <f t="shared" si="53"/>
        <v>59.388646288209614</v>
      </c>
    </row>
    <row r="540" spans="1:17">
      <c r="A540" s="33" t="s">
        <v>1082</v>
      </c>
      <c r="B540" s="41" t="s">
        <v>921</v>
      </c>
      <c r="C540" s="42" t="s">
        <v>1083</v>
      </c>
      <c r="D540" s="43">
        <v>622</v>
      </c>
      <c r="E540" s="44">
        <v>422</v>
      </c>
      <c r="F540" s="127">
        <f t="shared" si="48"/>
        <v>67.845659163987136</v>
      </c>
      <c r="G540" s="45">
        <v>422</v>
      </c>
      <c r="H540" s="133">
        <f t="shared" si="49"/>
        <v>67.845659163987136</v>
      </c>
      <c r="I540" s="44">
        <v>126</v>
      </c>
      <c r="J540" s="127">
        <f t="shared" si="50"/>
        <v>20.257234726688104</v>
      </c>
      <c r="K540" s="45">
        <v>423</v>
      </c>
      <c r="L540" s="133">
        <f t="shared" si="51"/>
        <v>68.0064308681672</v>
      </c>
      <c r="M540" s="44">
        <v>422</v>
      </c>
      <c r="N540" s="127">
        <f t="shared" si="52"/>
        <v>67.845659163987136</v>
      </c>
      <c r="O540" s="39">
        <v>625</v>
      </c>
      <c r="P540" s="46">
        <v>483</v>
      </c>
      <c r="Q540" s="136">
        <f t="shared" si="53"/>
        <v>77.28</v>
      </c>
    </row>
    <row r="541" spans="1:17">
      <c r="A541" s="33" t="s">
        <v>1084</v>
      </c>
      <c r="B541" s="41" t="s">
        <v>921</v>
      </c>
      <c r="C541" s="42" t="s">
        <v>1085</v>
      </c>
      <c r="D541" s="43">
        <v>372</v>
      </c>
      <c r="E541" s="44">
        <v>373</v>
      </c>
      <c r="F541" s="127">
        <f t="shared" si="48"/>
        <v>100.26881720430107</v>
      </c>
      <c r="G541" s="45">
        <v>373</v>
      </c>
      <c r="H541" s="133">
        <f t="shared" si="49"/>
        <v>100.26881720430107</v>
      </c>
      <c r="I541" s="44">
        <v>165</v>
      </c>
      <c r="J541" s="127">
        <f t="shared" si="50"/>
        <v>44.354838709677416</v>
      </c>
      <c r="K541" s="45">
        <v>373</v>
      </c>
      <c r="L541" s="133">
        <f t="shared" si="51"/>
        <v>100.26881720430107</v>
      </c>
      <c r="M541" s="44">
        <v>373</v>
      </c>
      <c r="N541" s="127">
        <f t="shared" si="52"/>
        <v>100.26881720430107</v>
      </c>
      <c r="O541" s="39">
        <v>369</v>
      </c>
      <c r="P541" s="40">
        <v>367</v>
      </c>
      <c r="Q541" s="136">
        <f t="shared" si="53"/>
        <v>99.45799457994579</v>
      </c>
    </row>
    <row r="542" spans="1:17">
      <c r="A542" s="33" t="s">
        <v>1086</v>
      </c>
      <c r="B542" s="41" t="s">
        <v>921</v>
      </c>
      <c r="C542" s="42" t="s">
        <v>1087</v>
      </c>
      <c r="D542" s="43">
        <v>251</v>
      </c>
      <c r="E542" s="44">
        <v>250</v>
      </c>
      <c r="F542" s="127">
        <f t="shared" si="48"/>
        <v>99.601593625498012</v>
      </c>
      <c r="G542" s="45">
        <v>250</v>
      </c>
      <c r="H542" s="133">
        <f t="shared" si="49"/>
        <v>99.601593625498012</v>
      </c>
      <c r="I542" s="44">
        <v>117</v>
      </c>
      <c r="J542" s="127">
        <f t="shared" si="50"/>
        <v>46.613545816733065</v>
      </c>
      <c r="K542" s="45">
        <v>250</v>
      </c>
      <c r="L542" s="133">
        <f t="shared" si="51"/>
        <v>99.601593625498012</v>
      </c>
      <c r="M542" s="44">
        <v>250</v>
      </c>
      <c r="N542" s="127">
        <f t="shared" si="52"/>
        <v>99.601593625498012</v>
      </c>
      <c r="O542" s="39">
        <v>250</v>
      </c>
      <c r="P542" s="40">
        <v>246</v>
      </c>
      <c r="Q542" s="136">
        <f t="shared" si="53"/>
        <v>98.4</v>
      </c>
    </row>
    <row r="543" spans="1:17">
      <c r="A543" s="33" t="s">
        <v>1088</v>
      </c>
      <c r="B543" s="41" t="s">
        <v>921</v>
      </c>
      <c r="C543" s="42" t="s">
        <v>1089</v>
      </c>
      <c r="D543" s="43">
        <v>8706</v>
      </c>
      <c r="E543" s="44">
        <v>4915</v>
      </c>
      <c r="F543" s="127">
        <f t="shared" si="48"/>
        <v>56.455318171376071</v>
      </c>
      <c r="G543" s="45">
        <v>4914</v>
      </c>
      <c r="H543" s="133">
        <f t="shared" si="49"/>
        <v>56.443831840110271</v>
      </c>
      <c r="I543" s="44">
        <v>2959</v>
      </c>
      <c r="J543" s="127">
        <f t="shared" si="50"/>
        <v>33.988054215483579</v>
      </c>
      <c r="K543" s="45">
        <v>4914</v>
      </c>
      <c r="L543" s="133">
        <f t="shared" si="51"/>
        <v>56.443831840110271</v>
      </c>
      <c r="M543" s="44">
        <v>4914</v>
      </c>
      <c r="N543" s="127">
        <f t="shared" si="52"/>
        <v>56.443831840110271</v>
      </c>
      <c r="O543" s="39">
        <v>8708</v>
      </c>
      <c r="P543" s="46">
        <v>6982</v>
      </c>
      <c r="Q543" s="136">
        <f t="shared" si="53"/>
        <v>80.179145613229224</v>
      </c>
    </row>
    <row r="544" spans="1:17">
      <c r="A544" s="33" t="s">
        <v>1090</v>
      </c>
      <c r="B544" s="41" t="s">
        <v>921</v>
      </c>
      <c r="C544" s="42" t="s">
        <v>1091</v>
      </c>
      <c r="D544" s="43">
        <v>441</v>
      </c>
      <c r="E544" s="44">
        <v>418</v>
      </c>
      <c r="F544" s="127">
        <f t="shared" si="48"/>
        <v>94.784580498866205</v>
      </c>
      <c r="G544" s="45">
        <v>418</v>
      </c>
      <c r="H544" s="133">
        <f t="shared" si="49"/>
        <v>94.784580498866205</v>
      </c>
      <c r="I544" s="44">
        <v>249</v>
      </c>
      <c r="J544" s="127">
        <f t="shared" si="50"/>
        <v>56.4625850340136</v>
      </c>
      <c r="K544" s="45">
        <v>418</v>
      </c>
      <c r="L544" s="133">
        <f t="shared" si="51"/>
        <v>94.784580498866205</v>
      </c>
      <c r="M544" s="44">
        <v>418</v>
      </c>
      <c r="N544" s="127">
        <f t="shared" si="52"/>
        <v>94.784580498866205</v>
      </c>
      <c r="O544" s="39">
        <v>444</v>
      </c>
      <c r="P544" s="46">
        <v>337</v>
      </c>
      <c r="Q544" s="136">
        <f t="shared" si="53"/>
        <v>75.900900900900908</v>
      </c>
    </row>
    <row r="545" spans="1:17">
      <c r="A545" s="33" t="s">
        <v>1092</v>
      </c>
      <c r="B545" s="41" t="s">
        <v>921</v>
      </c>
      <c r="C545" s="42" t="s">
        <v>1093</v>
      </c>
      <c r="D545" s="43">
        <v>247</v>
      </c>
      <c r="E545" s="44">
        <v>170</v>
      </c>
      <c r="F545" s="127">
        <f t="shared" si="48"/>
        <v>68.825910931174079</v>
      </c>
      <c r="G545" s="45">
        <v>170</v>
      </c>
      <c r="H545" s="133">
        <f t="shared" si="49"/>
        <v>68.825910931174079</v>
      </c>
      <c r="I545" s="44">
        <v>91</v>
      </c>
      <c r="J545" s="127">
        <f t="shared" si="50"/>
        <v>36.84210526315789</v>
      </c>
      <c r="K545" s="45">
        <v>170</v>
      </c>
      <c r="L545" s="133">
        <f t="shared" si="51"/>
        <v>68.825910931174079</v>
      </c>
      <c r="M545" s="44">
        <v>170</v>
      </c>
      <c r="N545" s="127">
        <f t="shared" si="52"/>
        <v>68.825910931174079</v>
      </c>
      <c r="O545" s="39">
        <v>247</v>
      </c>
      <c r="P545" s="40">
        <v>215</v>
      </c>
      <c r="Q545" s="136">
        <f t="shared" si="53"/>
        <v>87.044534412955471</v>
      </c>
    </row>
    <row r="546" spans="1:17">
      <c r="A546" s="33" t="s">
        <v>1094</v>
      </c>
      <c r="B546" s="41" t="s">
        <v>921</v>
      </c>
      <c r="C546" s="42" t="s">
        <v>1095</v>
      </c>
      <c r="D546" s="43">
        <v>361</v>
      </c>
      <c r="E546" s="44">
        <v>269</v>
      </c>
      <c r="F546" s="127">
        <f t="shared" si="48"/>
        <v>74.51523545706371</v>
      </c>
      <c r="G546" s="45">
        <v>269</v>
      </c>
      <c r="H546" s="133">
        <f t="shared" si="49"/>
        <v>74.51523545706371</v>
      </c>
      <c r="I546" s="44">
        <v>189</v>
      </c>
      <c r="J546" s="127">
        <f t="shared" si="50"/>
        <v>52.35457063711911</v>
      </c>
      <c r="K546" s="45">
        <v>269</v>
      </c>
      <c r="L546" s="133">
        <f t="shared" si="51"/>
        <v>74.51523545706371</v>
      </c>
      <c r="M546" s="44">
        <v>269</v>
      </c>
      <c r="N546" s="127">
        <f t="shared" si="52"/>
        <v>74.51523545706371</v>
      </c>
      <c r="O546" s="39">
        <v>364</v>
      </c>
      <c r="P546" s="40">
        <v>264</v>
      </c>
      <c r="Q546" s="136">
        <f t="shared" si="53"/>
        <v>72.527472527472526</v>
      </c>
    </row>
    <row r="547" spans="1:17">
      <c r="A547" s="33" t="s">
        <v>1096</v>
      </c>
      <c r="B547" s="41" t="s">
        <v>921</v>
      </c>
      <c r="C547" s="42" t="s">
        <v>1097</v>
      </c>
      <c r="D547" s="43">
        <v>115</v>
      </c>
      <c r="E547" s="44">
        <v>40</v>
      </c>
      <c r="F547" s="127">
        <f t="shared" si="48"/>
        <v>34.782608695652172</v>
      </c>
      <c r="G547" s="45">
        <v>40</v>
      </c>
      <c r="H547" s="133">
        <f t="shared" si="49"/>
        <v>34.782608695652172</v>
      </c>
      <c r="I547" s="44">
        <v>38</v>
      </c>
      <c r="J547" s="127">
        <f t="shared" si="50"/>
        <v>33.043478260869563</v>
      </c>
      <c r="K547" s="45">
        <v>40</v>
      </c>
      <c r="L547" s="133">
        <f t="shared" si="51"/>
        <v>34.782608695652172</v>
      </c>
      <c r="M547" s="44">
        <v>40</v>
      </c>
      <c r="N547" s="127">
        <f t="shared" si="52"/>
        <v>34.782608695652172</v>
      </c>
      <c r="O547" s="39">
        <v>113</v>
      </c>
      <c r="P547" s="46">
        <v>37</v>
      </c>
      <c r="Q547" s="136">
        <f t="shared" si="53"/>
        <v>32.743362831858406</v>
      </c>
    </row>
    <row r="548" spans="1:17">
      <c r="A548" s="33" t="s">
        <v>1098</v>
      </c>
      <c r="B548" s="41" t="s">
        <v>921</v>
      </c>
      <c r="C548" s="42" t="s">
        <v>1099</v>
      </c>
      <c r="D548" s="43">
        <v>242</v>
      </c>
      <c r="E548" s="44">
        <v>128</v>
      </c>
      <c r="F548" s="127">
        <f t="shared" si="48"/>
        <v>52.892561983471076</v>
      </c>
      <c r="G548" s="45">
        <v>128</v>
      </c>
      <c r="H548" s="133">
        <f t="shared" si="49"/>
        <v>52.892561983471076</v>
      </c>
      <c r="I548" s="44">
        <v>71</v>
      </c>
      <c r="J548" s="127">
        <f t="shared" si="50"/>
        <v>29.338842975206614</v>
      </c>
      <c r="K548" s="45">
        <v>128</v>
      </c>
      <c r="L548" s="133">
        <f t="shared" si="51"/>
        <v>52.892561983471076</v>
      </c>
      <c r="M548" s="44">
        <v>128</v>
      </c>
      <c r="N548" s="127">
        <f t="shared" si="52"/>
        <v>52.892561983471076</v>
      </c>
      <c r="O548" s="39">
        <v>240</v>
      </c>
      <c r="P548" s="46">
        <v>114</v>
      </c>
      <c r="Q548" s="136">
        <f t="shared" si="53"/>
        <v>47.5</v>
      </c>
    </row>
    <row r="549" spans="1:17">
      <c r="A549" s="33" t="s">
        <v>1100</v>
      </c>
      <c r="B549" s="41" t="s">
        <v>921</v>
      </c>
      <c r="C549" s="42" t="s">
        <v>1101</v>
      </c>
      <c r="D549" s="43">
        <v>103</v>
      </c>
      <c r="E549" s="44">
        <v>96</v>
      </c>
      <c r="F549" s="127">
        <f t="shared" si="48"/>
        <v>93.203883495145632</v>
      </c>
      <c r="G549" s="45">
        <v>96</v>
      </c>
      <c r="H549" s="133">
        <f t="shared" si="49"/>
        <v>93.203883495145632</v>
      </c>
      <c r="I549" s="44">
        <v>93</v>
      </c>
      <c r="J549" s="127">
        <f t="shared" si="50"/>
        <v>90.291262135922338</v>
      </c>
      <c r="K549" s="45">
        <v>96</v>
      </c>
      <c r="L549" s="133">
        <f t="shared" si="51"/>
        <v>93.203883495145632</v>
      </c>
      <c r="M549" s="44">
        <v>96</v>
      </c>
      <c r="N549" s="127">
        <f t="shared" si="52"/>
        <v>93.203883495145632</v>
      </c>
      <c r="O549" s="39">
        <v>101</v>
      </c>
      <c r="P549" s="40">
        <v>58</v>
      </c>
      <c r="Q549" s="136">
        <f t="shared" si="53"/>
        <v>57.42574257425742</v>
      </c>
    </row>
    <row r="550" spans="1:17">
      <c r="A550" s="33" t="s">
        <v>1102</v>
      </c>
      <c r="B550" s="41" t="s">
        <v>921</v>
      </c>
      <c r="C550" s="42" t="s">
        <v>1103</v>
      </c>
      <c r="D550" s="43">
        <v>430</v>
      </c>
      <c r="E550" s="44">
        <v>210</v>
      </c>
      <c r="F550" s="127">
        <f t="shared" si="48"/>
        <v>48.837209302325576</v>
      </c>
      <c r="G550" s="45">
        <v>210</v>
      </c>
      <c r="H550" s="133">
        <f t="shared" si="49"/>
        <v>48.837209302325576</v>
      </c>
      <c r="I550" s="44">
        <v>169</v>
      </c>
      <c r="J550" s="127">
        <f t="shared" si="50"/>
        <v>39.302325581395351</v>
      </c>
      <c r="K550" s="45">
        <v>210</v>
      </c>
      <c r="L550" s="133">
        <f t="shared" si="51"/>
        <v>48.837209302325576</v>
      </c>
      <c r="M550" s="44">
        <v>210</v>
      </c>
      <c r="N550" s="127">
        <f t="shared" si="52"/>
        <v>48.837209302325576</v>
      </c>
      <c r="O550" s="39">
        <v>431</v>
      </c>
      <c r="P550" s="40">
        <v>215</v>
      </c>
      <c r="Q550" s="136">
        <f t="shared" si="53"/>
        <v>49.88399071925754</v>
      </c>
    </row>
    <row r="551" spans="1:17">
      <c r="A551" s="33" t="s">
        <v>1104</v>
      </c>
      <c r="B551" s="41" t="s">
        <v>921</v>
      </c>
      <c r="C551" s="42" t="s">
        <v>1105</v>
      </c>
      <c r="D551" s="43">
        <v>178</v>
      </c>
      <c r="E551" s="44">
        <v>118</v>
      </c>
      <c r="F551" s="127">
        <f t="shared" si="48"/>
        <v>66.292134831460672</v>
      </c>
      <c r="G551" s="45">
        <v>118</v>
      </c>
      <c r="H551" s="133">
        <f t="shared" si="49"/>
        <v>66.292134831460672</v>
      </c>
      <c r="I551" s="44">
        <v>108</v>
      </c>
      <c r="J551" s="127">
        <f t="shared" si="50"/>
        <v>60.674157303370791</v>
      </c>
      <c r="K551" s="45">
        <v>118</v>
      </c>
      <c r="L551" s="133">
        <f t="shared" si="51"/>
        <v>66.292134831460672</v>
      </c>
      <c r="M551" s="44">
        <v>118</v>
      </c>
      <c r="N551" s="127">
        <f t="shared" si="52"/>
        <v>66.292134831460672</v>
      </c>
      <c r="O551" s="39">
        <v>175</v>
      </c>
      <c r="P551" s="46">
        <v>103</v>
      </c>
      <c r="Q551" s="136">
        <f t="shared" si="53"/>
        <v>58.857142857142854</v>
      </c>
    </row>
    <row r="552" spans="1:17">
      <c r="A552" s="33" t="s">
        <v>1106</v>
      </c>
      <c r="B552" s="41" t="s">
        <v>921</v>
      </c>
      <c r="C552" s="42" t="s">
        <v>1107</v>
      </c>
      <c r="D552" s="43">
        <v>177</v>
      </c>
      <c r="E552" s="44">
        <v>70</v>
      </c>
      <c r="F552" s="127">
        <f t="shared" si="48"/>
        <v>39.548022598870055</v>
      </c>
      <c r="G552" s="45">
        <v>70</v>
      </c>
      <c r="H552" s="133">
        <f t="shared" si="49"/>
        <v>39.548022598870055</v>
      </c>
      <c r="I552" s="44">
        <v>55</v>
      </c>
      <c r="J552" s="127">
        <f t="shared" si="50"/>
        <v>31.073446327683619</v>
      </c>
      <c r="K552" s="45">
        <v>70</v>
      </c>
      <c r="L552" s="133">
        <f t="shared" si="51"/>
        <v>39.548022598870055</v>
      </c>
      <c r="M552" s="44">
        <v>70</v>
      </c>
      <c r="N552" s="127">
        <f t="shared" si="52"/>
        <v>39.548022598870055</v>
      </c>
      <c r="O552" s="39">
        <v>178</v>
      </c>
      <c r="P552" s="46">
        <v>50</v>
      </c>
      <c r="Q552" s="136">
        <f t="shared" si="53"/>
        <v>28.08988764044944</v>
      </c>
    </row>
    <row r="553" spans="1:17">
      <c r="A553" s="33" t="s">
        <v>1108</v>
      </c>
      <c r="B553" s="41" t="s">
        <v>921</v>
      </c>
      <c r="C553" s="42" t="s">
        <v>1109</v>
      </c>
      <c r="D553" s="43">
        <v>398</v>
      </c>
      <c r="E553" s="44">
        <v>321</v>
      </c>
      <c r="F553" s="127">
        <f t="shared" si="48"/>
        <v>80.653266331658287</v>
      </c>
      <c r="G553" s="45">
        <v>321</v>
      </c>
      <c r="H553" s="133">
        <f t="shared" si="49"/>
        <v>80.653266331658287</v>
      </c>
      <c r="I553" s="44">
        <v>177</v>
      </c>
      <c r="J553" s="127">
        <f t="shared" si="50"/>
        <v>44.472361809045225</v>
      </c>
      <c r="K553" s="45">
        <v>321</v>
      </c>
      <c r="L553" s="133">
        <f t="shared" si="51"/>
        <v>80.653266331658287</v>
      </c>
      <c r="M553" s="44">
        <v>321</v>
      </c>
      <c r="N553" s="127">
        <f t="shared" si="52"/>
        <v>80.653266331658287</v>
      </c>
      <c r="O553" s="39">
        <v>396</v>
      </c>
      <c r="P553" s="40">
        <v>316</v>
      </c>
      <c r="Q553" s="136">
        <f t="shared" si="53"/>
        <v>79.797979797979806</v>
      </c>
    </row>
    <row r="554" spans="1:17">
      <c r="A554" s="33" t="s">
        <v>1110</v>
      </c>
      <c r="B554" s="41" t="s">
        <v>921</v>
      </c>
      <c r="C554" s="42" t="s">
        <v>1111</v>
      </c>
      <c r="D554" s="43">
        <v>100</v>
      </c>
      <c r="E554" s="44">
        <v>84</v>
      </c>
      <c r="F554" s="127">
        <f t="shared" si="48"/>
        <v>84</v>
      </c>
      <c r="G554" s="45">
        <v>84</v>
      </c>
      <c r="H554" s="133">
        <f t="shared" si="49"/>
        <v>84</v>
      </c>
      <c r="I554" s="44">
        <v>17</v>
      </c>
      <c r="J554" s="127">
        <f t="shared" si="50"/>
        <v>17</v>
      </c>
      <c r="K554" s="45">
        <v>84</v>
      </c>
      <c r="L554" s="133">
        <f t="shared" si="51"/>
        <v>84</v>
      </c>
      <c r="M554" s="44">
        <v>84</v>
      </c>
      <c r="N554" s="127">
        <f t="shared" si="52"/>
        <v>84</v>
      </c>
      <c r="O554" s="39">
        <v>98</v>
      </c>
      <c r="P554" s="40">
        <v>83</v>
      </c>
      <c r="Q554" s="136">
        <f t="shared" si="53"/>
        <v>84.693877551020407</v>
      </c>
    </row>
    <row r="555" spans="1:17">
      <c r="A555" s="33" t="s">
        <v>1112</v>
      </c>
      <c r="B555" s="41" t="s">
        <v>921</v>
      </c>
      <c r="C555" s="42" t="s">
        <v>1113</v>
      </c>
      <c r="D555" s="43">
        <v>64</v>
      </c>
      <c r="E555" s="44">
        <v>34</v>
      </c>
      <c r="F555" s="127">
        <f t="shared" si="48"/>
        <v>53.125</v>
      </c>
      <c r="G555" s="45">
        <v>34</v>
      </c>
      <c r="H555" s="133">
        <f t="shared" si="49"/>
        <v>53.125</v>
      </c>
      <c r="I555" s="44">
        <v>19</v>
      </c>
      <c r="J555" s="127">
        <f t="shared" si="50"/>
        <v>29.6875</v>
      </c>
      <c r="K555" s="45">
        <v>34</v>
      </c>
      <c r="L555" s="133">
        <f t="shared" si="51"/>
        <v>53.125</v>
      </c>
      <c r="M555" s="44">
        <v>34</v>
      </c>
      <c r="N555" s="127">
        <f t="shared" si="52"/>
        <v>53.125</v>
      </c>
      <c r="O555" s="39">
        <v>62</v>
      </c>
      <c r="P555" s="46">
        <v>41</v>
      </c>
      <c r="Q555" s="136">
        <f t="shared" si="53"/>
        <v>66.129032258064512</v>
      </c>
    </row>
    <row r="556" spans="1:17">
      <c r="A556" s="33" t="s">
        <v>1114</v>
      </c>
      <c r="B556" s="41" t="s">
        <v>921</v>
      </c>
      <c r="C556" s="42" t="s">
        <v>1115</v>
      </c>
      <c r="D556" s="43">
        <v>294</v>
      </c>
      <c r="E556" s="44">
        <v>276</v>
      </c>
      <c r="F556" s="127">
        <f t="shared" si="48"/>
        <v>93.877551020408163</v>
      </c>
      <c r="G556" s="45">
        <v>276</v>
      </c>
      <c r="H556" s="133">
        <f t="shared" si="49"/>
        <v>93.877551020408163</v>
      </c>
      <c r="I556" s="44">
        <v>205</v>
      </c>
      <c r="J556" s="127">
        <f t="shared" si="50"/>
        <v>69.72789115646259</v>
      </c>
      <c r="K556" s="45">
        <v>276</v>
      </c>
      <c r="L556" s="133">
        <f t="shared" si="51"/>
        <v>93.877551020408163</v>
      </c>
      <c r="M556" s="44">
        <v>276</v>
      </c>
      <c r="N556" s="127">
        <f t="shared" si="52"/>
        <v>93.877551020408163</v>
      </c>
      <c r="O556" s="39">
        <v>294</v>
      </c>
      <c r="P556" s="46">
        <v>193</v>
      </c>
      <c r="Q556" s="136">
        <f t="shared" si="53"/>
        <v>65.646258503401356</v>
      </c>
    </row>
    <row r="557" spans="1:17">
      <c r="A557" s="33" t="s">
        <v>1116</v>
      </c>
      <c r="B557" s="41" t="s">
        <v>921</v>
      </c>
      <c r="C557" s="42" t="s">
        <v>1117</v>
      </c>
      <c r="D557" s="43">
        <v>612</v>
      </c>
      <c r="E557" s="44">
        <v>549</v>
      </c>
      <c r="F557" s="127">
        <f t="shared" si="48"/>
        <v>89.705882352941174</v>
      </c>
      <c r="G557" s="45">
        <v>549</v>
      </c>
      <c r="H557" s="133">
        <f t="shared" si="49"/>
        <v>89.705882352941174</v>
      </c>
      <c r="I557" s="44">
        <v>358</v>
      </c>
      <c r="J557" s="127">
        <f t="shared" si="50"/>
        <v>58.496732026143796</v>
      </c>
      <c r="K557" s="45">
        <v>549</v>
      </c>
      <c r="L557" s="133">
        <f t="shared" si="51"/>
        <v>89.705882352941174</v>
      </c>
      <c r="M557" s="44">
        <v>549</v>
      </c>
      <c r="N557" s="127">
        <f t="shared" si="52"/>
        <v>89.705882352941174</v>
      </c>
      <c r="O557" s="39">
        <v>615</v>
      </c>
      <c r="P557" s="40">
        <v>499</v>
      </c>
      <c r="Q557" s="136">
        <f t="shared" si="53"/>
        <v>81.138211382113823</v>
      </c>
    </row>
    <row r="558" spans="1:17">
      <c r="A558" s="33" t="s">
        <v>1118</v>
      </c>
      <c r="B558" s="41" t="s">
        <v>921</v>
      </c>
      <c r="C558" s="42" t="s">
        <v>1119</v>
      </c>
      <c r="D558" s="43">
        <v>91</v>
      </c>
      <c r="E558" s="44">
        <v>34</v>
      </c>
      <c r="F558" s="127">
        <f t="shared" si="48"/>
        <v>37.362637362637365</v>
      </c>
      <c r="G558" s="45">
        <v>34</v>
      </c>
      <c r="H558" s="133">
        <f t="shared" si="49"/>
        <v>37.362637362637365</v>
      </c>
      <c r="I558" s="44">
        <v>45</v>
      </c>
      <c r="J558" s="127">
        <f t="shared" si="50"/>
        <v>49.450549450549453</v>
      </c>
      <c r="K558" s="45">
        <v>34</v>
      </c>
      <c r="L558" s="133">
        <f t="shared" si="51"/>
        <v>37.362637362637365</v>
      </c>
      <c r="M558" s="44">
        <v>34</v>
      </c>
      <c r="N558" s="127">
        <f t="shared" si="52"/>
        <v>37.362637362637365</v>
      </c>
      <c r="O558" s="39">
        <v>90</v>
      </c>
      <c r="P558" s="40">
        <v>53</v>
      </c>
      <c r="Q558" s="136">
        <f t="shared" si="53"/>
        <v>58.888888888888893</v>
      </c>
    </row>
    <row r="559" spans="1:17">
      <c r="A559" s="33" t="s">
        <v>1120</v>
      </c>
      <c r="B559" s="41" t="s">
        <v>921</v>
      </c>
      <c r="C559" s="42" t="s">
        <v>1121</v>
      </c>
      <c r="D559" s="43">
        <v>260</v>
      </c>
      <c r="E559" s="44">
        <v>111</v>
      </c>
      <c r="F559" s="127">
        <f t="shared" si="48"/>
        <v>42.692307692307693</v>
      </c>
      <c r="G559" s="45">
        <v>111</v>
      </c>
      <c r="H559" s="133">
        <f t="shared" si="49"/>
        <v>42.692307692307693</v>
      </c>
      <c r="I559" s="44">
        <v>83</v>
      </c>
      <c r="J559" s="127">
        <f t="shared" si="50"/>
        <v>31.92307692307692</v>
      </c>
      <c r="K559" s="45">
        <v>111</v>
      </c>
      <c r="L559" s="133">
        <f t="shared" si="51"/>
        <v>42.692307692307693</v>
      </c>
      <c r="M559" s="44">
        <v>111</v>
      </c>
      <c r="N559" s="127">
        <f t="shared" si="52"/>
        <v>42.692307692307693</v>
      </c>
      <c r="O559" s="39">
        <v>253</v>
      </c>
      <c r="P559" s="46">
        <v>103</v>
      </c>
      <c r="Q559" s="136">
        <f t="shared" si="53"/>
        <v>40.711462450592883</v>
      </c>
    </row>
    <row r="560" spans="1:17">
      <c r="A560" s="33" t="s">
        <v>1122</v>
      </c>
      <c r="B560" s="41" t="s">
        <v>921</v>
      </c>
      <c r="C560" s="42" t="s">
        <v>1123</v>
      </c>
      <c r="D560" s="43">
        <v>125</v>
      </c>
      <c r="E560" s="44">
        <v>75</v>
      </c>
      <c r="F560" s="127">
        <f t="shared" si="48"/>
        <v>60</v>
      </c>
      <c r="G560" s="45">
        <v>75</v>
      </c>
      <c r="H560" s="133">
        <f t="shared" si="49"/>
        <v>60</v>
      </c>
      <c r="I560" s="44">
        <v>50</v>
      </c>
      <c r="J560" s="127">
        <f t="shared" si="50"/>
        <v>40</v>
      </c>
      <c r="K560" s="45">
        <v>75</v>
      </c>
      <c r="L560" s="133">
        <f t="shared" si="51"/>
        <v>60</v>
      </c>
      <c r="M560" s="44">
        <v>75</v>
      </c>
      <c r="N560" s="127">
        <f t="shared" si="52"/>
        <v>60</v>
      </c>
      <c r="O560" s="39">
        <v>124</v>
      </c>
      <c r="P560" s="46">
        <v>89</v>
      </c>
      <c r="Q560" s="136">
        <f t="shared" si="53"/>
        <v>71.774193548387103</v>
      </c>
    </row>
    <row r="561" spans="1:17">
      <c r="A561" s="33" t="s">
        <v>1124</v>
      </c>
      <c r="B561" s="41" t="s">
        <v>921</v>
      </c>
      <c r="C561" s="42" t="s">
        <v>1125</v>
      </c>
      <c r="D561" s="43">
        <v>787</v>
      </c>
      <c r="E561" s="44">
        <v>744</v>
      </c>
      <c r="F561" s="127">
        <f t="shared" si="48"/>
        <v>94.536213468869121</v>
      </c>
      <c r="G561" s="45">
        <v>744</v>
      </c>
      <c r="H561" s="133">
        <f t="shared" si="49"/>
        <v>94.536213468869121</v>
      </c>
      <c r="I561" s="44">
        <v>647</v>
      </c>
      <c r="J561" s="127">
        <f t="shared" si="50"/>
        <v>82.210927573062264</v>
      </c>
      <c r="K561" s="45">
        <v>744</v>
      </c>
      <c r="L561" s="133">
        <f t="shared" si="51"/>
        <v>94.536213468869121</v>
      </c>
      <c r="M561" s="44">
        <v>744</v>
      </c>
      <c r="N561" s="127">
        <f t="shared" si="52"/>
        <v>94.536213468869121</v>
      </c>
      <c r="O561" s="39">
        <v>781</v>
      </c>
      <c r="P561" s="40">
        <v>744</v>
      </c>
      <c r="Q561" s="136">
        <f t="shared" si="53"/>
        <v>95.262483994878366</v>
      </c>
    </row>
    <row r="562" spans="1:17">
      <c r="A562" s="33" t="s">
        <v>1126</v>
      </c>
      <c r="B562" s="41" t="s">
        <v>921</v>
      </c>
      <c r="C562" s="42" t="s">
        <v>1127</v>
      </c>
      <c r="D562" s="43">
        <v>153</v>
      </c>
      <c r="E562" s="44">
        <v>94</v>
      </c>
      <c r="F562" s="127">
        <f t="shared" si="48"/>
        <v>61.437908496732028</v>
      </c>
      <c r="G562" s="45">
        <v>94</v>
      </c>
      <c r="H562" s="133">
        <f t="shared" si="49"/>
        <v>61.437908496732028</v>
      </c>
      <c r="I562" s="44">
        <v>70</v>
      </c>
      <c r="J562" s="127">
        <f t="shared" si="50"/>
        <v>45.751633986928105</v>
      </c>
      <c r="K562" s="45">
        <v>94</v>
      </c>
      <c r="L562" s="133">
        <f t="shared" si="51"/>
        <v>61.437908496732028</v>
      </c>
      <c r="M562" s="44">
        <v>94</v>
      </c>
      <c r="N562" s="127">
        <f t="shared" si="52"/>
        <v>61.437908496732028</v>
      </c>
      <c r="O562" s="39">
        <v>151</v>
      </c>
      <c r="P562" s="40">
        <v>89</v>
      </c>
      <c r="Q562" s="136">
        <f t="shared" si="53"/>
        <v>58.940397350993379</v>
      </c>
    </row>
    <row r="563" spans="1:17">
      <c r="A563" s="33" t="s">
        <v>1128</v>
      </c>
      <c r="B563" s="41" t="s">
        <v>921</v>
      </c>
      <c r="C563" s="42" t="s">
        <v>1129</v>
      </c>
      <c r="D563" s="43">
        <v>90</v>
      </c>
      <c r="E563" s="44">
        <v>39</v>
      </c>
      <c r="F563" s="127">
        <f t="shared" si="48"/>
        <v>43.333333333333336</v>
      </c>
      <c r="G563" s="45">
        <v>39</v>
      </c>
      <c r="H563" s="133">
        <f t="shared" si="49"/>
        <v>43.333333333333336</v>
      </c>
      <c r="I563" s="44">
        <v>15</v>
      </c>
      <c r="J563" s="127">
        <f t="shared" si="50"/>
        <v>16.666666666666664</v>
      </c>
      <c r="K563" s="45">
        <v>39</v>
      </c>
      <c r="L563" s="133">
        <f t="shared" si="51"/>
        <v>43.333333333333336</v>
      </c>
      <c r="M563" s="44">
        <v>39</v>
      </c>
      <c r="N563" s="127">
        <f t="shared" si="52"/>
        <v>43.333333333333336</v>
      </c>
      <c r="O563" s="39">
        <v>88</v>
      </c>
      <c r="P563" s="46">
        <v>53</v>
      </c>
      <c r="Q563" s="136">
        <f t="shared" si="53"/>
        <v>60.227272727272727</v>
      </c>
    </row>
    <row r="564" spans="1:17">
      <c r="A564" s="33" t="s">
        <v>1130</v>
      </c>
      <c r="B564" s="41" t="s">
        <v>921</v>
      </c>
      <c r="C564" s="42" t="s">
        <v>1131</v>
      </c>
      <c r="D564" s="43">
        <v>140</v>
      </c>
      <c r="E564" s="44">
        <v>120</v>
      </c>
      <c r="F564" s="127">
        <f t="shared" si="48"/>
        <v>85.714285714285708</v>
      </c>
      <c r="G564" s="45">
        <v>120</v>
      </c>
      <c r="H564" s="133">
        <f t="shared" si="49"/>
        <v>85.714285714285708</v>
      </c>
      <c r="I564" s="44">
        <v>78</v>
      </c>
      <c r="J564" s="127">
        <f t="shared" si="50"/>
        <v>55.714285714285715</v>
      </c>
      <c r="K564" s="45">
        <v>120</v>
      </c>
      <c r="L564" s="133">
        <f t="shared" si="51"/>
        <v>85.714285714285708</v>
      </c>
      <c r="M564" s="44">
        <v>120</v>
      </c>
      <c r="N564" s="127">
        <f t="shared" si="52"/>
        <v>85.714285714285708</v>
      </c>
      <c r="O564" s="39">
        <v>138</v>
      </c>
      <c r="P564" s="46">
        <v>113</v>
      </c>
      <c r="Q564" s="136">
        <f t="shared" si="53"/>
        <v>81.884057971014485</v>
      </c>
    </row>
    <row r="565" spans="1:17">
      <c r="A565" s="33" t="s">
        <v>1132</v>
      </c>
      <c r="B565" s="41" t="s">
        <v>921</v>
      </c>
      <c r="C565" s="42" t="s">
        <v>1133</v>
      </c>
      <c r="D565" s="43">
        <v>75</v>
      </c>
      <c r="E565" s="44">
        <v>38</v>
      </c>
      <c r="F565" s="127">
        <f t="shared" si="48"/>
        <v>50.666666666666671</v>
      </c>
      <c r="G565" s="45">
        <v>38</v>
      </c>
      <c r="H565" s="133">
        <f t="shared" si="49"/>
        <v>50.666666666666671</v>
      </c>
      <c r="I565" s="44">
        <v>42</v>
      </c>
      <c r="J565" s="127">
        <f t="shared" si="50"/>
        <v>56.000000000000007</v>
      </c>
      <c r="K565" s="45">
        <v>38</v>
      </c>
      <c r="L565" s="133">
        <f t="shared" si="51"/>
        <v>50.666666666666671</v>
      </c>
      <c r="M565" s="44">
        <v>38</v>
      </c>
      <c r="N565" s="127">
        <f t="shared" si="52"/>
        <v>50.666666666666671</v>
      </c>
      <c r="O565" s="39">
        <v>73</v>
      </c>
      <c r="P565" s="40">
        <v>37</v>
      </c>
      <c r="Q565" s="136">
        <f t="shared" si="53"/>
        <v>50.684931506849317</v>
      </c>
    </row>
    <row r="566" spans="1:17">
      <c r="A566" s="33" t="s">
        <v>1134</v>
      </c>
      <c r="B566" s="41" t="s">
        <v>921</v>
      </c>
      <c r="C566" s="42" t="s">
        <v>1135</v>
      </c>
      <c r="D566" s="43">
        <v>42</v>
      </c>
      <c r="E566" s="44">
        <v>20</v>
      </c>
      <c r="F566" s="127">
        <f t="shared" si="48"/>
        <v>47.619047619047613</v>
      </c>
      <c r="G566" s="45">
        <v>20</v>
      </c>
      <c r="H566" s="133">
        <f t="shared" si="49"/>
        <v>47.619047619047613</v>
      </c>
      <c r="I566" s="44">
        <v>21</v>
      </c>
      <c r="J566" s="127">
        <f t="shared" si="50"/>
        <v>50</v>
      </c>
      <c r="K566" s="45">
        <v>20</v>
      </c>
      <c r="L566" s="133">
        <f t="shared" si="51"/>
        <v>47.619047619047613</v>
      </c>
      <c r="M566" s="44">
        <v>20</v>
      </c>
      <c r="N566" s="127">
        <f t="shared" si="52"/>
        <v>47.619047619047613</v>
      </c>
      <c r="O566" s="39">
        <v>41</v>
      </c>
      <c r="P566" s="40">
        <v>13</v>
      </c>
      <c r="Q566" s="136">
        <f t="shared" si="53"/>
        <v>31.707317073170731</v>
      </c>
    </row>
    <row r="567" spans="1:17">
      <c r="A567" s="33" t="s">
        <v>1136</v>
      </c>
      <c r="B567" s="41" t="s">
        <v>921</v>
      </c>
      <c r="C567" s="42" t="s">
        <v>1137</v>
      </c>
      <c r="D567" s="43">
        <v>412</v>
      </c>
      <c r="E567" s="44">
        <v>327</v>
      </c>
      <c r="F567" s="127">
        <f t="shared" si="48"/>
        <v>79.368932038834956</v>
      </c>
      <c r="G567" s="45">
        <v>327</v>
      </c>
      <c r="H567" s="133">
        <f t="shared" si="49"/>
        <v>79.368932038834956</v>
      </c>
      <c r="I567" s="44">
        <v>188</v>
      </c>
      <c r="J567" s="127">
        <f t="shared" si="50"/>
        <v>45.631067961165051</v>
      </c>
      <c r="K567" s="45">
        <v>327</v>
      </c>
      <c r="L567" s="133">
        <f t="shared" si="51"/>
        <v>79.368932038834956</v>
      </c>
      <c r="M567" s="44">
        <v>327</v>
      </c>
      <c r="N567" s="127">
        <f t="shared" si="52"/>
        <v>79.368932038834956</v>
      </c>
      <c r="O567" s="39">
        <v>407</v>
      </c>
      <c r="P567" s="46">
        <v>237</v>
      </c>
      <c r="Q567" s="136">
        <f t="shared" si="53"/>
        <v>58.23095823095823</v>
      </c>
    </row>
    <row r="568" spans="1:17">
      <c r="A568" s="33" t="s">
        <v>1138</v>
      </c>
      <c r="B568" s="41" t="s">
        <v>921</v>
      </c>
      <c r="C568" s="42" t="s">
        <v>1139</v>
      </c>
      <c r="D568" s="43">
        <v>435</v>
      </c>
      <c r="E568" s="44">
        <v>419</v>
      </c>
      <c r="F568" s="127">
        <f t="shared" si="48"/>
        <v>96.321839080459768</v>
      </c>
      <c r="G568" s="45">
        <v>419</v>
      </c>
      <c r="H568" s="133">
        <f t="shared" si="49"/>
        <v>96.321839080459768</v>
      </c>
      <c r="I568" s="44">
        <v>369</v>
      </c>
      <c r="J568" s="127">
        <f t="shared" si="50"/>
        <v>84.827586206896555</v>
      </c>
      <c r="K568" s="45">
        <v>419</v>
      </c>
      <c r="L568" s="133">
        <f t="shared" si="51"/>
        <v>96.321839080459768</v>
      </c>
      <c r="M568" s="44">
        <v>419</v>
      </c>
      <c r="N568" s="127">
        <f t="shared" si="52"/>
        <v>96.321839080459768</v>
      </c>
      <c r="O568" s="39">
        <v>434</v>
      </c>
      <c r="P568" s="46">
        <v>487</v>
      </c>
      <c r="Q568" s="136">
        <f t="shared" si="53"/>
        <v>112.21198156682028</v>
      </c>
    </row>
    <row r="569" spans="1:17">
      <c r="A569" s="33" t="s">
        <v>1140</v>
      </c>
      <c r="B569" s="41" t="s">
        <v>921</v>
      </c>
      <c r="C569" s="42" t="s">
        <v>1141</v>
      </c>
      <c r="D569" s="43">
        <v>223</v>
      </c>
      <c r="E569" s="44">
        <v>192</v>
      </c>
      <c r="F569" s="127">
        <f t="shared" si="48"/>
        <v>86.098654708520186</v>
      </c>
      <c r="G569" s="45">
        <v>192</v>
      </c>
      <c r="H569" s="133">
        <f t="shared" si="49"/>
        <v>86.098654708520186</v>
      </c>
      <c r="I569" s="44">
        <v>134</v>
      </c>
      <c r="J569" s="127">
        <f t="shared" si="50"/>
        <v>60.089686098654703</v>
      </c>
      <c r="K569" s="45">
        <v>192</v>
      </c>
      <c r="L569" s="133">
        <f t="shared" si="51"/>
        <v>86.098654708520186</v>
      </c>
      <c r="M569" s="44">
        <v>192</v>
      </c>
      <c r="N569" s="127">
        <f t="shared" si="52"/>
        <v>86.098654708520186</v>
      </c>
      <c r="O569" s="39">
        <v>219</v>
      </c>
      <c r="P569" s="40">
        <v>176</v>
      </c>
      <c r="Q569" s="136">
        <f t="shared" si="53"/>
        <v>80.365296803652967</v>
      </c>
    </row>
    <row r="570" spans="1:17">
      <c r="A570" s="33" t="s">
        <v>1142</v>
      </c>
      <c r="B570" s="41" t="s">
        <v>921</v>
      </c>
      <c r="C570" s="42" t="s">
        <v>1143</v>
      </c>
      <c r="D570" s="43">
        <v>310</v>
      </c>
      <c r="E570" s="44">
        <v>243</v>
      </c>
      <c r="F570" s="127">
        <f t="shared" si="48"/>
        <v>78.387096774193537</v>
      </c>
      <c r="G570" s="45">
        <v>243</v>
      </c>
      <c r="H570" s="133">
        <f t="shared" si="49"/>
        <v>78.387096774193537</v>
      </c>
      <c r="I570" s="44">
        <v>140</v>
      </c>
      <c r="J570" s="127">
        <f t="shared" si="50"/>
        <v>45.161290322580641</v>
      </c>
      <c r="K570" s="45">
        <v>243</v>
      </c>
      <c r="L570" s="133">
        <f t="shared" si="51"/>
        <v>78.387096774193537</v>
      </c>
      <c r="M570" s="44">
        <v>243</v>
      </c>
      <c r="N570" s="127">
        <f t="shared" si="52"/>
        <v>78.387096774193537</v>
      </c>
      <c r="O570" s="39">
        <v>309</v>
      </c>
      <c r="P570" s="40">
        <v>205</v>
      </c>
      <c r="Q570" s="136">
        <f t="shared" si="53"/>
        <v>66.343042071197416</v>
      </c>
    </row>
    <row r="571" spans="1:17">
      <c r="A571" s="33" t="s">
        <v>1144</v>
      </c>
      <c r="B571" s="41" t="s">
        <v>921</v>
      </c>
      <c r="C571" s="42" t="s">
        <v>1145</v>
      </c>
      <c r="D571" s="43">
        <v>110</v>
      </c>
      <c r="E571" s="44">
        <v>38</v>
      </c>
      <c r="F571" s="127">
        <f t="shared" si="48"/>
        <v>34.545454545454547</v>
      </c>
      <c r="G571" s="45">
        <v>38</v>
      </c>
      <c r="H571" s="133">
        <f t="shared" si="49"/>
        <v>34.545454545454547</v>
      </c>
      <c r="I571" s="44">
        <v>19</v>
      </c>
      <c r="J571" s="127">
        <f t="shared" si="50"/>
        <v>17.272727272727273</v>
      </c>
      <c r="K571" s="45">
        <v>38</v>
      </c>
      <c r="L571" s="133">
        <f t="shared" si="51"/>
        <v>34.545454545454547</v>
      </c>
      <c r="M571" s="44">
        <v>38</v>
      </c>
      <c r="N571" s="127">
        <f t="shared" si="52"/>
        <v>34.545454545454547</v>
      </c>
      <c r="O571" s="39">
        <v>111</v>
      </c>
      <c r="P571" s="46">
        <v>33</v>
      </c>
      <c r="Q571" s="136">
        <f t="shared" si="53"/>
        <v>29.72972972972973</v>
      </c>
    </row>
    <row r="572" spans="1:17">
      <c r="A572" s="33" t="s">
        <v>1146</v>
      </c>
      <c r="B572" s="41" t="s">
        <v>921</v>
      </c>
      <c r="C572" s="42" t="s">
        <v>1147</v>
      </c>
      <c r="D572" s="43">
        <v>2046</v>
      </c>
      <c r="E572" s="44">
        <v>1839</v>
      </c>
      <c r="F572" s="127">
        <f t="shared" si="48"/>
        <v>89.882697947214069</v>
      </c>
      <c r="G572" s="45">
        <v>1839</v>
      </c>
      <c r="H572" s="133">
        <f t="shared" si="49"/>
        <v>89.882697947214069</v>
      </c>
      <c r="I572" s="44">
        <v>1530</v>
      </c>
      <c r="J572" s="127">
        <f t="shared" si="50"/>
        <v>74.780058651026394</v>
      </c>
      <c r="K572" s="45">
        <v>1839</v>
      </c>
      <c r="L572" s="133">
        <f t="shared" si="51"/>
        <v>89.882697947214069</v>
      </c>
      <c r="M572" s="44">
        <v>1839</v>
      </c>
      <c r="N572" s="127">
        <f t="shared" si="52"/>
        <v>89.882697947214069</v>
      </c>
      <c r="O572" s="39">
        <v>2062</v>
      </c>
      <c r="P572" s="46">
        <v>1798</v>
      </c>
      <c r="Q572" s="136">
        <f t="shared" si="53"/>
        <v>87.196896217264793</v>
      </c>
    </row>
    <row r="573" spans="1:17">
      <c r="A573" s="33" t="s">
        <v>1148</v>
      </c>
      <c r="B573" s="41" t="s">
        <v>1149</v>
      </c>
      <c r="C573" s="42" t="s">
        <v>1150</v>
      </c>
      <c r="D573" s="43">
        <v>3267</v>
      </c>
      <c r="E573" s="44">
        <v>2661</v>
      </c>
      <c r="F573" s="127">
        <f t="shared" si="48"/>
        <v>81.45087235996327</v>
      </c>
      <c r="G573" s="45">
        <v>2660</v>
      </c>
      <c r="H573" s="133">
        <f t="shared" si="49"/>
        <v>81.42026323844506</v>
      </c>
      <c r="I573" s="44">
        <v>3445</v>
      </c>
      <c r="J573" s="127">
        <f t="shared" si="50"/>
        <v>105.44842363024181</v>
      </c>
      <c r="K573" s="45">
        <v>2660</v>
      </c>
      <c r="L573" s="133">
        <f t="shared" si="51"/>
        <v>81.42026323844506</v>
      </c>
      <c r="M573" s="44">
        <v>2660</v>
      </c>
      <c r="N573" s="127">
        <f t="shared" si="52"/>
        <v>81.42026323844506</v>
      </c>
      <c r="O573" s="39">
        <v>3229</v>
      </c>
      <c r="P573" s="40">
        <v>2634</v>
      </c>
      <c r="Q573" s="136">
        <f t="shared" si="53"/>
        <v>81.573242489934955</v>
      </c>
    </row>
    <row r="574" spans="1:17">
      <c r="A574" s="33" t="s">
        <v>1151</v>
      </c>
      <c r="B574" s="41" t="s">
        <v>1149</v>
      </c>
      <c r="C574" s="42" t="s">
        <v>1152</v>
      </c>
      <c r="D574" s="43">
        <v>273</v>
      </c>
      <c r="E574" s="44">
        <v>276</v>
      </c>
      <c r="F574" s="127">
        <f t="shared" si="48"/>
        <v>101.09890109890109</v>
      </c>
      <c r="G574" s="45">
        <v>276</v>
      </c>
      <c r="H574" s="133">
        <f t="shared" si="49"/>
        <v>101.09890109890109</v>
      </c>
      <c r="I574" s="44">
        <v>273</v>
      </c>
      <c r="J574" s="127">
        <f t="shared" si="50"/>
        <v>100</v>
      </c>
      <c r="K574" s="45">
        <v>276</v>
      </c>
      <c r="L574" s="133">
        <f t="shared" si="51"/>
        <v>101.09890109890109</v>
      </c>
      <c r="M574" s="44">
        <v>276</v>
      </c>
      <c r="N574" s="127">
        <f t="shared" si="52"/>
        <v>101.09890109890109</v>
      </c>
      <c r="O574" s="39">
        <v>266</v>
      </c>
      <c r="P574" s="40">
        <v>349</v>
      </c>
      <c r="Q574" s="136">
        <f t="shared" si="53"/>
        <v>131.20300751879699</v>
      </c>
    </row>
    <row r="575" spans="1:17">
      <c r="A575" s="33" t="s">
        <v>1153</v>
      </c>
      <c r="B575" s="41" t="s">
        <v>1149</v>
      </c>
      <c r="C575" s="42" t="s">
        <v>1154</v>
      </c>
      <c r="D575" s="43">
        <v>1024</v>
      </c>
      <c r="E575" s="44">
        <v>1031</v>
      </c>
      <c r="F575" s="127">
        <f t="shared" si="48"/>
        <v>100.68359375</v>
      </c>
      <c r="G575" s="45">
        <v>1031</v>
      </c>
      <c r="H575" s="133">
        <f t="shared" si="49"/>
        <v>100.68359375</v>
      </c>
      <c r="I575" s="44">
        <v>1012</v>
      </c>
      <c r="J575" s="127">
        <f t="shared" si="50"/>
        <v>98.828125</v>
      </c>
      <c r="K575" s="45">
        <v>1031</v>
      </c>
      <c r="L575" s="133">
        <f t="shared" si="51"/>
        <v>100.68359375</v>
      </c>
      <c r="M575" s="44">
        <v>1031</v>
      </c>
      <c r="N575" s="127">
        <f t="shared" si="52"/>
        <v>100.68359375</v>
      </c>
      <c r="O575" s="39">
        <v>1003</v>
      </c>
      <c r="P575" s="46">
        <v>1021</v>
      </c>
      <c r="Q575" s="136">
        <f t="shared" si="53"/>
        <v>101.79461615154537</v>
      </c>
    </row>
    <row r="576" spans="1:17">
      <c r="A576" s="33" t="s">
        <v>1155</v>
      </c>
      <c r="B576" s="41" t="s">
        <v>1149</v>
      </c>
      <c r="C576" s="42" t="s">
        <v>1156</v>
      </c>
      <c r="D576" s="43">
        <v>243</v>
      </c>
      <c r="E576" s="44">
        <v>125</v>
      </c>
      <c r="F576" s="127">
        <f t="shared" si="48"/>
        <v>51.440329218106996</v>
      </c>
      <c r="G576" s="45">
        <v>125</v>
      </c>
      <c r="H576" s="133">
        <f t="shared" si="49"/>
        <v>51.440329218106996</v>
      </c>
      <c r="I576" s="44">
        <v>91</v>
      </c>
      <c r="J576" s="127">
        <f t="shared" si="50"/>
        <v>37.448559670781897</v>
      </c>
      <c r="K576" s="45">
        <v>125</v>
      </c>
      <c r="L576" s="133">
        <f t="shared" si="51"/>
        <v>51.440329218106996</v>
      </c>
      <c r="M576" s="44">
        <v>125</v>
      </c>
      <c r="N576" s="127">
        <f t="shared" si="52"/>
        <v>51.440329218106996</v>
      </c>
      <c r="O576" s="39">
        <v>241</v>
      </c>
      <c r="P576" s="46">
        <v>132</v>
      </c>
      <c r="Q576" s="136">
        <f t="shared" si="53"/>
        <v>54.77178423236515</v>
      </c>
    </row>
    <row r="577" spans="1:17">
      <c r="A577" s="33" t="s">
        <v>1157</v>
      </c>
      <c r="B577" s="41" t="s">
        <v>1149</v>
      </c>
      <c r="C577" s="42" t="s">
        <v>1158</v>
      </c>
      <c r="D577" s="43">
        <v>248</v>
      </c>
      <c r="E577" s="44">
        <v>180</v>
      </c>
      <c r="F577" s="127">
        <f t="shared" si="48"/>
        <v>72.58064516129032</v>
      </c>
      <c r="G577" s="45">
        <v>180</v>
      </c>
      <c r="H577" s="133">
        <f t="shared" si="49"/>
        <v>72.58064516129032</v>
      </c>
      <c r="I577" s="44">
        <v>250</v>
      </c>
      <c r="J577" s="127">
        <f t="shared" si="50"/>
        <v>100.80645161290323</v>
      </c>
      <c r="K577" s="45">
        <v>180</v>
      </c>
      <c r="L577" s="133">
        <f t="shared" si="51"/>
        <v>72.58064516129032</v>
      </c>
      <c r="M577" s="44">
        <v>180</v>
      </c>
      <c r="N577" s="127">
        <f t="shared" si="52"/>
        <v>72.58064516129032</v>
      </c>
      <c r="O577" s="39">
        <v>245</v>
      </c>
      <c r="P577" s="40">
        <v>299</v>
      </c>
      <c r="Q577" s="136">
        <f t="shared" si="53"/>
        <v>122.0408163265306</v>
      </c>
    </row>
    <row r="578" spans="1:17">
      <c r="A578" s="33" t="s">
        <v>1159</v>
      </c>
      <c r="B578" s="41" t="s">
        <v>1149</v>
      </c>
      <c r="C578" s="42" t="s">
        <v>1160</v>
      </c>
      <c r="D578" s="43">
        <v>272</v>
      </c>
      <c r="E578" s="44">
        <v>260</v>
      </c>
      <c r="F578" s="127">
        <f t="shared" ref="F578:F641" si="54">E578/$D578*100</f>
        <v>95.588235294117652</v>
      </c>
      <c r="G578" s="45">
        <v>260</v>
      </c>
      <c r="H578" s="133">
        <f t="shared" ref="H578:H641" si="55">G578/$D578*100</f>
        <v>95.588235294117652</v>
      </c>
      <c r="I578" s="44">
        <v>278</v>
      </c>
      <c r="J578" s="127">
        <f t="shared" ref="J578:J641" si="56">I578/$D578*100</f>
        <v>102.20588235294117</v>
      </c>
      <c r="K578" s="45">
        <v>260</v>
      </c>
      <c r="L578" s="133">
        <f t="shared" ref="L578:L641" si="57">K578/$D578*100</f>
        <v>95.588235294117652</v>
      </c>
      <c r="M578" s="44">
        <v>260</v>
      </c>
      <c r="N578" s="127">
        <f t="shared" ref="N578:N641" si="58">M578/$D578*100</f>
        <v>95.588235294117652</v>
      </c>
      <c r="O578" s="39">
        <v>268</v>
      </c>
      <c r="P578" s="40">
        <v>266</v>
      </c>
      <c r="Q578" s="136">
        <f t="shared" ref="Q578:Q641" si="59">P578/$O578*100</f>
        <v>99.253731343283576</v>
      </c>
    </row>
    <row r="579" spans="1:17">
      <c r="A579" s="33" t="s">
        <v>1161</v>
      </c>
      <c r="B579" s="41" t="s">
        <v>1149</v>
      </c>
      <c r="C579" s="42" t="s">
        <v>1162</v>
      </c>
      <c r="D579" s="43">
        <v>555</v>
      </c>
      <c r="E579" s="44">
        <v>326</v>
      </c>
      <c r="F579" s="127">
        <f t="shared" si="54"/>
        <v>58.738738738738739</v>
      </c>
      <c r="G579" s="45">
        <v>326</v>
      </c>
      <c r="H579" s="133">
        <f t="shared" si="55"/>
        <v>58.738738738738739</v>
      </c>
      <c r="I579" s="44">
        <v>421</v>
      </c>
      <c r="J579" s="127">
        <f t="shared" si="56"/>
        <v>75.855855855855864</v>
      </c>
      <c r="K579" s="45">
        <v>326</v>
      </c>
      <c r="L579" s="133">
        <f t="shared" si="57"/>
        <v>58.738738738738739</v>
      </c>
      <c r="M579" s="44">
        <v>326</v>
      </c>
      <c r="N579" s="127">
        <f t="shared" si="58"/>
        <v>58.738738738738739</v>
      </c>
      <c r="O579" s="39">
        <v>547</v>
      </c>
      <c r="P579" s="46">
        <v>420</v>
      </c>
      <c r="Q579" s="136">
        <f t="shared" si="59"/>
        <v>76.782449725776971</v>
      </c>
    </row>
    <row r="580" spans="1:17">
      <c r="A580" s="33" t="s">
        <v>1163</v>
      </c>
      <c r="B580" s="41" t="s">
        <v>1149</v>
      </c>
      <c r="C580" s="42" t="s">
        <v>1164</v>
      </c>
      <c r="D580" s="43">
        <v>0</v>
      </c>
      <c r="E580" s="44">
        <v>0</v>
      </c>
      <c r="F580" s="127" t="e">
        <f t="shared" si="54"/>
        <v>#DIV/0!</v>
      </c>
      <c r="G580" s="45">
        <v>0</v>
      </c>
      <c r="H580" s="133" t="e">
        <f t="shared" si="55"/>
        <v>#DIV/0!</v>
      </c>
      <c r="I580" s="44">
        <v>0</v>
      </c>
      <c r="J580" s="127" t="e">
        <f t="shared" si="56"/>
        <v>#DIV/0!</v>
      </c>
      <c r="K580" s="45">
        <v>0</v>
      </c>
      <c r="L580" s="133" t="e">
        <f t="shared" si="57"/>
        <v>#DIV/0!</v>
      </c>
      <c r="M580" s="44">
        <v>0</v>
      </c>
      <c r="N580" s="127" t="e">
        <f t="shared" si="58"/>
        <v>#DIV/0!</v>
      </c>
      <c r="O580" s="39">
        <v>0</v>
      </c>
      <c r="P580" s="46">
        <v>0</v>
      </c>
      <c r="Q580" s="136" t="e">
        <f t="shared" si="59"/>
        <v>#DIV/0!</v>
      </c>
    </row>
    <row r="581" spans="1:17">
      <c r="A581" s="33" t="s">
        <v>1165</v>
      </c>
      <c r="B581" s="41" t="s">
        <v>1149</v>
      </c>
      <c r="C581" s="42" t="s">
        <v>1166</v>
      </c>
      <c r="D581" s="43">
        <v>295</v>
      </c>
      <c r="E581" s="44">
        <v>283</v>
      </c>
      <c r="F581" s="127">
        <f t="shared" si="54"/>
        <v>95.932203389830505</v>
      </c>
      <c r="G581" s="45">
        <v>283</v>
      </c>
      <c r="H581" s="133">
        <f t="shared" si="55"/>
        <v>95.932203389830505</v>
      </c>
      <c r="I581" s="44">
        <v>163</v>
      </c>
      <c r="J581" s="127">
        <f t="shared" si="56"/>
        <v>55.254237288135585</v>
      </c>
      <c r="K581" s="45">
        <v>283</v>
      </c>
      <c r="L581" s="133">
        <f t="shared" si="57"/>
        <v>95.932203389830505</v>
      </c>
      <c r="M581" s="44">
        <v>283</v>
      </c>
      <c r="N581" s="127">
        <f t="shared" si="58"/>
        <v>95.932203389830505</v>
      </c>
      <c r="O581" s="39">
        <v>294</v>
      </c>
      <c r="P581" s="40">
        <v>312</v>
      </c>
      <c r="Q581" s="136">
        <f t="shared" si="59"/>
        <v>106.12244897959184</v>
      </c>
    </row>
    <row r="582" spans="1:17">
      <c r="A582" s="33" t="s">
        <v>1167</v>
      </c>
      <c r="B582" s="41" t="s">
        <v>1149</v>
      </c>
      <c r="C582" s="42" t="s">
        <v>1168</v>
      </c>
      <c r="D582" s="43">
        <v>197</v>
      </c>
      <c r="E582" s="44">
        <v>132</v>
      </c>
      <c r="F582" s="127">
        <f t="shared" si="54"/>
        <v>67.005076142131983</v>
      </c>
      <c r="G582" s="45">
        <v>132</v>
      </c>
      <c r="H582" s="133">
        <f t="shared" si="55"/>
        <v>67.005076142131983</v>
      </c>
      <c r="I582" s="44">
        <v>132</v>
      </c>
      <c r="J582" s="127">
        <f t="shared" si="56"/>
        <v>67.005076142131983</v>
      </c>
      <c r="K582" s="45">
        <v>132</v>
      </c>
      <c r="L582" s="133">
        <f t="shared" si="57"/>
        <v>67.005076142131983</v>
      </c>
      <c r="M582" s="44">
        <v>132</v>
      </c>
      <c r="N582" s="127">
        <f t="shared" si="58"/>
        <v>67.005076142131983</v>
      </c>
      <c r="O582" s="39">
        <v>194</v>
      </c>
      <c r="P582" s="40">
        <v>123</v>
      </c>
      <c r="Q582" s="136">
        <f t="shared" si="59"/>
        <v>63.402061855670098</v>
      </c>
    </row>
    <row r="583" spans="1:17">
      <c r="A583" s="33" t="s">
        <v>1169</v>
      </c>
      <c r="B583" s="41" t="s">
        <v>1149</v>
      </c>
      <c r="C583" s="42" t="s">
        <v>1170</v>
      </c>
      <c r="D583" s="43">
        <v>153</v>
      </c>
      <c r="E583" s="44">
        <v>97</v>
      </c>
      <c r="F583" s="127">
        <f t="shared" si="54"/>
        <v>63.398692810457511</v>
      </c>
      <c r="G583" s="45">
        <v>97</v>
      </c>
      <c r="H583" s="133">
        <f t="shared" si="55"/>
        <v>63.398692810457511</v>
      </c>
      <c r="I583" s="44">
        <v>130</v>
      </c>
      <c r="J583" s="127">
        <f t="shared" si="56"/>
        <v>84.967320261437905</v>
      </c>
      <c r="K583" s="45">
        <v>97</v>
      </c>
      <c r="L583" s="133">
        <f t="shared" si="57"/>
        <v>63.398692810457511</v>
      </c>
      <c r="M583" s="44">
        <v>97</v>
      </c>
      <c r="N583" s="127">
        <f t="shared" si="58"/>
        <v>63.398692810457511</v>
      </c>
      <c r="O583" s="39">
        <v>152</v>
      </c>
      <c r="P583" s="46">
        <v>101</v>
      </c>
      <c r="Q583" s="136">
        <f t="shared" si="59"/>
        <v>66.44736842105263</v>
      </c>
    </row>
    <row r="584" spans="1:17">
      <c r="A584" s="33" t="s">
        <v>1171</v>
      </c>
      <c r="B584" s="41" t="s">
        <v>1149</v>
      </c>
      <c r="C584" s="42" t="s">
        <v>1172</v>
      </c>
      <c r="D584" s="43">
        <v>215</v>
      </c>
      <c r="E584" s="44">
        <v>228</v>
      </c>
      <c r="F584" s="127">
        <f t="shared" si="54"/>
        <v>106.04651162790697</v>
      </c>
      <c r="G584" s="45">
        <v>228</v>
      </c>
      <c r="H584" s="133">
        <f t="shared" si="55"/>
        <v>106.04651162790697</v>
      </c>
      <c r="I584" s="44">
        <v>118</v>
      </c>
      <c r="J584" s="127">
        <f t="shared" si="56"/>
        <v>54.883720930232563</v>
      </c>
      <c r="K584" s="45">
        <v>228</v>
      </c>
      <c r="L584" s="133">
        <f t="shared" si="57"/>
        <v>106.04651162790697</v>
      </c>
      <c r="M584" s="44">
        <v>228</v>
      </c>
      <c r="N584" s="127">
        <f t="shared" si="58"/>
        <v>106.04651162790697</v>
      </c>
      <c r="O584" s="39">
        <v>213</v>
      </c>
      <c r="P584" s="46">
        <v>210</v>
      </c>
      <c r="Q584" s="136">
        <f t="shared" si="59"/>
        <v>98.591549295774655</v>
      </c>
    </row>
    <row r="585" spans="1:17">
      <c r="A585" s="33" t="s">
        <v>1173</v>
      </c>
      <c r="B585" s="41" t="s">
        <v>1149</v>
      </c>
      <c r="C585" s="42" t="s">
        <v>1174</v>
      </c>
      <c r="D585" s="43">
        <v>343</v>
      </c>
      <c r="E585" s="44">
        <v>348</v>
      </c>
      <c r="F585" s="127">
        <f t="shared" si="54"/>
        <v>101.45772594752187</v>
      </c>
      <c r="G585" s="45">
        <v>348</v>
      </c>
      <c r="H585" s="133">
        <f t="shared" si="55"/>
        <v>101.45772594752187</v>
      </c>
      <c r="I585" s="44">
        <v>344</v>
      </c>
      <c r="J585" s="127">
        <f t="shared" si="56"/>
        <v>100.29154518950438</v>
      </c>
      <c r="K585" s="45">
        <v>348</v>
      </c>
      <c r="L585" s="133">
        <f t="shared" si="57"/>
        <v>101.45772594752187</v>
      </c>
      <c r="M585" s="44">
        <v>348</v>
      </c>
      <c r="N585" s="127">
        <f t="shared" si="58"/>
        <v>101.45772594752187</v>
      </c>
      <c r="O585" s="39">
        <v>339</v>
      </c>
      <c r="P585" s="40">
        <v>344</v>
      </c>
      <c r="Q585" s="136">
        <f t="shared" si="59"/>
        <v>101.47492625368733</v>
      </c>
    </row>
    <row r="586" spans="1:17">
      <c r="A586" s="33" t="s">
        <v>1175</v>
      </c>
      <c r="B586" s="41" t="s">
        <v>1149</v>
      </c>
      <c r="C586" s="42" t="s">
        <v>1176</v>
      </c>
      <c r="D586" s="43">
        <v>371</v>
      </c>
      <c r="E586" s="44">
        <v>107</v>
      </c>
      <c r="F586" s="127">
        <f t="shared" si="54"/>
        <v>28.840970350404309</v>
      </c>
      <c r="G586" s="45">
        <v>107</v>
      </c>
      <c r="H586" s="133">
        <f t="shared" si="55"/>
        <v>28.840970350404309</v>
      </c>
      <c r="I586" s="44">
        <v>107</v>
      </c>
      <c r="J586" s="127">
        <f t="shared" si="56"/>
        <v>28.840970350404309</v>
      </c>
      <c r="K586" s="45">
        <v>107</v>
      </c>
      <c r="L586" s="133">
        <f t="shared" si="57"/>
        <v>28.840970350404309</v>
      </c>
      <c r="M586" s="44">
        <v>107</v>
      </c>
      <c r="N586" s="127">
        <f t="shared" si="58"/>
        <v>28.840970350404309</v>
      </c>
      <c r="O586" s="39">
        <v>370</v>
      </c>
      <c r="P586" s="40">
        <v>128</v>
      </c>
      <c r="Q586" s="136">
        <f t="shared" si="59"/>
        <v>34.594594594594597</v>
      </c>
    </row>
    <row r="587" spans="1:17">
      <c r="A587" s="33" t="s">
        <v>1177</v>
      </c>
      <c r="B587" s="41" t="s">
        <v>1149</v>
      </c>
      <c r="C587" s="42" t="s">
        <v>1178</v>
      </c>
      <c r="D587" s="43">
        <v>443</v>
      </c>
      <c r="E587" s="44">
        <v>447</v>
      </c>
      <c r="F587" s="127">
        <f t="shared" si="54"/>
        <v>100.90293453724605</v>
      </c>
      <c r="G587" s="45">
        <v>447</v>
      </c>
      <c r="H587" s="133">
        <f t="shared" si="55"/>
        <v>100.90293453724605</v>
      </c>
      <c r="I587" s="44">
        <v>469</v>
      </c>
      <c r="J587" s="127">
        <f t="shared" si="56"/>
        <v>105.86907449209933</v>
      </c>
      <c r="K587" s="45">
        <v>447</v>
      </c>
      <c r="L587" s="133">
        <f t="shared" si="57"/>
        <v>100.90293453724605</v>
      </c>
      <c r="M587" s="44">
        <v>447</v>
      </c>
      <c r="N587" s="127">
        <f t="shared" si="58"/>
        <v>100.90293453724605</v>
      </c>
      <c r="O587" s="39">
        <v>448</v>
      </c>
      <c r="P587" s="46">
        <v>475</v>
      </c>
      <c r="Q587" s="136">
        <f t="shared" si="59"/>
        <v>106.02678571428572</v>
      </c>
    </row>
    <row r="588" spans="1:17">
      <c r="A588" s="33" t="s">
        <v>1179</v>
      </c>
      <c r="B588" s="41" t="s">
        <v>1149</v>
      </c>
      <c r="C588" s="42" t="s">
        <v>1180</v>
      </c>
      <c r="D588" s="43">
        <v>640</v>
      </c>
      <c r="E588" s="44">
        <v>281</v>
      </c>
      <c r="F588" s="127">
        <f t="shared" si="54"/>
        <v>43.90625</v>
      </c>
      <c r="G588" s="45">
        <v>281</v>
      </c>
      <c r="H588" s="133">
        <f t="shared" si="55"/>
        <v>43.90625</v>
      </c>
      <c r="I588" s="44">
        <v>349</v>
      </c>
      <c r="J588" s="127">
        <f t="shared" si="56"/>
        <v>54.53125</v>
      </c>
      <c r="K588" s="45">
        <v>281</v>
      </c>
      <c r="L588" s="133">
        <f t="shared" si="57"/>
        <v>43.90625</v>
      </c>
      <c r="M588" s="44">
        <v>281</v>
      </c>
      <c r="N588" s="127">
        <f t="shared" si="58"/>
        <v>43.90625</v>
      </c>
      <c r="O588" s="39">
        <v>626</v>
      </c>
      <c r="P588" s="46">
        <v>371</v>
      </c>
      <c r="Q588" s="136">
        <f t="shared" si="59"/>
        <v>59.265175718849839</v>
      </c>
    </row>
    <row r="589" spans="1:17">
      <c r="A589" s="33" t="s">
        <v>1181</v>
      </c>
      <c r="B589" s="41" t="s">
        <v>1149</v>
      </c>
      <c r="C589" s="42" t="s">
        <v>1182</v>
      </c>
      <c r="D589" s="43">
        <v>105</v>
      </c>
      <c r="E589" s="44">
        <v>245</v>
      </c>
      <c r="F589" s="127">
        <f t="shared" si="54"/>
        <v>233.33333333333334</v>
      </c>
      <c r="G589" s="45">
        <v>245</v>
      </c>
      <c r="H589" s="133">
        <f t="shared" si="55"/>
        <v>233.33333333333334</v>
      </c>
      <c r="I589" s="44">
        <v>339</v>
      </c>
      <c r="J589" s="127">
        <f t="shared" si="56"/>
        <v>322.85714285714289</v>
      </c>
      <c r="K589" s="45">
        <v>245</v>
      </c>
      <c r="L589" s="133">
        <f t="shared" si="57"/>
        <v>233.33333333333334</v>
      </c>
      <c r="M589" s="44">
        <v>245</v>
      </c>
      <c r="N589" s="127">
        <f t="shared" si="58"/>
        <v>233.33333333333334</v>
      </c>
      <c r="O589" s="39">
        <v>104</v>
      </c>
      <c r="P589" s="40">
        <v>302</v>
      </c>
      <c r="Q589" s="136">
        <f t="shared" si="59"/>
        <v>290.38461538461536</v>
      </c>
    </row>
    <row r="590" spans="1:17">
      <c r="A590" s="33" t="s">
        <v>1183</v>
      </c>
      <c r="B590" s="41" t="s">
        <v>1149</v>
      </c>
      <c r="C590" s="42" t="s">
        <v>1184</v>
      </c>
      <c r="D590" s="43">
        <v>307</v>
      </c>
      <c r="E590" s="44">
        <v>157</v>
      </c>
      <c r="F590" s="127">
        <f t="shared" si="54"/>
        <v>51.140065146579808</v>
      </c>
      <c r="G590" s="45">
        <v>157</v>
      </c>
      <c r="H590" s="133">
        <f t="shared" si="55"/>
        <v>51.140065146579808</v>
      </c>
      <c r="I590" s="44">
        <v>214</v>
      </c>
      <c r="J590" s="127">
        <f t="shared" si="56"/>
        <v>69.706840390879478</v>
      </c>
      <c r="K590" s="45">
        <v>157</v>
      </c>
      <c r="L590" s="133">
        <f t="shared" si="57"/>
        <v>51.140065146579808</v>
      </c>
      <c r="M590" s="44">
        <v>157</v>
      </c>
      <c r="N590" s="127">
        <f t="shared" si="58"/>
        <v>51.140065146579808</v>
      </c>
      <c r="O590" s="39">
        <v>308</v>
      </c>
      <c r="P590" s="40">
        <v>176</v>
      </c>
      <c r="Q590" s="136">
        <f t="shared" si="59"/>
        <v>57.142857142857139</v>
      </c>
    </row>
    <row r="591" spans="1:17">
      <c r="A591" s="33" t="s">
        <v>1185</v>
      </c>
      <c r="B591" s="41" t="s">
        <v>1149</v>
      </c>
      <c r="C591" s="42" t="s">
        <v>1186</v>
      </c>
      <c r="D591" s="43">
        <v>562</v>
      </c>
      <c r="E591" s="44">
        <v>166</v>
      </c>
      <c r="F591" s="127">
        <f t="shared" si="54"/>
        <v>29.537366548042705</v>
      </c>
      <c r="G591" s="45">
        <v>166</v>
      </c>
      <c r="H591" s="133">
        <f t="shared" si="55"/>
        <v>29.537366548042705</v>
      </c>
      <c r="I591" s="44">
        <v>237</v>
      </c>
      <c r="J591" s="127">
        <f t="shared" si="56"/>
        <v>42.170818505338076</v>
      </c>
      <c r="K591" s="45">
        <v>166</v>
      </c>
      <c r="L591" s="133">
        <f t="shared" si="57"/>
        <v>29.537366548042705</v>
      </c>
      <c r="M591" s="44">
        <v>166</v>
      </c>
      <c r="N591" s="127">
        <f t="shared" si="58"/>
        <v>29.537366548042705</v>
      </c>
      <c r="O591" s="39">
        <v>553</v>
      </c>
      <c r="P591" s="46">
        <v>227</v>
      </c>
      <c r="Q591" s="136">
        <f t="shared" si="59"/>
        <v>41.048824593128394</v>
      </c>
    </row>
    <row r="592" spans="1:17">
      <c r="A592" s="33" t="s">
        <v>1187</v>
      </c>
      <c r="B592" s="41" t="s">
        <v>1149</v>
      </c>
      <c r="C592" s="42" t="s">
        <v>1188</v>
      </c>
      <c r="D592" s="43">
        <v>363</v>
      </c>
      <c r="E592" s="44">
        <v>325</v>
      </c>
      <c r="F592" s="127">
        <f t="shared" si="54"/>
        <v>89.531680440771353</v>
      </c>
      <c r="G592" s="45">
        <v>325</v>
      </c>
      <c r="H592" s="133">
        <f t="shared" si="55"/>
        <v>89.531680440771353</v>
      </c>
      <c r="I592" s="44">
        <v>266</v>
      </c>
      <c r="J592" s="127">
        <f t="shared" si="56"/>
        <v>73.278236914600541</v>
      </c>
      <c r="K592" s="45">
        <v>325</v>
      </c>
      <c r="L592" s="133">
        <f t="shared" si="57"/>
        <v>89.531680440771353</v>
      </c>
      <c r="M592" s="44">
        <v>325</v>
      </c>
      <c r="N592" s="127">
        <f t="shared" si="58"/>
        <v>89.531680440771353</v>
      </c>
      <c r="O592" s="39">
        <v>363</v>
      </c>
      <c r="P592" s="46">
        <v>307</v>
      </c>
      <c r="Q592" s="136">
        <f t="shared" si="59"/>
        <v>84.573002754820934</v>
      </c>
    </row>
    <row r="593" spans="1:17">
      <c r="A593" s="33" t="s">
        <v>1189</v>
      </c>
      <c r="B593" s="41" t="s">
        <v>1149</v>
      </c>
      <c r="C593" s="42" t="s">
        <v>1190</v>
      </c>
      <c r="D593" s="43">
        <v>418</v>
      </c>
      <c r="E593" s="44">
        <v>265</v>
      </c>
      <c r="F593" s="127">
        <f t="shared" si="54"/>
        <v>63.397129186602875</v>
      </c>
      <c r="G593" s="45">
        <v>265</v>
      </c>
      <c r="H593" s="133">
        <f t="shared" si="55"/>
        <v>63.397129186602875</v>
      </c>
      <c r="I593" s="44">
        <v>235</v>
      </c>
      <c r="J593" s="127">
        <f t="shared" si="56"/>
        <v>56.220095693779903</v>
      </c>
      <c r="K593" s="45">
        <v>265</v>
      </c>
      <c r="L593" s="133">
        <f t="shared" si="57"/>
        <v>63.397129186602875</v>
      </c>
      <c r="M593" s="44">
        <v>265</v>
      </c>
      <c r="N593" s="127">
        <f t="shared" si="58"/>
        <v>63.397129186602875</v>
      </c>
      <c r="O593" s="39">
        <v>413</v>
      </c>
      <c r="P593" s="40">
        <v>290</v>
      </c>
      <c r="Q593" s="136">
        <f t="shared" si="59"/>
        <v>70.217917675544797</v>
      </c>
    </row>
    <row r="594" spans="1:17">
      <c r="A594" s="33" t="s">
        <v>1191</v>
      </c>
      <c r="B594" s="41" t="s">
        <v>1149</v>
      </c>
      <c r="C594" s="42" t="s">
        <v>1192</v>
      </c>
      <c r="D594" s="43">
        <v>233</v>
      </c>
      <c r="E594" s="44">
        <v>232</v>
      </c>
      <c r="F594" s="127">
        <f t="shared" si="54"/>
        <v>99.570815450643778</v>
      </c>
      <c r="G594" s="45">
        <v>232</v>
      </c>
      <c r="H594" s="133">
        <f t="shared" si="55"/>
        <v>99.570815450643778</v>
      </c>
      <c r="I594" s="44">
        <v>168</v>
      </c>
      <c r="J594" s="127">
        <f t="shared" si="56"/>
        <v>72.103004291845494</v>
      </c>
      <c r="K594" s="45">
        <v>232</v>
      </c>
      <c r="L594" s="133">
        <f t="shared" si="57"/>
        <v>99.570815450643778</v>
      </c>
      <c r="M594" s="44">
        <v>232</v>
      </c>
      <c r="N594" s="127">
        <f t="shared" si="58"/>
        <v>99.570815450643778</v>
      </c>
      <c r="O594" s="39">
        <v>232</v>
      </c>
      <c r="P594" s="40">
        <v>213</v>
      </c>
      <c r="Q594" s="136">
        <f t="shared" si="59"/>
        <v>91.810344827586206</v>
      </c>
    </row>
    <row r="595" spans="1:17">
      <c r="A595" s="33" t="s">
        <v>1193</v>
      </c>
      <c r="B595" s="41" t="s">
        <v>1149</v>
      </c>
      <c r="C595" s="42" t="s">
        <v>1194</v>
      </c>
      <c r="D595" s="43">
        <v>235</v>
      </c>
      <c r="E595" s="44">
        <v>151</v>
      </c>
      <c r="F595" s="127">
        <f t="shared" si="54"/>
        <v>64.255319148936181</v>
      </c>
      <c r="G595" s="45">
        <v>151</v>
      </c>
      <c r="H595" s="133">
        <f t="shared" si="55"/>
        <v>64.255319148936181</v>
      </c>
      <c r="I595" s="44">
        <v>180</v>
      </c>
      <c r="J595" s="127">
        <f t="shared" si="56"/>
        <v>76.59574468085107</v>
      </c>
      <c r="K595" s="45">
        <v>151</v>
      </c>
      <c r="L595" s="133">
        <f t="shared" si="57"/>
        <v>64.255319148936181</v>
      </c>
      <c r="M595" s="44">
        <v>151</v>
      </c>
      <c r="N595" s="127">
        <f t="shared" si="58"/>
        <v>64.255319148936181</v>
      </c>
      <c r="O595" s="39">
        <v>235</v>
      </c>
      <c r="P595" s="46">
        <v>190</v>
      </c>
      <c r="Q595" s="136">
        <f t="shared" si="59"/>
        <v>80.851063829787222</v>
      </c>
    </row>
    <row r="596" spans="1:17">
      <c r="A596" s="33" t="s">
        <v>1195</v>
      </c>
      <c r="B596" s="41" t="s">
        <v>1149</v>
      </c>
      <c r="C596" s="42" t="s">
        <v>1196</v>
      </c>
      <c r="D596" s="43">
        <v>251</v>
      </c>
      <c r="E596" s="44">
        <v>180</v>
      </c>
      <c r="F596" s="127">
        <f t="shared" si="54"/>
        <v>71.713147410358573</v>
      </c>
      <c r="G596" s="45">
        <v>180</v>
      </c>
      <c r="H596" s="133">
        <f t="shared" si="55"/>
        <v>71.713147410358573</v>
      </c>
      <c r="I596" s="44">
        <v>231</v>
      </c>
      <c r="J596" s="127">
        <f t="shared" si="56"/>
        <v>92.031872509960152</v>
      </c>
      <c r="K596" s="45">
        <v>180</v>
      </c>
      <c r="L596" s="133">
        <f t="shared" si="57"/>
        <v>71.713147410358573</v>
      </c>
      <c r="M596" s="44">
        <v>180</v>
      </c>
      <c r="N596" s="127">
        <f t="shared" si="58"/>
        <v>71.713147410358573</v>
      </c>
      <c r="O596" s="39">
        <v>251</v>
      </c>
      <c r="P596" s="46">
        <v>178</v>
      </c>
      <c r="Q596" s="136">
        <f t="shared" si="59"/>
        <v>70.916334661354583</v>
      </c>
    </row>
    <row r="597" spans="1:17">
      <c r="A597" s="33" t="s">
        <v>1197</v>
      </c>
      <c r="B597" s="41" t="s">
        <v>1149</v>
      </c>
      <c r="C597" s="42" t="s">
        <v>1198</v>
      </c>
      <c r="D597" s="43">
        <v>242</v>
      </c>
      <c r="E597" s="44">
        <v>229</v>
      </c>
      <c r="F597" s="127">
        <f t="shared" si="54"/>
        <v>94.628099173553721</v>
      </c>
      <c r="G597" s="45">
        <v>229</v>
      </c>
      <c r="H597" s="133">
        <f t="shared" si="55"/>
        <v>94.628099173553721</v>
      </c>
      <c r="I597" s="44">
        <v>238</v>
      </c>
      <c r="J597" s="127">
        <f t="shared" si="56"/>
        <v>98.347107438016536</v>
      </c>
      <c r="K597" s="45">
        <v>229</v>
      </c>
      <c r="L597" s="133">
        <f t="shared" si="57"/>
        <v>94.628099173553721</v>
      </c>
      <c r="M597" s="44">
        <v>229</v>
      </c>
      <c r="N597" s="127">
        <f t="shared" si="58"/>
        <v>94.628099173553721</v>
      </c>
      <c r="O597" s="39">
        <v>239</v>
      </c>
      <c r="P597" s="40">
        <v>233</v>
      </c>
      <c r="Q597" s="136">
        <f t="shared" si="59"/>
        <v>97.489539748953973</v>
      </c>
    </row>
    <row r="598" spans="1:17">
      <c r="A598" s="33" t="s">
        <v>1199</v>
      </c>
      <c r="B598" s="41" t="s">
        <v>1149</v>
      </c>
      <c r="C598" s="42" t="s">
        <v>687</v>
      </c>
      <c r="D598" s="43">
        <v>895</v>
      </c>
      <c r="E598" s="44">
        <v>531</v>
      </c>
      <c r="F598" s="127">
        <f t="shared" si="54"/>
        <v>59.329608938547487</v>
      </c>
      <c r="G598" s="45">
        <v>531</v>
      </c>
      <c r="H598" s="133">
        <f t="shared" si="55"/>
        <v>59.329608938547487</v>
      </c>
      <c r="I598" s="44">
        <v>707</v>
      </c>
      <c r="J598" s="127">
        <f t="shared" si="56"/>
        <v>78.994413407821227</v>
      </c>
      <c r="K598" s="45">
        <v>531</v>
      </c>
      <c r="L598" s="133">
        <f t="shared" si="57"/>
        <v>59.329608938547487</v>
      </c>
      <c r="M598" s="44">
        <v>531</v>
      </c>
      <c r="N598" s="127">
        <f t="shared" si="58"/>
        <v>59.329608938547487</v>
      </c>
      <c r="O598" s="39">
        <v>883</v>
      </c>
      <c r="P598" s="40">
        <v>704</v>
      </c>
      <c r="Q598" s="136">
        <f t="shared" si="59"/>
        <v>79.728199320498305</v>
      </c>
    </row>
    <row r="599" spans="1:17">
      <c r="A599" s="33" t="s">
        <v>1200</v>
      </c>
      <c r="B599" s="41" t="s">
        <v>1149</v>
      </c>
      <c r="C599" s="42" t="s">
        <v>1201</v>
      </c>
      <c r="D599" s="43">
        <v>162</v>
      </c>
      <c r="E599" s="44">
        <v>178</v>
      </c>
      <c r="F599" s="127">
        <f t="shared" si="54"/>
        <v>109.87654320987654</v>
      </c>
      <c r="G599" s="45">
        <v>178</v>
      </c>
      <c r="H599" s="133">
        <f t="shared" si="55"/>
        <v>109.87654320987654</v>
      </c>
      <c r="I599" s="44">
        <v>165</v>
      </c>
      <c r="J599" s="127">
        <f t="shared" si="56"/>
        <v>101.85185185185186</v>
      </c>
      <c r="K599" s="45">
        <v>178</v>
      </c>
      <c r="L599" s="133">
        <f t="shared" si="57"/>
        <v>109.87654320987654</v>
      </c>
      <c r="M599" s="44">
        <v>178</v>
      </c>
      <c r="N599" s="127">
        <f t="shared" si="58"/>
        <v>109.87654320987654</v>
      </c>
      <c r="O599" s="39">
        <v>159</v>
      </c>
      <c r="P599" s="46">
        <v>175</v>
      </c>
      <c r="Q599" s="136">
        <f t="shared" si="59"/>
        <v>110.062893081761</v>
      </c>
    </row>
    <row r="600" spans="1:17">
      <c r="A600" s="33" t="s">
        <v>1202</v>
      </c>
      <c r="B600" s="41" t="s">
        <v>1149</v>
      </c>
      <c r="C600" s="42" t="s">
        <v>1203</v>
      </c>
      <c r="D600" s="43">
        <v>107</v>
      </c>
      <c r="E600" s="44">
        <v>98</v>
      </c>
      <c r="F600" s="127">
        <f t="shared" si="54"/>
        <v>91.588785046728972</v>
      </c>
      <c r="G600" s="45">
        <v>98</v>
      </c>
      <c r="H600" s="133">
        <f t="shared" si="55"/>
        <v>91.588785046728972</v>
      </c>
      <c r="I600" s="44">
        <v>102</v>
      </c>
      <c r="J600" s="127">
        <f t="shared" si="56"/>
        <v>95.327102803738313</v>
      </c>
      <c r="K600" s="45">
        <v>98</v>
      </c>
      <c r="L600" s="133">
        <f t="shared" si="57"/>
        <v>91.588785046728972</v>
      </c>
      <c r="M600" s="44">
        <v>98</v>
      </c>
      <c r="N600" s="127">
        <f t="shared" si="58"/>
        <v>91.588785046728972</v>
      </c>
      <c r="O600" s="39">
        <v>107</v>
      </c>
      <c r="P600" s="46">
        <v>94</v>
      </c>
      <c r="Q600" s="136">
        <f t="shared" si="59"/>
        <v>87.850467289719631</v>
      </c>
    </row>
    <row r="601" spans="1:17">
      <c r="A601" s="33" t="s">
        <v>1204</v>
      </c>
      <c r="B601" s="41" t="s">
        <v>1149</v>
      </c>
      <c r="C601" s="42" t="s">
        <v>1205</v>
      </c>
      <c r="D601" s="43">
        <v>546</v>
      </c>
      <c r="E601" s="44">
        <v>523</v>
      </c>
      <c r="F601" s="127">
        <f t="shared" si="54"/>
        <v>95.787545787545795</v>
      </c>
      <c r="G601" s="45">
        <v>522</v>
      </c>
      <c r="H601" s="133">
        <f t="shared" si="55"/>
        <v>95.604395604395606</v>
      </c>
      <c r="I601" s="44">
        <v>522</v>
      </c>
      <c r="J601" s="127">
        <f t="shared" si="56"/>
        <v>95.604395604395606</v>
      </c>
      <c r="K601" s="45">
        <v>522</v>
      </c>
      <c r="L601" s="133">
        <f t="shared" si="57"/>
        <v>95.604395604395606</v>
      </c>
      <c r="M601" s="44">
        <v>522</v>
      </c>
      <c r="N601" s="127">
        <f t="shared" si="58"/>
        <v>95.604395604395606</v>
      </c>
      <c r="O601" s="39">
        <v>536</v>
      </c>
      <c r="P601" s="40">
        <v>570</v>
      </c>
      <c r="Q601" s="136">
        <f t="shared" si="59"/>
        <v>106.34328358208955</v>
      </c>
    </row>
    <row r="602" spans="1:17">
      <c r="A602" s="33" t="s">
        <v>1206</v>
      </c>
      <c r="B602" s="41" t="s">
        <v>1149</v>
      </c>
      <c r="C602" s="42" t="s">
        <v>1207</v>
      </c>
      <c r="D602" s="43">
        <v>398</v>
      </c>
      <c r="E602" s="44">
        <v>400</v>
      </c>
      <c r="F602" s="127">
        <f t="shared" si="54"/>
        <v>100.50251256281406</v>
      </c>
      <c r="G602" s="45">
        <v>400</v>
      </c>
      <c r="H602" s="133">
        <f t="shared" si="55"/>
        <v>100.50251256281406</v>
      </c>
      <c r="I602" s="44">
        <v>293</v>
      </c>
      <c r="J602" s="127">
        <f t="shared" si="56"/>
        <v>73.618090452261313</v>
      </c>
      <c r="K602" s="45">
        <v>400</v>
      </c>
      <c r="L602" s="133">
        <f t="shared" si="57"/>
        <v>100.50251256281406</v>
      </c>
      <c r="M602" s="44">
        <v>400</v>
      </c>
      <c r="N602" s="127">
        <f t="shared" si="58"/>
        <v>100.50251256281406</v>
      </c>
      <c r="O602" s="39">
        <v>396</v>
      </c>
      <c r="P602" s="40">
        <v>388</v>
      </c>
      <c r="Q602" s="136">
        <f t="shared" si="59"/>
        <v>97.979797979797979</v>
      </c>
    </row>
    <row r="603" spans="1:17">
      <c r="A603" s="33" t="s">
        <v>1208</v>
      </c>
      <c r="B603" s="41" t="s">
        <v>1149</v>
      </c>
      <c r="C603" s="42" t="s">
        <v>1209</v>
      </c>
      <c r="D603" s="43">
        <v>254</v>
      </c>
      <c r="E603" s="44">
        <v>228</v>
      </c>
      <c r="F603" s="127">
        <f t="shared" si="54"/>
        <v>89.763779527559052</v>
      </c>
      <c r="G603" s="45">
        <v>228</v>
      </c>
      <c r="H603" s="133">
        <f t="shared" si="55"/>
        <v>89.763779527559052</v>
      </c>
      <c r="I603" s="44">
        <v>230</v>
      </c>
      <c r="J603" s="127">
        <f t="shared" si="56"/>
        <v>90.551181102362193</v>
      </c>
      <c r="K603" s="45">
        <v>228</v>
      </c>
      <c r="L603" s="133">
        <f t="shared" si="57"/>
        <v>89.763779527559052</v>
      </c>
      <c r="M603" s="44">
        <v>228</v>
      </c>
      <c r="N603" s="127">
        <f t="shared" si="58"/>
        <v>89.763779527559052</v>
      </c>
      <c r="O603" s="39">
        <v>251</v>
      </c>
      <c r="P603" s="46">
        <v>227</v>
      </c>
      <c r="Q603" s="136">
        <f t="shared" si="59"/>
        <v>90.438247011952186</v>
      </c>
    </row>
    <row r="604" spans="1:17">
      <c r="A604" s="33" t="s">
        <v>1210</v>
      </c>
      <c r="B604" s="41" t="s">
        <v>1211</v>
      </c>
      <c r="C604" s="42" t="s">
        <v>1212</v>
      </c>
      <c r="D604" s="43">
        <v>5512</v>
      </c>
      <c r="E604" s="44">
        <v>6200</v>
      </c>
      <c r="F604" s="127">
        <f t="shared" si="54"/>
        <v>112.48185776487662</v>
      </c>
      <c r="G604" s="45">
        <v>6200</v>
      </c>
      <c r="H604" s="133">
        <f t="shared" si="55"/>
        <v>112.48185776487662</v>
      </c>
      <c r="I604" s="44">
        <v>9370</v>
      </c>
      <c r="J604" s="127">
        <f t="shared" si="56"/>
        <v>169.99274310595064</v>
      </c>
      <c r="K604" s="45">
        <v>6200</v>
      </c>
      <c r="L604" s="133">
        <f t="shared" si="57"/>
        <v>112.48185776487662</v>
      </c>
      <c r="M604" s="44">
        <v>6200</v>
      </c>
      <c r="N604" s="127">
        <f t="shared" si="58"/>
        <v>112.48185776487662</v>
      </c>
      <c r="O604" s="39">
        <v>5575</v>
      </c>
      <c r="P604" s="46">
        <v>6117</v>
      </c>
      <c r="Q604" s="136">
        <f t="shared" si="59"/>
        <v>109.72197309417039</v>
      </c>
    </row>
    <row r="605" spans="1:17">
      <c r="A605" s="33" t="s">
        <v>1213</v>
      </c>
      <c r="B605" s="41" t="s">
        <v>1211</v>
      </c>
      <c r="C605" s="42" t="s">
        <v>1214</v>
      </c>
      <c r="D605" s="43">
        <v>765</v>
      </c>
      <c r="E605" s="44">
        <v>638</v>
      </c>
      <c r="F605" s="127">
        <f t="shared" si="54"/>
        <v>83.398692810457518</v>
      </c>
      <c r="G605" s="45">
        <v>636</v>
      </c>
      <c r="H605" s="133">
        <f t="shared" si="55"/>
        <v>83.137254901960787</v>
      </c>
      <c r="I605" s="44">
        <v>335</v>
      </c>
      <c r="J605" s="127">
        <f t="shared" si="56"/>
        <v>43.790849673202615</v>
      </c>
      <c r="K605" s="45">
        <v>637</v>
      </c>
      <c r="L605" s="133">
        <f t="shared" si="57"/>
        <v>83.267973856209153</v>
      </c>
      <c r="M605" s="44">
        <v>636</v>
      </c>
      <c r="N605" s="127">
        <f t="shared" si="58"/>
        <v>83.137254901960787</v>
      </c>
      <c r="O605" s="39">
        <v>758</v>
      </c>
      <c r="P605" s="40">
        <v>630</v>
      </c>
      <c r="Q605" s="136">
        <f t="shared" si="59"/>
        <v>83.113456464379937</v>
      </c>
    </row>
    <row r="606" spans="1:17">
      <c r="A606" s="33" t="s">
        <v>1215</v>
      </c>
      <c r="B606" s="41" t="s">
        <v>1211</v>
      </c>
      <c r="C606" s="42" t="s">
        <v>1216</v>
      </c>
      <c r="D606" s="43">
        <v>207</v>
      </c>
      <c r="E606" s="44">
        <v>209</v>
      </c>
      <c r="F606" s="127">
        <f t="shared" si="54"/>
        <v>100.96618357487924</v>
      </c>
      <c r="G606" s="45">
        <v>209</v>
      </c>
      <c r="H606" s="133">
        <f t="shared" si="55"/>
        <v>100.96618357487924</v>
      </c>
      <c r="I606" s="44">
        <v>148</v>
      </c>
      <c r="J606" s="127">
        <f t="shared" si="56"/>
        <v>71.497584541062793</v>
      </c>
      <c r="K606" s="45">
        <v>209</v>
      </c>
      <c r="L606" s="133">
        <f t="shared" si="57"/>
        <v>100.96618357487924</v>
      </c>
      <c r="M606" s="44">
        <v>209</v>
      </c>
      <c r="N606" s="127">
        <f t="shared" si="58"/>
        <v>100.96618357487924</v>
      </c>
      <c r="O606" s="39">
        <v>206</v>
      </c>
      <c r="P606" s="40">
        <v>207</v>
      </c>
      <c r="Q606" s="136">
        <f t="shared" si="59"/>
        <v>100.48543689320388</v>
      </c>
    </row>
    <row r="607" spans="1:17">
      <c r="A607" s="33" t="s">
        <v>1217</v>
      </c>
      <c r="B607" s="41" t="s">
        <v>1211</v>
      </c>
      <c r="C607" s="42" t="s">
        <v>1218</v>
      </c>
      <c r="D607" s="43">
        <v>494</v>
      </c>
      <c r="E607" s="44">
        <v>326</v>
      </c>
      <c r="F607" s="127">
        <f t="shared" si="54"/>
        <v>65.991902834008101</v>
      </c>
      <c r="G607" s="45">
        <v>311</v>
      </c>
      <c r="H607" s="133">
        <f t="shared" si="55"/>
        <v>62.955465587044536</v>
      </c>
      <c r="I607" s="44">
        <v>242</v>
      </c>
      <c r="J607" s="127">
        <f t="shared" si="56"/>
        <v>48.987854251012145</v>
      </c>
      <c r="K607" s="45">
        <v>311</v>
      </c>
      <c r="L607" s="133">
        <f t="shared" si="57"/>
        <v>62.955465587044536</v>
      </c>
      <c r="M607" s="44">
        <v>311</v>
      </c>
      <c r="N607" s="127">
        <f t="shared" si="58"/>
        <v>62.955465587044536</v>
      </c>
      <c r="O607" s="39">
        <v>496</v>
      </c>
      <c r="P607" s="46">
        <v>346</v>
      </c>
      <c r="Q607" s="136">
        <f t="shared" si="59"/>
        <v>69.758064516129039</v>
      </c>
    </row>
    <row r="608" spans="1:17">
      <c r="A608" s="33" t="s">
        <v>1219</v>
      </c>
      <c r="B608" s="41" t="s">
        <v>1211</v>
      </c>
      <c r="C608" s="42" t="s">
        <v>1220</v>
      </c>
      <c r="D608" s="43">
        <v>566</v>
      </c>
      <c r="E608" s="44">
        <v>497</v>
      </c>
      <c r="F608" s="127">
        <f t="shared" si="54"/>
        <v>87.809187279151942</v>
      </c>
      <c r="G608" s="45">
        <v>497</v>
      </c>
      <c r="H608" s="133">
        <f t="shared" si="55"/>
        <v>87.809187279151942</v>
      </c>
      <c r="I608" s="44">
        <v>293</v>
      </c>
      <c r="J608" s="127">
        <f t="shared" si="56"/>
        <v>51.766784452296818</v>
      </c>
      <c r="K608" s="45">
        <v>497</v>
      </c>
      <c r="L608" s="133">
        <f t="shared" si="57"/>
        <v>87.809187279151942</v>
      </c>
      <c r="M608" s="44">
        <v>497</v>
      </c>
      <c r="N608" s="127">
        <f t="shared" si="58"/>
        <v>87.809187279151942</v>
      </c>
      <c r="O608" s="39">
        <v>560</v>
      </c>
      <c r="P608" s="46">
        <v>521</v>
      </c>
      <c r="Q608" s="136">
        <f t="shared" si="59"/>
        <v>93.035714285714292</v>
      </c>
    </row>
    <row r="609" spans="1:17">
      <c r="A609" s="33" t="s">
        <v>1221</v>
      </c>
      <c r="B609" s="41" t="s">
        <v>1211</v>
      </c>
      <c r="C609" s="42" t="s">
        <v>1222</v>
      </c>
      <c r="D609" s="43">
        <v>88</v>
      </c>
      <c r="E609" s="44">
        <v>83</v>
      </c>
      <c r="F609" s="127">
        <f t="shared" si="54"/>
        <v>94.318181818181827</v>
      </c>
      <c r="G609" s="45">
        <v>84</v>
      </c>
      <c r="H609" s="133">
        <f t="shared" si="55"/>
        <v>95.454545454545453</v>
      </c>
      <c r="I609" s="44">
        <v>49</v>
      </c>
      <c r="J609" s="127">
        <f t="shared" si="56"/>
        <v>55.68181818181818</v>
      </c>
      <c r="K609" s="45">
        <v>84</v>
      </c>
      <c r="L609" s="133">
        <f t="shared" si="57"/>
        <v>95.454545454545453</v>
      </c>
      <c r="M609" s="44">
        <v>84</v>
      </c>
      <c r="N609" s="127">
        <f t="shared" si="58"/>
        <v>95.454545454545453</v>
      </c>
      <c r="O609" s="39">
        <v>87</v>
      </c>
      <c r="P609" s="40">
        <v>66</v>
      </c>
      <c r="Q609" s="136">
        <f t="shared" si="59"/>
        <v>75.862068965517238</v>
      </c>
    </row>
    <row r="610" spans="1:17">
      <c r="A610" s="33" t="s">
        <v>1223</v>
      </c>
      <c r="B610" s="41" t="s">
        <v>1211</v>
      </c>
      <c r="C610" s="42" t="s">
        <v>1224</v>
      </c>
      <c r="D610" s="43">
        <v>207</v>
      </c>
      <c r="E610" s="44">
        <v>192</v>
      </c>
      <c r="F610" s="127">
        <f t="shared" si="54"/>
        <v>92.753623188405797</v>
      </c>
      <c r="G610" s="45">
        <v>189</v>
      </c>
      <c r="H610" s="133">
        <f t="shared" si="55"/>
        <v>91.304347826086953</v>
      </c>
      <c r="I610" s="44">
        <v>52</v>
      </c>
      <c r="J610" s="127">
        <f t="shared" si="56"/>
        <v>25.120772946859905</v>
      </c>
      <c r="K610" s="45">
        <v>189</v>
      </c>
      <c r="L610" s="133">
        <f t="shared" si="57"/>
        <v>91.304347826086953</v>
      </c>
      <c r="M610" s="44">
        <v>189</v>
      </c>
      <c r="N610" s="127">
        <f t="shared" si="58"/>
        <v>91.304347826086953</v>
      </c>
      <c r="O610" s="39">
        <v>206</v>
      </c>
      <c r="P610" s="40">
        <v>192</v>
      </c>
      <c r="Q610" s="136">
        <f t="shared" si="59"/>
        <v>93.203883495145632</v>
      </c>
    </row>
    <row r="611" spans="1:17">
      <c r="A611" s="33" t="s">
        <v>1225</v>
      </c>
      <c r="B611" s="41" t="s">
        <v>1211</v>
      </c>
      <c r="C611" s="42" t="s">
        <v>1226</v>
      </c>
      <c r="D611" s="43">
        <v>666</v>
      </c>
      <c r="E611" s="44">
        <v>680</v>
      </c>
      <c r="F611" s="127">
        <f t="shared" si="54"/>
        <v>102.10210210210211</v>
      </c>
      <c r="G611" s="45">
        <v>684</v>
      </c>
      <c r="H611" s="133">
        <f t="shared" si="55"/>
        <v>102.70270270270269</v>
      </c>
      <c r="I611" s="44">
        <v>359</v>
      </c>
      <c r="J611" s="127">
        <f t="shared" si="56"/>
        <v>53.903903903903903</v>
      </c>
      <c r="K611" s="45">
        <v>684</v>
      </c>
      <c r="L611" s="133">
        <f t="shared" si="57"/>
        <v>102.70270270270269</v>
      </c>
      <c r="M611" s="44">
        <v>684</v>
      </c>
      <c r="N611" s="127">
        <f t="shared" si="58"/>
        <v>102.70270270270269</v>
      </c>
      <c r="O611" s="39">
        <v>668</v>
      </c>
      <c r="P611" s="46">
        <v>736</v>
      </c>
      <c r="Q611" s="136">
        <f t="shared" si="59"/>
        <v>110.17964071856288</v>
      </c>
    </row>
    <row r="612" spans="1:17">
      <c r="A612" s="33" t="s">
        <v>1227</v>
      </c>
      <c r="B612" s="41" t="s">
        <v>1211</v>
      </c>
      <c r="C612" s="42" t="s">
        <v>1228</v>
      </c>
      <c r="D612" s="43">
        <v>246</v>
      </c>
      <c r="E612" s="44">
        <v>222</v>
      </c>
      <c r="F612" s="127">
        <f t="shared" si="54"/>
        <v>90.243902439024396</v>
      </c>
      <c r="G612" s="45">
        <v>243</v>
      </c>
      <c r="H612" s="133">
        <f t="shared" si="55"/>
        <v>98.780487804878049</v>
      </c>
      <c r="I612" s="44">
        <v>188</v>
      </c>
      <c r="J612" s="127">
        <f t="shared" si="56"/>
        <v>76.422764227642276</v>
      </c>
      <c r="K612" s="45">
        <v>243</v>
      </c>
      <c r="L612" s="133">
        <f t="shared" si="57"/>
        <v>98.780487804878049</v>
      </c>
      <c r="M612" s="44">
        <v>243</v>
      </c>
      <c r="N612" s="127">
        <f t="shared" si="58"/>
        <v>98.780487804878049</v>
      </c>
      <c r="O612" s="39">
        <v>244</v>
      </c>
      <c r="P612" s="46">
        <v>227</v>
      </c>
      <c r="Q612" s="136">
        <f t="shared" si="59"/>
        <v>93.032786885245898</v>
      </c>
    </row>
    <row r="613" spans="1:17">
      <c r="A613" s="33" t="s">
        <v>1229</v>
      </c>
      <c r="B613" s="41" t="s">
        <v>1211</v>
      </c>
      <c r="C613" s="42" t="s">
        <v>1230</v>
      </c>
      <c r="D613" s="43">
        <v>90</v>
      </c>
      <c r="E613" s="44">
        <v>50</v>
      </c>
      <c r="F613" s="127">
        <f t="shared" si="54"/>
        <v>55.555555555555557</v>
      </c>
      <c r="G613" s="45">
        <v>50</v>
      </c>
      <c r="H613" s="133">
        <f t="shared" si="55"/>
        <v>55.555555555555557</v>
      </c>
      <c r="I613" s="44">
        <v>17</v>
      </c>
      <c r="J613" s="127">
        <f t="shared" si="56"/>
        <v>18.888888888888889</v>
      </c>
      <c r="K613" s="45">
        <v>50</v>
      </c>
      <c r="L613" s="133">
        <f t="shared" si="57"/>
        <v>55.555555555555557</v>
      </c>
      <c r="M613" s="44">
        <v>50</v>
      </c>
      <c r="N613" s="127">
        <f t="shared" si="58"/>
        <v>55.555555555555557</v>
      </c>
      <c r="O613" s="39">
        <v>88</v>
      </c>
      <c r="P613" s="40">
        <v>67</v>
      </c>
      <c r="Q613" s="136">
        <f t="shared" si="59"/>
        <v>76.13636363636364</v>
      </c>
    </row>
    <row r="614" spans="1:17">
      <c r="A614" s="33" t="s">
        <v>1231</v>
      </c>
      <c r="B614" s="41" t="s">
        <v>1211</v>
      </c>
      <c r="C614" s="42" t="s">
        <v>1232</v>
      </c>
      <c r="D614" s="43">
        <v>1779</v>
      </c>
      <c r="E614" s="44">
        <v>1781</v>
      </c>
      <c r="F614" s="127">
        <f t="shared" si="54"/>
        <v>100.11242270938729</v>
      </c>
      <c r="G614" s="45">
        <v>1781</v>
      </c>
      <c r="H614" s="133">
        <f t="shared" si="55"/>
        <v>100.11242270938729</v>
      </c>
      <c r="I614" s="44">
        <v>1614</v>
      </c>
      <c r="J614" s="127">
        <f t="shared" si="56"/>
        <v>90.725126475548052</v>
      </c>
      <c r="K614" s="45">
        <v>1781</v>
      </c>
      <c r="L614" s="133">
        <f t="shared" si="57"/>
        <v>100.11242270938729</v>
      </c>
      <c r="M614" s="44">
        <v>1781</v>
      </c>
      <c r="N614" s="127">
        <f t="shared" si="58"/>
        <v>100.11242270938729</v>
      </c>
      <c r="O614" s="39">
        <v>1772</v>
      </c>
      <c r="P614" s="40">
        <v>1643</v>
      </c>
      <c r="Q614" s="136">
        <f t="shared" si="59"/>
        <v>92.720090293453723</v>
      </c>
    </row>
    <row r="615" spans="1:17">
      <c r="A615" s="33" t="s">
        <v>1233</v>
      </c>
      <c r="B615" s="41" t="s">
        <v>1211</v>
      </c>
      <c r="C615" s="42" t="s">
        <v>1234</v>
      </c>
      <c r="D615" s="43">
        <v>675</v>
      </c>
      <c r="E615" s="44">
        <v>487</v>
      </c>
      <c r="F615" s="127">
        <f t="shared" si="54"/>
        <v>72.148148148148152</v>
      </c>
      <c r="G615" s="45">
        <v>502</v>
      </c>
      <c r="H615" s="133">
        <f t="shared" si="55"/>
        <v>74.370370370370381</v>
      </c>
      <c r="I615" s="44">
        <v>183</v>
      </c>
      <c r="J615" s="127">
        <f t="shared" si="56"/>
        <v>27.111111111111114</v>
      </c>
      <c r="K615" s="45">
        <v>502</v>
      </c>
      <c r="L615" s="133">
        <f t="shared" si="57"/>
        <v>74.370370370370381</v>
      </c>
      <c r="M615" s="44">
        <v>502</v>
      </c>
      <c r="N615" s="127">
        <f t="shared" si="58"/>
        <v>74.370370370370381</v>
      </c>
      <c r="O615" s="39">
        <v>673</v>
      </c>
      <c r="P615" s="46">
        <v>568</v>
      </c>
      <c r="Q615" s="136">
        <f t="shared" si="59"/>
        <v>84.39821693907875</v>
      </c>
    </row>
    <row r="616" spans="1:17">
      <c r="A616" s="33" t="s">
        <v>1235</v>
      </c>
      <c r="B616" s="41" t="s">
        <v>1211</v>
      </c>
      <c r="C616" s="42" t="s">
        <v>125</v>
      </c>
      <c r="D616" s="43">
        <v>469</v>
      </c>
      <c r="E616" s="44">
        <v>362</v>
      </c>
      <c r="F616" s="127">
        <f t="shared" si="54"/>
        <v>77.185501066098084</v>
      </c>
      <c r="G616" s="45">
        <v>353</v>
      </c>
      <c r="H616" s="133">
        <f t="shared" si="55"/>
        <v>75.266524520255857</v>
      </c>
      <c r="I616" s="44">
        <v>161</v>
      </c>
      <c r="J616" s="127">
        <f t="shared" si="56"/>
        <v>34.328358208955223</v>
      </c>
      <c r="K616" s="45">
        <v>355</v>
      </c>
      <c r="L616" s="133">
        <f t="shared" si="57"/>
        <v>75.69296375266525</v>
      </c>
      <c r="M616" s="44">
        <v>353</v>
      </c>
      <c r="N616" s="127">
        <f t="shared" si="58"/>
        <v>75.266524520255857</v>
      </c>
      <c r="O616" s="39">
        <v>462</v>
      </c>
      <c r="P616" s="46">
        <v>458</v>
      </c>
      <c r="Q616" s="136">
        <f t="shared" si="59"/>
        <v>99.134199134199136</v>
      </c>
    </row>
    <row r="617" spans="1:17">
      <c r="A617" s="33" t="s">
        <v>1236</v>
      </c>
      <c r="B617" s="41" t="s">
        <v>1211</v>
      </c>
      <c r="C617" s="42" t="s">
        <v>1237</v>
      </c>
      <c r="D617" s="43">
        <v>146</v>
      </c>
      <c r="E617" s="44">
        <v>133</v>
      </c>
      <c r="F617" s="127">
        <f t="shared" si="54"/>
        <v>91.095890410958901</v>
      </c>
      <c r="G617" s="45">
        <v>134</v>
      </c>
      <c r="H617" s="133">
        <f t="shared" si="55"/>
        <v>91.780821917808225</v>
      </c>
      <c r="I617" s="44">
        <v>94</v>
      </c>
      <c r="J617" s="127">
        <f t="shared" si="56"/>
        <v>64.38356164383562</v>
      </c>
      <c r="K617" s="45">
        <v>134</v>
      </c>
      <c r="L617" s="133">
        <f t="shared" si="57"/>
        <v>91.780821917808225</v>
      </c>
      <c r="M617" s="44">
        <v>134</v>
      </c>
      <c r="N617" s="127">
        <f t="shared" si="58"/>
        <v>91.780821917808225</v>
      </c>
      <c r="O617" s="39">
        <v>145</v>
      </c>
      <c r="P617" s="40">
        <v>149</v>
      </c>
      <c r="Q617" s="136">
        <f t="shared" si="59"/>
        <v>102.75862068965517</v>
      </c>
    </row>
    <row r="618" spans="1:17">
      <c r="A618" s="33" t="s">
        <v>1238</v>
      </c>
      <c r="B618" s="41" t="s">
        <v>1211</v>
      </c>
      <c r="C618" s="42" t="s">
        <v>1239</v>
      </c>
      <c r="D618" s="43">
        <v>238</v>
      </c>
      <c r="E618" s="44">
        <v>228</v>
      </c>
      <c r="F618" s="127">
        <f t="shared" si="54"/>
        <v>95.798319327731093</v>
      </c>
      <c r="G618" s="45">
        <v>230</v>
      </c>
      <c r="H618" s="133">
        <f t="shared" si="55"/>
        <v>96.638655462184872</v>
      </c>
      <c r="I618" s="44">
        <v>153</v>
      </c>
      <c r="J618" s="127">
        <f t="shared" si="56"/>
        <v>64.285714285714292</v>
      </c>
      <c r="K618" s="45">
        <v>230</v>
      </c>
      <c r="L618" s="133">
        <f t="shared" si="57"/>
        <v>96.638655462184872</v>
      </c>
      <c r="M618" s="44">
        <v>230</v>
      </c>
      <c r="N618" s="127">
        <f t="shared" si="58"/>
        <v>96.638655462184872</v>
      </c>
      <c r="O618" s="39">
        <v>236</v>
      </c>
      <c r="P618" s="40">
        <v>219</v>
      </c>
      <c r="Q618" s="136">
        <f t="shared" si="59"/>
        <v>92.796610169491515</v>
      </c>
    </row>
    <row r="619" spans="1:17">
      <c r="A619" s="33" t="s">
        <v>1240</v>
      </c>
      <c r="B619" s="41" t="s">
        <v>1211</v>
      </c>
      <c r="C619" s="42" t="s">
        <v>1241</v>
      </c>
      <c r="D619" s="43">
        <v>580</v>
      </c>
      <c r="E619" s="44">
        <v>289</v>
      </c>
      <c r="F619" s="127">
        <f t="shared" si="54"/>
        <v>49.827586206896548</v>
      </c>
      <c r="G619" s="45">
        <v>289</v>
      </c>
      <c r="H619" s="133">
        <f t="shared" si="55"/>
        <v>49.827586206896548</v>
      </c>
      <c r="I619" s="44">
        <v>203</v>
      </c>
      <c r="J619" s="127">
        <f t="shared" si="56"/>
        <v>35</v>
      </c>
      <c r="K619" s="45">
        <v>289</v>
      </c>
      <c r="L619" s="133">
        <f t="shared" si="57"/>
        <v>49.827586206896548</v>
      </c>
      <c r="M619" s="44">
        <v>289</v>
      </c>
      <c r="N619" s="127">
        <f t="shared" si="58"/>
        <v>49.827586206896548</v>
      </c>
      <c r="O619" s="39">
        <v>571</v>
      </c>
      <c r="P619" s="46">
        <v>315</v>
      </c>
      <c r="Q619" s="136">
        <f t="shared" si="59"/>
        <v>55.166374781085814</v>
      </c>
    </row>
    <row r="620" spans="1:17">
      <c r="A620" s="33" t="s">
        <v>1242</v>
      </c>
      <c r="B620" s="41" t="s">
        <v>1211</v>
      </c>
      <c r="C620" s="42" t="s">
        <v>1243</v>
      </c>
      <c r="D620" s="43">
        <v>321</v>
      </c>
      <c r="E620" s="44">
        <v>346</v>
      </c>
      <c r="F620" s="127">
        <f t="shared" si="54"/>
        <v>107.78816199376946</v>
      </c>
      <c r="G620" s="45">
        <v>349</v>
      </c>
      <c r="H620" s="133">
        <f t="shared" si="55"/>
        <v>108.72274143302181</v>
      </c>
      <c r="I620" s="44">
        <v>262</v>
      </c>
      <c r="J620" s="127">
        <f t="shared" si="56"/>
        <v>81.619937694704049</v>
      </c>
      <c r="K620" s="45">
        <v>349</v>
      </c>
      <c r="L620" s="133">
        <f t="shared" si="57"/>
        <v>108.72274143302181</v>
      </c>
      <c r="M620" s="44">
        <v>349</v>
      </c>
      <c r="N620" s="127">
        <f t="shared" si="58"/>
        <v>108.72274143302181</v>
      </c>
      <c r="O620" s="39">
        <v>315</v>
      </c>
      <c r="P620" s="46">
        <v>318</v>
      </c>
      <c r="Q620" s="136">
        <f t="shared" si="59"/>
        <v>100.95238095238095</v>
      </c>
    </row>
    <row r="621" spans="1:17">
      <c r="A621" s="33" t="s">
        <v>1244</v>
      </c>
      <c r="B621" s="41" t="s">
        <v>1211</v>
      </c>
      <c r="C621" s="42" t="s">
        <v>1245</v>
      </c>
      <c r="D621" s="43">
        <v>1351</v>
      </c>
      <c r="E621" s="44">
        <v>1295</v>
      </c>
      <c r="F621" s="127">
        <f t="shared" si="54"/>
        <v>95.854922279792746</v>
      </c>
      <c r="G621" s="45">
        <v>1295</v>
      </c>
      <c r="H621" s="133">
        <f t="shared" si="55"/>
        <v>95.854922279792746</v>
      </c>
      <c r="I621" s="44">
        <v>1249</v>
      </c>
      <c r="J621" s="127">
        <f t="shared" si="56"/>
        <v>92.450037009622505</v>
      </c>
      <c r="K621" s="45">
        <v>1296</v>
      </c>
      <c r="L621" s="133">
        <f t="shared" si="57"/>
        <v>95.928941524796457</v>
      </c>
      <c r="M621" s="44">
        <v>1295</v>
      </c>
      <c r="N621" s="127">
        <f t="shared" si="58"/>
        <v>95.854922279792746</v>
      </c>
      <c r="O621" s="39">
        <v>1345</v>
      </c>
      <c r="P621" s="40">
        <v>1183</v>
      </c>
      <c r="Q621" s="136">
        <f t="shared" si="59"/>
        <v>87.955390334572485</v>
      </c>
    </row>
    <row r="622" spans="1:17">
      <c r="A622" s="33" t="s">
        <v>1246</v>
      </c>
      <c r="B622" s="41" t="s">
        <v>1211</v>
      </c>
      <c r="C622" s="42" t="s">
        <v>1247</v>
      </c>
      <c r="D622" s="43">
        <v>145</v>
      </c>
      <c r="E622" s="44">
        <v>143</v>
      </c>
      <c r="F622" s="127">
        <f t="shared" si="54"/>
        <v>98.620689655172413</v>
      </c>
      <c r="G622" s="45">
        <v>143</v>
      </c>
      <c r="H622" s="133">
        <f t="shared" si="55"/>
        <v>98.620689655172413</v>
      </c>
      <c r="I622" s="44">
        <v>127</v>
      </c>
      <c r="J622" s="127">
        <f t="shared" si="56"/>
        <v>87.586206896551715</v>
      </c>
      <c r="K622" s="45">
        <v>143</v>
      </c>
      <c r="L622" s="133">
        <f t="shared" si="57"/>
        <v>98.620689655172413</v>
      </c>
      <c r="M622" s="44">
        <v>143</v>
      </c>
      <c r="N622" s="127">
        <f t="shared" si="58"/>
        <v>98.620689655172413</v>
      </c>
      <c r="O622" s="39">
        <v>142</v>
      </c>
      <c r="P622" s="40">
        <v>144</v>
      </c>
      <c r="Q622" s="136">
        <f t="shared" si="59"/>
        <v>101.40845070422534</v>
      </c>
    </row>
    <row r="623" spans="1:17">
      <c r="A623" s="33" t="s">
        <v>1248</v>
      </c>
      <c r="B623" s="41" t="s">
        <v>1211</v>
      </c>
      <c r="C623" s="42" t="s">
        <v>1249</v>
      </c>
      <c r="D623" s="43">
        <v>343</v>
      </c>
      <c r="E623" s="44">
        <v>426</v>
      </c>
      <c r="F623" s="127">
        <f t="shared" si="54"/>
        <v>124.19825072886297</v>
      </c>
      <c r="G623" s="45">
        <v>426</v>
      </c>
      <c r="H623" s="133">
        <f t="shared" si="55"/>
        <v>124.19825072886297</v>
      </c>
      <c r="I623" s="44">
        <v>129</v>
      </c>
      <c r="J623" s="127">
        <f t="shared" si="56"/>
        <v>37.609329446064137</v>
      </c>
      <c r="K623" s="45">
        <v>426</v>
      </c>
      <c r="L623" s="133">
        <f t="shared" si="57"/>
        <v>124.19825072886297</v>
      </c>
      <c r="M623" s="44">
        <v>426</v>
      </c>
      <c r="N623" s="127">
        <f t="shared" si="58"/>
        <v>124.19825072886297</v>
      </c>
      <c r="O623" s="39">
        <v>340</v>
      </c>
      <c r="P623" s="46">
        <v>413</v>
      </c>
      <c r="Q623" s="136">
        <f t="shared" si="59"/>
        <v>121.4705882352941</v>
      </c>
    </row>
    <row r="624" spans="1:17">
      <c r="A624" s="33" t="s">
        <v>1250</v>
      </c>
      <c r="B624" s="41" t="s">
        <v>1211</v>
      </c>
      <c r="C624" s="42" t="s">
        <v>1251</v>
      </c>
      <c r="D624" s="43">
        <v>125</v>
      </c>
      <c r="E624" s="44">
        <v>126</v>
      </c>
      <c r="F624" s="127">
        <f t="shared" si="54"/>
        <v>100.8</v>
      </c>
      <c r="G624" s="45">
        <v>126</v>
      </c>
      <c r="H624" s="133">
        <f t="shared" si="55"/>
        <v>100.8</v>
      </c>
      <c r="I624" s="44">
        <v>96</v>
      </c>
      <c r="J624" s="127">
        <f t="shared" si="56"/>
        <v>76.8</v>
      </c>
      <c r="K624" s="45">
        <v>126</v>
      </c>
      <c r="L624" s="133">
        <f t="shared" si="57"/>
        <v>100.8</v>
      </c>
      <c r="M624" s="44">
        <v>126</v>
      </c>
      <c r="N624" s="127">
        <f t="shared" si="58"/>
        <v>100.8</v>
      </c>
      <c r="O624" s="39">
        <v>125</v>
      </c>
      <c r="P624" s="46">
        <v>132</v>
      </c>
      <c r="Q624" s="136">
        <f t="shared" si="59"/>
        <v>105.60000000000001</v>
      </c>
    </row>
    <row r="625" spans="1:17">
      <c r="A625" s="33" t="s">
        <v>1252</v>
      </c>
      <c r="B625" s="41" t="s">
        <v>1211</v>
      </c>
      <c r="C625" s="42" t="s">
        <v>1253</v>
      </c>
      <c r="D625" s="43">
        <v>601</v>
      </c>
      <c r="E625" s="44">
        <v>575</v>
      </c>
      <c r="F625" s="127">
        <f t="shared" si="54"/>
        <v>95.673876871880196</v>
      </c>
      <c r="G625" s="45">
        <v>569</v>
      </c>
      <c r="H625" s="133">
        <f t="shared" si="55"/>
        <v>94.67554076539102</v>
      </c>
      <c r="I625" s="44">
        <v>292</v>
      </c>
      <c r="J625" s="127">
        <f t="shared" si="56"/>
        <v>48.585690515806988</v>
      </c>
      <c r="K625" s="45">
        <v>569</v>
      </c>
      <c r="L625" s="133">
        <f t="shared" si="57"/>
        <v>94.67554076539102</v>
      </c>
      <c r="M625" s="44">
        <v>569</v>
      </c>
      <c r="N625" s="127">
        <f t="shared" si="58"/>
        <v>94.67554076539102</v>
      </c>
      <c r="O625" s="39">
        <v>602</v>
      </c>
      <c r="P625" s="40">
        <v>557</v>
      </c>
      <c r="Q625" s="136">
        <f t="shared" si="59"/>
        <v>92.524916943521589</v>
      </c>
    </row>
    <row r="626" spans="1:17">
      <c r="A626" s="33" t="s">
        <v>1254</v>
      </c>
      <c r="B626" s="41" t="s">
        <v>1211</v>
      </c>
      <c r="C626" s="42" t="s">
        <v>683</v>
      </c>
      <c r="D626" s="43">
        <v>253</v>
      </c>
      <c r="E626" s="44">
        <v>279</v>
      </c>
      <c r="F626" s="127">
        <f t="shared" si="54"/>
        <v>110.27667984189723</v>
      </c>
      <c r="G626" s="45">
        <v>283</v>
      </c>
      <c r="H626" s="133">
        <f t="shared" si="55"/>
        <v>111.85770750988142</v>
      </c>
      <c r="I626" s="44">
        <v>135</v>
      </c>
      <c r="J626" s="127">
        <f t="shared" si="56"/>
        <v>53.359683794466406</v>
      </c>
      <c r="K626" s="45">
        <v>283</v>
      </c>
      <c r="L626" s="133">
        <f t="shared" si="57"/>
        <v>111.85770750988142</v>
      </c>
      <c r="M626" s="44">
        <v>283</v>
      </c>
      <c r="N626" s="127">
        <f t="shared" si="58"/>
        <v>111.85770750988142</v>
      </c>
      <c r="O626" s="39">
        <v>251</v>
      </c>
      <c r="P626" s="40">
        <v>307</v>
      </c>
      <c r="Q626" s="136">
        <f t="shared" si="59"/>
        <v>122.31075697211156</v>
      </c>
    </row>
    <row r="627" spans="1:17">
      <c r="A627" s="33" t="s">
        <v>1255</v>
      </c>
      <c r="B627" s="41" t="s">
        <v>1211</v>
      </c>
      <c r="C627" s="42" t="s">
        <v>1256</v>
      </c>
      <c r="D627" s="43">
        <v>318</v>
      </c>
      <c r="E627" s="44">
        <v>294</v>
      </c>
      <c r="F627" s="127">
        <f t="shared" si="54"/>
        <v>92.452830188679243</v>
      </c>
      <c r="G627" s="45">
        <v>297</v>
      </c>
      <c r="H627" s="133">
        <f t="shared" si="55"/>
        <v>93.396226415094347</v>
      </c>
      <c r="I627" s="44">
        <v>143</v>
      </c>
      <c r="J627" s="127">
        <f t="shared" si="56"/>
        <v>44.968553459119498</v>
      </c>
      <c r="K627" s="45">
        <v>297</v>
      </c>
      <c r="L627" s="133">
        <f t="shared" si="57"/>
        <v>93.396226415094347</v>
      </c>
      <c r="M627" s="44">
        <v>297</v>
      </c>
      <c r="N627" s="127">
        <f t="shared" si="58"/>
        <v>93.396226415094347</v>
      </c>
      <c r="O627" s="39">
        <v>312</v>
      </c>
      <c r="P627" s="46">
        <v>298</v>
      </c>
      <c r="Q627" s="136">
        <f t="shared" si="59"/>
        <v>95.512820512820511</v>
      </c>
    </row>
    <row r="628" spans="1:17">
      <c r="A628" s="33" t="s">
        <v>1257</v>
      </c>
      <c r="B628" s="41" t="s">
        <v>1211</v>
      </c>
      <c r="C628" s="42" t="s">
        <v>1258</v>
      </c>
      <c r="D628" s="43">
        <v>2431</v>
      </c>
      <c r="E628" s="44">
        <v>2924</v>
      </c>
      <c r="F628" s="127">
        <f t="shared" si="54"/>
        <v>120.27972027972027</v>
      </c>
      <c r="G628" s="45">
        <v>2975</v>
      </c>
      <c r="H628" s="133">
        <f t="shared" si="55"/>
        <v>122.37762237762237</v>
      </c>
      <c r="I628" s="44">
        <v>2624</v>
      </c>
      <c r="J628" s="127">
        <f t="shared" si="56"/>
        <v>107.9391197038256</v>
      </c>
      <c r="K628" s="45">
        <v>2975</v>
      </c>
      <c r="L628" s="133">
        <f t="shared" si="57"/>
        <v>122.37762237762237</v>
      </c>
      <c r="M628" s="44">
        <v>2975</v>
      </c>
      <c r="N628" s="127">
        <f t="shared" si="58"/>
        <v>122.37762237762237</v>
      </c>
      <c r="O628" s="39">
        <v>2429</v>
      </c>
      <c r="P628" s="46">
        <v>2995</v>
      </c>
      <c r="Q628" s="136">
        <f t="shared" si="59"/>
        <v>123.30177027583366</v>
      </c>
    </row>
    <row r="629" spans="1:17">
      <c r="A629" s="33" t="s">
        <v>1259</v>
      </c>
      <c r="B629" s="41" t="s">
        <v>1211</v>
      </c>
      <c r="C629" s="42" t="s">
        <v>1260</v>
      </c>
      <c r="D629" s="43">
        <v>360</v>
      </c>
      <c r="E629" s="44">
        <v>290</v>
      </c>
      <c r="F629" s="127">
        <f t="shared" si="54"/>
        <v>80.555555555555557</v>
      </c>
      <c r="G629" s="45">
        <v>291</v>
      </c>
      <c r="H629" s="133">
        <f t="shared" si="55"/>
        <v>80.833333333333329</v>
      </c>
      <c r="I629" s="44">
        <v>212</v>
      </c>
      <c r="J629" s="127">
        <f t="shared" si="56"/>
        <v>58.888888888888893</v>
      </c>
      <c r="K629" s="45">
        <v>291</v>
      </c>
      <c r="L629" s="133">
        <f t="shared" si="57"/>
        <v>80.833333333333329</v>
      </c>
      <c r="M629" s="44">
        <v>291</v>
      </c>
      <c r="N629" s="127">
        <f t="shared" si="58"/>
        <v>80.833333333333329</v>
      </c>
      <c r="O629" s="39">
        <v>358</v>
      </c>
      <c r="P629" s="40">
        <v>311</v>
      </c>
      <c r="Q629" s="136">
        <f t="shared" si="59"/>
        <v>86.871508379888269</v>
      </c>
    </row>
    <row r="630" spans="1:17">
      <c r="A630" s="33" t="s">
        <v>1261</v>
      </c>
      <c r="B630" s="41" t="s">
        <v>1211</v>
      </c>
      <c r="C630" s="42" t="s">
        <v>1262</v>
      </c>
      <c r="D630" s="43">
        <v>293</v>
      </c>
      <c r="E630" s="44">
        <v>298</v>
      </c>
      <c r="F630" s="127">
        <f t="shared" si="54"/>
        <v>101.70648464163823</v>
      </c>
      <c r="G630" s="45">
        <v>289</v>
      </c>
      <c r="H630" s="133">
        <f t="shared" si="55"/>
        <v>98.634812286689424</v>
      </c>
      <c r="I630" s="44">
        <v>193</v>
      </c>
      <c r="J630" s="127">
        <f t="shared" si="56"/>
        <v>65.870307167235495</v>
      </c>
      <c r="K630" s="45">
        <v>289</v>
      </c>
      <c r="L630" s="133">
        <f t="shared" si="57"/>
        <v>98.634812286689424</v>
      </c>
      <c r="M630" s="44">
        <v>289</v>
      </c>
      <c r="N630" s="127">
        <f t="shared" si="58"/>
        <v>98.634812286689424</v>
      </c>
      <c r="O630" s="39">
        <v>288</v>
      </c>
      <c r="P630" s="40">
        <v>274</v>
      </c>
      <c r="Q630" s="136">
        <f t="shared" si="59"/>
        <v>95.138888888888886</v>
      </c>
    </row>
    <row r="631" spans="1:17">
      <c r="A631" s="33" t="s">
        <v>1263</v>
      </c>
      <c r="B631" s="41" t="s">
        <v>1211</v>
      </c>
      <c r="C631" s="42" t="s">
        <v>1264</v>
      </c>
      <c r="D631" s="43">
        <v>632</v>
      </c>
      <c r="E631" s="44">
        <v>638</v>
      </c>
      <c r="F631" s="127">
        <f t="shared" si="54"/>
        <v>100.9493670886076</v>
      </c>
      <c r="G631" s="45">
        <v>630</v>
      </c>
      <c r="H631" s="133">
        <f t="shared" si="55"/>
        <v>99.683544303797461</v>
      </c>
      <c r="I631" s="44">
        <v>603</v>
      </c>
      <c r="J631" s="127">
        <f t="shared" si="56"/>
        <v>95.411392405063282</v>
      </c>
      <c r="K631" s="45">
        <v>630</v>
      </c>
      <c r="L631" s="133">
        <f t="shared" si="57"/>
        <v>99.683544303797461</v>
      </c>
      <c r="M631" s="44">
        <v>630</v>
      </c>
      <c r="N631" s="127">
        <f t="shared" si="58"/>
        <v>99.683544303797461</v>
      </c>
      <c r="O631" s="39">
        <v>630</v>
      </c>
      <c r="P631" s="46">
        <v>661</v>
      </c>
      <c r="Q631" s="136">
        <f t="shared" si="59"/>
        <v>104.92063492063492</v>
      </c>
    </row>
    <row r="632" spans="1:17">
      <c r="A632" s="33" t="s">
        <v>1265</v>
      </c>
      <c r="B632" s="41" t="s">
        <v>1211</v>
      </c>
      <c r="C632" s="42" t="s">
        <v>581</v>
      </c>
      <c r="D632" s="43">
        <v>253</v>
      </c>
      <c r="E632" s="44">
        <v>222</v>
      </c>
      <c r="F632" s="127">
        <f t="shared" si="54"/>
        <v>87.747035573122531</v>
      </c>
      <c r="G632" s="45">
        <v>227</v>
      </c>
      <c r="H632" s="133">
        <f t="shared" si="55"/>
        <v>89.723320158102766</v>
      </c>
      <c r="I632" s="44">
        <v>184</v>
      </c>
      <c r="J632" s="127">
        <f t="shared" si="56"/>
        <v>72.727272727272734</v>
      </c>
      <c r="K632" s="45">
        <v>227</v>
      </c>
      <c r="L632" s="133">
        <f t="shared" si="57"/>
        <v>89.723320158102766</v>
      </c>
      <c r="M632" s="44">
        <v>227</v>
      </c>
      <c r="N632" s="127">
        <f t="shared" si="58"/>
        <v>89.723320158102766</v>
      </c>
      <c r="O632" s="39">
        <v>251</v>
      </c>
      <c r="P632" s="46">
        <v>238</v>
      </c>
      <c r="Q632" s="136">
        <f t="shared" si="59"/>
        <v>94.820717131474112</v>
      </c>
    </row>
    <row r="633" spans="1:17">
      <c r="A633" s="33" t="s">
        <v>1266</v>
      </c>
      <c r="B633" s="41" t="s">
        <v>1211</v>
      </c>
      <c r="C633" s="42" t="s">
        <v>1267</v>
      </c>
      <c r="D633" s="43">
        <v>392</v>
      </c>
      <c r="E633" s="44">
        <v>357</v>
      </c>
      <c r="F633" s="127">
        <f t="shared" si="54"/>
        <v>91.071428571428569</v>
      </c>
      <c r="G633" s="45">
        <v>358</v>
      </c>
      <c r="H633" s="133">
        <f t="shared" si="55"/>
        <v>91.326530612244895</v>
      </c>
      <c r="I633" s="44">
        <v>262</v>
      </c>
      <c r="J633" s="127">
        <f t="shared" si="56"/>
        <v>66.83673469387756</v>
      </c>
      <c r="K633" s="45">
        <v>358</v>
      </c>
      <c r="L633" s="133">
        <f t="shared" si="57"/>
        <v>91.326530612244895</v>
      </c>
      <c r="M633" s="44">
        <v>358</v>
      </c>
      <c r="N633" s="127">
        <f t="shared" si="58"/>
        <v>91.326530612244895</v>
      </c>
      <c r="O633" s="39">
        <v>387</v>
      </c>
      <c r="P633" s="40">
        <v>335</v>
      </c>
      <c r="Q633" s="136">
        <f t="shared" si="59"/>
        <v>86.563307493540051</v>
      </c>
    </row>
    <row r="634" spans="1:17">
      <c r="A634" s="33" t="s">
        <v>1268</v>
      </c>
      <c r="B634" s="41" t="s">
        <v>1211</v>
      </c>
      <c r="C634" s="42" t="s">
        <v>1269</v>
      </c>
      <c r="D634" s="43">
        <v>431</v>
      </c>
      <c r="E634" s="44">
        <v>304</v>
      </c>
      <c r="F634" s="127">
        <f t="shared" si="54"/>
        <v>70.533642691415309</v>
      </c>
      <c r="G634" s="45">
        <v>315</v>
      </c>
      <c r="H634" s="133">
        <f t="shared" si="55"/>
        <v>73.08584686774941</v>
      </c>
      <c r="I634" s="44">
        <v>107</v>
      </c>
      <c r="J634" s="127">
        <f t="shared" si="56"/>
        <v>24.825986078886313</v>
      </c>
      <c r="K634" s="45">
        <v>315</v>
      </c>
      <c r="L634" s="133">
        <f t="shared" si="57"/>
        <v>73.08584686774941</v>
      </c>
      <c r="M634" s="44">
        <v>315</v>
      </c>
      <c r="N634" s="127">
        <f t="shared" si="58"/>
        <v>73.08584686774941</v>
      </c>
      <c r="O634" s="39">
        <v>428</v>
      </c>
      <c r="P634" s="40">
        <v>387</v>
      </c>
      <c r="Q634" s="136">
        <f t="shared" si="59"/>
        <v>90.420560747663544</v>
      </c>
    </row>
    <row r="635" spans="1:17">
      <c r="A635" s="33" t="s">
        <v>1270</v>
      </c>
      <c r="B635" s="41" t="s">
        <v>1211</v>
      </c>
      <c r="C635" s="42" t="s">
        <v>1271</v>
      </c>
      <c r="D635" s="43">
        <v>197</v>
      </c>
      <c r="E635" s="44">
        <v>204</v>
      </c>
      <c r="F635" s="127">
        <f t="shared" si="54"/>
        <v>103.55329949238579</v>
      </c>
      <c r="G635" s="45">
        <v>202</v>
      </c>
      <c r="H635" s="133">
        <f t="shared" si="55"/>
        <v>102.53807106598984</v>
      </c>
      <c r="I635" s="44">
        <v>190</v>
      </c>
      <c r="J635" s="127">
        <f t="shared" si="56"/>
        <v>96.44670050761421</v>
      </c>
      <c r="K635" s="45">
        <v>202</v>
      </c>
      <c r="L635" s="133">
        <f t="shared" si="57"/>
        <v>102.53807106598984</v>
      </c>
      <c r="M635" s="44">
        <v>202</v>
      </c>
      <c r="N635" s="127">
        <f t="shared" si="58"/>
        <v>102.53807106598984</v>
      </c>
      <c r="O635" s="39">
        <v>197</v>
      </c>
      <c r="P635" s="46">
        <v>222</v>
      </c>
      <c r="Q635" s="136">
        <f t="shared" si="59"/>
        <v>112.69035532994924</v>
      </c>
    </row>
    <row r="636" spans="1:17">
      <c r="A636" s="33" t="s">
        <v>1272</v>
      </c>
      <c r="B636" s="41" t="s">
        <v>1211</v>
      </c>
      <c r="C636" s="42" t="s">
        <v>1273</v>
      </c>
      <c r="D636" s="43">
        <v>353</v>
      </c>
      <c r="E636" s="44">
        <v>339</v>
      </c>
      <c r="F636" s="127">
        <f t="shared" si="54"/>
        <v>96.033994334277622</v>
      </c>
      <c r="G636" s="45">
        <v>339</v>
      </c>
      <c r="H636" s="133">
        <f t="shared" si="55"/>
        <v>96.033994334277622</v>
      </c>
      <c r="I636" s="44">
        <v>341</v>
      </c>
      <c r="J636" s="127">
        <f t="shared" si="56"/>
        <v>96.600566572237952</v>
      </c>
      <c r="K636" s="45">
        <v>339</v>
      </c>
      <c r="L636" s="133">
        <f t="shared" si="57"/>
        <v>96.033994334277622</v>
      </c>
      <c r="M636" s="44">
        <v>339</v>
      </c>
      <c r="N636" s="127">
        <f t="shared" si="58"/>
        <v>96.033994334277622</v>
      </c>
      <c r="O636" s="39">
        <v>350</v>
      </c>
      <c r="P636" s="46">
        <v>345</v>
      </c>
      <c r="Q636" s="136">
        <f t="shared" si="59"/>
        <v>98.571428571428584</v>
      </c>
    </row>
    <row r="637" spans="1:17">
      <c r="A637" s="33" t="s">
        <v>1274</v>
      </c>
      <c r="B637" s="41" t="s">
        <v>1211</v>
      </c>
      <c r="C637" s="42" t="s">
        <v>1275</v>
      </c>
      <c r="D637" s="43">
        <v>190</v>
      </c>
      <c r="E637" s="44">
        <v>172</v>
      </c>
      <c r="F637" s="127">
        <f t="shared" si="54"/>
        <v>90.526315789473685</v>
      </c>
      <c r="G637" s="45">
        <v>172</v>
      </c>
      <c r="H637" s="133">
        <f t="shared" si="55"/>
        <v>90.526315789473685</v>
      </c>
      <c r="I637" s="44">
        <v>102</v>
      </c>
      <c r="J637" s="127">
        <f t="shared" si="56"/>
        <v>53.684210526315788</v>
      </c>
      <c r="K637" s="45">
        <v>172</v>
      </c>
      <c r="L637" s="133">
        <f t="shared" si="57"/>
        <v>90.526315789473685</v>
      </c>
      <c r="M637" s="44">
        <v>172</v>
      </c>
      <c r="N637" s="127">
        <f t="shared" si="58"/>
        <v>90.526315789473685</v>
      </c>
      <c r="O637" s="39">
        <v>189</v>
      </c>
      <c r="P637" s="40">
        <v>188</v>
      </c>
      <c r="Q637" s="136">
        <f t="shared" si="59"/>
        <v>99.470899470899468</v>
      </c>
    </row>
    <row r="638" spans="1:17">
      <c r="A638" s="33" t="s">
        <v>1276</v>
      </c>
      <c r="B638" s="41" t="s">
        <v>1211</v>
      </c>
      <c r="C638" s="42" t="s">
        <v>1277</v>
      </c>
      <c r="D638" s="43">
        <v>461</v>
      </c>
      <c r="E638" s="44">
        <v>414</v>
      </c>
      <c r="F638" s="127">
        <f t="shared" si="54"/>
        <v>89.804772234273315</v>
      </c>
      <c r="G638" s="45">
        <v>414</v>
      </c>
      <c r="H638" s="133">
        <f t="shared" si="55"/>
        <v>89.804772234273315</v>
      </c>
      <c r="I638" s="44">
        <v>184</v>
      </c>
      <c r="J638" s="127">
        <f t="shared" si="56"/>
        <v>39.913232104121477</v>
      </c>
      <c r="K638" s="45">
        <v>414</v>
      </c>
      <c r="L638" s="133">
        <f t="shared" si="57"/>
        <v>89.804772234273315</v>
      </c>
      <c r="M638" s="44">
        <v>414</v>
      </c>
      <c r="N638" s="127">
        <f t="shared" si="58"/>
        <v>89.804772234273315</v>
      </c>
      <c r="O638" s="39">
        <v>458</v>
      </c>
      <c r="P638" s="40">
        <v>423</v>
      </c>
      <c r="Q638" s="136">
        <f t="shared" si="59"/>
        <v>92.358078602620083</v>
      </c>
    </row>
    <row r="639" spans="1:17">
      <c r="A639" s="33" t="s">
        <v>1278</v>
      </c>
      <c r="B639" s="41" t="s">
        <v>1211</v>
      </c>
      <c r="C639" s="42" t="s">
        <v>1279</v>
      </c>
      <c r="D639" s="43">
        <v>182</v>
      </c>
      <c r="E639" s="44">
        <v>116</v>
      </c>
      <c r="F639" s="127">
        <f t="shared" si="54"/>
        <v>63.73626373626373</v>
      </c>
      <c r="G639" s="45">
        <v>116</v>
      </c>
      <c r="H639" s="133">
        <f t="shared" si="55"/>
        <v>63.73626373626373</v>
      </c>
      <c r="I639" s="44">
        <v>114</v>
      </c>
      <c r="J639" s="127">
        <f t="shared" si="56"/>
        <v>62.637362637362635</v>
      </c>
      <c r="K639" s="45">
        <v>116</v>
      </c>
      <c r="L639" s="133">
        <f t="shared" si="57"/>
        <v>63.73626373626373</v>
      </c>
      <c r="M639" s="44">
        <v>116</v>
      </c>
      <c r="N639" s="127">
        <f t="shared" si="58"/>
        <v>63.73626373626373</v>
      </c>
      <c r="O639" s="39">
        <v>181</v>
      </c>
      <c r="P639" s="46">
        <v>134</v>
      </c>
      <c r="Q639" s="136">
        <f t="shared" si="59"/>
        <v>74.033149171270722</v>
      </c>
    </row>
    <row r="640" spans="1:17">
      <c r="A640" s="33" t="s">
        <v>1280</v>
      </c>
      <c r="B640" s="41" t="s">
        <v>1211</v>
      </c>
      <c r="C640" s="42" t="s">
        <v>1281</v>
      </c>
      <c r="D640" s="43">
        <v>151</v>
      </c>
      <c r="E640" s="44">
        <v>158</v>
      </c>
      <c r="F640" s="127">
        <f t="shared" si="54"/>
        <v>104.63576158940397</v>
      </c>
      <c r="G640" s="45">
        <v>157</v>
      </c>
      <c r="H640" s="133">
        <f t="shared" si="55"/>
        <v>103.97350993377484</v>
      </c>
      <c r="I640" s="44">
        <v>153</v>
      </c>
      <c r="J640" s="127">
        <f t="shared" si="56"/>
        <v>101.32450331125828</v>
      </c>
      <c r="K640" s="45">
        <v>157</v>
      </c>
      <c r="L640" s="133">
        <f t="shared" si="57"/>
        <v>103.97350993377484</v>
      </c>
      <c r="M640" s="44">
        <v>157</v>
      </c>
      <c r="N640" s="127">
        <f t="shared" si="58"/>
        <v>103.97350993377484</v>
      </c>
      <c r="O640" s="39">
        <v>150</v>
      </c>
      <c r="P640" s="46">
        <v>154</v>
      </c>
      <c r="Q640" s="136">
        <f t="shared" si="59"/>
        <v>102.66666666666666</v>
      </c>
    </row>
    <row r="641" spans="1:17">
      <c r="A641" s="33" t="s">
        <v>1282</v>
      </c>
      <c r="B641" s="41" t="s">
        <v>1283</v>
      </c>
      <c r="C641" s="42" t="s">
        <v>1284</v>
      </c>
      <c r="D641" s="43">
        <v>5981</v>
      </c>
      <c r="E641" s="44">
        <v>5813</v>
      </c>
      <c r="F641" s="127">
        <f t="shared" si="54"/>
        <v>97.191105166360131</v>
      </c>
      <c r="G641" s="45">
        <v>5813</v>
      </c>
      <c r="H641" s="133">
        <f t="shared" si="55"/>
        <v>97.191105166360131</v>
      </c>
      <c r="I641" s="44">
        <v>4697</v>
      </c>
      <c r="J641" s="127">
        <f t="shared" si="56"/>
        <v>78.532018057181077</v>
      </c>
      <c r="K641" s="45">
        <v>5813</v>
      </c>
      <c r="L641" s="133">
        <f t="shared" si="57"/>
        <v>97.191105166360131</v>
      </c>
      <c r="M641" s="44">
        <v>5813</v>
      </c>
      <c r="N641" s="127">
        <f t="shared" si="58"/>
        <v>97.191105166360131</v>
      </c>
      <c r="O641" s="39">
        <v>5852</v>
      </c>
      <c r="P641" s="40">
        <v>5532</v>
      </c>
      <c r="Q641" s="136">
        <f t="shared" si="59"/>
        <v>94.531784005468211</v>
      </c>
    </row>
    <row r="642" spans="1:17">
      <c r="A642" s="33" t="s">
        <v>1285</v>
      </c>
      <c r="B642" s="41" t="s">
        <v>1283</v>
      </c>
      <c r="C642" s="42" t="s">
        <v>708</v>
      </c>
      <c r="D642" s="43">
        <v>671</v>
      </c>
      <c r="E642" s="44">
        <v>677</v>
      </c>
      <c r="F642" s="127">
        <f t="shared" ref="F642:F705" si="60">E642/$D642*100</f>
        <v>100.89418777943368</v>
      </c>
      <c r="G642" s="45">
        <v>678</v>
      </c>
      <c r="H642" s="133">
        <f t="shared" ref="H642:H705" si="61">G642/$D642*100</f>
        <v>101.04321907600595</v>
      </c>
      <c r="I642" s="44">
        <v>317</v>
      </c>
      <c r="J642" s="127">
        <f t="shared" ref="J642:J705" si="62">I642/$D642*100</f>
        <v>47.242921013412811</v>
      </c>
      <c r="K642" s="45">
        <v>678</v>
      </c>
      <c r="L642" s="133">
        <f t="shared" ref="L642:L705" si="63">K642/$D642*100</f>
        <v>101.04321907600595</v>
      </c>
      <c r="M642" s="44">
        <v>678</v>
      </c>
      <c r="N642" s="127">
        <f t="shared" ref="N642:N705" si="64">M642/$D642*100</f>
        <v>101.04321907600595</v>
      </c>
      <c r="O642" s="39">
        <v>653</v>
      </c>
      <c r="P642" s="40">
        <v>700</v>
      </c>
      <c r="Q642" s="136">
        <f t="shared" ref="Q642:Q705" si="65">P642/$O642*100</f>
        <v>107.19754977029096</v>
      </c>
    </row>
    <row r="643" spans="1:17">
      <c r="A643" s="33" t="s">
        <v>1286</v>
      </c>
      <c r="B643" s="41" t="s">
        <v>1283</v>
      </c>
      <c r="C643" s="42" t="s">
        <v>1287</v>
      </c>
      <c r="D643" s="43">
        <v>824</v>
      </c>
      <c r="E643" s="44">
        <v>835</v>
      </c>
      <c r="F643" s="127">
        <f t="shared" si="60"/>
        <v>101.33495145631069</v>
      </c>
      <c r="G643" s="45">
        <v>835</v>
      </c>
      <c r="H643" s="133">
        <f t="shared" si="61"/>
        <v>101.33495145631069</v>
      </c>
      <c r="I643" s="44">
        <v>893</v>
      </c>
      <c r="J643" s="127">
        <f t="shared" si="62"/>
        <v>108.37378640776699</v>
      </c>
      <c r="K643" s="45">
        <v>835</v>
      </c>
      <c r="L643" s="133">
        <f t="shared" si="63"/>
        <v>101.33495145631069</v>
      </c>
      <c r="M643" s="44">
        <v>835</v>
      </c>
      <c r="N643" s="127">
        <f t="shared" si="64"/>
        <v>101.33495145631069</v>
      </c>
      <c r="O643" s="39">
        <v>811</v>
      </c>
      <c r="P643" s="46">
        <v>830</v>
      </c>
      <c r="Q643" s="136">
        <f t="shared" si="65"/>
        <v>102.34278668310728</v>
      </c>
    </row>
    <row r="644" spans="1:17">
      <c r="A644" s="33" t="s">
        <v>1288</v>
      </c>
      <c r="B644" s="41" t="s">
        <v>1283</v>
      </c>
      <c r="C644" s="42" t="s">
        <v>1289</v>
      </c>
      <c r="D644" s="43">
        <v>784</v>
      </c>
      <c r="E644" s="44">
        <v>825</v>
      </c>
      <c r="F644" s="127">
        <f t="shared" si="60"/>
        <v>105.2295918367347</v>
      </c>
      <c r="G644" s="45">
        <v>825</v>
      </c>
      <c r="H644" s="133">
        <f t="shared" si="61"/>
        <v>105.2295918367347</v>
      </c>
      <c r="I644" s="44">
        <v>337</v>
      </c>
      <c r="J644" s="127">
        <f t="shared" si="62"/>
        <v>42.984693877551024</v>
      </c>
      <c r="K644" s="45">
        <v>825</v>
      </c>
      <c r="L644" s="133">
        <f t="shared" si="63"/>
        <v>105.2295918367347</v>
      </c>
      <c r="M644" s="44">
        <v>825</v>
      </c>
      <c r="N644" s="127">
        <f t="shared" si="64"/>
        <v>105.2295918367347</v>
      </c>
      <c r="O644" s="39">
        <v>755</v>
      </c>
      <c r="P644" s="46">
        <v>779</v>
      </c>
      <c r="Q644" s="136">
        <f t="shared" si="65"/>
        <v>103.17880794701986</v>
      </c>
    </row>
    <row r="645" spans="1:17">
      <c r="A645" s="33" t="s">
        <v>1290</v>
      </c>
      <c r="B645" s="41" t="s">
        <v>1283</v>
      </c>
      <c r="C645" s="42" t="s">
        <v>1291</v>
      </c>
      <c r="D645" s="43">
        <v>389</v>
      </c>
      <c r="E645" s="44">
        <v>331</v>
      </c>
      <c r="F645" s="127">
        <f t="shared" si="60"/>
        <v>85.089974293059129</v>
      </c>
      <c r="G645" s="45">
        <v>331</v>
      </c>
      <c r="H645" s="133">
        <f t="shared" si="61"/>
        <v>85.089974293059129</v>
      </c>
      <c r="I645" s="44">
        <v>113</v>
      </c>
      <c r="J645" s="127">
        <f t="shared" si="62"/>
        <v>29.048843187660665</v>
      </c>
      <c r="K645" s="45">
        <v>331</v>
      </c>
      <c r="L645" s="133">
        <f t="shared" si="63"/>
        <v>85.089974293059129</v>
      </c>
      <c r="M645" s="44">
        <v>331</v>
      </c>
      <c r="N645" s="127">
        <f t="shared" si="64"/>
        <v>85.089974293059129</v>
      </c>
      <c r="O645" s="39">
        <v>372</v>
      </c>
      <c r="P645" s="40">
        <v>259</v>
      </c>
      <c r="Q645" s="136">
        <f t="shared" si="65"/>
        <v>69.623655913978496</v>
      </c>
    </row>
    <row r="646" spans="1:17">
      <c r="A646" s="33" t="s">
        <v>1292</v>
      </c>
      <c r="B646" s="41" t="s">
        <v>1283</v>
      </c>
      <c r="C646" s="42" t="s">
        <v>1293</v>
      </c>
      <c r="D646" s="43">
        <v>182</v>
      </c>
      <c r="E646" s="44">
        <v>113</v>
      </c>
      <c r="F646" s="127">
        <f t="shared" si="60"/>
        <v>62.087912087912088</v>
      </c>
      <c r="G646" s="45">
        <v>113</v>
      </c>
      <c r="H646" s="133">
        <f t="shared" si="61"/>
        <v>62.087912087912088</v>
      </c>
      <c r="I646" s="44">
        <v>77</v>
      </c>
      <c r="J646" s="127">
        <f t="shared" si="62"/>
        <v>42.307692307692307</v>
      </c>
      <c r="K646" s="45">
        <v>113</v>
      </c>
      <c r="L646" s="133">
        <f t="shared" si="63"/>
        <v>62.087912087912088</v>
      </c>
      <c r="M646" s="44">
        <v>113</v>
      </c>
      <c r="N646" s="127">
        <f t="shared" si="64"/>
        <v>62.087912087912088</v>
      </c>
      <c r="O646" s="39">
        <v>174</v>
      </c>
      <c r="P646" s="40">
        <v>118</v>
      </c>
      <c r="Q646" s="136">
        <f t="shared" si="65"/>
        <v>67.81609195402298</v>
      </c>
    </row>
    <row r="647" spans="1:17">
      <c r="A647" s="33" t="s">
        <v>1294</v>
      </c>
      <c r="B647" s="41" t="s">
        <v>1283</v>
      </c>
      <c r="C647" s="42" t="s">
        <v>1295</v>
      </c>
      <c r="D647" s="43">
        <v>728</v>
      </c>
      <c r="E647" s="44">
        <v>746</v>
      </c>
      <c r="F647" s="127">
        <f t="shared" si="60"/>
        <v>102.47252747252746</v>
      </c>
      <c r="G647" s="45">
        <v>746</v>
      </c>
      <c r="H647" s="133">
        <f t="shared" si="61"/>
        <v>102.47252747252746</v>
      </c>
      <c r="I647" s="44">
        <v>408</v>
      </c>
      <c r="J647" s="127">
        <f t="shared" si="62"/>
        <v>56.043956043956044</v>
      </c>
      <c r="K647" s="45">
        <v>746</v>
      </c>
      <c r="L647" s="133">
        <f t="shared" si="63"/>
        <v>102.47252747252746</v>
      </c>
      <c r="M647" s="44">
        <v>746</v>
      </c>
      <c r="N647" s="127">
        <f t="shared" si="64"/>
        <v>102.47252747252746</v>
      </c>
      <c r="O647" s="39">
        <v>707</v>
      </c>
      <c r="P647" s="46">
        <v>697</v>
      </c>
      <c r="Q647" s="136">
        <f t="shared" si="65"/>
        <v>98.585572842998587</v>
      </c>
    </row>
    <row r="648" spans="1:17">
      <c r="A648" s="33" t="s">
        <v>1296</v>
      </c>
      <c r="B648" s="41" t="s">
        <v>1283</v>
      </c>
      <c r="C648" s="42" t="s">
        <v>1297</v>
      </c>
      <c r="D648" s="43">
        <v>538</v>
      </c>
      <c r="E648" s="44">
        <v>505</v>
      </c>
      <c r="F648" s="127">
        <f t="shared" si="60"/>
        <v>93.866171003717469</v>
      </c>
      <c r="G648" s="45">
        <v>505</v>
      </c>
      <c r="H648" s="133">
        <f t="shared" si="61"/>
        <v>93.866171003717469</v>
      </c>
      <c r="I648" s="44">
        <v>265</v>
      </c>
      <c r="J648" s="127">
        <f t="shared" si="62"/>
        <v>49.256505576208177</v>
      </c>
      <c r="K648" s="45">
        <v>505</v>
      </c>
      <c r="L648" s="133">
        <f t="shared" si="63"/>
        <v>93.866171003717469</v>
      </c>
      <c r="M648" s="44">
        <v>505</v>
      </c>
      <c r="N648" s="127">
        <f t="shared" si="64"/>
        <v>93.866171003717469</v>
      </c>
      <c r="O648" s="39">
        <v>521</v>
      </c>
      <c r="P648" s="46">
        <v>403</v>
      </c>
      <c r="Q648" s="136">
        <f t="shared" si="65"/>
        <v>77.351247600767763</v>
      </c>
    </row>
    <row r="649" spans="1:17">
      <c r="A649" s="33" t="s">
        <v>1298</v>
      </c>
      <c r="B649" s="41" t="s">
        <v>1283</v>
      </c>
      <c r="C649" s="42" t="s">
        <v>1299</v>
      </c>
      <c r="D649" s="43">
        <v>68</v>
      </c>
      <c r="E649" s="44">
        <v>40</v>
      </c>
      <c r="F649" s="127">
        <f t="shared" si="60"/>
        <v>58.82352941176471</v>
      </c>
      <c r="G649" s="45">
        <v>40</v>
      </c>
      <c r="H649" s="133">
        <f t="shared" si="61"/>
        <v>58.82352941176471</v>
      </c>
      <c r="I649" s="44">
        <v>29</v>
      </c>
      <c r="J649" s="127">
        <f t="shared" si="62"/>
        <v>42.647058823529413</v>
      </c>
      <c r="K649" s="45">
        <v>40</v>
      </c>
      <c r="L649" s="133">
        <f t="shared" si="63"/>
        <v>58.82352941176471</v>
      </c>
      <c r="M649" s="44">
        <v>40</v>
      </c>
      <c r="N649" s="127">
        <f t="shared" si="64"/>
        <v>58.82352941176471</v>
      </c>
      <c r="O649" s="39">
        <v>66</v>
      </c>
      <c r="P649" s="40">
        <v>53</v>
      </c>
      <c r="Q649" s="136">
        <f t="shared" si="65"/>
        <v>80.303030303030297</v>
      </c>
    </row>
    <row r="650" spans="1:17">
      <c r="A650" s="33" t="s">
        <v>1300</v>
      </c>
      <c r="B650" s="41" t="s">
        <v>1283</v>
      </c>
      <c r="C650" s="42" t="s">
        <v>1301</v>
      </c>
      <c r="D650" s="43">
        <v>4049</v>
      </c>
      <c r="E650" s="44">
        <v>3251</v>
      </c>
      <c r="F650" s="127">
        <f t="shared" si="60"/>
        <v>80.291429982711776</v>
      </c>
      <c r="G650" s="45">
        <v>3251</v>
      </c>
      <c r="H650" s="133">
        <f t="shared" si="61"/>
        <v>80.291429982711776</v>
      </c>
      <c r="I650" s="44">
        <v>3071</v>
      </c>
      <c r="J650" s="127">
        <f t="shared" si="62"/>
        <v>75.845887873549017</v>
      </c>
      <c r="K650" s="45">
        <v>3251</v>
      </c>
      <c r="L650" s="133">
        <f t="shared" si="63"/>
        <v>80.291429982711776</v>
      </c>
      <c r="M650" s="44">
        <v>3251</v>
      </c>
      <c r="N650" s="127">
        <f t="shared" si="64"/>
        <v>80.291429982711776</v>
      </c>
      <c r="O650" s="39">
        <v>3991</v>
      </c>
      <c r="P650" s="40">
        <v>3316</v>
      </c>
      <c r="Q650" s="136">
        <f t="shared" si="65"/>
        <v>83.086945627662246</v>
      </c>
    </row>
    <row r="651" spans="1:17">
      <c r="A651" s="33" t="s">
        <v>1302</v>
      </c>
      <c r="B651" s="41" t="s">
        <v>1283</v>
      </c>
      <c r="C651" s="42" t="s">
        <v>1303</v>
      </c>
      <c r="D651" s="43">
        <v>2543</v>
      </c>
      <c r="E651" s="44">
        <v>2517</v>
      </c>
      <c r="F651" s="127">
        <f t="shared" si="60"/>
        <v>98.977585528902864</v>
      </c>
      <c r="G651" s="45">
        <v>2517</v>
      </c>
      <c r="H651" s="133">
        <f t="shared" si="61"/>
        <v>98.977585528902864</v>
      </c>
      <c r="I651" s="44">
        <v>2063</v>
      </c>
      <c r="J651" s="127">
        <f t="shared" si="62"/>
        <v>81.124655918206841</v>
      </c>
      <c r="K651" s="45">
        <v>2517</v>
      </c>
      <c r="L651" s="133">
        <f t="shared" si="63"/>
        <v>98.977585528902864</v>
      </c>
      <c r="M651" s="44">
        <v>2517</v>
      </c>
      <c r="N651" s="127">
        <f t="shared" si="64"/>
        <v>98.977585528902864</v>
      </c>
      <c r="O651" s="39">
        <v>2450</v>
      </c>
      <c r="P651" s="46">
        <v>2416</v>
      </c>
      <c r="Q651" s="136">
        <f t="shared" si="65"/>
        <v>98.612244897959172</v>
      </c>
    </row>
    <row r="652" spans="1:17">
      <c r="A652" s="33" t="s">
        <v>1304</v>
      </c>
      <c r="B652" s="41" t="s">
        <v>1283</v>
      </c>
      <c r="C652" s="42" t="s">
        <v>1305</v>
      </c>
      <c r="D652" s="43">
        <v>880</v>
      </c>
      <c r="E652" s="44">
        <v>809</v>
      </c>
      <c r="F652" s="127">
        <f t="shared" si="60"/>
        <v>91.931818181818187</v>
      </c>
      <c r="G652" s="45">
        <v>809</v>
      </c>
      <c r="H652" s="133">
        <f t="shared" si="61"/>
        <v>91.931818181818187</v>
      </c>
      <c r="I652" s="44">
        <v>1292</v>
      </c>
      <c r="J652" s="127">
        <f t="shared" si="62"/>
        <v>146.81818181818181</v>
      </c>
      <c r="K652" s="45">
        <v>809</v>
      </c>
      <c r="L652" s="133">
        <f t="shared" si="63"/>
        <v>91.931818181818187</v>
      </c>
      <c r="M652" s="44">
        <v>809</v>
      </c>
      <c r="N652" s="127">
        <f t="shared" si="64"/>
        <v>91.931818181818187</v>
      </c>
      <c r="O652" s="39">
        <v>857</v>
      </c>
      <c r="P652" s="46">
        <v>857</v>
      </c>
      <c r="Q652" s="136">
        <f t="shared" si="65"/>
        <v>100</v>
      </c>
    </row>
    <row r="653" spans="1:17">
      <c r="A653" s="33" t="s">
        <v>1306</v>
      </c>
      <c r="B653" s="41" t="s">
        <v>1283</v>
      </c>
      <c r="C653" s="42" t="s">
        <v>1307</v>
      </c>
      <c r="D653" s="43">
        <v>4303</v>
      </c>
      <c r="E653" s="44">
        <v>3916</v>
      </c>
      <c r="F653" s="127">
        <f t="shared" si="60"/>
        <v>91.006274692075294</v>
      </c>
      <c r="G653" s="45">
        <v>5408</v>
      </c>
      <c r="H653" s="133">
        <f t="shared" si="61"/>
        <v>125.67975830815709</v>
      </c>
      <c r="I653" s="44">
        <v>2781</v>
      </c>
      <c r="J653" s="127">
        <f t="shared" si="62"/>
        <v>64.629328375551935</v>
      </c>
      <c r="K653" s="45">
        <v>5224</v>
      </c>
      <c r="L653" s="133">
        <f t="shared" si="63"/>
        <v>121.40367185684407</v>
      </c>
      <c r="M653" s="44">
        <v>5408</v>
      </c>
      <c r="N653" s="127">
        <f t="shared" si="64"/>
        <v>125.67975830815709</v>
      </c>
      <c r="O653" s="39">
        <v>4152</v>
      </c>
      <c r="P653" s="40">
        <v>2586</v>
      </c>
      <c r="Q653" s="136">
        <f t="shared" si="65"/>
        <v>62.283236994219649</v>
      </c>
    </row>
    <row r="654" spans="1:17">
      <c r="A654" s="33" t="s">
        <v>1308</v>
      </c>
      <c r="B654" s="41" t="s">
        <v>1283</v>
      </c>
      <c r="C654" s="42" t="s">
        <v>1309</v>
      </c>
      <c r="D654" s="43">
        <v>345</v>
      </c>
      <c r="E654" s="44">
        <v>163</v>
      </c>
      <c r="F654" s="127">
        <f t="shared" si="60"/>
        <v>47.246376811594203</v>
      </c>
      <c r="G654" s="45">
        <v>163</v>
      </c>
      <c r="H654" s="133">
        <f t="shared" si="61"/>
        <v>47.246376811594203</v>
      </c>
      <c r="I654" s="44">
        <v>105</v>
      </c>
      <c r="J654" s="127">
        <f t="shared" si="62"/>
        <v>30.434782608695656</v>
      </c>
      <c r="K654" s="45">
        <v>163</v>
      </c>
      <c r="L654" s="133">
        <f t="shared" si="63"/>
        <v>47.246376811594203</v>
      </c>
      <c r="M654" s="44">
        <v>163</v>
      </c>
      <c r="N654" s="127">
        <f t="shared" si="64"/>
        <v>47.246376811594203</v>
      </c>
      <c r="O654" s="39">
        <v>335</v>
      </c>
      <c r="P654" s="40">
        <v>168</v>
      </c>
      <c r="Q654" s="136">
        <f t="shared" si="65"/>
        <v>50.149253731343279</v>
      </c>
    </row>
    <row r="655" spans="1:17">
      <c r="A655" s="33" t="s">
        <v>1310</v>
      </c>
      <c r="B655" s="41" t="s">
        <v>1283</v>
      </c>
      <c r="C655" s="42" t="s">
        <v>404</v>
      </c>
      <c r="D655" s="43">
        <v>584</v>
      </c>
      <c r="E655" s="44">
        <v>437</v>
      </c>
      <c r="F655" s="127">
        <f t="shared" si="60"/>
        <v>74.828767123287676</v>
      </c>
      <c r="G655" s="45">
        <v>437</v>
      </c>
      <c r="H655" s="133">
        <f t="shared" si="61"/>
        <v>74.828767123287676</v>
      </c>
      <c r="I655" s="44">
        <v>373</v>
      </c>
      <c r="J655" s="127">
        <f t="shared" si="62"/>
        <v>63.869863013698634</v>
      </c>
      <c r="K655" s="45">
        <v>437</v>
      </c>
      <c r="L655" s="133">
        <f t="shared" si="63"/>
        <v>74.828767123287676</v>
      </c>
      <c r="M655" s="44">
        <v>437</v>
      </c>
      <c r="N655" s="127">
        <f t="shared" si="64"/>
        <v>74.828767123287676</v>
      </c>
      <c r="O655" s="39">
        <v>561</v>
      </c>
      <c r="P655" s="46">
        <v>395</v>
      </c>
      <c r="Q655" s="136">
        <f t="shared" si="65"/>
        <v>70.409982174688054</v>
      </c>
    </row>
    <row r="656" spans="1:17">
      <c r="A656" s="33" t="s">
        <v>1311</v>
      </c>
      <c r="B656" s="41" t="s">
        <v>1312</v>
      </c>
      <c r="C656" s="42" t="s">
        <v>1313</v>
      </c>
      <c r="D656" s="43">
        <v>9220</v>
      </c>
      <c r="E656" s="44">
        <v>8950</v>
      </c>
      <c r="F656" s="127">
        <f t="shared" si="60"/>
        <v>97.071583514099785</v>
      </c>
      <c r="G656" s="45">
        <v>8955</v>
      </c>
      <c r="H656" s="133">
        <f t="shared" si="61"/>
        <v>97.125813449023852</v>
      </c>
      <c r="I656" s="44">
        <v>9893</v>
      </c>
      <c r="J656" s="127">
        <f t="shared" si="62"/>
        <v>107.29934924078091</v>
      </c>
      <c r="K656" s="45">
        <v>8955</v>
      </c>
      <c r="L656" s="133">
        <f t="shared" si="63"/>
        <v>97.125813449023852</v>
      </c>
      <c r="M656" s="44">
        <v>8955</v>
      </c>
      <c r="N656" s="127">
        <f t="shared" si="64"/>
        <v>97.125813449023852</v>
      </c>
      <c r="O656" s="39">
        <v>9396</v>
      </c>
      <c r="P656" s="46">
        <v>9342</v>
      </c>
      <c r="Q656" s="136">
        <f t="shared" si="65"/>
        <v>99.425287356321832</v>
      </c>
    </row>
    <row r="657" spans="1:17">
      <c r="A657" s="33" t="s">
        <v>1314</v>
      </c>
      <c r="B657" s="41" t="s">
        <v>1312</v>
      </c>
      <c r="C657" s="42" t="s">
        <v>1315</v>
      </c>
      <c r="D657" s="43">
        <v>350</v>
      </c>
      <c r="E657" s="44">
        <v>365</v>
      </c>
      <c r="F657" s="127">
        <f t="shared" si="60"/>
        <v>104.28571428571429</v>
      </c>
      <c r="G657" s="45">
        <v>365</v>
      </c>
      <c r="H657" s="133">
        <f t="shared" si="61"/>
        <v>104.28571428571429</v>
      </c>
      <c r="I657" s="44">
        <v>320</v>
      </c>
      <c r="J657" s="127">
        <f t="shared" si="62"/>
        <v>91.428571428571431</v>
      </c>
      <c r="K657" s="45">
        <v>365</v>
      </c>
      <c r="L657" s="133">
        <f t="shared" si="63"/>
        <v>104.28571428571429</v>
      </c>
      <c r="M657" s="44">
        <v>365</v>
      </c>
      <c r="N657" s="127">
        <f t="shared" si="64"/>
        <v>104.28571428571429</v>
      </c>
      <c r="O657" s="39">
        <v>350</v>
      </c>
      <c r="P657" s="40">
        <v>384</v>
      </c>
      <c r="Q657" s="136">
        <f t="shared" si="65"/>
        <v>109.71428571428572</v>
      </c>
    </row>
    <row r="658" spans="1:17">
      <c r="A658" s="33" t="s">
        <v>1316</v>
      </c>
      <c r="B658" s="41" t="s">
        <v>1312</v>
      </c>
      <c r="C658" s="42" t="s">
        <v>1317</v>
      </c>
      <c r="D658" s="43">
        <v>994</v>
      </c>
      <c r="E658" s="44">
        <v>948</v>
      </c>
      <c r="F658" s="127">
        <f t="shared" si="60"/>
        <v>95.372233400402422</v>
      </c>
      <c r="G658" s="45">
        <v>948</v>
      </c>
      <c r="H658" s="133">
        <f t="shared" si="61"/>
        <v>95.372233400402422</v>
      </c>
      <c r="I658" s="44">
        <v>982</v>
      </c>
      <c r="J658" s="127">
        <f t="shared" si="62"/>
        <v>98.792756539235413</v>
      </c>
      <c r="K658" s="45">
        <v>948</v>
      </c>
      <c r="L658" s="133">
        <f t="shared" si="63"/>
        <v>95.372233400402422</v>
      </c>
      <c r="M658" s="44">
        <v>948</v>
      </c>
      <c r="N658" s="127">
        <f t="shared" si="64"/>
        <v>95.372233400402422</v>
      </c>
      <c r="O658" s="39">
        <v>993</v>
      </c>
      <c r="P658" s="40">
        <v>965</v>
      </c>
      <c r="Q658" s="136">
        <f t="shared" si="65"/>
        <v>97.1802618328298</v>
      </c>
    </row>
    <row r="659" spans="1:17">
      <c r="A659" s="33" t="s">
        <v>1318</v>
      </c>
      <c r="B659" s="41" t="s">
        <v>1312</v>
      </c>
      <c r="C659" s="42" t="s">
        <v>1319</v>
      </c>
      <c r="D659" s="43">
        <v>759</v>
      </c>
      <c r="E659" s="44">
        <v>835</v>
      </c>
      <c r="F659" s="127">
        <f t="shared" si="60"/>
        <v>110.01317523056653</v>
      </c>
      <c r="G659" s="45">
        <v>835</v>
      </c>
      <c r="H659" s="133">
        <f t="shared" si="61"/>
        <v>110.01317523056653</v>
      </c>
      <c r="I659" s="44">
        <v>856</v>
      </c>
      <c r="J659" s="127">
        <f t="shared" si="62"/>
        <v>112.77997364953887</v>
      </c>
      <c r="K659" s="45">
        <v>835</v>
      </c>
      <c r="L659" s="133">
        <f t="shared" si="63"/>
        <v>110.01317523056653</v>
      </c>
      <c r="M659" s="44">
        <v>835</v>
      </c>
      <c r="N659" s="127">
        <f t="shared" si="64"/>
        <v>110.01317523056653</v>
      </c>
      <c r="O659" s="39">
        <v>761</v>
      </c>
      <c r="P659" s="46">
        <v>839</v>
      </c>
      <c r="Q659" s="136">
        <f t="shared" si="65"/>
        <v>110.24967148488831</v>
      </c>
    </row>
    <row r="660" spans="1:17">
      <c r="A660" s="33" t="s">
        <v>1320</v>
      </c>
      <c r="B660" s="41" t="s">
        <v>1312</v>
      </c>
      <c r="C660" s="42" t="s">
        <v>1321</v>
      </c>
      <c r="D660" s="43">
        <v>181</v>
      </c>
      <c r="E660" s="44">
        <v>185</v>
      </c>
      <c r="F660" s="127">
        <f t="shared" si="60"/>
        <v>102.20994475138122</v>
      </c>
      <c r="G660" s="45">
        <v>185</v>
      </c>
      <c r="H660" s="133">
        <f t="shared" si="61"/>
        <v>102.20994475138122</v>
      </c>
      <c r="I660" s="44">
        <v>177</v>
      </c>
      <c r="J660" s="127">
        <f t="shared" si="62"/>
        <v>97.790055248618785</v>
      </c>
      <c r="K660" s="45">
        <v>185</v>
      </c>
      <c r="L660" s="133">
        <f t="shared" si="63"/>
        <v>102.20994475138122</v>
      </c>
      <c r="M660" s="44">
        <v>185</v>
      </c>
      <c r="N660" s="127">
        <f t="shared" si="64"/>
        <v>102.20994475138122</v>
      </c>
      <c r="O660" s="39">
        <v>181</v>
      </c>
      <c r="P660" s="46">
        <v>176</v>
      </c>
      <c r="Q660" s="136">
        <f t="shared" si="65"/>
        <v>97.237569060773481</v>
      </c>
    </row>
    <row r="661" spans="1:17">
      <c r="A661" s="33" t="s">
        <v>1322</v>
      </c>
      <c r="B661" s="41" t="s">
        <v>1312</v>
      </c>
      <c r="C661" s="42" t="s">
        <v>1323</v>
      </c>
      <c r="D661" s="43">
        <v>438</v>
      </c>
      <c r="E661" s="44">
        <v>421</v>
      </c>
      <c r="F661" s="127">
        <f t="shared" si="60"/>
        <v>96.118721461187221</v>
      </c>
      <c r="G661" s="45">
        <v>421</v>
      </c>
      <c r="H661" s="133">
        <f t="shared" si="61"/>
        <v>96.118721461187221</v>
      </c>
      <c r="I661" s="44">
        <v>513</v>
      </c>
      <c r="J661" s="127">
        <f t="shared" si="62"/>
        <v>117.12328767123287</v>
      </c>
      <c r="K661" s="45">
        <v>421</v>
      </c>
      <c r="L661" s="133">
        <f t="shared" si="63"/>
        <v>96.118721461187221</v>
      </c>
      <c r="M661" s="44">
        <v>421</v>
      </c>
      <c r="N661" s="127">
        <f t="shared" si="64"/>
        <v>96.118721461187221</v>
      </c>
      <c r="O661" s="39">
        <v>442</v>
      </c>
      <c r="P661" s="40">
        <v>427</v>
      </c>
      <c r="Q661" s="136">
        <f t="shared" si="65"/>
        <v>96.606334841628964</v>
      </c>
    </row>
    <row r="662" spans="1:17">
      <c r="A662" s="33" t="s">
        <v>1324</v>
      </c>
      <c r="B662" s="41" t="s">
        <v>1312</v>
      </c>
      <c r="C662" s="42" t="s">
        <v>1325</v>
      </c>
      <c r="D662" s="43">
        <v>2386</v>
      </c>
      <c r="E662" s="44">
        <v>2283</v>
      </c>
      <c r="F662" s="127">
        <f t="shared" si="60"/>
        <v>95.683151718357081</v>
      </c>
      <c r="G662" s="45">
        <v>2282</v>
      </c>
      <c r="H662" s="133">
        <f t="shared" si="61"/>
        <v>95.641240569991609</v>
      </c>
      <c r="I662" s="44">
        <v>2451</v>
      </c>
      <c r="J662" s="127">
        <f t="shared" si="62"/>
        <v>102.72422464375524</v>
      </c>
      <c r="K662" s="45">
        <v>2282</v>
      </c>
      <c r="L662" s="133">
        <f t="shared" si="63"/>
        <v>95.641240569991609</v>
      </c>
      <c r="M662" s="44">
        <v>2282</v>
      </c>
      <c r="N662" s="127">
        <f t="shared" si="64"/>
        <v>95.641240569991609</v>
      </c>
      <c r="O662" s="39">
        <v>2406</v>
      </c>
      <c r="P662" s="40">
        <v>2192</v>
      </c>
      <c r="Q662" s="136">
        <f t="shared" si="65"/>
        <v>91.105569409808808</v>
      </c>
    </row>
    <row r="663" spans="1:17">
      <c r="A663" s="33" t="s">
        <v>1326</v>
      </c>
      <c r="B663" s="41" t="s">
        <v>1312</v>
      </c>
      <c r="C663" s="42" t="s">
        <v>97</v>
      </c>
      <c r="D663" s="43">
        <v>188</v>
      </c>
      <c r="E663" s="44">
        <v>226</v>
      </c>
      <c r="F663" s="127">
        <f t="shared" si="60"/>
        <v>120.21276595744681</v>
      </c>
      <c r="G663" s="45">
        <v>226</v>
      </c>
      <c r="H663" s="133">
        <f t="shared" si="61"/>
        <v>120.21276595744681</v>
      </c>
      <c r="I663" s="44">
        <v>198</v>
      </c>
      <c r="J663" s="127">
        <f t="shared" si="62"/>
        <v>105.31914893617021</v>
      </c>
      <c r="K663" s="45">
        <v>226</v>
      </c>
      <c r="L663" s="133">
        <f t="shared" si="63"/>
        <v>120.21276595744681</v>
      </c>
      <c r="M663" s="44">
        <v>226</v>
      </c>
      <c r="N663" s="127">
        <f t="shared" si="64"/>
        <v>120.21276595744681</v>
      </c>
      <c r="O663" s="39">
        <v>188</v>
      </c>
      <c r="P663" s="46">
        <v>244</v>
      </c>
      <c r="Q663" s="136">
        <f t="shared" si="65"/>
        <v>129.78723404255319</v>
      </c>
    </row>
    <row r="664" spans="1:17">
      <c r="A664" s="33" t="s">
        <v>1327</v>
      </c>
      <c r="B664" s="41" t="s">
        <v>1312</v>
      </c>
      <c r="C664" s="42" t="s">
        <v>1328</v>
      </c>
      <c r="D664" s="43">
        <v>1372</v>
      </c>
      <c r="E664" s="44">
        <v>1463</v>
      </c>
      <c r="F664" s="127">
        <f t="shared" si="60"/>
        <v>106.63265306122449</v>
      </c>
      <c r="G664" s="45">
        <v>1474</v>
      </c>
      <c r="H664" s="133">
        <f t="shared" si="61"/>
        <v>107.43440233236153</v>
      </c>
      <c r="I664" s="44">
        <v>1896</v>
      </c>
      <c r="J664" s="127">
        <f t="shared" si="62"/>
        <v>138.19241982507288</v>
      </c>
      <c r="K664" s="45">
        <v>1486</v>
      </c>
      <c r="L664" s="133">
        <f t="shared" si="63"/>
        <v>108.30903790087463</v>
      </c>
      <c r="M664" s="44">
        <v>1474</v>
      </c>
      <c r="N664" s="127">
        <f t="shared" si="64"/>
        <v>107.43440233236153</v>
      </c>
      <c r="O664" s="39">
        <v>1367</v>
      </c>
      <c r="P664" s="46">
        <v>1617</v>
      </c>
      <c r="Q664" s="136">
        <f t="shared" si="65"/>
        <v>118.28822238478421</v>
      </c>
    </row>
    <row r="665" spans="1:17">
      <c r="A665" s="33" t="s">
        <v>1329</v>
      </c>
      <c r="B665" s="41" t="s">
        <v>1312</v>
      </c>
      <c r="C665" s="42" t="s">
        <v>1330</v>
      </c>
      <c r="D665" s="43">
        <v>377</v>
      </c>
      <c r="E665" s="44">
        <v>389</v>
      </c>
      <c r="F665" s="127">
        <f t="shared" si="60"/>
        <v>103.18302387267903</v>
      </c>
      <c r="G665" s="45">
        <v>390</v>
      </c>
      <c r="H665" s="133">
        <f t="shared" si="61"/>
        <v>103.44827586206897</v>
      </c>
      <c r="I665" s="44">
        <v>344</v>
      </c>
      <c r="J665" s="127">
        <f t="shared" si="62"/>
        <v>91.246684350132625</v>
      </c>
      <c r="K665" s="45">
        <v>391</v>
      </c>
      <c r="L665" s="133">
        <f t="shared" si="63"/>
        <v>103.71352785145889</v>
      </c>
      <c r="M665" s="44">
        <v>390</v>
      </c>
      <c r="N665" s="127">
        <f t="shared" si="64"/>
        <v>103.44827586206897</v>
      </c>
      <c r="O665" s="39">
        <v>379</v>
      </c>
      <c r="P665" s="40">
        <v>436</v>
      </c>
      <c r="Q665" s="136">
        <f t="shared" si="65"/>
        <v>115.03957783641161</v>
      </c>
    </row>
    <row r="666" spans="1:17">
      <c r="A666" s="33" t="s">
        <v>1331</v>
      </c>
      <c r="B666" s="41" t="s">
        <v>1312</v>
      </c>
      <c r="C666" s="42" t="s">
        <v>1332</v>
      </c>
      <c r="D666" s="43">
        <v>529</v>
      </c>
      <c r="E666" s="44">
        <v>571</v>
      </c>
      <c r="F666" s="127">
        <f t="shared" si="60"/>
        <v>107.93950850661626</v>
      </c>
      <c r="G666" s="45">
        <v>571</v>
      </c>
      <c r="H666" s="133">
        <f t="shared" si="61"/>
        <v>107.93950850661626</v>
      </c>
      <c r="I666" s="44">
        <v>502</v>
      </c>
      <c r="J666" s="127">
        <f t="shared" si="62"/>
        <v>94.896030245746687</v>
      </c>
      <c r="K666" s="45">
        <v>571</v>
      </c>
      <c r="L666" s="133">
        <f t="shared" si="63"/>
        <v>107.93950850661626</v>
      </c>
      <c r="M666" s="44">
        <v>571</v>
      </c>
      <c r="N666" s="127">
        <f t="shared" si="64"/>
        <v>107.93950850661626</v>
      </c>
      <c r="O666" s="39">
        <v>529</v>
      </c>
      <c r="P666" s="40">
        <v>540</v>
      </c>
      <c r="Q666" s="136">
        <f t="shared" si="65"/>
        <v>102.07939508506615</v>
      </c>
    </row>
    <row r="667" spans="1:17">
      <c r="A667" s="33" t="s">
        <v>1333</v>
      </c>
      <c r="B667" s="41" t="s">
        <v>1312</v>
      </c>
      <c r="C667" s="42" t="s">
        <v>1334</v>
      </c>
      <c r="D667" s="43">
        <v>1439</v>
      </c>
      <c r="E667" s="44">
        <v>1384</v>
      </c>
      <c r="F667" s="127">
        <f t="shared" si="60"/>
        <v>96.177901320361357</v>
      </c>
      <c r="G667" s="45">
        <v>1384</v>
      </c>
      <c r="H667" s="133">
        <f t="shared" si="61"/>
        <v>96.177901320361357</v>
      </c>
      <c r="I667" s="44">
        <v>1816</v>
      </c>
      <c r="J667" s="127">
        <f t="shared" si="62"/>
        <v>126.19874913134122</v>
      </c>
      <c r="K667" s="45">
        <v>1384</v>
      </c>
      <c r="L667" s="133">
        <f t="shared" si="63"/>
        <v>96.177901320361357</v>
      </c>
      <c r="M667" s="44">
        <v>1384</v>
      </c>
      <c r="N667" s="127">
        <f t="shared" si="64"/>
        <v>96.177901320361357</v>
      </c>
      <c r="O667" s="39">
        <v>1450</v>
      </c>
      <c r="P667" s="46">
        <v>1429</v>
      </c>
      <c r="Q667" s="136">
        <f t="shared" si="65"/>
        <v>98.551724137931032</v>
      </c>
    </row>
    <row r="668" spans="1:17">
      <c r="A668" s="33" t="s">
        <v>1335</v>
      </c>
      <c r="B668" s="41" t="s">
        <v>1312</v>
      </c>
      <c r="C668" s="42" t="s">
        <v>1336</v>
      </c>
      <c r="D668" s="43">
        <v>613</v>
      </c>
      <c r="E668" s="44">
        <v>587</v>
      </c>
      <c r="F668" s="127">
        <f t="shared" si="60"/>
        <v>95.758564437194124</v>
      </c>
      <c r="G668" s="45">
        <v>587</v>
      </c>
      <c r="H668" s="133">
        <f t="shared" si="61"/>
        <v>95.758564437194124</v>
      </c>
      <c r="I668" s="44">
        <v>530</v>
      </c>
      <c r="J668" s="127">
        <f t="shared" si="62"/>
        <v>86.460032626427406</v>
      </c>
      <c r="K668" s="45">
        <v>587</v>
      </c>
      <c r="L668" s="133">
        <f t="shared" si="63"/>
        <v>95.758564437194124</v>
      </c>
      <c r="M668" s="44">
        <v>587</v>
      </c>
      <c r="N668" s="127">
        <f t="shared" si="64"/>
        <v>95.758564437194124</v>
      </c>
      <c r="O668" s="39">
        <v>604</v>
      </c>
      <c r="P668" s="46">
        <v>624</v>
      </c>
      <c r="Q668" s="136">
        <f t="shared" si="65"/>
        <v>103.31125827814569</v>
      </c>
    </row>
    <row r="669" spans="1:17">
      <c r="A669" s="33" t="s">
        <v>1337</v>
      </c>
      <c r="B669" s="41" t="s">
        <v>1312</v>
      </c>
      <c r="C669" s="42" t="s">
        <v>1338</v>
      </c>
      <c r="D669" s="43">
        <v>422</v>
      </c>
      <c r="E669" s="44">
        <v>403</v>
      </c>
      <c r="F669" s="127">
        <f t="shared" si="60"/>
        <v>95.497630331753555</v>
      </c>
      <c r="G669" s="45">
        <v>398</v>
      </c>
      <c r="H669" s="133">
        <f t="shared" si="61"/>
        <v>94.312796208530798</v>
      </c>
      <c r="I669" s="44">
        <v>494</v>
      </c>
      <c r="J669" s="127">
        <f t="shared" si="62"/>
        <v>117.06161137440758</v>
      </c>
      <c r="K669" s="45">
        <v>359</v>
      </c>
      <c r="L669" s="133">
        <f t="shared" si="63"/>
        <v>85.071090047393355</v>
      </c>
      <c r="M669" s="44">
        <v>398</v>
      </c>
      <c r="N669" s="127">
        <f t="shared" si="64"/>
        <v>94.312796208530798</v>
      </c>
      <c r="O669" s="39">
        <v>424</v>
      </c>
      <c r="P669" s="40">
        <v>432</v>
      </c>
      <c r="Q669" s="136">
        <f t="shared" si="65"/>
        <v>101.88679245283019</v>
      </c>
    </row>
    <row r="670" spans="1:17">
      <c r="A670" s="33" t="s">
        <v>1339</v>
      </c>
      <c r="B670" s="41" t="s">
        <v>1312</v>
      </c>
      <c r="C670" s="42" t="s">
        <v>1340</v>
      </c>
      <c r="D670" s="43">
        <v>180</v>
      </c>
      <c r="E670" s="44">
        <v>152</v>
      </c>
      <c r="F670" s="127">
        <f t="shared" si="60"/>
        <v>84.444444444444443</v>
      </c>
      <c r="G670" s="45">
        <v>152</v>
      </c>
      <c r="H670" s="133">
        <f t="shared" si="61"/>
        <v>84.444444444444443</v>
      </c>
      <c r="I670" s="44">
        <v>69</v>
      </c>
      <c r="J670" s="127">
        <f t="shared" si="62"/>
        <v>38.333333333333336</v>
      </c>
      <c r="K670" s="45">
        <v>152</v>
      </c>
      <c r="L670" s="133">
        <f t="shared" si="63"/>
        <v>84.444444444444443</v>
      </c>
      <c r="M670" s="44">
        <v>152</v>
      </c>
      <c r="N670" s="127">
        <f t="shared" si="64"/>
        <v>84.444444444444443</v>
      </c>
      <c r="O670" s="39">
        <v>180</v>
      </c>
      <c r="P670" s="40">
        <v>193</v>
      </c>
      <c r="Q670" s="136">
        <f t="shared" si="65"/>
        <v>107.22222222222221</v>
      </c>
    </row>
    <row r="671" spans="1:17">
      <c r="A671" s="33" t="s">
        <v>1341</v>
      </c>
      <c r="B671" s="41" t="s">
        <v>1312</v>
      </c>
      <c r="C671" s="42" t="s">
        <v>1342</v>
      </c>
      <c r="D671" s="43">
        <v>418</v>
      </c>
      <c r="E671" s="44">
        <v>381</v>
      </c>
      <c r="F671" s="127">
        <f t="shared" si="60"/>
        <v>91.148325358851679</v>
      </c>
      <c r="G671" s="45">
        <v>380</v>
      </c>
      <c r="H671" s="133">
        <f t="shared" si="61"/>
        <v>90.909090909090907</v>
      </c>
      <c r="I671" s="44">
        <v>360</v>
      </c>
      <c r="J671" s="127">
        <f t="shared" si="62"/>
        <v>86.124401913875602</v>
      </c>
      <c r="K671" s="45">
        <v>380</v>
      </c>
      <c r="L671" s="133">
        <f t="shared" si="63"/>
        <v>90.909090909090907</v>
      </c>
      <c r="M671" s="44">
        <v>380</v>
      </c>
      <c r="N671" s="127">
        <f t="shared" si="64"/>
        <v>90.909090909090907</v>
      </c>
      <c r="O671" s="39">
        <v>419</v>
      </c>
      <c r="P671" s="46">
        <v>309</v>
      </c>
      <c r="Q671" s="136">
        <f t="shared" si="65"/>
        <v>73.747016706443915</v>
      </c>
    </row>
    <row r="672" spans="1:17">
      <c r="A672" s="33" t="s">
        <v>1343</v>
      </c>
      <c r="B672" s="41" t="s">
        <v>1312</v>
      </c>
      <c r="C672" s="42" t="s">
        <v>1344</v>
      </c>
      <c r="D672" s="43">
        <v>753</v>
      </c>
      <c r="E672" s="44">
        <v>966</v>
      </c>
      <c r="F672" s="127">
        <f t="shared" si="60"/>
        <v>128.28685258964143</v>
      </c>
      <c r="G672" s="45">
        <v>966</v>
      </c>
      <c r="H672" s="133">
        <f t="shared" si="61"/>
        <v>128.28685258964143</v>
      </c>
      <c r="I672" s="44">
        <v>1145</v>
      </c>
      <c r="J672" s="127">
        <f t="shared" si="62"/>
        <v>152.05843293492697</v>
      </c>
      <c r="K672" s="45">
        <v>966</v>
      </c>
      <c r="L672" s="133">
        <f t="shared" si="63"/>
        <v>128.28685258964143</v>
      </c>
      <c r="M672" s="44">
        <v>966</v>
      </c>
      <c r="N672" s="127">
        <f t="shared" si="64"/>
        <v>128.28685258964143</v>
      </c>
      <c r="O672" s="39">
        <v>759</v>
      </c>
      <c r="P672" s="46">
        <v>924</v>
      </c>
      <c r="Q672" s="136">
        <f t="shared" si="65"/>
        <v>121.73913043478262</v>
      </c>
    </row>
    <row r="673" spans="1:17">
      <c r="A673" s="33" t="s">
        <v>1345</v>
      </c>
      <c r="B673" s="41" t="s">
        <v>1312</v>
      </c>
      <c r="C673" s="42" t="s">
        <v>1346</v>
      </c>
      <c r="D673" s="43">
        <v>1263</v>
      </c>
      <c r="E673" s="44">
        <v>1282</v>
      </c>
      <c r="F673" s="127">
        <f t="shared" si="60"/>
        <v>101.50435471100553</v>
      </c>
      <c r="G673" s="45">
        <v>1283</v>
      </c>
      <c r="H673" s="133">
        <f t="shared" si="61"/>
        <v>101.58353127474267</v>
      </c>
      <c r="I673" s="44">
        <v>1309</v>
      </c>
      <c r="J673" s="127">
        <f t="shared" si="62"/>
        <v>103.64212193190816</v>
      </c>
      <c r="K673" s="45">
        <v>1283</v>
      </c>
      <c r="L673" s="133">
        <f t="shared" si="63"/>
        <v>101.58353127474267</v>
      </c>
      <c r="M673" s="44">
        <v>1283</v>
      </c>
      <c r="N673" s="127">
        <f t="shared" si="64"/>
        <v>101.58353127474267</v>
      </c>
      <c r="O673" s="39">
        <v>1268</v>
      </c>
      <c r="P673" s="40">
        <v>1264</v>
      </c>
      <c r="Q673" s="136">
        <f t="shared" si="65"/>
        <v>99.684542586750794</v>
      </c>
    </row>
    <row r="674" spans="1:17">
      <c r="A674" s="33" t="s">
        <v>1347</v>
      </c>
      <c r="B674" s="41" t="s">
        <v>1312</v>
      </c>
      <c r="C674" s="42" t="s">
        <v>1348</v>
      </c>
      <c r="D674" s="43">
        <v>744</v>
      </c>
      <c r="E674" s="44">
        <v>619</v>
      </c>
      <c r="F674" s="127">
        <f t="shared" si="60"/>
        <v>83.1989247311828</v>
      </c>
      <c r="G674" s="45">
        <v>619</v>
      </c>
      <c r="H674" s="133">
        <f t="shared" si="61"/>
        <v>83.1989247311828</v>
      </c>
      <c r="I674" s="44">
        <v>433</v>
      </c>
      <c r="J674" s="127">
        <f t="shared" si="62"/>
        <v>58.1989247311828</v>
      </c>
      <c r="K674" s="45">
        <v>622</v>
      </c>
      <c r="L674" s="133">
        <f t="shared" si="63"/>
        <v>83.602150537634415</v>
      </c>
      <c r="M674" s="44">
        <v>619</v>
      </c>
      <c r="N674" s="127">
        <f t="shared" si="64"/>
        <v>83.1989247311828</v>
      </c>
      <c r="O674" s="39">
        <v>753</v>
      </c>
      <c r="P674" s="40">
        <v>623</v>
      </c>
      <c r="Q674" s="136">
        <f t="shared" si="65"/>
        <v>82.735723771580354</v>
      </c>
    </row>
    <row r="675" spans="1:17">
      <c r="A675" s="33" t="s">
        <v>1349</v>
      </c>
      <c r="B675" s="41" t="s">
        <v>1312</v>
      </c>
      <c r="C675" s="42" t="s">
        <v>1350</v>
      </c>
      <c r="D675" s="43">
        <v>216</v>
      </c>
      <c r="E675" s="44">
        <v>214</v>
      </c>
      <c r="F675" s="127">
        <f t="shared" si="60"/>
        <v>99.074074074074076</v>
      </c>
      <c r="G675" s="45">
        <v>214</v>
      </c>
      <c r="H675" s="133">
        <f t="shared" si="61"/>
        <v>99.074074074074076</v>
      </c>
      <c r="I675" s="44">
        <v>161</v>
      </c>
      <c r="J675" s="127">
        <f t="shared" si="62"/>
        <v>74.537037037037038</v>
      </c>
      <c r="K675" s="45">
        <v>214</v>
      </c>
      <c r="L675" s="133">
        <f t="shared" si="63"/>
        <v>99.074074074074076</v>
      </c>
      <c r="M675" s="44">
        <v>214</v>
      </c>
      <c r="N675" s="127">
        <f t="shared" si="64"/>
        <v>99.074074074074076</v>
      </c>
      <c r="O675" s="39">
        <v>215</v>
      </c>
      <c r="P675" s="46">
        <v>208</v>
      </c>
      <c r="Q675" s="136">
        <f t="shared" si="65"/>
        <v>96.744186046511629</v>
      </c>
    </row>
    <row r="676" spans="1:17">
      <c r="A676" s="33" t="s">
        <v>1351</v>
      </c>
      <c r="B676" s="41" t="s">
        <v>1312</v>
      </c>
      <c r="C676" s="42" t="s">
        <v>1352</v>
      </c>
      <c r="D676" s="43">
        <v>430</v>
      </c>
      <c r="E676" s="44">
        <v>460</v>
      </c>
      <c r="F676" s="127">
        <f t="shared" si="60"/>
        <v>106.9767441860465</v>
      </c>
      <c r="G676" s="45">
        <v>461</v>
      </c>
      <c r="H676" s="133">
        <f t="shared" si="61"/>
        <v>107.20930232558139</v>
      </c>
      <c r="I676" s="44">
        <v>278</v>
      </c>
      <c r="J676" s="127">
        <f t="shared" si="62"/>
        <v>64.651162790697668</v>
      </c>
      <c r="K676" s="45">
        <v>463</v>
      </c>
      <c r="L676" s="133">
        <f t="shared" si="63"/>
        <v>107.67441860465117</v>
      </c>
      <c r="M676" s="44">
        <v>461</v>
      </c>
      <c r="N676" s="127">
        <f t="shared" si="64"/>
        <v>107.20930232558139</v>
      </c>
      <c r="O676" s="39">
        <v>434</v>
      </c>
      <c r="P676" s="46">
        <v>447</v>
      </c>
      <c r="Q676" s="136">
        <f t="shared" si="65"/>
        <v>102.99539170506912</v>
      </c>
    </row>
    <row r="677" spans="1:17">
      <c r="A677" s="33" t="s">
        <v>1353</v>
      </c>
      <c r="B677" s="41" t="s">
        <v>1312</v>
      </c>
      <c r="C677" s="42" t="s">
        <v>691</v>
      </c>
      <c r="D677" s="43">
        <v>154</v>
      </c>
      <c r="E677" s="44">
        <v>163</v>
      </c>
      <c r="F677" s="127">
        <f t="shared" si="60"/>
        <v>105.84415584415585</v>
      </c>
      <c r="G677" s="45">
        <v>163</v>
      </c>
      <c r="H677" s="133">
        <f t="shared" si="61"/>
        <v>105.84415584415585</v>
      </c>
      <c r="I677" s="44">
        <v>159</v>
      </c>
      <c r="J677" s="127">
        <f t="shared" si="62"/>
        <v>103.24675324675326</v>
      </c>
      <c r="K677" s="45">
        <v>163</v>
      </c>
      <c r="L677" s="133">
        <f t="shared" si="63"/>
        <v>105.84415584415585</v>
      </c>
      <c r="M677" s="44">
        <v>163</v>
      </c>
      <c r="N677" s="127">
        <f t="shared" si="64"/>
        <v>105.84415584415585</v>
      </c>
      <c r="O677" s="39">
        <v>155</v>
      </c>
      <c r="P677" s="40">
        <v>162</v>
      </c>
      <c r="Q677" s="136">
        <f t="shared" si="65"/>
        <v>104.51612903225806</v>
      </c>
    </row>
    <row r="678" spans="1:17">
      <c r="A678" s="33" t="s">
        <v>1354</v>
      </c>
      <c r="B678" s="41" t="s">
        <v>1312</v>
      </c>
      <c r="C678" s="42" t="s">
        <v>1355</v>
      </c>
      <c r="D678" s="43">
        <v>412</v>
      </c>
      <c r="E678" s="44">
        <v>444</v>
      </c>
      <c r="F678" s="127">
        <f t="shared" si="60"/>
        <v>107.76699029126213</v>
      </c>
      <c r="G678" s="45">
        <v>399</v>
      </c>
      <c r="H678" s="133">
        <f t="shared" si="61"/>
        <v>96.844660194174764</v>
      </c>
      <c r="I678" s="44">
        <v>394</v>
      </c>
      <c r="J678" s="127">
        <f t="shared" si="62"/>
        <v>95.631067961165044</v>
      </c>
      <c r="K678" s="45">
        <v>446</v>
      </c>
      <c r="L678" s="133">
        <f t="shared" si="63"/>
        <v>108.25242718446601</v>
      </c>
      <c r="M678" s="44">
        <v>399</v>
      </c>
      <c r="N678" s="127">
        <f t="shared" si="64"/>
        <v>96.844660194174764</v>
      </c>
      <c r="O678" s="39">
        <v>409</v>
      </c>
      <c r="P678" s="40">
        <v>374</v>
      </c>
      <c r="Q678" s="136">
        <f t="shared" si="65"/>
        <v>91.442542787286058</v>
      </c>
    </row>
    <row r="679" spans="1:17">
      <c r="A679" s="33" t="s">
        <v>1356</v>
      </c>
      <c r="B679" s="41" t="s">
        <v>1312</v>
      </c>
      <c r="C679" s="42" t="s">
        <v>1357</v>
      </c>
      <c r="D679" s="43">
        <v>211</v>
      </c>
      <c r="E679" s="44">
        <v>203</v>
      </c>
      <c r="F679" s="127">
        <f t="shared" si="60"/>
        <v>96.208530805687204</v>
      </c>
      <c r="G679" s="45">
        <v>205</v>
      </c>
      <c r="H679" s="133">
        <f t="shared" si="61"/>
        <v>97.156398104265406</v>
      </c>
      <c r="I679" s="44">
        <v>193</v>
      </c>
      <c r="J679" s="127">
        <f t="shared" si="62"/>
        <v>91.469194312796205</v>
      </c>
      <c r="K679" s="45">
        <v>205</v>
      </c>
      <c r="L679" s="133">
        <f t="shared" si="63"/>
        <v>97.156398104265406</v>
      </c>
      <c r="M679" s="44">
        <v>205</v>
      </c>
      <c r="N679" s="127">
        <f t="shared" si="64"/>
        <v>97.156398104265406</v>
      </c>
      <c r="O679" s="39">
        <v>208</v>
      </c>
      <c r="P679" s="46">
        <v>207</v>
      </c>
      <c r="Q679" s="136">
        <f t="shared" si="65"/>
        <v>99.519230769230774</v>
      </c>
    </row>
    <row r="680" spans="1:17">
      <c r="A680" s="33" t="s">
        <v>1358</v>
      </c>
      <c r="B680" s="41" t="s">
        <v>1312</v>
      </c>
      <c r="C680" s="42" t="s">
        <v>1359</v>
      </c>
      <c r="D680" s="43">
        <v>614</v>
      </c>
      <c r="E680" s="44">
        <v>436</v>
      </c>
      <c r="F680" s="127">
        <f t="shared" si="60"/>
        <v>71.009771986970676</v>
      </c>
      <c r="G680" s="45">
        <v>437</v>
      </c>
      <c r="H680" s="133">
        <f t="shared" si="61"/>
        <v>71.172638436482089</v>
      </c>
      <c r="I680" s="44">
        <v>477</v>
      </c>
      <c r="J680" s="127">
        <f t="shared" si="62"/>
        <v>77.687296416938111</v>
      </c>
      <c r="K680" s="45">
        <v>438</v>
      </c>
      <c r="L680" s="133">
        <f t="shared" si="63"/>
        <v>71.335504885993487</v>
      </c>
      <c r="M680" s="44">
        <v>437</v>
      </c>
      <c r="N680" s="127">
        <f t="shared" si="64"/>
        <v>71.172638436482089</v>
      </c>
      <c r="O680" s="39">
        <v>618</v>
      </c>
      <c r="P680" s="46">
        <v>422</v>
      </c>
      <c r="Q680" s="136">
        <f t="shared" si="65"/>
        <v>68.284789644012946</v>
      </c>
    </row>
    <row r="681" spans="1:17">
      <c r="A681" s="33" t="s">
        <v>1360</v>
      </c>
      <c r="B681" s="41" t="s">
        <v>1312</v>
      </c>
      <c r="C681" s="42" t="s">
        <v>1361</v>
      </c>
      <c r="D681" s="43">
        <v>341</v>
      </c>
      <c r="E681" s="44">
        <v>270</v>
      </c>
      <c r="F681" s="127">
        <f t="shared" si="60"/>
        <v>79.178885630498527</v>
      </c>
      <c r="G681" s="45">
        <v>270</v>
      </c>
      <c r="H681" s="133">
        <f t="shared" si="61"/>
        <v>79.178885630498527</v>
      </c>
      <c r="I681" s="44">
        <v>234</v>
      </c>
      <c r="J681" s="127">
        <f t="shared" si="62"/>
        <v>68.621700879765385</v>
      </c>
      <c r="K681" s="45">
        <v>272</v>
      </c>
      <c r="L681" s="133">
        <f t="shared" si="63"/>
        <v>79.765395894428153</v>
      </c>
      <c r="M681" s="44">
        <v>270</v>
      </c>
      <c r="N681" s="127">
        <f t="shared" si="64"/>
        <v>79.178885630498527</v>
      </c>
      <c r="O681" s="39">
        <v>343</v>
      </c>
      <c r="P681" s="40">
        <v>235</v>
      </c>
      <c r="Q681" s="136">
        <f t="shared" si="65"/>
        <v>68.5131195335277</v>
      </c>
    </row>
    <row r="682" spans="1:17">
      <c r="A682" s="33" t="s">
        <v>1362</v>
      </c>
      <c r="B682" s="41" t="s">
        <v>1312</v>
      </c>
      <c r="C682" s="42" t="s">
        <v>1363</v>
      </c>
      <c r="D682" s="43">
        <v>678</v>
      </c>
      <c r="E682" s="44">
        <v>420</v>
      </c>
      <c r="F682" s="127">
        <f t="shared" si="60"/>
        <v>61.946902654867252</v>
      </c>
      <c r="G682" s="45">
        <v>417</v>
      </c>
      <c r="H682" s="133">
        <f t="shared" si="61"/>
        <v>61.504424778761056</v>
      </c>
      <c r="I682" s="44">
        <v>408</v>
      </c>
      <c r="J682" s="127">
        <f t="shared" si="62"/>
        <v>60.176991150442483</v>
      </c>
      <c r="K682" s="45">
        <v>419</v>
      </c>
      <c r="L682" s="133">
        <f t="shared" si="63"/>
        <v>61.799410029498524</v>
      </c>
      <c r="M682" s="44">
        <v>417</v>
      </c>
      <c r="N682" s="127">
        <f t="shared" si="64"/>
        <v>61.504424778761056</v>
      </c>
      <c r="O682" s="39">
        <v>686</v>
      </c>
      <c r="P682" s="40">
        <v>505</v>
      </c>
      <c r="Q682" s="136">
        <f t="shared" si="65"/>
        <v>73.615160349854222</v>
      </c>
    </row>
    <row r="683" spans="1:17">
      <c r="A683" s="33" t="s">
        <v>1364</v>
      </c>
      <c r="B683" s="41" t="s">
        <v>1312</v>
      </c>
      <c r="C683" s="42" t="s">
        <v>1365</v>
      </c>
      <c r="D683" s="43">
        <v>312</v>
      </c>
      <c r="E683" s="44">
        <v>401</v>
      </c>
      <c r="F683" s="127">
        <f t="shared" si="60"/>
        <v>128.52564102564102</v>
      </c>
      <c r="G683" s="45">
        <v>392</v>
      </c>
      <c r="H683" s="133">
        <f t="shared" si="61"/>
        <v>125.64102564102564</v>
      </c>
      <c r="I683" s="44">
        <v>400</v>
      </c>
      <c r="J683" s="127">
        <f t="shared" si="62"/>
        <v>128.2051282051282</v>
      </c>
      <c r="K683" s="45">
        <v>392</v>
      </c>
      <c r="L683" s="133">
        <f t="shared" si="63"/>
        <v>125.64102564102564</v>
      </c>
      <c r="M683" s="44">
        <v>392</v>
      </c>
      <c r="N683" s="127">
        <f t="shared" si="64"/>
        <v>125.64102564102564</v>
      </c>
      <c r="O683" s="39">
        <v>314</v>
      </c>
      <c r="P683" s="46">
        <v>428</v>
      </c>
      <c r="Q683" s="136">
        <f t="shared" si="65"/>
        <v>136.30573248407643</v>
      </c>
    </row>
    <row r="684" spans="1:17">
      <c r="A684" s="33" t="s">
        <v>1366</v>
      </c>
      <c r="B684" s="41" t="s">
        <v>1312</v>
      </c>
      <c r="C684" s="42" t="s">
        <v>1367</v>
      </c>
      <c r="D684" s="43">
        <v>198</v>
      </c>
      <c r="E684" s="44">
        <v>205</v>
      </c>
      <c r="F684" s="127">
        <f t="shared" si="60"/>
        <v>103.53535353535352</v>
      </c>
      <c r="G684" s="45">
        <v>202</v>
      </c>
      <c r="H684" s="133">
        <f t="shared" si="61"/>
        <v>102.02020202020201</v>
      </c>
      <c r="I684" s="44">
        <v>164</v>
      </c>
      <c r="J684" s="127">
        <f t="shared" si="62"/>
        <v>82.828282828282823</v>
      </c>
      <c r="K684" s="45">
        <v>203</v>
      </c>
      <c r="L684" s="133">
        <f t="shared" si="63"/>
        <v>102.52525252525253</v>
      </c>
      <c r="M684" s="44">
        <v>202</v>
      </c>
      <c r="N684" s="127">
        <f t="shared" si="64"/>
        <v>102.02020202020201</v>
      </c>
      <c r="O684" s="39">
        <v>197</v>
      </c>
      <c r="P684" s="46">
        <v>201</v>
      </c>
      <c r="Q684" s="136">
        <f t="shared" si="65"/>
        <v>102.03045685279189</v>
      </c>
    </row>
    <row r="685" spans="1:17">
      <c r="A685" s="33" t="s">
        <v>1368</v>
      </c>
      <c r="B685" s="41" t="s">
        <v>1312</v>
      </c>
      <c r="C685" s="42" t="s">
        <v>1369</v>
      </c>
      <c r="D685" s="43">
        <v>1601</v>
      </c>
      <c r="E685" s="44">
        <v>1402</v>
      </c>
      <c r="F685" s="127">
        <f t="shared" si="60"/>
        <v>87.570268582136165</v>
      </c>
      <c r="G685" s="45">
        <v>1400</v>
      </c>
      <c r="H685" s="133">
        <f t="shared" si="61"/>
        <v>87.445346658338536</v>
      </c>
      <c r="I685" s="44">
        <v>1026</v>
      </c>
      <c r="J685" s="127">
        <f t="shared" si="62"/>
        <v>64.084946908182388</v>
      </c>
      <c r="K685" s="45">
        <v>1400</v>
      </c>
      <c r="L685" s="133">
        <f t="shared" si="63"/>
        <v>87.445346658338536</v>
      </c>
      <c r="M685" s="44">
        <v>1400</v>
      </c>
      <c r="N685" s="127">
        <f t="shared" si="64"/>
        <v>87.445346658338536</v>
      </c>
      <c r="O685" s="39">
        <v>1612</v>
      </c>
      <c r="P685" s="40">
        <v>1658</v>
      </c>
      <c r="Q685" s="136">
        <f t="shared" si="65"/>
        <v>102.85359801488833</v>
      </c>
    </row>
    <row r="686" spans="1:17">
      <c r="A686" s="33" t="s">
        <v>1370</v>
      </c>
      <c r="B686" s="41" t="s">
        <v>1371</v>
      </c>
      <c r="C686" s="42" t="s">
        <v>1372</v>
      </c>
      <c r="D686" s="43">
        <v>7905</v>
      </c>
      <c r="E686" s="44">
        <v>8499</v>
      </c>
      <c r="F686" s="127">
        <f t="shared" si="60"/>
        <v>107.51423149905123</v>
      </c>
      <c r="G686" s="45">
        <v>8504</v>
      </c>
      <c r="H686" s="133">
        <f t="shared" si="61"/>
        <v>107.57748260594559</v>
      </c>
      <c r="I686" s="44">
        <v>9315</v>
      </c>
      <c r="J686" s="127">
        <f t="shared" si="62"/>
        <v>117.83681214421253</v>
      </c>
      <c r="K686" s="45">
        <v>8521</v>
      </c>
      <c r="L686" s="133">
        <f t="shared" si="63"/>
        <v>107.79253636938645</v>
      </c>
      <c r="M686" s="44">
        <v>8504</v>
      </c>
      <c r="N686" s="127">
        <f t="shared" si="64"/>
        <v>107.57748260594559</v>
      </c>
      <c r="O686" s="39">
        <v>7936</v>
      </c>
      <c r="P686" s="40">
        <v>8562</v>
      </c>
      <c r="Q686" s="136">
        <f t="shared" si="65"/>
        <v>107.88810483870968</v>
      </c>
    </row>
    <row r="687" spans="1:17">
      <c r="A687" s="33" t="s">
        <v>1373</v>
      </c>
      <c r="B687" s="41" t="s">
        <v>1371</v>
      </c>
      <c r="C687" s="42" t="s">
        <v>1374</v>
      </c>
      <c r="D687" s="43">
        <v>1154</v>
      </c>
      <c r="E687" s="44">
        <v>1196</v>
      </c>
      <c r="F687" s="127">
        <f t="shared" si="60"/>
        <v>103.63951473136915</v>
      </c>
      <c r="G687" s="45">
        <v>1196</v>
      </c>
      <c r="H687" s="133">
        <f t="shared" si="61"/>
        <v>103.63951473136915</v>
      </c>
      <c r="I687" s="44">
        <v>1116</v>
      </c>
      <c r="J687" s="127">
        <f t="shared" si="62"/>
        <v>96.707105719237433</v>
      </c>
      <c r="K687" s="45">
        <v>1196</v>
      </c>
      <c r="L687" s="133">
        <f t="shared" si="63"/>
        <v>103.63951473136915</v>
      </c>
      <c r="M687" s="44">
        <v>1196</v>
      </c>
      <c r="N687" s="127">
        <f t="shared" si="64"/>
        <v>103.63951473136915</v>
      </c>
      <c r="O687" s="39">
        <v>1149</v>
      </c>
      <c r="P687" s="46">
        <v>1227</v>
      </c>
      <c r="Q687" s="136">
        <f t="shared" si="65"/>
        <v>106.78851174934725</v>
      </c>
    </row>
    <row r="688" spans="1:17">
      <c r="A688" s="33" t="s">
        <v>1375</v>
      </c>
      <c r="B688" s="41" t="s">
        <v>1371</v>
      </c>
      <c r="C688" s="42" t="s">
        <v>1376</v>
      </c>
      <c r="D688" s="43">
        <v>88</v>
      </c>
      <c r="E688" s="44">
        <v>98</v>
      </c>
      <c r="F688" s="127">
        <f t="shared" si="60"/>
        <v>111.36363636363636</v>
      </c>
      <c r="G688" s="45">
        <v>98</v>
      </c>
      <c r="H688" s="133">
        <f t="shared" si="61"/>
        <v>111.36363636363636</v>
      </c>
      <c r="I688" s="44">
        <v>90</v>
      </c>
      <c r="J688" s="127">
        <f t="shared" si="62"/>
        <v>102.27272727272727</v>
      </c>
      <c r="K688" s="45">
        <v>98</v>
      </c>
      <c r="L688" s="133">
        <f t="shared" si="63"/>
        <v>111.36363636363636</v>
      </c>
      <c r="M688" s="44">
        <v>98</v>
      </c>
      <c r="N688" s="127">
        <f t="shared" si="64"/>
        <v>111.36363636363636</v>
      </c>
      <c r="O688" s="39">
        <v>86</v>
      </c>
      <c r="P688" s="46">
        <v>99</v>
      </c>
      <c r="Q688" s="136">
        <f t="shared" si="65"/>
        <v>115.11627906976744</v>
      </c>
    </row>
    <row r="689" spans="1:17">
      <c r="A689" s="33" t="s">
        <v>1377</v>
      </c>
      <c r="B689" s="41" t="s">
        <v>1371</v>
      </c>
      <c r="C689" s="42" t="s">
        <v>1378</v>
      </c>
      <c r="D689" s="43">
        <v>87</v>
      </c>
      <c r="E689" s="44">
        <v>95</v>
      </c>
      <c r="F689" s="127">
        <f t="shared" si="60"/>
        <v>109.19540229885058</v>
      </c>
      <c r="G689" s="45">
        <v>95</v>
      </c>
      <c r="H689" s="133">
        <f t="shared" si="61"/>
        <v>109.19540229885058</v>
      </c>
      <c r="I689" s="44">
        <v>40</v>
      </c>
      <c r="J689" s="127">
        <f t="shared" si="62"/>
        <v>45.977011494252871</v>
      </c>
      <c r="K689" s="45">
        <v>96</v>
      </c>
      <c r="L689" s="133">
        <f t="shared" si="63"/>
        <v>110.34482758620689</v>
      </c>
      <c r="M689" s="44">
        <v>95</v>
      </c>
      <c r="N689" s="127">
        <f t="shared" si="64"/>
        <v>109.19540229885058</v>
      </c>
      <c r="O689" s="39">
        <v>86</v>
      </c>
      <c r="P689" s="40">
        <v>97</v>
      </c>
      <c r="Q689" s="136">
        <f t="shared" si="65"/>
        <v>112.79069767441861</v>
      </c>
    </row>
    <row r="690" spans="1:17">
      <c r="A690" s="33" t="s">
        <v>1379</v>
      </c>
      <c r="B690" s="41" t="s">
        <v>1371</v>
      </c>
      <c r="C690" s="42" t="s">
        <v>1380</v>
      </c>
      <c r="D690" s="43">
        <v>166</v>
      </c>
      <c r="E690" s="44">
        <v>188</v>
      </c>
      <c r="F690" s="127">
        <f t="shared" si="60"/>
        <v>113.25301204819279</v>
      </c>
      <c r="G690" s="45">
        <v>188</v>
      </c>
      <c r="H690" s="133">
        <f t="shared" si="61"/>
        <v>113.25301204819279</v>
      </c>
      <c r="I690" s="44">
        <v>150</v>
      </c>
      <c r="J690" s="127">
        <f t="shared" si="62"/>
        <v>90.361445783132538</v>
      </c>
      <c r="K690" s="45">
        <v>188</v>
      </c>
      <c r="L690" s="133">
        <f t="shared" si="63"/>
        <v>113.25301204819279</v>
      </c>
      <c r="M690" s="44">
        <v>188</v>
      </c>
      <c r="N690" s="127">
        <f t="shared" si="64"/>
        <v>113.25301204819279</v>
      </c>
      <c r="O690" s="39">
        <v>164</v>
      </c>
      <c r="P690" s="40">
        <v>174</v>
      </c>
      <c r="Q690" s="136">
        <f t="shared" si="65"/>
        <v>106.09756097560977</v>
      </c>
    </row>
    <row r="691" spans="1:17">
      <c r="A691" s="33" t="s">
        <v>1381</v>
      </c>
      <c r="B691" s="41" t="s">
        <v>1371</v>
      </c>
      <c r="C691" s="42" t="s">
        <v>1382</v>
      </c>
      <c r="D691" s="43">
        <v>116</v>
      </c>
      <c r="E691" s="44">
        <v>80</v>
      </c>
      <c r="F691" s="127">
        <f t="shared" si="60"/>
        <v>68.965517241379317</v>
      </c>
      <c r="G691" s="45">
        <v>79</v>
      </c>
      <c r="H691" s="133">
        <f t="shared" si="61"/>
        <v>68.103448275862064</v>
      </c>
      <c r="I691" s="44">
        <v>86</v>
      </c>
      <c r="J691" s="127">
        <f t="shared" si="62"/>
        <v>74.137931034482762</v>
      </c>
      <c r="K691" s="45">
        <v>80</v>
      </c>
      <c r="L691" s="133">
        <f t="shared" si="63"/>
        <v>68.965517241379317</v>
      </c>
      <c r="M691" s="44">
        <v>79</v>
      </c>
      <c r="N691" s="127">
        <f t="shared" si="64"/>
        <v>68.103448275862064</v>
      </c>
      <c r="O691" s="39">
        <v>115</v>
      </c>
      <c r="P691" s="46">
        <v>87</v>
      </c>
      <c r="Q691" s="136">
        <f t="shared" si="65"/>
        <v>75.65217391304347</v>
      </c>
    </row>
    <row r="692" spans="1:17">
      <c r="A692" s="33" t="s">
        <v>1383</v>
      </c>
      <c r="B692" s="41" t="s">
        <v>1371</v>
      </c>
      <c r="C692" s="42" t="s">
        <v>1384</v>
      </c>
      <c r="D692" s="43">
        <v>362</v>
      </c>
      <c r="E692" s="44">
        <v>390</v>
      </c>
      <c r="F692" s="127">
        <f t="shared" si="60"/>
        <v>107.73480662983425</v>
      </c>
      <c r="G692" s="45">
        <v>391</v>
      </c>
      <c r="H692" s="133">
        <f t="shared" si="61"/>
        <v>108.0110497237569</v>
      </c>
      <c r="I692" s="44">
        <v>343</v>
      </c>
      <c r="J692" s="127">
        <f t="shared" si="62"/>
        <v>94.751381215469607</v>
      </c>
      <c r="K692" s="45">
        <v>391</v>
      </c>
      <c r="L692" s="133">
        <f t="shared" si="63"/>
        <v>108.0110497237569</v>
      </c>
      <c r="M692" s="44">
        <v>391</v>
      </c>
      <c r="N692" s="127">
        <f t="shared" si="64"/>
        <v>108.0110497237569</v>
      </c>
      <c r="O692" s="39">
        <v>362</v>
      </c>
      <c r="P692" s="46">
        <v>360</v>
      </c>
      <c r="Q692" s="136">
        <f t="shared" si="65"/>
        <v>99.447513812154696</v>
      </c>
    </row>
    <row r="693" spans="1:17">
      <c r="A693" s="33" t="s">
        <v>1385</v>
      </c>
      <c r="B693" s="41" t="s">
        <v>1371</v>
      </c>
      <c r="C693" s="42" t="s">
        <v>1386</v>
      </c>
      <c r="D693" s="43">
        <v>53</v>
      </c>
      <c r="E693" s="44">
        <v>38</v>
      </c>
      <c r="F693" s="127">
        <f t="shared" si="60"/>
        <v>71.698113207547166</v>
      </c>
      <c r="G693" s="45">
        <v>38</v>
      </c>
      <c r="H693" s="133">
        <f t="shared" si="61"/>
        <v>71.698113207547166</v>
      </c>
      <c r="I693" s="44">
        <v>22</v>
      </c>
      <c r="J693" s="127">
        <f t="shared" si="62"/>
        <v>41.509433962264154</v>
      </c>
      <c r="K693" s="45">
        <v>38</v>
      </c>
      <c r="L693" s="133">
        <f t="shared" si="63"/>
        <v>71.698113207547166</v>
      </c>
      <c r="M693" s="44">
        <v>38</v>
      </c>
      <c r="N693" s="127">
        <f t="shared" si="64"/>
        <v>71.698113207547166</v>
      </c>
      <c r="O693" s="39">
        <v>52</v>
      </c>
      <c r="P693" s="40">
        <v>34</v>
      </c>
      <c r="Q693" s="136">
        <f t="shared" si="65"/>
        <v>65.384615384615387</v>
      </c>
    </row>
    <row r="694" spans="1:17">
      <c r="A694" s="33" t="s">
        <v>1387</v>
      </c>
      <c r="B694" s="41" t="s">
        <v>1371</v>
      </c>
      <c r="C694" s="42" t="s">
        <v>1388</v>
      </c>
      <c r="D694" s="43">
        <v>153</v>
      </c>
      <c r="E694" s="44">
        <v>131</v>
      </c>
      <c r="F694" s="127">
        <f t="shared" si="60"/>
        <v>85.620915032679733</v>
      </c>
      <c r="G694" s="45">
        <v>130</v>
      </c>
      <c r="H694" s="133">
        <f t="shared" si="61"/>
        <v>84.967320261437905</v>
      </c>
      <c r="I694" s="44">
        <v>100</v>
      </c>
      <c r="J694" s="127">
        <f t="shared" si="62"/>
        <v>65.359477124183002</v>
      </c>
      <c r="K694" s="45">
        <v>130</v>
      </c>
      <c r="L694" s="133">
        <f t="shared" si="63"/>
        <v>84.967320261437905</v>
      </c>
      <c r="M694" s="44">
        <v>130</v>
      </c>
      <c r="N694" s="127">
        <f t="shared" si="64"/>
        <v>84.967320261437905</v>
      </c>
      <c r="O694" s="39">
        <v>150</v>
      </c>
      <c r="P694" s="40">
        <v>126</v>
      </c>
      <c r="Q694" s="136">
        <f t="shared" si="65"/>
        <v>84</v>
      </c>
    </row>
    <row r="695" spans="1:17">
      <c r="A695" s="33" t="s">
        <v>1389</v>
      </c>
      <c r="B695" s="41" t="s">
        <v>1371</v>
      </c>
      <c r="C695" s="42" t="s">
        <v>1390</v>
      </c>
      <c r="D695" s="43">
        <v>86</v>
      </c>
      <c r="E695" s="44">
        <v>84</v>
      </c>
      <c r="F695" s="127">
        <f t="shared" si="60"/>
        <v>97.674418604651152</v>
      </c>
      <c r="G695" s="45">
        <v>84</v>
      </c>
      <c r="H695" s="133">
        <f t="shared" si="61"/>
        <v>97.674418604651152</v>
      </c>
      <c r="I695" s="44">
        <v>37</v>
      </c>
      <c r="J695" s="127">
        <f t="shared" si="62"/>
        <v>43.02325581395349</v>
      </c>
      <c r="K695" s="45">
        <v>84</v>
      </c>
      <c r="L695" s="133">
        <f t="shared" si="63"/>
        <v>97.674418604651152</v>
      </c>
      <c r="M695" s="44">
        <v>84</v>
      </c>
      <c r="N695" s="127">
        <f t="shared" si="64"/>
        <v>97.674418604651152</v>
      </c>
      <c r="O695" s="39">
        <v>85</v>
      </c>
      <c r="P695" s="46">
        <v>69</v>
      </c>
      <c r="Q695" s="136">
        <f t="shared" si="65"/>
        <v>81.17647058823529</v>
      </c>
    </row>
    <row r="696" spans="1:17">
      <c r="A696" s="33" t="s">
        <v>1391</v>
      </c>
      <c r="B696" s="41" t="s">
        <v>1371</v>
      </c>
      <c r="C696" s="42" t="s">
        <v>1392</v>
      </c>
      <c r="D696" s="43">
        <v>265</v>
      </c>
      <c r="E696" s="44">
        <v>250</v>
      </c>
      <c r="F696" s="127">
        <f t="shared" si="60"/>
        <v>94.339622641509436</v>
      </c>
      <c r="G696" s="45">
        <v>250</v>
      </c>
      <c r="H696" s="133">
        <f t="shared" si="61"/>
        <v>94.339622641509436</v>
      </c>
      <c r="I696" s="44">
        <v>219</v>
      </c>
      <c r="J696" s="127">
        <f t="shared" si="62"/>
        <v>82.64150943396227</v>
      </c>
      <c r="K696" s="45">
        <v>250</v>
      </c>
      <c r="L696" s="133">
        <f t="shared" si="63"/>
        <v>94.339622641509436</v>
      </c>
      <c r="M696" s="44">
        <v>250</v>
      </c>
      <c r="N696" s="127">
        <f t="shared" si="64"/>
        <v>94.339622641509436</v>
      </c>
      <c r="O696" s="39">
        <v>264</v>
      </c>
      <c r="P696" s="46">
        <v>254</v>
      </c>
      <c r="Q696" s="136">
        <f t="shared" si="65"/>
        <v>96.212121212121218</v>
      </c>
    </row>
    <row r="697" spans="1:17">
      <c r="A697" s="33" t="s">
        <v>1393</v>
      </c>
      <c r="B697" s="41" t="s">
        <v>1371</v>
      </c>
      <c r="C697" s="42" t="s">
        <v>123</v>
      </c>
      <c r="D697" s="43">
        <v>1258</v>
      </c>
      <c r="E697" s="44">
        <v>1370</v>
      </c>
      <c r="F697" s="127">
        <f t="shared" si="60"/>
        <v>108.90302066772655</v>
      </c>
      <c r="G697" s="45">
        <v>1363</v>
      </c>
      <c r="H697" s="133">
        <f t="shared" si="61"/>
        <v>108.34658187599364</v>
      </c>
      <c r="I697" s="44">
        <v>1655</v>
      </c>
      <c r="J697" s="127">
        <f t="shared" si="62"/>
        <v>131.55802861685214</v>
      </c>
      <c r="K697" s="45">
        <v>1364</v>
      </c>
      <c r="L697" s="133">
        <f t="shared" si="63"/>
        <v>108.42607313195549</v>
      </c>
      <c r="M697" s="44">
        <v>1363</v>
      </c>
      <c r="N697" s="127">
        <f t="shared" si="64"/>
        <v>108.34658187599364</v>
      </c>
      <c r="O697" s="39">
        <v>1257</v>
      </c>
      <c r="P697" s="40">
        <v>1212</v>
      </c>
      <c r="Q697" s="136">
        <f t="shared" si="65"/>
        <v>96.420047732696901</v>
      </c>
    </row>
    <row r="698" spans="1:17">
      <c r="A698" s="33" t="s">
        <v>1394</v>
      </c>
      <c r="B698" s="41" t="s">
        <v>1371</v>
      </c>
      <c r="C698" s="42" t="s">
        <v>1336</v>
      </c>
      <c r="D698" s="43">
        <v>172</v>
      </c>
      <c r="E698" s="44">
        <v>161</v>
      </c>
      <c r="F698" s="127">
        <f t="shared" si="60"/>
        <v>93.604651162790702</v>
      </c>
      <c r="G698" s="45">
        <v>161</v>
      </c>
      <c r="H698" s="133">
        <f t="shared" si="61"/>
        <v>93.604651162790702</v>
      </c>
      <c r="I698" s="44">
        <v>157</v>
      </c>
      <c r="J698" s="127">
        <f t="shared" si="62"/>
        <v>91.279069767441854</v>
      </c>
      <c r="K698" s="45">
        <v>161</v>
      </c>
      <c r="L698" s="133">
        <f t="shared" si="63"/>
        <v>93.604651162790702</v>
      </c>
      <c r="M698" s="44">
        <v>161</v>
      </c>
      <c r="N698" s="127">
        <f t="shared" si="64"/>
        <v>93.604651162790702</v>
      </c>
      <c r="O698" s="39">
        <v>172</v>
      </c>
      <c r="P698" s="40">
        <v>155</v>
      </c>
      <c r="Q698" s="136">
        <f t="shared" si="65"/>
        <v>90.116279069767444</v>
      </c>
    </row>
    <row r="699" spans="1:17">
      <c r="A699" s="33" t="s">
        <v>1395</v>
      </c>
      <c r="B699" s="41" t="s">
        <v>1371</v>
      </c>
      <c r="C699" s="42" t="s">
        <v>1396</v>
      </c>
      <c r="D699" s="43">
        <v>299</v>
      </c>
      <c r="E699" s="44">
        <v>117</v>
      </c>
      <c r="F699" s="127">
        <f t="shared" si="60"/>
        <v>39.130434782608695</v>
      </c>
      <c r="G699" s="45">
        <v>117</v>
      </c>
      <c r="H699" s="133">
        <f t="shared" si="61"/>
        <v>39.130434782608695</v>
      </c>
      <c r="I699" s="44">
        <v>138</v>
      </c>
      <c r="J699" s="127">
        <f t="shared" si="62"/>
        <v>46.153846153846153</v>
      </c>
      <c r="K699" s="45">
        <v>117</v>
      </c>
      <c r="L699" s="133">
        <f t="shared" si="63"/>
        <v>39.130434782608695</v>
      </c>
      <c r="M699" s="44">
        <v>117</v>
      </c>
      <c r="N699" s="127">
        <f t="shared" si="64"/>
        <v>39.130434782608695</v>
      </c>
      <c r="O699" s="39">
        <v>297</v>
      </c>
      <c r="P699" s="46">
        <v>181</v>
      </c>
      <c r="Q699" s="136">
        <f t="shared" si="65"/>
        <v>60.942760942760941</v>
      </c>
    </row>
    <row r="700" spans="1:17">
      <c r="A700" s="33" t="s">
        <v>1397</v>
      </c>
      <c r="B700" s="41" t="s">
        <v>1371</v>
      </c>
      <c r="C700" s="42" t="s">
        <v>1398</v>
      </c>
      <c r="D700" s="43">
        <v>286</v>
      </c>
      <c r="E700" s="44">
        <v>207</v>
      </c>
      <c r="F700" s="127">
        <f t="shared" si="60"/>
        <v>72.377622377622373</v>
      </c>
      <c r="G700" s="45">
        <v>207</v>
      </c>
      <c r="H700" s="133">
        <f t="shared" si="61"/>
        <v>72.377622377622373</v>
      </c>
      <c r="I700" s="44">
        <v>168</v>
      </c>
      <c r="J700" s="127">
        <f t="shared" si="62"/>
        <v>58.74125874125874</v>
      </c>
      <c r="K700" s="45">
        <v>208</v>
      </c>
      <c r="L700" s="133">
        <f t="shared" si="63"/>
        <v>72.727272727272734</v>
      </c>
      <c r="M700" s="44">
        <v>207</v>
      </c>
      <c r="N700" s="127">
        <f t="shared" si="64"/>
        <v>72.377622377622373</v>
      </c>
      <c r="O700" s="39">
        <v>280</v>
      </c>
      <c r="P700" s="46">
        <v>221</v>
      </c>
      <c r="Q700" s="136">
        <f t="shared" si="65"/>
        <v>78.928571428571431</v>
      </c>
    </row>
    <row r="701" spans="1:17">
      <c r="A701" s="33" t="s">
        <v>1399</v>
      </c>
      <c r="B701" s="41" t="s">
        <v>1371</v>
      </c>
      <c r="C701" s="42" t="s">
        <v>1400</v>
      </c>
      <c r="D701" s="43">
        <v>677</v>
      </c>
      <c r="E701" s="44">
        <v>181</v>
      </c>
      <c r="F701" s="127">
        <f t="shared" si="60"/>
        <v>26.735598227474149</v>
      </c>
      <c r="G701" s="45">
        <v>181</v>
      </c>
      <c r="H701" s="133">
        <f t="shared" si="61"/>
        <v>26.735598227474149</v>
      </c>
      <c r="I701" s="44">
        <v>171</v>
      </c>
      <c r="J701" s="127">
        <f t="shared" si="62"/>
        <v>25.258493353028065</v>
      </c>
      <c r="K701" s="45">
        <v>181</v>
      </c>
      <c r="L701" s="133">
        <f t="shared" si="63"/>
        <v>26.735598227474149</v>
      </c>
      <c r="M701" s="44">
        <v>181</v>
      </c>
      <c r="N701" s="127">
        <f t="shared" si="64"/>
        <v>26.735598227474149</v>
      </c>
      <c r="O701" s="39">
        <v>669</v>
      </c>
      <c r="P701" s="40">
        <v>191</v>
      </c>
      <c r="Q701" s="136">
        <f t="shared" si="65"/>
        <v>28.550074738415542</v>
      </c>
    </row>
    <row r="702" spans="1:17">
      <c r="A702" s="33" t="s">
        <v>1401</v>
      </c>
      <c r="B702" s="41" t="s">
        <v>1371</v>
      </c>
      <c r="C702" s="42" t="s">
        <v>1402</v>
      </c>
      <c r="D702" s="43">
        <v>348</v>
      </c>
      <c r="E702" s="44">
        <v>162</v>
      </c>
      <c r="F702" s="127">
        <f t="shared" si="60"/>
        <v>46.551724137931032</v>
      </c>
      <c r="G702" s="45">
        <v>162</v>
      </c>
      <c r="H702" s="133">
        <f t="shared" si="61"/>
        <v>46.551724137931032</v>
      </c>
      <c r="I702" s="44">
        <v>139</v>
      </c>
      <c r="J702" s="127">
        <f t="shared" si="62"/>
        <v>39.94252873563218</v>
      </c>
      <c r="K702" s="45">
        <v>162</v>
      </c>
      <c r="L702" s="133">
        <f t="shared" si="63"/>
        <v>46.551724137931032</v>
      </c>
      <c r="M702" s="44">
        <v>162</v>
      </c>
      <c r="N702" s="127">
        <f t="shared" si="64"/>
        <v>46.551724137931032</v>
      </c>
      <c r="O702" s="39">
        <v>342</v>
      </c>
      <c r="P702" s="40">
        <v>159</v>
      </c>
      <c r="Q702" s="136">
        <f t="shared" si="65"/>
        <v>46.491228070175438</v>
      </c>
    </row>
    <row r="703" spans="1:17">
      <c r="A703" s="33" t="s">
        <v>1403</v>
      </c>
      <c r="B703" s="41" t="s">
        <v>1371</v>
      </c>
      <c r="C703" s="42" t="s">
        <v>1404</v>
      </c>
      <c r="D703" s="43">
        <v>217</v>
      </c>
      <c r="E703" s="44">
        <v>201</v>
      </c>
      <c r="F703" s="127">
        <f t="shared" si="60"/>
        <v>92.626728110599075</v>
      </c>
      <c r="G703" s="45">
        <v>201</v>
      </c>
      <c r="H703" s="133">
        <f t="shared" si="61"/>
        <v>92.626728110599075</v>
      </c>
      <c r="I703" s="44">
        <v>172</v>
      </c>
      <c r="J703" s="127">
        <f t="shared" si="62"/>
        <v>79.262672811059915</v>
      </c>
      <c r="K703" s="45">
        <v>201</v>
      </c>
      <c r="L703" s="133">
        <f t="shared" si="63"/>
        <v>92.626728110599075</v>
      </c>
      <c r="M703" s="44">
        <v>201</v>
      </c>
      <c r="N703" s="127">
        <f t="shared" si="64"/>
        <v>92.626728110599075</v>
      </c>
      <c r="O703" s="39">
        <v>215</v>
      </c>
      <c r="P703" s="46">
        <v>214</v>
      </c>
      <c r="Q703" s="136">
        <f t="shared" si="65"/>
        <v>99.534883720930239</v>
      </c>
    </row>
    <row r="704" spans="1:17">
      <c r="A704" s="33" t="s">
        <v>1405</v>
      </c>
      <c r="B704" s="41" t="s">
        <v>1371</v>
      </c>
      <c r="C704" s="42" t="s">
        <v>1406</v>
      </c>
      <c r="D704" s="43">
        <v>392</v>
      </c>
      <c r="E704" s="44">
        <v>360</v>
      </c>
      <c r="F704" s="127">
        <f t="shared" si="60"/>
        <v>91.83673469387756</v>
      </c>
      <c r="G704" s="45">
        <v>360</v>
      </c>
      <c r="H704" s="133">
        <f t="shared" si="61"/>
        <v>91.83673469387756</v>
      </c>
      <c r="I704" s="44">
        <v>272</v>
      </c>
      <c r="J704" s="127">
        <f t="shared" si="62"/>
        <v>69.387755102040813</v>
      </c>
      <c r="K704" s="45">
        <v>360</v>
      </c>
      <c r="L704" s="133">
        <f t="shared" si="63"/>
        <v>91.83673469387756</v>
      </c>
      <c r="M704" s="44">
        <v>360</v>
      </c>
      <c r="N704" s="127">
        <f t="shared" si="64"/>
        <v>91.83673469387756</v>
      </c>
      <c r="O704" s="39">
        <v>389</v>
      </c>
      <c r="P704" s="46">
        <v>365</v>
      </c>
      <c r="Q704" s="136">
        <f t="shared" si="65"/>
        <v>93.830334190231355</v>
      </c>
    </row>
    <row r="705" spans="1:17">
      <c r="A705" s="33" t="s">
        <v>1407</v>
      </c>
      <c r="B705" s="41" t="s">
        <v>1371</v>
      </c>
      <c r="C705" s="42" t="s">
        <v>1408</v>
      </c>
      <c r="D705" s="43">
        <v>541</v>
      </c>
      <c r="E705" s="44">
        <v>518</v>
      </c>
      <c r="F705" s="127">
        <f t="shared" si="60"/>
        <v>95.748613678373388</v>
      </c>
      <c r="G705" s="45">
        <v>518</v>
      </c>
      <c r="H705" s="133">
        <f t="shared" si="61"/>
        <v>95.748613678373388</v>
      </c>
      <c r="I705" s="44">
        <v>622</v>
      </c>
      <c r="J705" s="127">
        <f t="shared" si="62"/>
        <v>114.97227356746764</v>
      </c>
      <c r="K705" s="45">
        <v>521</v>
      </c>
      <c r="L705" s="133">
        <f t="shared" si="63"/>
        <v>96.303142329020332</v>
      </c>
      <c r="M705" s="44">
        <v>518</v>
      </c>
      <c r="N705" s="127">
        <f t="shared" si="64"/>
        <v>95.748613678373388</v>
      </c>
      <c r="O705" s="39">
        <v>531</v>
      </c>
      <c r="P705" s="40">
        <v>476</v>
      </c>
      <c r="Q705" s="136">
        <f t="shared" si="65"/>
        <v>89.642184557438796</v>
      </c>
    </row>
    <row r="706" spans="1:17">
      <c r="A706" s="33" t="s">
        <v>1409</v>
      </c>
      <c r="B706" s="41" t="s">
        <v>1371</v>
      </c>
      <c r="C706" s="42" t="s">
        <v>1410</v>
      </c>
      <c r="D706" s="43">
        <v>688</v>
      </c>
      <c r="E706" s="44">
        <v>584</v>
      </c>
      <c r="F706" s="127">
        <f t="shared" ref="F706:F769" si="66">E706/$D706*100</f>
        <v>84.883720930232556</v>
      </c>
      <c r="G706" s="45">
        <v>587</v>
      </c>
      <c r="H706" s="133">
        <f t="shared" ref="H706:H769" si="67">G706/$D706*100</f>
        <v>85.319767441860463</v>
      </c>
      <c r="I706" s="44">
        <v>497</v>
      </c>
      <c r="J706" s="127">
        <f t="shared" ref="J706:J769" si="68">I706/$D706*100</f>
        <v>72.238372093023244</v>
      </c>
      <c r="K706" s="45">
        <v>587</v>
      </c>
      <c r="L706" s="133">
        <f t="shared" ref="L706:L769" si="69">K706/$D706*100</f>
        <v>85.319767441860463</v>
      </c>
      <c r="M706" s="44">
        <v>587</v>
      </c>
      <c r="N706" s="127">
        <f t="shared" ref="N706:N769" si="70">M706/$D706*100</f>
        <v>85.319767441860463</v>
      </c>
      <c r="O706" s="39">
        <v>684</v>
      </c>
      <c r="P706" s="40">
        <v>566</v>
      </c>
      <c r="Q706" s="136">
        <f t="shared" ref="Q706:Q769" si="71">P706/$O706*100</f>
        <v>82.748538011695899</v>
      </c>
    </row>
    <row r="707" spans="1:17">
      <c r="A707" s="33" t="s">
        <v>1411</v>
      </c>
      <c r="B707" s="41" t="s">
        <v>1371</v>
      </c>
      <c r="C707" s="42" t="s">
        <v>1412</v>
      </c>
      <c r="D707" s="43">
        <v>264</v>
      </c>
      <c r="E707" s="44">
        <v>250</v>
      </c>
      <c r="F707" s="127">
        <f t="shared" si="66"/>
        <v>94.696969696969703</v>
      </c>
      <c r="G707" s="45">
        <v>250</v>
      </c>
      <c r="H707" s="133">
        <f t="shared" si="67"/>
        <v>94.696969696969703</v>
      </c>
      <c r="I707" s="44">
        <v>163</v>
      </c>
      <c r="J707" s="127">
        <f t="shared" si="68"/>
        <v>61.742424242424242</v>
      </c>
      <c r="K707" s="45">
        <v>250</v>
      </c>
      <c r="L707" s="133">
        <f t="shared" si="69"/>
        <v>94.696969696969703</v>
      </c>
      <c r="M707" s="44">
        <v>250</v>
      </c>
      <c r="N707" s="127">
        <f t="shared" si="70"/>
        <v>94.696969696969703</v>
      </c>
      <c r="O707" s="39">
        <v>263</v>
      </c>
      <c r="P707" s="46">
        <v>249</v>
      </c>
      <c r="Q707" s="136">
        <f t="shared" si="71"/>
        <v>94.676806083650192</v>
      </c>
    </row>
    <row r="708" spans="1:17">
      <c r="A708" s="33" t="s">
        <v>1413</v>
      </c>
      <c r="B708" s="41" t="s">
        <v>1371</v>
      </c>
      <c r="C708" s="42" t="s">
        <v>726</v>
      </c>
      <c r="D708" s="43">
        <v>461</v>
      </c>
      <c r="E708" s="44">
        <v>338</v>
      </c>
      <c r="F708" s="127">
        <f t="shared" si="66"/>
        <v>73.31887201735357</v>
      </c>
      <c r="G708" s="45">
        <v>338</v>
      </c>
      <c r="H708" s="133">
        <f t="shared" si="67"/>
        <v>73.31887201735357</v>
      </c>
      <c r="I708" s="44">
        <v>235</v>
      </c>
      <c r="J708" s="127">
        <f t="shared" si="68"/>
        <v>50.97613882863341</v>
      </c>
      <c r="K708" s="45">
        <v>338</v>
      </c>
      <c r="L708" s="133">
        <f t="shared" si="69"/>
        <v>73.31887201735357</v>
      </c>
      <c r="M708" s="44">
        <v>338</v>
      </c>
      <c r="N708" s="127">
        <f t="shared" si="70"/>
        <v>73.31887201735357</v>
      </c>
      <c r="O708" s="39">
        <v>460</v>
      </c>
      <c r="P708" s="46">
        <v>336</v>
      </c>
      <c r="Q708" s="136">
        <f t="shared" si="71"/>
        <v>73.043478260869563</v>
      </c>
    </row>
    <row r="709" spans="1:17">
      <c r="A709" s="33" t="s">
        <v>1414</v>
      </c>
      <c r="B709" s="41" t="s">
        <v>1371</v>
      </c>
      <c r="C709" s="42" t="s">
        <v>1415</v>
      </c>
      <c r="D709" s="43">
        <v>214</v>
      </c>
      <c r="E709" s="44">
        <v>216</v>
      </c>
      <c r="F709" s="127">
        <f t="shared" si="66"/>
        <v>100.93457943925233</v>
      </c>
      <c r="G709" s="45">
        <v>216</v>
      </c>
      <c r="H709" s="133">
        <f t="shared" si="67"/>
        <v>100.93457943925233</v>
      </c>
      <c r="I709" s="44">
        <v>199</v>
      </c>
      <c r="J709" s="127">
        <f t="shared" si="68"/>
        <v>92.990654205607484</v>
      </c>
      <c r="K709" s="45">
        <v>216</v>
      </c>
      <c r="L709" s="133">
        <f t="shared" si="69"/>
        <v>100.93457943925233</v>
      </c>
      <c r="M709" s="44">
        <v>216</v>
      </c>
      <c r="N709" s="127">
        <f t="shared" si="70"/>
        <v>100.93457943925233</v>
      </c>
      <c r="O709" s="39">
        <v>214</v>
      </c>
      <c r="P709" s="40">
        <v>205</v>
      </c>
      <c r="Q709" s="136">
        <f t="shared" si="71"/>
        <v>95.794392523364493</v>
      </c>
    </row>
    <row r="710" spans="1:17">
      <c r="A710" s="33" t="s">
        <v>1416</v>
      </c>
      <c r="B710" s="41" t="s">
        <v>1371</v>
      </c>
      <c r="C710" s="42" t="s">
        <v>1417</v>
      </c>
      <c r="D710" s="43">
        <v>186</v>
      </c>
      <c r="E710" s="44">
        <v>180</v>
      </c>
      <c r="F710" s="127">
        <f t="shared" si="66"/>
        <v>96.774193548387103</v>
      </c>
      <c r="G710" s="45">
        <v>175</v>
      </c>
      <c r="H710" s="133">
        <f t="shared" si="67"/>
        <v>94.086021505376351</v>
      </c>
      <c r="I710" s="44">
        <v>149</v>
      </c>
      <c r="J710" s="127">
        <f t="shared" si="68"/>
        <v>80.107526881720432</v>
      </c>
      <c r="K710" s="45">
        <v>175</v>
      </c>
      <c r="L710" s="133">
        <f t="shared" si="69"/>
        <v>94.086021505376351</v>
      </c>
      <c r="M710" s="44">
        <v>175</v>
      </c>
      <c r="N710" s="127">
        <f t="shared" si="70"/>
        <v>94.086021505376351</v>
      </c>
      <c r="O710" s="39">
        <v>184</v>
      </c>
      <c r="P710" s="40">
        <v>145</v>
      </c>
      <c r="Q710" s="136">
        <f t="shared" si="71"/>
        <v>78.804347826086953</v>
      </c>
    </row>
    <row r="711" spans="1:17">
      <c r="A711" s="33" t="s">
        <v>1418</v>
      </c>
      <c r="B711" s="41" t="s">
        <v>1371</v>
      </c>
      <c r="C711" s="42" t="s">
        <v>1419</v>
      </c>
      <c r="D711" s="43">
        <v>236</v>
      </c>
      <c r="E711" s="44">
        <v>157</v>
      </c>
      <c r="F711" s="127">
        <f t="shared" si="66"/>
        <v>66.525423728813564</v>
      </c>
      <c r="G711" s="45">
        <v>155</v>
      </c>
      <c r="H711" s="133">
        <f t="shared" si="67"/>
        <v>65.677966101694921</v>
      </c>
      <c r="I711" s="44">
        <v>121</v>
      </c>
      <c r="J711" s="127">
        <f t="shared" si="68"/>
        <v>51.271186440677965</v>
      </c>
      <c r="K711" s="45">
        <v>155</v>
      </c>
      <c r="L711" s="133">
        <f t="shared" si="69"/>
        <v>65.677966101694921</v>
      </c>
      <c r="M711" s="44">
        <v>155</v>
      </c>
      <c r="N711" s="127">
        <f t="shared" si="70"/>
        <v>65.677966101694921</v>
      </c>
      <c r="O711" s="39">
        <v>235</v>
      </c>
      <c r="P711" s="46">
        <v>129</v>
      </c>
      <c r="Q711" s="136">
        <f t="shared" si="71"/>
        <v>54.893617021276597</v>
      </c>
    </row>
    <row r="712" spans="1:17">
      <c r="A712" s="33" t="s">
        <v>1420</v>
      </c>
      <c r="B712" s="41" t="s">
        <v>1371</v>
      </c>
      <c r="C712" s="42" t="s">
        <v>1421</v>
      </c>
      <c r="D712" s="43">
        <v>51</v>
      </c>
      <c r="E712" s="44">
        <v>32</v>
      </c>
      <c r="F712" s="127">
        <f t="shared" si="66"/>
        <v>62.745098039215684</v>
      </c>
      <c r="G712" s="45">
        <v>31</v>
      </c>
      <c r="H712" s="133">
        <f t="shared" si="67"/>
        <v>60.784313725490193</v>
      </c>
      <c r="I712" s="44">
        <v>25</v>
      </c>
      <c r="J712" s="127">
        <f t="shared" si="68"/>
        <v>49.019607843137251</v>
      </c>
      <c r="K712" s="45">
        <v>31</v>
      </c>
      <c r="L712" s="133">
        <f t="shared" si="69"/>
        <v>60.784313725490193</v>
      </c>
      <c r="M712" s="44">
        <v>31</v>
      </c>
      <c r="N712" s="127">
        <f t="shared" si="70"/>
        <v>60.784313725490193</v>
      </c>
      <c r="O712" s="39">
        <v>50</v>
      </c>
      <c r="P712" s="46">
        <v>45</v>
      </c>
      <c r="Q712" s="136">
        <f t="shared" si="71"/>
        <v>90</v>
      </c>
    </row>
    <row r="713" spans="1:17">
      <c r="A713" s="33" t="s">
        <v>1422</v>
      </c>
      <c r="B713" s="41" t="s">
        <v>1371</v>
      </c>
      <c r="C713" s="42" t="s">
        <v>863</v>
      </c>
      <c r="D713" s="43">
        <v>484</v>
      </c>
      <c r="E713" s="44">
        <v>523</v>
      </c>
      <c r="F713" s="127">
        <f t="shared" si="66"/>
        <v>108.05785123966942</v>
      </c>
      <c r="G713" s="45">
        <v>523</v>
      </c>
      <c r="H713" s="133">
        <f t="shared" si="67"/>
        <v>108.05785123966942</v>
      </c>
      <c r="I713" s="44">
        <v>384</v>
      </c>
      <c r="J713" s="127">
        <f t="shared" si="68"/>
        <v>79.338842975206617</v>
      </c>
      <c r="K713" s="45">
        <v>523</v>
      </c>
      <c r="L713" s="133">
        <f t="shared" si="69"/>
        <v>108.05785123966942</v>
      </c>
      <c r="M713" s="44">
        <v>523</v>
      </c>
      <c r="N713" s="127">
        <f t="shared" si="70"/>
        <v>108.05785123966942</v>
      </c>
      <c r="O713" s="39">
        <v>479</v>
      </c>
      <c r="P713" s="40">
        <v>511</v>
      </c>
      <c r="Q713" s="136">
        <f t="shared" si="71"/>
        <v>106.68058455114821</v>
      </c>
    </row>
    <row r="714" spans="1:17">
      <c r="A714" s="33" t="s">
        <v>1423</v>
      </c>
      <c r="B714" s="41" t="s">
        <v>1371</v>
      </c>
      <c r="C714" s="42" t="s">
        <v>1424</v>
      </c>
      <c r="D714" s="43">
        <v>570</v>
      </c>
      <c r="E714" s="44">
        <v>392</v>
      </c>
      <c r="F714" s="127">
        <f t="shared" si="66"/>
        <v>68.771929824561411</v>
      </c>
      <c r="G714" s="45">
        <v>388</v>
      </c>
      <c r="H714" s="133">
        <f t="shared" si="67"/>
        <v>68.070175438596493</v>
      </c>
      <c r="I714" s="44">
        <v>306</v>
      </c>
      <c r="J714" s="127">
        <f t="shared" si="68"/>
        <v>53.684210526315788</v>
      </c>
      <c r="K714" s="45">
        <v>390</v>
      </c>
      <c r="L714" s="133">
        <f t="shared" si="69"/>
        <v>68.421052631578945</v>
      </c>
      <c r="M714" s="44">
        <v>388</v>
      </c>
      <c r="N714" s="127">
        <f t="shared" si="70"/>
        <v>68.070175438596493</v>
      </c>
      <c r="O714" s="39">
        <v>562</v>
      </c>
      <c r="P714" s="40">
        <v>463</v>
      </c>
      <c r="Q714" s="136">
        <f t="shared" si="71"/>
        <v>82.384341637010678</v>
      </c>
    </row>
    <row r="715" spans="1:17">
      <c r="A715" s="33" t="s">
        <v>1425</v>
      </c>
      <c r="B715" s="41" t="s">
        <v>163</v>
      </c>
      <c r="C715" s="42" t="s">
        <v>1426</v>
      </c>
      <c r="D715" s="43">
        <v>6415</v>
      </c>
      <c r="E715" s="44">
        <v>5773</v>
      </c>
      <c r="F715" s="127">
        <f t="shared" si="66"/>
        <v>89.992205767731875</v>
      </c>
      <c r="G715" s="45">
        <v>5779</v>
      </c>
      <c r="H715" s="133">
        <f t="shared" si="67"/>
        <v>90.085736554949335</v>
      </c>
      <c r="I715" s="44">
        <v>8757</v>
      </c>
      <c r="J715" s="127">
        <f t="shared" si="68"/>
        <v>136.50818394388153</v>
      </c>
      <c r="K715" s="45">
        <v>5815</v>
      </c>
      <c r="L715" s="133">
        <f t="shared" si="69"/>
        <v>90.646921278254084</v>
      </c>
      <c r="M715" s="44">
        <v>5841</v>
      </c>
      <c r="N715" s="127">
        <f t="shared" si="70"/>
        <v>91.052221356196412</v>
      </c>
      <c r="O715" s="39">
        <v>6500</v>
      </c>
      <c r="P715" s="46">
        <v>5854</v>
      </c>
      <c r="Q715" s="136">
        <f t="shared" si="71"/>
        <v>90.061538461538461</v>
      </c>
    </row>
    <row r="716" spans="1:17">
      <c r="A716" s="33" t="s">
        <v>1427</v>
      </c>
      <c r="B716" s="41" t="s">
        <v>163</v>
      </c>
      <c r="C716" s="42" t="s">
        <v>924</v>
      </c>
      <c r="D716" s="43">
        <v>349</v>
      </c>
      <c r="E716" s="44">
        <v>122</v>
      </c>
      <c r="F716" s="127">
        <f t="shared" si="66"/>
        <v>34.957020057306593</v>
      </c>
      <c r="G716" s="45">
        <v>122</v>
      </c>
      <c r="H716" s="133">
        <f t="shared" si="67"/>
        <v>34.957020057306593</v>
      </c>
      <c r="I716" s="44">
        <v>33</v>
      </c>
      <c r="J716" s="127">
        <f t="shared" si="68"/>
        <v>9.455587392550143</v>
      </c>
      <c r="K716" s="45">
        <v>122</v>
      </c>
      <c r="L716" s="133">
        <f t="shared" si="69"/>
        <v>34.957020057306593</v>
      </c>
      <c r="M716" s="44">
        <v>122</v>
      </c>
      <c r="N716" s="127">
        <f t="shared" si="70"/>
        <v>34.957020057306593</v>
      </c>
      <c r="O716" s="39">
        <v>354</v>
      </c>
      <c r="P716" s="46">
        <v>125</v>
      </c>
      <c r="Q716" s="136">
        <f t="shared" si="71"/>
        <v>35.310734463276837</v>
      </c>
    </row>
    <row r="717" spans="1:17">
      <c r="A717" s="33" t="s">
        <v>1428</v>
      </c>
      <c r="B717" s="41" t="s">
        <v>163</v>
      </c>
      <c r="C717" s="42" t="s">
        <v>1429</v>
      </c>
      <c r="D717" s="43">
        <v>113</v>
      </c>
      <c r="E717" s="44">
        <v>115</v>
      </c>
      <c r="F717" s="127">
        <f t="shared" si="66"/>
        <v>101.76991150442478</v>
      </c>
      <c r="G717" s="45">
        <v>115</v>
      </c>
      <c r="H717" s="133">
        <f t="shared" si="67"/>
        <v>101.76991150442478</v>
      </c>
      <c r="I717" s="44">
        <v>21</v>
      </c>
      <c r="J717" s="127">
        <f t="shared" si="68"/>
        <v>18.584070796460178</v>
      </c>
      <c r="K717" s="45">
        <v>115</v>
      </c>
      <c r="L717" s="133">
        <f t="shared" si="69"/>
        <v>101.76991150442478</v>
      </c>
      <c r="M717" s="44">
        <v>115</v>
      </c>
      <c r="N717" s="127">
        <f t="shared" si="70"/>
        <v>101.76991150442478</v>
      </c>
      <c r="O717" s="39">
        <v>114</v>
      </c>
      <c r="P717" s="40">
        <v>144</v>
      </c>
      <c r="Q717" s="136">
        <f t="shared" si="71"/>
        <v>126.31578947368421</v>
      </c>
    </row>
    <row r="718" spans="1:17">
      <c r="A718" s="33" t="s">
        <v>1430</v>
      </c>
      <c r="B718" s="41" t="s">
        <v>163</v>
      </c>
      <c r="C718" s="42" t="s">
        <v>1431</v>
      </c>
      <c r="D718" s="43">
        <v>137</v>
      </c>
      <c r="E718" s="44">
        <v>88</v>
      </c>
      <c r="F718" s="127">
        <f t="shared" si="66"/>
        <v>64.233576642335763</v>
      </c>
      <c r="G718" s="45">
        <v>89</v>
      </c>
      <c r="H718" s="133">
        <f t="shared" si="67"/>
        <v>64.96350364963503</v>
      </c>
      <c r="I718" s="44">
        <v>31</v>
      </c>
      <c r="J718" s="127">
        <f t="shared" si="68"/>
        <v>22.627737226277372</v>
      </c>
      <c r="K718" s="45">
        <v>89</v>
      </c>
      <c r="L718" s="133">
        <f t="shared" si="69"/>
        <v>64.96350364963503</v>
      </c>
      <c r="M718" s="44">
        <v>89</v>
      </c>
      <c r="N718" s="127">
        <f t="shared" si="70"/>
        <v>64.96350364963503</v>
      </c>
      <c r="O718" s="39">
        <v>139</v>
      </c>
      <c r="P718" s="40">
        <v>103</v>
      </c>
      <c r="Q718" s="136">
        <f t="shared" si="71"/>
        <v>74.100719424460422</v>
      </c>
    </row>
    <row r="719" spans="1:17">
      <c r="A719" s="33" t="s">
        <v>1432</v>
      </c>
      <c r="B719" s="41" t="s">
        <v>163</v>
      </c>
      <c r="C719" s="42" t="s">
        <v>1433</v>
      </c>
      <c r="D719" s="43">
        <v>129</v>
      </c>
      <c r="E719" s="44">
        <v>109</v>
      </c>
      <c r="F719" s="127">
        <f t="shared" si="66"/>
        <v>84.496124031007753</v>
      </c>
      <c r="G719" s="45">
        <v>109</v>
      </c>
      <c r="H719" s="133">
        <f t="shared" si="67"/>
        <v>84.496124031007753</v>
      </c>
      <c r="I719" s="44">
        <v>43</v>
      </c>
      <c r="J719" s="127">
        <f t="shared" si="68"/>
        <v>33.333333333333329</v>
      </c>
      <c r="K719" s="45">
        <v>109</v>
      </c>
      <c r="L719" s="133">
        <f t="shared" si="69"/>
        <v>84.496124031007753</v>
      </c>
      <c r="M719" s="44">
        <v>109</v>
      </c>
      <c r="N719" s="127">
        <f t="shared" si="70"/>
        <v>84.496124031007753</v>
      </c>
      <c r="O719" s="39">
        <v>130</v>
      </c>
      <c r="P719" s="46">
        <v>137</v>
      </c>
      <c r="Q719" s="136">
        <f t="shared" si="71"/>
        <v>105.38461538461539</v>
      </c>
    </row>
    <row r="720" spans="1:17">
      <c r="A720" s="33" t="s">
        <v>1434</v>
      </c>
      <c r="B720" s="41" t="s">
        <v>163</v>
      </c>
      <c r="C720" s="42" t="s">
        <v>1435</v>
      </c>
      <c r="D720" s="43">
        <v>939</v>
      </c>
      <c r="E720" s="44">
        <v>843</v>
      </c>
      <c r="F720" s="127">
        <f t="shared" si="66"/>
        <v>89.776357827476033</v>
      </c>
      <c r="G720" s="45">
        <v>842</v>
      </c>
      <c r="H720" s="133">
        <f t="shared" si="67"/>
        <v>89.669861554845582</v>
      </c>
      <c r="I720" s="44">
        <v>696</v>
      </c>
      <c r="J720" s="127">
        <f t="shared" si="68"/>
        <v>74.121405750798715</v>
      </c>
      <c r="K720" s="45">
        <v>842</v>
      </c>
      <c r="L720" s="133">
        <f t="shared" si="69"/>
        <v>89.669861554845582</v>
      </c>
      <c r="M720" s="44">
        <v>842</v>
      </c>
      <c r="N720" s="127">
        <f t="shared" si="70"/>
        <v>89.669861554845582</v>
      </c>
      <c r="O720" s="39">
        <v>937</v>
      </c>
      <c r="P720" s="46">
        <v>933</v>
      </c>
      <c r="Q720" s="136">
        <f t="shared" si="71"/>
        <v>99.573105656350052</v>
      </c>
    </row>
    <row r="721" spans="1:17">
      <c r="A721" s="33" t="s">
        <v>1436</v>
      </c>
      <c r="B721" s="41" t="s">
        <v>163</v>
      </c>
      <c r="C721" s="42" t="s">
        <v>417</v>
      </c>
      <c r="D721" s="43">
        <v>103</v>
      </c>
      <c r="E721" s="44">
        <v>70</v>
      </c>
      <c r="F721" s="127">
        <f t="shared" si="66"/>
        <v>67.961165048543691</v>
      </c>
      <c r="G721" s="45">
        <v>71</v>
      </c>
      <c r="H721" s="133">
        <f t="shared" si="67"/>
        <v>68.932038834951456</v>
      </c>
      <c r="I721" s="44">
        <v>30</v>
      </c>
      <c r="J721" s="127">
        <f t="shared" si="68"/>
        <v>29.126213592233007</v>
      </c>
      <c r="K721" s="45">
        <v>71</v>
      </c>
      <c r="L721" s="133">
        <f t="shared" si="69"/>
        <v>68.932038834951456</v>
      </c>
      <c r="M721" s="44">
        <v>71</v>
      </c>
      <c r="N721" s="127">
        <f t="shared" si="70"/>
        <v>68.932038834951456</v>
      </c>
      <c r="O721" s="39">
        <v>104</v>
      </c>
      <c r="P721" s="40">
        <v>73</v>
      </c>
      <c r="Q721" s="136">
        <f t="shared" si="71"/>
        <v>70.192307692307693</v>
      </c>
    </row>
    <row r="722" spans="1:17">
      <c r="A722" s="33" t="s">
        <v>1437</v>
      </c>
      <c r="B722" s="41" t="s">
        <v>163</v>
      </c>
      <c r="C722" s="42" t="s">
        <v>1438</v>
      </c>
      <c r="D722" s="43">
        <v>437</v>
      </c>
      <c r="E722" s="44">
        <v>354</v>
      </c>
      <c r="F722" s="127">
        <f t="shared" si="66"/>
        <v>81.006864988558348</v>
      </c>
      <c r="G722" s="45">
        <v>354</v>
      </c>
      <c r="H722" s="133">
        <f t="shared" si="67"/>
        <v>81.006864988558348</v>
      </c>
      <c r="I722" s="44">
        <v>170</v>
      </c>
      <c r="J722" s="127">
        <f t="shared" si="68"/>
        <v>38.901601830663616</v>
      </c>
      <c r="K722" s="45">
        <v>355</v>
      </c>
      <c r="L722" s="133">
        <f t="shared" si="69"/>
        <v>81.235697940503442</v>
      </c>
      <c r="M722" s="44">
        <v>354</v>
      </c>
      <c r="N722" s="127">
        <f t="shared" si="70"/>
        <v>81.006864988558348</v>
      </c>
      <c r="O722" s="39">
        <v>440</v>
      </c>
      <c r="P722" s="40">
        <v>334</v>
      </c>
      <c r="Q722" s="136">
        <f t="shared" si="71"/>
        <v>75.909090909090907</v>
      </c>
    </row>
    <row r="723" spans="1:17">
      <c r="A723" s="33" t="s">
        <v>1439</v>
      </c>
      <c r="B723" s="41" t="s">
        <v>163</v>
      </c>
      <c r="C723" s="42" t="s">
        <v>1440</v>
      </c>
      <c r="D723" s="43">
        <v>179</v>
      </c>
      <c r="E723" s="44">
        <v>163</v>
      </c>
      <c r="F723" s="127">
        <f t="shared" si="66"/>
        <v>91.061452513966472</v>
      </c>
      <c r="G723" s="45">
        <v>163</v>
      </c>
      <c r="H723" s="133">
        <f t="shared" si="67"/>
        <v>91.061452513966472</v>
      </c>
      <c r="I723" s="44">
        <v>49</v>
      </c>
      <c r="J723" s="127">
        <f t="shared" si="68"/>
        <v>27.374301675977652</v>
      </c>
      <c r="K723" s="45">
        <v>163</v>
      </c>
      <c r="L723" s="133">
        <f t="shared" si="69"/>
        <v>91.061452513966472</v>
      </c>
      <c r="M723" s="44">
        <v>163</v>
      </c>
      <c r="N723" s="127">
        <f t="shared" si="70"/>
        <v>91.061452513966472</v>
      </c>
      <c r="O723" s="39">
        <v>179</v>
      </c>
      <c r="P723" s="46">
        <v>162</v>
      </c>
      <c r="Q723" s="136">
        <f t="shared" si="71"/>
        <v>90.502793296089393</v>
      </c>
    </row>
    <row r="724" spans="1:17">
      <c r="A724" s="33" t="s">
        <v>1441</v>
      </c>
      <c r="B724" s="41" t="s">
        <v>163</v>
      </c>
      <c r="C724" s="42" t="s">
        <v>1442</v>
      </c>
      <c r="D724" s="43">
        <v>176</v>
      </c>
      <c r="E724" s="44">
        <v>160</v>
      </c>
      <c r="F724" s="127">
        <f t="shared" si="66"/>
        <v>90.909090909090907</v>
      </c>
      <c r="G724" s="45">
        <v>160</v>
      </c>
      <c r="H724" s="133">
        <f t="shared" si="67"/>
        <v>90.909090909090907</v>
      </c>
      <c r="I724" s="44">
        <v>60</v>
      </c>
      <c r="J724" s="127">
        <f t="shared" si="68"/>
        <v>34.090909090909086</v>
      </c>
      <c r="K724" s="45">
        <v>160</v>
      </c>
      <c r="L724" s="133">
        <f t="shared" si="69"/>
        <v>90.909090909090907</v>
      </c>
      <c r="M724" s="44">
        <v>160</v>
      </c>
      <c r="N724" s="127">
        <f t="shared" si="70"/>
        <v>90.909090909090907</v>
      </c>
      <c r="O724" s="39">
        <v>179</v>
      </c>
      <c r="P724" s="46">
        <v>148</v>
      </c>
      <c r="Q724" s="136">
        <f t="shared" si="71"/>
        <v>82.681564245810051</v>
      </c>
    </row>
    <row r="725" spans="1:17">
      <c r="A725" s="33" t="s">
        <v>1443</v>
      </c>
      <c r="B725" s="41" t="s">
        <v>163</v>
      </c>
      <c r="C725" s="42" t="s">
        <v>1444</v>
      </c>
      <c r="D725" s="43">
        <v>152</v>
      </c>
      <c r="E725" s="44">
        <v>97</v>
      </c>
      <c r="F725" s="127">
        <f t="shared" si="66"/>
        <v>63.815789473684212</v>
      </c>
      <c r="G725" s="45">
        <v>97</v>
      </c>
      <c r="H725" s="133">
        <f t="shared" si="67"/>
        <v>63.815789473684212</v>
      </c>
      <c r="I725" s="44">
        <v>16</v>
      </c>
      <c r="J725" s="127">
        <f t="shared" si="68"/>
        <v>10.526315789473683</v>
      </c>
      <c r="K725" s="45">
        <v>97</v>
      </c>
      <c r="L725" s="133">
        <f t="shared" si="69"/>
        <v>63.815789473684212</v>
      </c>
      <c r="M725" s="44">
        <v>97</v>
      </c>
      <c r="N725" s="127">
        <f t="shared" si="70"/>
        <v>63.815789473684212</v>
      </c>
      <c r="O725" s="39">
        <v>152</v>
      </c>
      <c r="P725" s="40">
        <v>104</v>
      </c>
      <c r="Q725" s="136">
        <f t="shared" si="71"/>
        <v>68.421052631578945</v>
      </c>
    </row>
    <row r="726" spans="1:17">
      <c r="A726" s="33" t="s">
        <v>1445</v>
      </c>
      <c r="B726" s="41" t="s">
        <v>163</v>
      </c>
      <c r="C726" s="42" t="s">
        <v>338</v>
      </c>
      <c r="D726" s="43">
        <v>244</v>
      </c>
      <c r="E726" s="44">
        <v>202</v>
      </c>
      <c r="F726" s="127">
        <f t="shared" si="66"/>
        <v>82.786885245901644</v>
      </c>
      <c r="G726" s="45">
        <v>203</v>
      </c>
      <c r="H726" s="133">
        <f t="shared" si="67"/>
        <v>83.196721311475414</v>
      </c>
      <c r="I726" s="44">
        <v>61</v>
      </c>
      <c r="J726" s="127">
        <f t="shared" si="68"/>
        <v>25</v>
      </c>
      <c r="K726" s="45">
        <v>204</v>
      </c>
      <c r="L726" s="133">
        <f t="shared" si="69"/>
        <v>83.606557377049185</v>
      </c>
      <c r="M726" s="44">
        <v>203</v>
      </c>
      <c r="N726" s="127">
        <f t="shared" si="70"/>
        <v>83.196721311475414</v>
      </c>
      <c r="O726" s="39">
        <v>245</v>
      </c>
      <c r="P726" s="40">
        <v>217</v>
      </c>
      <c r="Q726" s="136">
        <f t="shared" si="71"/>
        <v>88.571428571428569</v>
      </c>
    </row>
    <row r="727" spans="1:17">
      <c r="A727" s="33" t="s">
        <v>1446</v>
      </c>
      <c r="B727" s="41" t="s">
        <v>163</v>
      </c>
      <c r="C727" s="42" t="s">
        <v>1447</v>
      </c>
      <c r="D727" s="43">
        <v>185</v>
      </c>
      <c r="E727" s="44">
        <v>109</v>
      </c>
      <c r="F727" s="127">
        <f t="shared" si="66"/>
        <v>58.918918918918919</v>
      </c>
      <c r="G727" s="45">
        <v>111</v>
      </c>
      <c r="H727" s="133">
        <f t="shared" si="67"/>
        <v>60</v>
      </c>
      <c r="I727" s="44">
        <v>40</v>
      </c>
      <c r="J727" s="127">
        <f t="shared" si="68"/>
        <v>21.621621621621621</v>
      </c>
      <c r="K727" s="45">
        <v>111</v>
      </c>
      <c r="L727" s="133">
        <f t="shared" si="69"/>
        <v>60</v>
      </c>
      <c r="M727" s="44">
        <v>111</v>
      </c>
      <c r="N727" s="127">
        <f t="shared" si="70"/>
        <v>60</v>
      </c>
      <c r="O727" s="39">
        <v>184</v>
      </c>
      <c r="P727" s="46">
        <v>125</v>
      </c>
      <c r="Q727" s="136">
        <f t="shared" si="71"/>
        <v>67.934782608695656</v>
      </c>
    </row>
    <row r="728" spans="1:17">
      <c r="A728" s="33" t="s">
        <v>1448</v>
      </c>
      <c r="B728" s="41" t="s">
        <v>163</v>
      </c>
      <c r="C728" s="42" t="s">
        <v>1449</v>
      </c>
      <c r="D728" s="43">
        <v>647</v>
      </c>
      <c r="E728" s="44">
        <v>518</v>
      </c>
      <c r="F728" s="127">
        <f t="shared" si="66"/>
        <v>80.061823802163829</v>
      </c>
      <c r="G728" s="45">
        <v>487</v>
      </c>
      <c r="H728" s="133">
        <f t="shared" si="67"/>
        <v>75.270479134466768</v>
      </c>
      <c r="I728" s="44">
        <v>292</v>
      </c>
      <c r="J728" s="127">
        <f t="shared" si="68"/>
        <v>45.131375579598142</v>
      </c>
      <c r="K728" s="45">
        <v>487</v>
      </c>
      <c r="L728" s="133">
        <f t="shared" si="69"/>
        <v>75.270479134466768</v>
      </c>
      <c r="M728" s="44">
        <v>487</v>
      </c>
      <c r="N728" s="127">
        <f t="shared" si="70"/>
        <v>75.270479134466768</v>
      </c>
      <c r="O728" s="39">
        <v>655</v>
      </c>
      <c r="P728" s="46">
        <v>476</v>
      </c>
      <c r="Q728" s="136">
        <f t="shared" si="71"/>
        <v>72.671755725190835</v>
      </c>
    </row>
    <row r="729" spans="1:17">
      <c r="A729" s="33" t="s">
        <v>1450</v>
      </c>
      <c r="B729" s="41" t="s">
        <v>163</v>
      </c>
      <c r="C729" s="42" t="s">
        <v>1451</v>
      </c>
      <c r="D729" s="43">
        <v>281</v>
      </c>
      <c r="E729" s="44">
        <v>180</v>
      </c>
      <c r="F729" s="127">
        <f t="shared" si="66"/>
        <v>64.056939501779368</v>
      </c>
      <c r="G729" s="45">
        <v>181</v>
      </c>
      <c r="H729" s="133">
        <f t="shared" si="67"/>
        <v>64.412811387900362</v>
      </c>
      <c r="I729" s="44">
        <v>119</v>
      </c>
      <c r="J729" s="127">
        <f t="shared" si="68"/>
        <v>42.34875444839858</v>
      </c>
      <c r="K729" s="45">
        <v>183</v>
      </c>
      <c r="L729" s="133">
        <f t="shared" si="69"/>
        <v>65.12455516014235</v>
      </c>
      <c r="M729" s="44">
        <v>185</v>
      </c>
      <c r="N729" s="127">
        <f t="shared" si="70"/>
        <v>65.836298932384338</v>
      </c>
      <c r="O729" s="39">
        <v>282</v>
      </c>
      <c r="P729" s="40">
        <v>229</v>
      </c>
      <c r="Q729" s="136">
        <f t="shared" si="71"/>
        <v>81.205673758865245</v>
      </c>
    </row>
    <row r="730" spans="1:17">
      <c r="A730" s="33" t="s">
        <v>1452</v>
      </c>
      <c r="B730" s="41" t="s">
        <v>163</v>
      </c>
      <c r="C730" s="42" t="s">
        <v>1453</v>
      </c>
      <c r="D730" s="43">
        <v>242</v>
      </c>
      <c r="E730" s="44">
        <v>186</v>
      </c>
      <c r="F730" s="127">
        <f t="shared" si="66"/>
        <v>76.859504132231407</v>
      </c>
      <c r="G730" s="45">
        <v>186</v>
      </c>
      <c r="H730" s="133">
        <f t="shared" si="67"/>
        <v>76.859504132231407</v>
      </c>
      <c r="I730" s="44">
        <v>59</v>
      </c>
      <c r="J730" s="127">
        <f t="shared" si="68"/>
        <v>24.380165289256198</v>
      </c>
      <c r="K730" s="45">
        <v>186</v>
      </c>
      <c r="L730" s="133">
        <f t="shared" si="69"/>
        <v>76.859504132231407</v>
      </c>
      <c r="M730" s="44">
        <v>186</v>
      </c>
      <c r="N730" s="127">
        <f t="shared" si="70"/>
        <v>76.859504132231407</v>
      </c>
      <c r="O730" s="39">
        <v>246</v>
      </c>
      <c r="P730" s="40">
        <v>180</v>
      </c>
      <c r="Q730" s="136">
        <f t="shared" si="71"/>
        <v>73.170731707317074</v>
      </c>
    </row>
    <row r="731" spans="1:17">
      <c r="A731" s="33" t="s">
        <v>1454</v>
      </c>
      <c r="B731" s="41" t="s">
        <v>163</v>
      </c>
      <c r="C731" s="42" t="s">
        <v>1455</v>
      </c>
      <c r="D731" s="43">
        <v>872</v>
      </c>
      <c r="E731" s="44">
        <v>742</v>
      </c>
      <c r="F731" s="127">
        <f t="shared" si="66"/>
        <v>85.091743119266056</v>
      </c>
      <c r="G731" s="45">
        <v>744</v>
      </c>
      <c r="H731" s="133">
        <f t="shared" si="67"/>
        <v>85.321100917431195</v>
      </c>
      <c r="I731" s="44">
        <v>584</v>
      </c>
      <c r="J731" s="127">
        <f t="shared" si="68"/>
        <v>66.972477064220186</v>
      </c>
      <c r="K731" s="45">
        <v>744</v>
      </c>
      <c r="L731" s="133">
        <f t="shared" si="69"/>
        <v>85.321100917431195</v>
      </c>
      <c r="M731" s="44">
        <v>744</v>
      </c>
      <c r="N731" s="127">
        <f t="shared" si="70"/>
        <v>85.321100917431195</v>
      </c>
      <c r="O731" s="39">
        <v>856</v>
      </c>
      <c r="P731" s="46">
        <v>685</v>
      </c>
      <c r="Q731" s="136">
        <f t="shared" si="71"/>
        <v>80.023364485981304</v>
      </c>
    </row>
    <row r="732" spans="1:17">
      <c r="A732" s="33" t="s">
        <v>1456</v>
      </c>
      <c r="B732" s="41" t="s">
        <v>163</v>
      </c>
      <c r="C732" s="42" t="s">
        <v>1457</v>
      </c>
      <c r="D732" s="43">
        <v>124</v>
      </c>
      <c r="E732" s="44">
        <v>84</v>
      </c>
      <c r="F732" s="127">
        <f t="shared" si="66"/>
        <v>67.741935483870961</v>
      </c>
      <c r="G732" s="45">
        <v>85</v>
      </c>
      <c r="H732" s="133">
        <f t="shared" si="67"/>
        <v>68.548387096774192</v>
      </c>
      <c r="I732" s="44">
        <v>10</v>
      </c>
      <c r="J732" s="127">
        <f t="shared" si="68"/>
        <v>8.064516129032258</v>
      </c>
      <c r="K732" s="45">
        <v>85</v>
      </c>
      <c r="L732" s="133">
        <f t="shared" si="69"/>
        <v>68.548387096774192</v>
      </c>
      <c r="M732" s="44">
        <v>85</v>
      </c>
      <c r="N732" s="127">
        <f t="shared" si="70"/>
        <v>68.548387096774192</v>
      </c>
      <c r="O732" s="39">
        <v>125</v>
      </c>
      <c r="P732" s="46">
        <v>82</v>
      </c>
      <c r="Q732" s="136">
        <f t="shared" si="71"/>
        <v>65.600000000000009</v>
      </c>
    </row>
    <row r="733" spans="1:17">
      <c r="A733" s="33" t="s">
        <v>1458</v>
      </c>
      <c r="B733" s="41" t="s">
        <v>163</v>
      </c>
      <c r="C733" s="42" t="s">
        <v>1459</v>
      </c>
      <c r="D733" s="43">
        <v>237</v>
      </c>
      <c r="E733" s="44">
        <v>119</v>
      </c>
      <c r="F733" s="127">
        <f t="shared" si="66"/>
        <v>50.210970464135016</v>
      </c>
      <c r="G733" s="45">
        <v>119</v>
      </c>
      <c r="H733" s="133">
        <f t="shared" si="67"/>
        <v>50.210970464135016</v>
      </c>
      <c r="I733" s="44">
        <v>66</v>
      </c>
      <c r="J733" s="127">
        <f t="shared" si="68"/>
        <v>27.848101265822784</v>
      </c>
      <c r="K733" s="45">
        <v>119</v>
      </c>
      <c r="L733" s="133">
        <f t="shared" si="69"/>
        <v>50.210970464135016</v>
      </c>
      <c r="M733" s="44">
        <v>119</v>
      </c>
      <c r="N733" s="127">
        <f t="shared" si="70"/>
        <v>50.210970464135016</v>
      </c>
      <c r="O733" s="39">
        <v>239</v>
      </c>
      <c r="P733" s="40">
        <v>113</v>
      </c>
      <c r="Q733" s="136">
        <f t="shared" si="71"/>
        <v>47.280334728033473</v>
      </c>
    </row>
    <row r="734" spans="1:17">
      <c r="A734" s="33" t="s">
        <v>1460</v>
      </c>
      <c r="B734" s="41" t="s">
        <v>163</v>
      </c>
      <c r="C734" s="42" t="s">
        <v>1461</v>
      </c>
      <c r="D734" s="43">
        <v>273</v>
      </c>
      <c r="E734" s="44">
        <v>265</v>
      </c>
      <c r="F734" s="127">
        <f t="shared" si="66"/>
        <v>97.069597069597066</v>
      </c>
      <c r="G734" s="45">
        <v>268</v>
      </c>
      <c r="H734" s="133">
        <f t="shared" si="67"/>
        <v>98.168498168498161</v>
      </c>
      <c r="I734" s="44">
        <v>248</v>
      </c>
      <c r="J734" s="127">
        <f t="shared" si="68"/>
        <v>90.842490842490847</v>
      </c>
      <c r="K734" s="45">
        <v>270</v>
      </c>
      <c r="L734" s="133">
        <f t="shared" si="69"/>
        <v>98.901098901098905</v>
      </c>
      <c r="M734" s="44">
        <v>268</v>
      </c>
      <c r="N734" s="127">
        <f t="shared" si="70"/>
        <v>98.168498168498161</v>
      </c>
      <c r="O734" s="39">
        <v>276</v>
      </c>
      <c r="P734" s="40">
        <v>264</v>
      </c>
      <c r="Q734" s="136">
        <f t="shared" si="71"/>
        <v>95.652173913043484</v>
      </c>
    </row>
    <row r="735" spans="1:17">
      <c r="A735" s="33" t="s">
        <v>1462</v>
      </c>
      <c r="B735" s="41" t="s">
        <v>163</v>
      </c>
      <c r="C735" s="42" t="s">
        <v>756</v>
      </c>
      <c r="D735" s="43">
        <v>242</v>
      </c>
      <c r="E735" s="44">
        <v>189</v>
      </c>
      <c r="F735" s="127">
        <f t="shared" si="66"/>
        <v>78.099173553718998</v>
      </c>
      <c r="G735" s="45">
        <v>165</v>
      </c>
      <c r="H735" s="133">
        <f t="shared" si="67"/>
        <v>68.181818181818173</v>
      </c>
      <c r="I735" s="44">
        <v>68</v>
      </c>
      <c r="J735" s="127">
        <f t="shared" si="68"/>
        <v>28.099173553719009</v>
      </c>
      <c r="K735" s="45">
        <v>165</v>
      </c>
      <c r="L735" s="133">
        <f t="shared" si="69"/>
        <v>68.181818181818173</v>
      </c>
      <c r="M735" s="44">
        <v>165</v>
      </c>
      <c r="N735" s="127">
        <f t="shared" si="70"/>
        <v>68.181818181818173</v>
      </c>
      <c r="O735" s="39">
        <v>244</v>
      </c>
      <c r="P735" s="46">
        <v>193</v>
      </c>
      <c r="Q735" s="136">
        <f t="shared" si="71"/>
        <v>79.098360655737707</v>
      </c>
    </row>
    <row r="736" spans="1:17">
      <c r="A736" s="33" t="s">
        <v>1463</v>
      </c>
      <c r="B736" s="41" t="s">
        <v>163</v>
      </c>
      <c r="C736" s="42" t="s">
        <v>1464</v>
      </c>
      <c r="D736" s="43">
        <v>127</v>
      </c>
      <c r="E736" s="44">
        <v>102</v>
      </c>
      <c r="F736" s="127">
        <f t="shared" si="66"/>
        <v>80.314960629921259</v>
      </c>
      <c r="G736" s="45">
        <v>104</v>
      </c>
      <c r="H736" s="133">
        <f t="shared" si="67"/>
        <v>81.889763779527556</v>
      </c>
      <c r="I736" s="44">
        <v>36</v>
      </c>
      <c r="J736" s="127">
        <f t="shared" si="68"/>
        <v>28.346456692913385</v>
      </c>
      <c r="K736" s="45">
        <v>104</v>
      </c>
      <c r="L736" s="133">
        <f t="shared" si="69"/>
        <v>81.889763779527556</v>
      </c>
      <c r="M736" s="44">
        <v>104</v>
      </c>
      <c r="N736" s="127">
        <f t="shared" si="70"/>
        <v>81.889763779527556</v>
      </c>
      <c r="O736" s="39">
        <v>128</v>
      </c>
      <c r="P736" s="46">
        <v>92</v>
      </c>
      <c r="Q736" s="136">
        <f t="shared" si="71"/>
        <v>71.875</v>
      </c>
    </row>
    <row r="737" spans="1:17">
      <c r="A737" s="33" t="s">
        <v>1465</v>
      </c>
      <c r="B737" s="41" t="s">
        <v>163</v>
      </c>
      <c r="C737" s="42" t="s">
        <v>1466</v>
      </c>
      <c r="D737" s="43">
        <v>246</v>
      </c>
      <c r="E737" s="44">
        <v>211</v>
      </c>
      <c r="F737" s="127">
        <f t="shared" si="66"/>
        <v>85.77235772357723</v>
      </c>
      <c r="G737" s="45">
        <v>211</v>
      </c>
      <c r="H737" s="133">
        <f t="shared" si="67"/>
        <v>85.77235772357723</v>
      </c>
      <c r="I737" s="44">
        <v>98</v>
      </c>
      <c r="J737" s="127">
        <f t="shared" si="68"/>
        <v>39.837398373983739</v>
      </c>
      <c r="K737" s="45">
        <v>211</v>
      </c>
      <c r="L737" s="133">
        <f t="shared" si="69"/>
        <v>85.77235772357723</v>
      </c>
      <c r="M737" s="44">
        <v>211</v>
      </c>
      <c r="N737" s="127">
        <f t="shared" si="70"/>
        <v>85.77235772357723</v>
      </c>
      <c r="O737" s="39">
        <v>250</v>
      </c>
      <c r="P737" s="40">
        <v>213</v>
      </c>
      <c r="Q737" s="136">
        <f t="shared" si="71"/>
        <v>85.2</v>
      </c>
    </row>
    <row r="738" spans="1:17">
      <c r="A738" s="33" t="s">
        <v>1467</v>
      </c>
      <c r="B738" s="41" t="s">
        <v>163</v>
      </c>
      <c r="C738" s="42" t="s">
        <v>1468</v>
      </c>
      <c r="D738" s="43">
        <v>212</v>
      </c>
      <c r="E738" s="44">
        <v>135</v>
      </c>
      <c r="F738" s="127">
        <f t="shared" si="66"/>
        <v>63.679245283018872</v>
      </c>
      <c r="G738" s="45">
        <v>136</v>
      </c>
      <c r="H738" s="133">
        <f t="shared" si="67"/>
        <v>64.15094339622641</v>
      </c>
      <c r="I738" s="44">
        <v>59</v>
      </c>
      <c r="J738" s="127">
        <f t="shared" si="68"/>
        <v>27.830188679245282</v>
      </c>
      <c r="K738" s="45">
        <v>136</v>
      </c>
      <c r="L738" s="133">
        <f t="shared" si="69"/>
        <v>64.15094339622641</v>
      </c>
      <c r="M738" s="44">
        <v>136</v>
      </c>
      <c r="N738" s="127">
        <f t="shared" si="70"/>
        <v>64.15094339622641</v>
      </c>
      <c r="O738" s="39">
        <v>213</v>
      </c>
      <c r="P738" s="40">
        <v>142</v>
      </c>
      <c r="Q738" s="136">
        <f t="shared" si="71"/>
        <v>66.666666666666657</v>
      </c>
    </row>
    <row r="739" spans="1:17">
      <c r="A739" s="33" t="s">
        <v>1469</v>
      </c>
      <c r="B739" s="41" t="s">
        <v>163</v>
      </c>
      <c r="C739" s="42" t="s">
        <v>1470</v>
      </c>
      <c r="D739" s="43">
        <v>94</v>
      </c>
      <c r="E739" s="44">
        <v>76</v>
      </c>
      <c r="F739" s="127">
        <f t="shared" si="66"/>
        <v>80.851063829787222</v>
      </c>
      <c r="G739" s="45">
        <v>74</v>
      </c>
      <c r="H739" s="133">
        <f t="shared" si="67"/>
        <v>78.723404255319153</v>
      </c>
      <c r="I739" s="44">
        <v>22</v>
      </c>
      <c r="J739" s="127">
        <f t="shared" si="68"/>
        <v>23.404255319148938</v>
      </c>
      <c r="K739" s="45">
        <v>74</v>
      </c>
      <c r="L739" s="133">
        <f t="shared" si="69"/>
        <v>78.723404255319153</v>
      </c>
      <c r="M739" s="44">
        <v>74</v>
      </c>
      <c r="N739" s="127">
        <f t="shared" si="70"/>
        <v>78.723404255319153</v>
      </c>
      <c r="O739" s="39">
        <v>96</v>
      </c>
      <c r="P739" s="46">
        <v>71</v>
      </c>
      <c r="Q739" s="136">
        <f t="shared" si="71"/>
        <v>73.958333333333343</v>
      </c>
    </row>
    <row r="740" spans="1:17">
      <c r="A740" s="33" t="s">
        <v>1471</v>
      </c>
      <c r="B740" s="41" t="s">
        <v>163</v>
      </c>
      <c r="C740" s="42" t="s">
        <v>1472</v>
      </c>
      <c r="D740" s="43">
        <v>145</v>
      </c>
      <c r="E740" s="44">
        <v>86</v>
      </c>
      <c r="F740" s="127">
        <f t="shared" si="66"/>
        <v>59.310344827586206</v>
      </c>
      <c r="G740" s="45">
        <v>93</v>
      </c>
      <c r="H740" s="133">
        <f t="shared" si="67"/>
        <v>64.137931034482747</v>
      </c>
      <c r="I740" s="44">
        <v>46</v>
      </c>
      <c r="J740" s="127">
        <f t="shared" si="68"/>
        <v>31.724137931034484</v>
      </c>
      <c r="K740" s="45">
        <v>93</v>
      </c>
      <c r="L740" s="133">
        <f t="shared" si="69"/>
        <v>64.137931034482747</v>
      </c>
      <c r="M740" s="44">
        <v>93</v>
      </c>
      <c r="N740" s="127">
        <f t="shared" si="70"/>
        <v>64.137931034482747</v>
      </c>
      <c r="O740" s="39">
        <v>144</v>
      </c>
      <c r="P740" s="46">
        <v>120</v>
      </c>
      <c r="Q740" s="136">
        <f t="shared" si="71"/>
        <v>83.333333333333343</v>
      </c>
    </row>
    <row r="741" spans="1:17">
      <c r="A741" s="33" t="s">
        <v>1473</v>
      </c>
      <c r="B741" s="41" t="s">
        <v>163</v>
      </c>
      <c r="C741" s="42" t="s">
        <v>1474</v>
      </c>
      <c r="D741" s="43">
        <v>132</v>
      </c>
      <c r="E741" s="44">
        <v>72</v>
      </c>
      <c r="F741" s="127">
        <f t="shared" si="66"/>
        <v>54.54545454545454</v>
      </c>
      <c r="G741" s="45">
        <v>81</v>
      </c>
      <c r="H741" s="133">
        <f t="shared" si="67"/>
        <v>61.363636363636367</v>
      </c>
      <c r="I741" s="44">
        <v>27</v>
      </c>
      <c r="J741" s="127">
        <f t="shared" si="68"/>
        <v>20.454545454545457</v>
      </c>
      <c r="K741" s="45">
        <v>76</v>
      </c>
      <c r="L741" s="133">
        <f t="shared" si="69"/>
        <v>57.575757575757578</v>
      </c>
      <c r="M741" s="44">
        <v>76</v>
      </c>
      <c r="N741" s="127">
        <f t="shared" si="70"/>
        <v>57.575757575757578</v>
      </c>
      <c r="O741" s="39">
        <v>133</v>
      </c>
      <c r="P741" s="40">
        <v>71</v>
      </c>
      <c r="Q741" s="136">
        <f t="shared" si="71"/>
        <v>53.383458646616546</v>
      </c>
    </row>
    <row r="742" spans="1:17">
      <c r="A742" s="33" t="s">
        <v>1475</v>
      </c>
      <c r="B742" s="41" t="s">
        <v>163</v>
      </c>
      <c r="C742" s="42" t="s">
        <v>1476</v>
      </c>
      <c r="D742" s="43">
        <v>2294</v>
      </c>
      <c r="E742" s="44">
        <v>2409</v>
      </c>
      <c r="F742" s="127">
        <f t="shared" si="66"/>
        <v>105.01307759372276</v>
      </c>
      <c r="G742" s="45">
        <v>2411</v>
      </c>
      <c r="H742" s="133">
        <f t="shared" si="67"/>
        <v>105.10026155187447</v>
      </c>
      <c r="I742" s="44">
        <v>3162</v>
      </c>
      <c r="J742" s="127">
        <f t="shared" si="68"/>
        <v>137.83783783783784</v>
      </c>
      <c r="K742" s="45">
        <v>2425</v>
      </c>
      <c r="L742" s="133">
        <f t="shared" si="69"/>
        <v>105.71054925893635</v>
      </c>
      <c r="M742" s="44">
        <v>2435</v>
      </c>
      <c r="N742" s="127">
        <f t="shared" si="70"/>
        <v>106.14646904969484</v>
      </c>
      <c r="O742" s="39">
        <v>2335</v>
      </c>
      <c r="P742" s="40">
        <v>2321</v>
      </c>
      <c r="Q742" s="136">
        <f t="shared" si="71"/>
        <v>99.400428265524624</v>
      </c>
    </row>
    <row r="743" spans="1:17">
      <c r="A743" s="33" t="s">
        <v>1477</v>
      </c>
      <c r="B743" s="41" t="s">
        <v>163</v>
      </c>
      <c r="C743" s="42" t="s">
        <v>1478</v>
      </c>
      <c r="D743" s="43">
        <v>287</v>
      </c>
      <c r="E743" s="44">
        <v>198</v>
      </c>
      <c r="F743" s="127">
        <f t="shared" si="66"/>
        <v>68.98954703832753</v>
      </c>
      <c r="G743" s="45">
        <v>178</v>
      </c>
      <c r="H743" s="133">
        <f t="shared" si="67"/>
        <v>62.020905923344948</v>
      </c>
      <c r="I743" s="44">
        <v>80</v>
      </c>
      <c r="J743" s="127">
        <f t="shared" si="68"/>
        <v>27.874564459930312</v>
      </c>
      <c r="K743" s="45">
        <v>178</v>
      </c>
      <c r="L743" s="133">
        <f t="shared" si="69"/>
        <v>62.020905923344948</v>
      </c>
      <c r="M743" s="44">
        <v>178</v>
      </c>
      <c r="N743" s="127">
        <f t="shared" si="70"/>
        <v>62.020905923344948</v>
      </c>
      <c r="O743" s="39">
        <v>293</v>
      </c>
      <c r="P743" s="46">
        <v>253</v>
      </c>
      <c r="Q743" s="136">
        <f t="shared" si="71"/>
        <v>86.348122866894201</v>
      </c>
    </row>
    <row r="744" spans="1:17">
      <c r="A744" s="33" t="s">
        <v>1479</v>
      </c>
      <c r="B744" s="41" t="s">
        <v>163</v>
      </c>
      <c r="C744" s="42" t="s">
        <v>1480</v>
      </c>
      <c r="D744" s="43">
        <v>195</v>
      </c>
      <c r="E744" s="44">
        <v>122</v>
      </c>
      <c r="F744" s="127">
        <f t="shared" si="66"/>
        <v>62.564102564102562</v>
      </c>
      <c r="G744" s="45">
        <v>122</v>
      </c>
      <c r="H744" s="133">
        <f t="shared" si="67"/>
        <v>62.564102564102562</v>
      </c>
      <c r="I744" s="44">
        <v>47</v>
      </c>
      <c r="J744" s="127">
        <f t="shared" si="68"/>
        <v>24.102564102564102</v>
      </c>
      <c r="K744" s="45">
        <v>122</v>
      </c>
      <c r="L744" s="133">
        <f t="shared" si="69"/>
        <v>62.564102564102562</v>
      </c>
      <c r="M744" s="44">
        <v>122</v>
      </c>
      <c r="N744" s="127">
        <f t="shared" si="70"/>
        <v>62.564102564102562</v>
      </c>
      <c r="O744" s="39">
        <v>196</v>
      </c>
      <c r="P744" s="46">
        <v>149</v>
      </c>
      <c r="Q744" s="136">
        <f t="shared" si="71"/>
        <v>76.020408163265301</v>
      </c>
    </row>
    <row r="745" spans="1:17">
      <c r="A745" s="33" t="s">
        <v>1481</v>
      </c>
      <c r="B745" s="41" t="s">
        <v>163</v>
      </c>
      <c r="C745" s="42" t="s">
        <v>1482</v>
      </c>
      <c r="D745" s="43">
        <v>127</v>
      </c>
      <c r="E745" s="44">
        <v>78</v>
      </c>
      <c r="F745" s="127">
        <f t="shared" si="66"/>
        <v>61.417322834645674</v>
      </c>
      <c r="G745" s="45">
        <v>79</v>
      </c>
      <c r="H745" s="133">
        <f t="shared" si="67"/>
        <v>62.204724409448822</v>
      </c>
      <c r="I745" s="44">
        <v>28</v>
      </c>
      <c r="J745" s="127">
        <f t="shared" si="68"/>
        <v>22.047244094488189</v>
      </c>
      <c r="K745" s="45">
        <v>80</v>
      </c>
      <c r="L745" s="133">
        <f t="shared" si="69"/>
        <v>62.99212598425197</v>
      </c>
      <c r="M745" s="44">
        <v>81</v>
      </c>
      <c r="N745" s="127">
        <f t="shared" si="70"/>
        <v>63.779527559055119</v>
      </c>
      <c r="O745" s="39">
        <v>128</v>
      </c>
      <c r="P745" s="40">
        <v>67</v>
      </c>
      <c r="Q745" s="136">
        <f t="shared" si="71"/>
        <v>52.34375</v>
      </c>
    </row>
    <row r="746" spans="1:17">
      <c r="A746" s="33" t="s">
        <v>1483</v>
      </c>
      <c r="B746" s="41" t="s">
        <v>163</v>
      </c>
      <c r="C746" s="42" t="s">
        <v>1484</v>
      </c>
      <c r="D746" s="43">
        <v>296</v>
      </c>
      <c r="E746" s="44">
        <v>129</v>
      </c>
      <c r="F746" s="127">
        <f t="shared" si="66"/>
        <v>43.581081081081081</v>
      </c>
      <c r="G746" s="45">
        <v>114</v>
      </c>
      <c r="H746" s="133">
        <f t="shared" si="67"/>
        <v>38.513513513513516</v>
      </c>
      <c r="I746" s="44">
        <v>138</v>
      </c>
      <c r="J746" s="127">
        <f t="shared" si="68"/>
        <v>46.621621621621621</v>
      </c>
      <c r="K746" s="45">
        <v>114</v>
      </c>
      <c r="L746" s="133">
        <f t="shared" si="69"/>
        <v>38.513513513513516</v>
      </c>
      <c r="M746" s="44">
        <v>114</v>
      </c>
      <c r="N746" s="127">
        <f t="shared" si="70"/>
        <v>38.513513513513516</v>
      </c>
      <c r="O746" s="39">
        <v>292</v>
      </c>
      <c r="P746" s="40">
        <v>135</v>
      </c>
      <c r="Q746" s="136">
        <f t="shared" si="71"/>
        <v>46.232876712328768</v>
      </c>
    </row>
    <row r="747" spans="1:17">
      <c r="A747" s="33" t="s">
        <v>1485</v>
      </c>
      <c r="B747" s="41" t="s">
        <v>163</v>
      </c>
      <c r="C747" s="42" t="s">
        <v>149</v>
      </c>
      <c r="D747" s="43">
        <v>475</v>
      </c>
      <c r="E747" s="44">
        <v>376</v>
      </c>
      <c r="F747" s="127">
        <f t="shared" si="66"/>
        <v>79.15789473684211</v>
      </c>
      <c r="G747" s="45">
        <v>375</v>
      </c>
      <c r="H747" s="133">
        <f t="shared" si="67"/>
        <v>78.94736842105263</v>
      </c>
      <c r="I747" s="44">
        <v>873</v>
      </c>
      <c r="J747" s="127">
        <f t="shared" si="68"/>
        <v>183.78947368421052</v>
      </c>
      <c r="K747" s="45">
        <v>376</v>
      </c>
      <c r="L747" s="133">
        <f t="shared" si="69"/>
        <v>79.15789473684211</v>
      </c>
      <c r="M747" s="44">
        <v>377</v>
      </c>
      <c r="N747" s="127">
        <f t="shared" si="70"/>
        <v>79.368421052631575</v>
      </c>
      <c r="O747" s="39">
        <v>480</v>
      </c>
      <c r="P747" s="46">
        <v>406</v>
      </c>
      <c r="Q747" s="136">
        <f t="shared" si="71"/>
        <v>84.583333333333329</v>
      </c>
    </row>
    <row r="748" spans="1:17">
      <c r="A748" s="33" t="s">
        <v>1486</v>
      </c>
      <c r="B748" s="41" t="s">
        <v>163</v>
      </c>
      <c r="C748" s="42" t="s">
        <v>1487</v>
      </c>
      <c r="D748" s="43">
        <v>350</v>
      </c>
      <c r="E748" s="44">
        <v>152</v>
      </c>
      <c r="F748" s="127">
        <f t="shared" si="66"/>
        <v>43.428571428571431</v>
      </c>
      <c r="G748" s="45">
        <v>149</v>
      </c>
      <c r="H748" s="133">
        <f t="shared" si="67"/>
        <v>42.571428571428569</v>
      </c>
      <c r="I748" s="44">
        <v>108</v>
      </c>
      <c r="J748" s="127">
        <f t="shared" si="68"/>
        <v>30.857142857142854</v>
      </c>
      <c r="K748" s="45">
        <v>149</v>
      </c>
      <c r="L748" s="133">
        <f t="shared" si="69"/>
        <v>42.571428571428569</v>
      </c>
      <c r="M748" s="44">
        <v>149</v>
      </c>
      <c r="N748" s="127">
        <f t="shared" si="70"/>
        <v>42.571428571428569</v>
      </c>
      <c r="O748" s="39">
        <v>348</v>
      </c>
      <c r="P748" s="46">
        <v>182</v>
      </c>
      <c r="Q748" s="136">
        <f t="shared" si="71"/>
        <v>52.298850574712638</v>
      </c>
    </row>
    <row r="749" spans="1:17">
      <c r="A749" s="33" t="s">
        <v>1488</v>
      </c>
      <c r="B749" s="41" t="s">
        <v>163</v>
      </c>
      <c r="C749" s="42" t="s">
        <v>1489</v>
      </c>
      <c r="D749" s="43">
        <v>197</v>
      </c>
      <c r="E749" s="44">
        <v>171</v>
      </c>
      <c r="F749" s="127">
        <f t="shared" si="66"/>
        <v>86.802030456852791</v>
      </c>
      <c r="G749" s="45">
        <v>172</v>
      </c>
      <c r="H749" s="133">
        <f t="shared" si="67"/>
        <v>87.309644670050758</v>
      </c>
      <c r="I749" s="44">
        <v>48</v>
      </c>
      <c r="J749" s="127">
        <f t="shared" si="68"/>
        <v>24.36548223350254</v>
      </c>
      <c r="K749" s="45">
        <v>172</v>
      </c>
      <c r="L749" s="133">
        <f t="shared" si="69"/>
        <v>87.309644670050758</v>
      </c>
      <c r="M749" s="44">
        <v>172</v>
      </c>
      <c r="N749" s="127">
        <f t="shared" si="70"/>
        <v>87.309644670050758</v>
      </c>
      <c r="O749" s="39">
        <v>200</v>
      </c>
      <c r="P749" s="40">
        <v>159</v>
      </c>
      <c r="Q749" s="136">
        <f t="shared" si="71"/>
        <v>79.5</v>
      </c>
    </row>
    <row r="750" spans="1:17">
      <c r="A750" s="33" t="s">
        <v>1490</v>
      </c>
      <c r="B750" s="41" t="s">
        <v>163</v>
      </c>
      <c r="C750" s="42" t="s">
        <v>1491</v>
      </c>
      <c r="D750" s="43">
        <v>509</v>
      </c>
      <c r="E750" s="44">
        <v>143</v>
      </c>
      <c r="F750" s="127">
        <f t="shared" si="66"/>
        <v>28.094302554027507</v>
      </c>
      <c r="G750" s="45">
        <v>143</v>
      </c>
      <c r="H750" s="133">
        <f t="shared" si="67"/>
        <v>28.094302554027507</v>
      </c>
      <c r="I750" s="44">
        <v>62</v>
      </c>
      <c r="J750" s="127">
        <f t="shared" si="68"/>
        <v>12.180746561886052</v>
      </c>
      <c r="K750" s="45">
        <v>143</v>
      </c>
      <c r="L750" s="133">
        <f t="shared" si="69"/>
        <v>28.094302554027507</v>
      </c>
      <c r="M750" s="44">
        <v>143</v>
      </c>
      <c r="N750" s="127">
        <f t="shared" si="70"/>
        <v>28.094302554027507</v>
      </c>
      <c r="O750" s="39">
        <v>514</v>
      </c>
      <c r="P750" s="40">
        <v>156</v>
      </c>
      <c r="Q750" s="136">
        <f t="shared" si="71"/>
        <v>30.350194552529182</v>
      </c>
    </row>
    <row r="751" spans="1:17">
      <c r="A751" s="33" t="s">
        <v>1492</v>
      </c>
      <c r="B751" s="41" t="s">
        <v>163</v>
      </c>
      <c r="C751" s="42" t="s">
        <v>1493</v>
      </c>
      <c r="D751" s="43">
        <v>503</v>
      </c>
      <c r="E751" s="44">
        <v>283</v>
      </c>
      <c r="F751" s="127">
        <f t="shared" si="66"/>
        <v>56.262425447316097</v>
      </c>
      <c r="G751" s="45">
        <v>284</v>
      </c>
      <c r="H751" s="133">
        <f t="shared" si="67"/>
        <v>56.461232604373755</v>
      </c>
      <c r="I751" s="44">
        <v>258</v>
      </c>
      <c r="J751" s="127">
        <f t="shared" si="68"/>
        <v>51.292246520874748</v>
      </c>
      <c r="K751" s="45">
        <v>264</v>
      </c>
      <c r="L751" s="133">
        <f t="shared" si="69"/>
        <v>52.485089463220682</v>
      </c>
      <c r="M751" s="44">
        <v>263</v>
      </c>
      <c r="N751" s="127">
        <f t="shared" si="70"/>
        <v>52.286282306163024</v>
      </c>
      <c r="O751" s="39">
        <v>501</v>
      </c>
      <c r="P751" s="46">
        <v>294</v>
      </c>
      <c r="Q751" s="136">
        <f t="shared" si="71"/>
        <v>58.682634730538922</v>
      </c>
    </row>
    <row r="752" spans="1:17">
      <c r="A752" s="33" t="s">
        <v>1494</v>
      </c>
      <c r="B752" s="41" t="s">
        <v>163</v>
      </c>
      <c r="C752" s="42" t="s">
        <v>1495</v>
      </c>
      <c r="D752" s="43">
        <v>215</v>
      </c>
      <c r="E752" s="44">
        <v>103</v>
      </c>
      <c r="F752" s="127">
        <f t="shared" si="66"/>
        <v>47.906976744186046</v>
      </c>
      <c r="G752" s="45">
        <v>103</v>
      </c>
      <c r="H752" s="133">
        <f t="shared" si="67"/>
        <v>47.906976744186046</v>
      </c>
      <c r="I752" s="44">
        <v>45</v>
      </c>
      <c r="J752" s="127">
        <f t="shared" si="68"/>
        <v>20.930232558139537</v>
      </c>
      <c r="K752" s="45">
        <v>103</v>
      </c>
      <c r="L752" s="133">
        <f t="shared" si="69"/>
        <v>47.906976744186046</v>
      </c>
      <c r="M752" s="44">
        <v>103</v>
      </c>
      <c r="N752" s="127">
        <f t="shared" si="70"/>
        <v>47.906976744186046</v>
      </c>
      <c r="O752" s="39">
        <v>217</v>
      </c>
      <c r="P752" s="46">
        <v>117</v>
      </c>
      <c r="Q752" s="136">
        <f t="shared" si="71"/>
        <v>53.917050691244242</v>
      </c>
    </row>
    <row r="753" spans="1:17">
      <c r="A753" s="33" t="s">
        <v>1496</v>
      </c>
      <c r="B753" s="41" t="s">
        <v>163</v>
      </c>
      <c r="C753" s="42" t="s">
        <v>1033</v>
      </c>
      <c r="D753" s="43">
        <v>400</v>
      </c>
      <c r="E753" s="44">
        <v>259</v>
      </c>
      <c r="F753" s="127">
        <f t="shared" si="66"/>
        <v>64.75</v>
      </c>
      <c r="G753" s="45">
        <v>265</v>
      </c>
      <c r="H753" s="133">
        <f t="shared" si="67"/>
        <v>66.25</v>
      </c>
      <c r="I753" s="44">
        <v>236</v>
      </c>
      <c r="J753" s="127">
        <f t="shared" si="68"/>
        <v>59</v>
      </c>
      <c r="K753" s="45">
        <v>271</v>
      </c>
      <c r="L753" s="133">
        <f t="shared" si="69"/>
        <v>67.75</v>
      </c>
      <c r="M753" s="44">
        <v>265</v>
      </c>
      <c r="N753" s="127">
        <f t="shared" si="70"/>
        <v>66.25</v>
      </c>
      <c r="O753" s="39">
        <v>396</v>
      </c>
      <c r="P753" s="40">
        <v>275</v>
      </c>
      <c r="Q753" s="136">
        <f t="shared" si="71"/>
        <v>69.444444444444443</v>
      </c>
    </row>
    <row r="754" spans="1:17">
      <c r="A754" s="33" t="s">
        <v>1497</v>
      </c>
      <c r="B754" s="41" t="s">
        <v>163</v>
      </c>
      <c r="C754" s="42" t="s">
        <v>163</v>
      </c>
      <c r="D754" s="43">
        <v>76</v>
      </c>
      <c r="E754" s="44">
        <v>38</v>
      </c>
      <c r="F754" s="127">
        <f t="shared" si="66"/>
        <v>50</v>
      </c>
      <c r="G754" s="45">
        <v>38</v>
      </c>
      <c r="H754" s="133">
        <f t="shared" si="67"/>
        <v>50</v>
      </c>
      <c r="I754" s="44">
        <v>5</v>
      </c>
      <c r="J754" s="127">
        <f t="shared" si="68"/>
        <v>6.5789473684210522</v>
      </c>
      <c r="K754" s="45">
        <v>38</v>
      </c>
      <c r="L754" s="133">
        <f t="shared" si="69"/>
        <v>50</v>
      </c>
      <c r="M754" s="44">
        <v>38</v>
      </c>
      <c r="N754" s="127">
        <f t="shared" si="70"/>
        <v>50</v>
      </c>
      <c r="O754" s="39">
        <v>76</v>
      </c>
      <c r="P754" s="40">
        <v>50</v>
      </c>
      <c r="Q754" s="136">
        <f t="shared" si="71"/>
        <v>65.789473684210535</v>
      </c>
    </row>
    <row r="755" spans="1:17">
      <c r="A755" s="33" t="s">
        <v>1498</v>
      </c>
      <c r="B755" s="41" t="s">
        <v>163</v>
      </c>
      <c r="C755" s="42" t="s">
        <v>1499</v>
      </c>
      <c r="D755" s="43">
        <v>887</v>
      </c>
      <c r="E755" s="44">
        <v>598</v>
      </c>
      <c r="F755" s="127">
        <f t="shared" si="66"/>
        <v>67.418263810597523</v>
      </c>
      <c r="G755" s="45">
        <v>599</v>
      </c>
      <c r="H755" s="133">
        <f t="shared" si="67"/>
        <v>67.531003382187151</v>
      </c>
      <c r="I755" s="44">
        <v>638</v>
      </c>
      <c r="J755" s="127">
        <f t="shared" si="68"/>
        <v>71.927846674182632</v>
      </c>
      <c r="K755" s="45">
        <v>599</v>
      </c>
      <c r="L755" s="133">
        <f t="shared" si="69"/>
        <v>67.531003382187151</v>
      </c>
      <c r="M755" s="44">
        <v>599</v>
      </c>
      <c r="N755" s="127">
        <f t="shared" si="70"/>
        <v>67.531003382187151</v>
      </c>
      <c r="O755" s="39">
        <v>880</v>
      </c>
      <c r="P755" s="46">
        <v>622</v>
      </c>
      <c r="Q755" s="136">
        <f t="shared" si="71"/>
        <v>70.681818181818173</v>
      </c>
    </row>
    <row r="756" spans="1:17">
      <c r="A756" s="33" t="s">
        <v>1500</v>
      </c>
      <c r="B756" s="41" t="s">
        <v>163</v>
      </c>
      <c r="C756" s="42" t="s">
        <v>1501</v>
      </c>
      <c r="D756" s="43">
        <v>144</v>
      </c>
      <c r="E756" s="44">
        <v>84</v>
      </c>
      <c r="F756" s="127">
        <f t="shared" si="66"/>
        <v>58.333333333333336</v>
      </c>
      <c r="G756" s="45">
        <v>82</v>
      </c>
      <c r="H756" s="133">
        <f t="shared" si="67"/>
        <v>56.944444444444443</v>
      </c>
      <c r="I756" s="44">
        <v>36</v>
      </c>
      <c r="J756" s="127">
        <f t="shared" si="68"/>
        <v>25</v>
      </c>
      <c r="K756" s="45">
        <v>82</v>
      </c>
      <c r="L756" s="133">
        <f t="shared" si="69"/>
        <v>56.944444444444443</v>
      </c>
      <c r="M756" s="44">
        <v>82</v>
      </c>
      <c r="N756" s="127">
        <f t="shared" si="70"/>
        <v>56.944444444444443</v>
      </c>
      <c r="O756" s="39">
        <v>145</v>
      </c>
      <c r="P756" s="46">
        <v>73</v>
      </c>
      <c r="Q756" s="136">
        <f t="shared" si="71"/>
        <v>50.344827586206897</v>
      </c>
    </row>
    <row r="757" spans="1:17">
      <c r="A757" s="33" t="s">
        <v>1502</v>
      </c>
      <c r="B757" s="41" t="s">
        <v>163</v>
      </c>
      <c r="C757" s="42" t="s">
        <v>1503</v>
      </c>
      <c r="D757" s="43">
        <v>338</v>
      </c>
      <c r="E757" s="44">
        <v>174</v>
      </c>
      <c r="F757" s="127">
        <f t="shared" si="66"/>
        <v>51.479289940828401</v>
      </c>
      <c r="G757" s="45">
        <v>174</v>
      </c>
      <c r="H757" s="133">
        <f t="shared" si="67"/>
        <v>51.479289940828401</v>
      </c>
      <c r="I757" s="44">
        <v>133</v>
      </c>
      <c r="J757" s="127">
        <f t="shared" si="68"/>
        <v>39.349112426035504</v>
      </c>
      <c r="K757" s="45">
        <v>174</v>
      </c>
      <c r="L757" s="133">
        <f t="shared" si="69"/>
        <v>51.479289940828401</v>
      </c>
      <c r="M757" s="44">
        <v>174</v>
      </c>
      <c r="N757" s="127">
        <f t="shared" si="70"/>
        <v>51.479289940828401</v>
      </c>
      <c r="O757" s="39">
        <v>337</v>
      </c>
      <c r="P757" s="40">
        <v>202</v>
      </c>
      <c r="Q757" s="136">
        <f t="shared" si="71"/>
        <v>59.940652818991104</v>
      </c>
    </row>
    <row r="758" spans="1:17">
      <c r="A758" s="33" t="s">
        <v>1504</v>
      </c>
      <c r="B758" s="41" t="s">
        <v>163</v>
      </c>
      <c r="C758" s="42" t="s">
        <v>1505</v>
      </c>
      <c r="D758" s="43">
        <v>329</v>
      </c>
      <c r="E758" s="44">
        <v>244</v>
      </c>
      <c r="F758" s="127">
        <f t="shared" si="66"/>
        <v>74.164133738601819</v>
      </c>
      <c r="G758" s="45">
        <v>251</v>
      </c>
      <c r="H758" s="133">
        <f t="shared" si="67"/>
        <v>76.291793313069917</v>
      </c>
      <c r="I758" s="44">
        <v>129</v>
      </c>
      <c r="J758" s="127">
        <f t="shared" si="68"/>
        <v>39.209726443769</v>
      </c>
      <c r="K758" s="45">
        <v>251</v>
      </c>
      <c r="L758" s="133">
        <f t="shared" si="69"/>
        <v>76.291793313069917</v>
      </c>
      <c r="M758" s="44">
        <v>251</v>
      </c>
      <c r="N758" s="127">
        <f t="shared" si="70"/>
        <v>76.291793313069917</v>
      </c>
      <c r="O758" s="39">
        <v>326</v>
      </c>
      <c r="P758" s="40">
        <v>271</v>
      </c>
      <c r="Q758" s="136">
        <f t="shared" si="71"/>
        <v>83.128834355828218</v>
      </c>
    </row>
    <row r="759" spans="1:17">
      <c r="A759" s="33" t="s">
        <v>1506</v>
      </c>
      <c r="B759" s="41" t="s">
        <v>163</v>
      </c>
      <c r="C759" s="42" t="s">
        <v>1507</v>
      </c>
      <c r="D759" s="43">
        <v>217</v>
      </c>
      <c r="E759" s="44">
        <v>214</v>
      </c>
      <c r="F759" s="127">
        <f t="shared" si="66"/>
        <v>98.617511520737324</v>
      </c>
      <c r="G759" s="45">
        <v>215</v>
      </c>
      <c r="H759" s="133">
        <f t="shared" si="67"/>
        <v>99.078341013824883</v>
      </c>
      <c r="I759" s="44">
        <v>70</v>
      </c>
      <c r="J759" s="127">
        <f t="shared" si="68"/>
        <v>32.258064516129032</v>
      </c>
      <c r="K759" s="45">
        <v>215</v>
      </c>
      <c r="L759" s="133">
        <f t="shared" si="69"/>
        <v>99.078341013824883</v>
      </c>
      <c r="M759" s="44">
        <v>215</v>
      </c>
      <c r="N759" s="127">
        <f t="shared" si="70"/>
        <v>99.078341013824883</v>
      </c>
      <c r="O759" s="39">
        <v>217</v>
      </c>
      <c r="P759" s="46">
        <v>208</v>
      </c>
      <c r="Q759" s="136">
        <f t="shared" si="71"/>
        <v>95.852534562211972</v>
      </c>
    </row>
    <row r="760" spans="1:17">
      <c r="A760" s="33" t="s">
        <v>1508</v>
      </c>
      <c r="B760" s="41" t="s">
        <v>163</v>
      </c>
      <c r="C760" s="42" t="s">
        <v>1509</v>
      </c>
      <c r="D760" s="43">
        <v>266</v>
      </c>
      <c r="E760" s="44">
        <v>69</v>
      </c>
      <c r="F760" s="127">
        <f t="shared" si="66"/>
        <v>25.939849624060152</v>
      </c>
      <c r="G760" s="45">
        <v>69</v>
      </c>
      <c r="H760" s="133">
        <f t="shared" si="67"/>
        <v>25.939849624060152</v>
      </c>
      <c r="I760" s="44">
        <v>46</v>
      </c>
      <c r="J760" s="127">
        <f t="shared" si="68"/>
        <v>17.293233082706767</v>
      </c>
      <c r="K760" s="45">
        <v>69</v>
      </c>
      <c r="L760" s="133">
        <f t="shared" si="69"/>
        <v>25.939849624060152</v>
      </c>
      <c r="M760" s="44">
        <v>69</v>
      </c>
      <c r="N760" s="127">
        <f t="shared" si="70"/>
        <v>25.939849624060152</v>
      </c>
      <c r="O760" s="39">
        <v>272</v>
      </c>
      <c r="P760" s="46">
        <v>69</v>
      </c>
      <c r="Q760" s="136">
        <f t="shared" si="71"/>
        <v>25.367647058823529</v>
      </c>
    </row>
    <row r="761" spans="1:17">
      <c r="A761" s="33" t="s">
        <v>1510</v>
      </c>
      <c r="B761" s="41" t="s">
        <v>163</v>
      </c>
      <c r="C761" s="42" t="s">
        <v>1511</v>
      </c>
      <c r="D761" s="43">
        <v>156</v>
      </c>
      <c r="E761" s="44">
        <v>101</v>
      </c>
      <c r="F761" s="127">
        <f t="shared" si="66"/>
        <v>64.743589743589752</v>
      </c>
      <c r="G761" s="45">
        <v>109</v>
      </c>
      <c r="H761" s="133">
        <f t="shared" si="67"/>
        <v>69.871794871794862</v>
      </c>
      <c r="I761" s="44">
        <v>30</v>
      </c>
      <c r="J761" s="127">
        <f t="shared" si="68"/>
        <v>19.230769230769234</v>
      </c>
      <c r="K761" s="45">
        <v>109</v>
      </c>
      <c r="L761" s="133">
        <f t="shared" si="69"/>
        <v>69.871794871794862</v>
      </c>
      <c r="M761" s="44">
        <v>109</v>
      </c>
      <c r="N761" s="127">
        <f t="shared" si="70"/>
        <v>69.871794871794862</v>
      </c>
      <c r="O761" s="39">
        <v>157</v>
      </c>
      <c r="P761" s="40">
        <v>112</v>
      </c>
      <c r="Q761" s="136">
        <f t="shared" si="71"/>
        <v>71.337579617834393</v>
      </c>
    </row>
    <row r="762" spans="1:17">
      <c r="A762" s="33" t="s">
        <v>1512</v>
      </c>
      <c r="B762" s="41" t="s">
        <v>163</v>
      </c>
      <c r="C762" s="42" t="s">
        <v>1513</v>
      </c>
      <c r="D762" s="43">
        <v>318</v>
      </c>
      <c r="E762" s="44">
        <v>211</v>
      </c>
      <c r="F762" s="127">
        <f t="shared" si="66"/>
        <v>66.352201257861637</v>
      </c>
      <c r="G762" s="45">
        <v>198</v>
      </c>
      <c r="H762" s="133">
        <f t="shared" si="67"/>
        <v>62.264150943396224</v>
      </c>
      <c r="I762" s="44">
        <v>133</v>
      </c>
      <c r="J762" s="127">
        <f t="shared" si="68"/>
        <v>41.823899371069182</v>
      </c>
      <c r="K762" s="45">
        <v>198</v>
      </c>
      <c r="L762" s="133">
        <f t="shared" si="69"/>
        <v>62.264150943396224</v>
      </c>
      <c r="M762" s="44">
        <v>198</v>
      </c>
      <c r="N762" s="127">
        <f t="shared" si="70"/>
        <v>62.264150943396224</v>
      </c>
      <c r="O762" s="39">
        <v>321</v>
      </c>
      <c r="P762" s="40">
        <v>206</v>
      </c>
      <c r="Q762" s="136">
        <f t="shared" si="71"/>
        <v>64.17445482866043</v>
      </c>
    </row>
    <row r="763" spans="1:17">
      <c r="A763" s="33" t="s">
        <v>1514</v>
      </c>
      <c r="B763" s="41" t="s">
        <v>163</v>
      </c>
      <c r="C763" s="42" t="s">
        <v>1068</v>
      </c>
      <c r="D763" s="43">
        <v>423</v>
      </c>
      <c r="E763" s="44">
        <v>250</v>
      </c>
      <c r="F763" s="127">
        <f t="shared" si="66"/>
        <v>59.101654846335691</v>
      </c>
      <c r="G763" s="45">
        <v>253</v>
      </c>
      <c r="H763" s="133">
        <f t="shared" si="67"/>
        <v>59.810874704491724</v>
      </c>
      <c r="I763" s="44">
        <v>244</v>
      </c>
      <c r="J763" s="127">
        <f t="shared" si="68"/>
        <v>57.683215130023648</v>
      </c>
      <c r="K763" s="45">
        <v>256</v>
      </c>
      <c r="L763" s="133">
        <f t="shared" si="69"/>
        <v>60.520094562647756</v>
      </c>
      <c r="M763" s="44">
        <v>253</v>
      </c>
      <c r="N763" s="127">
        <f t="shared" si="70"/>
        <v>59.810874704491724</v>
      </c>
      <c r="O763" s="39">
        <v>423</v>
      </c>
      <c r="P763" s="46">
        <v>313</v>
      </c>
      <c r="Q763" s="136">
        <f t="shared" si="71"/>
        <v>73.995271867612288</v>
      </c>
    </row>
    <row r="764" spans="1:17">
      <c r="A764" s="33" t="s">
        <v>1515</v>
      </c>
      <c r="B764" s="41" t="s">
        <v>163</v>
      </c>
      <c r="C764" s="42" t="s">
        <v>1516</v>
      </c>
      <c r="D764" s="43">
        <v>551</v>
      </c>
      <c r="E764" s="44">
        <v>240</v>
      </c>
      <c r="F764" s="127">
        <f t="shared" si="66"/>
        <v>43.557168784029038</v>
      </c>
      <c r="G764" s="45">
        <v>239</v>
      </c>
      <c r="H764" s="133">
        <f t="shared" si="67"/>
        <v>43.37568058076225</v>
      </c>
      <c r="I764" s="44">
        <v>243</v>
      </c>
      <c r="J764" s="127">
        <f t="shared" si="68"/>
        <v>44.101633393829403</v>
      </c>
      <c r="K764" s="45">
        <v>241</v>
      </c>
      <c r="L764" s="133">
        <f t="shared" si="69"/>
        <v>43.738656987295826</v>
      </c>
      <c r="M764" s="44">
        <v>239</v>
      </c>
      <c r="N764" s="127">
        <f t="shared" si="70"/>
        <v>43.37568058076225</v>
      </c>
      <c r="O764" s="39">
        <v>544</v>
      </c>
      <c r="P764" s="46">
        <v>327</v>
      </c>
      <c r="Q764" s="136">
        <f t="shared" si="71"/>
        <v>60.110294117647058</v>
      </c>
    </row>
    <row r="765" spans="1:17">
      <c r="A765" s="33" t="s">
        <v>1517</v>
      </c>
      <c r="B765" s="41" t="s">
        <v>163</v>
      </c>
      <c r="C765" s="42" t="s">
        <v>1518</v>
      </c>
      <c r="D765" s="43">
        <v>986</v>
      </c>
      <c r="E765" s="44">
        <v>424</v>
      </c>
      <c r="F765" s="127">
        <f t="shared" si="66"/>
        <v>43.002028397565923</v>
      </c>
      <c r="G765" s="45">
        <v>424</v>
      </c>
      <c r="H765" s="133">
        <f t="shared" si="67"/>
        <v>43.002028397565923</v>
      </c>
      <c r="I765" s="44">
        <v>429</v>
      </c>
      <c r="J765" s="127">
        <f t="shared" si="68"/>
        <v>43.509127789046651</v>
      </c>
      <c r="K765" s="45">
        <v>424</v>
      </c>
      <c r="L765" s="133">
        <f t="shared" si="69"/>
        <v>43.002028397565923</v>
      </c>
      <c r="M765" s="44">
        <v>424</v>
      </c>
      <c r="N765" s="127">
        <f t="shared" si="70"/>
        <v>43.002028397565923</v>
      </c>
      <c r="O765" s="39">
        <v>995</v>
      </c>
      <c r="P765" s="40">
        <v>433</v>
      </c>
      <c r="Q765" s="136">
        <f t="shared" si="71"/>
        <v>43.517587939698494</v>
      </c>
    </row>
    <row r="766" spans="1:17">
      <c r="A766" s="33" t="s">
        <v>1519</v>
      </c>
      <c r="B766" s="41" t="s">
        <v>163</v>
      </c>
      <c r="C766" s="42" t="s">
        <v>1520</v>
      </c>
      <c r="D766" s="43">
        <v>423</v>
      </c>
      <c r="E766" s="44">
        <v>214</v>
      </c>
      <c r="F766" s="127">
        <f t="shared" si="66"/>
        <v>50.591016548463351</v>
      </c>
      <c r="G766" s="45">
        <v>231</v>
      </c>
      <c r="H766" s="133">
        <f t="shared" si="67"/>
        <v>54.609929078014183</v>
      </c>
      <c r="I766" s="44">
        <v>106</v>
      </c>
      <c r="J766" s="127">
        <f t="shared" si="68"/>
        <v>25.059101654846334</v>
      </c>
      <c r="K766" s="45">
        <v>231</v>
      </c>
      <c r="L766" s="133">
        <f t="shared" si="69"/>
        <v>54.609929078014183</v>
      </c>
      <c r="M766" s="44">
        <v>231</v>
      </c>
      <c r="N766" s="127">
        <f t="shared" si="70"/>
        <v>54.609929078014183</v>
      </c>
      <c r="O766" s="39">
        <v>430</v>
      </c>
      <c r="P766" s="40">
        <v>243</v>
      </c>
      <c r="Q766" s="136">
        <f t="shared" si="71"/>
        <v>56.511627906976749</v>
      </c>
    </row>
    <row r="767" spans="1:17">
      <c r="A767" s="33" t="s">
        <v>1521</v>
      </c>
      <c r="B767" s="41" t="s">
        <v>163</v>
      </c>
      <c r="C767" s="42" t="s">
        <v>1072</v>
      </c>
      <c r="D767" s="43">
        <v>267</v>
      </c>
      <c r="E767" s="44">
        <v>111</v>
      </c>
      <c r="F767" s="127">
        <f t="shared" si="66"/>
        <v>41.573033707865171</v>
      </c>
      <c r="G767" s="45">
        <v>111</v>
      </c>
      <c r="H767" s="133">
        <f t="shared" si="67"/>
        <v>41.573033707865171</v>
      </c>
      <c r="I767" s="44">
        <v>39</v>
      </c>
      <c r="J767" s="127">
        <f t="shared" si="68"/>
        <v>14.606741573033707</v>
      </c>
      <c r="K767" s="45">
        <v>111</v>
      </c>
      <c r="L767" s="133">
        <f t="shared" si="69"/>
        <v>41.573033707865171</v>
      </c>
      <c r="M767" s="44">
        <v>111</v>
      </c>
      <c r="N767" s="127">
        <f t="shared" si="70"/>
        <v>41.573033707865171</v>
      </c>
      <c r="O767" s="39">
        <v>270</v>
      </c>
      <c r="P767" s="46">
        <v>100</v>
      </c>
      <c r="Q767" s="136">
        <f t="shared" si="71"/>
        <v>37.037037037037038</v>
      </c>
    </row>
    <row r="768" spans="1:17">
      <c r="A768" s="33" t="s">
        <v>1522</v>
      </c>
      <c r="B768" s="41" t="s">
        <v>163</v>
      </c>
      <c r="C768" s="42" t="s">
        <v>1523</v>
      </c>
      <c r="D768" s="43">
        <v>380</v>
      </c>
      <c r="E768" s="44">
        <v>378</v>
      </c>
      <c r="F768" s="127">
        <f t="shared" si="66"/>
        <v>99.473684210526315</v>
      </c>
      <c r="G768" s="45">
        <v>378</v>
      </c>
      <c r="H768" s="133">
        <f t="shared" si="67"/>
        <v>99.473684210526315</v>
      </c>
      <c r="I768" s="44">
        <v>107</v>
      </c>
      <c r="J768" s="127">
        <f t="shared" si="68"/>
        <v>28.157894736842103</v>
      </c>
      <c r="K768" s="45">
        <v>344</v>
      </c>
      <c r="L768" s="133">
        <f t="shared" si="69"/>
        <v>90.526315789473685</v>
      </c>
      <c r="M768" s="44">
        <v>344</v>
      </c>
      <c r="N768" s="127">
        <f t="shared" si="70"/>
        <v>90.526315789473685</v>
      </c>
      <c r="O768" s="39">
        <v>378</v>
      </c>
      <c r="P768" s="46">
        <v>396</v>
      </c>
      <c r="Q768" s="136">
        <f t="shared" si="71"/>
        <v>104.76190476190477</v>
      </c>
    </row>
    <row r="769" spans="1:17">
      <c r="A769" s="33" t="s">
        <v>1524</v>
      </c>
      <c r="B769" s="41" t="s">
        <v>163</v>
      </c>
      <c r="C769" s="42" t="s">
        <v>384</v>
      </c>
      <c r="D769" s="43">
        <v>296</v>
      </c>
      <c r="E769" s="44">
        <v>215</v>
      </c>
      <c r="F769" s="127">
        <f t="shared" si="66"/>
        <v>72.63513513513513</v>
      </c>
      <c r="G769" s="45">
        <v>215</v>
      </c>
      <c r="H769" s="133">
        <f t="shared" si="67"/>
        <v>72.63513513513513</v>
      </c>
      <c r="I769" s="44">
        <v>84</v>
      </c>
      <c r="J769" s="127">
        <f t="shared" si="68"/>
        <v>28.378378378378379</v>
      </c>
      <c r="K769" s="45">
        <v>215</v>
      </c>
      <c r="L769" s="133">
        <f t="shared" si="69"/>
        <v>72.63513513513513</v>
      </c>
      <c r="M769" s="44">
        <v>215</v>
      </c>
      <c r="N769" s="127">
        <f t="shared" si="70"/>
        <v>72.63513513513513</v>
      </c>
      <c r="O769" s="39">
        <v>297</v>
      </c>
      <c r="P769" s="40">
        <v>189</v>
      </c>
      <c r="Q769" s="136">
        <f t="shared" si="71"/>
        <v>63.636363636363633</v>
      </c>
    </row>
    <row r="770" spans="1:17">
      <c r="A770" s="33" t="s">
        <v>1525</v>
      </c>
      <c r="B770" s="41" t="s">
        <v>163</v>
      </c>
      <c r="C770" s="42" t="s">
        <v>1526</v>
      </c>
      <c r="D770" s="43">
        <v>159</v>
      </c>
      <c r="E770" s="44">
        <v>102</v>
      </c>
      <c r="F770" s="127">
        <f t="shared" ref="F770:F833" si="72">E770/$D770*100</f>
        <v>64.15094339622641</v>
      </c>
      <c r="G770" s="45">
        <v>102</v>
      </c>
      <c r="H770" s="133">
        <f t="shared" ref="H770:H833" si="73">G770/$D770*100</f>
        <v>64.15094339622641</v>
      </c>
      <c r="I770" s="44">
        <v>37</v>
      </c>
      <c r="J770" s="127">
        <f t="shared" ref="J770:J833" si="74">I770/$D770*100</f>
        <v>23.270440251572328</v>
      </c>
      <c r="K770" s="45">
        <v>102</v>
      </c>
      <c r="L770" s="133">
        <f t="shared" ref="L770:L833" si="75">K770/$D770*100</f>
        <v>64.15094339622641</v>
      </c>
      <c r="M770" s="44">
        <v>102</v>
      </c>
      <c r="N770" s="127">
        <f t="shared" ref="N770:N833" si="76">M770/$D770*100</f>
        <v>64.15094339622641</v>
      </c>
      <c r="O770" s="39">
        <v>159</v>
      </c>
      <c r="P770" s="40">
        <v>100</v>
      </c>
      <c r="Q770" s="136">
        <f t="shared" ref="Q770:Q833" si="77">P770/$O770*100</f>
        <v>62.893081761006286</v>
      </c>
    </row>
    <row r="771" spans="1:17">
      <c r="A771" s="33" t="s">
        <v>1527</v>
      </c>
      <c r="B771" s="41" t="s">
        <v>163</v>
      </c>
      <c r="C771" s="42" t="s">
        <v>219</v>
      </c>
      <c r="D771" s="43">
        <v>488</v>
      </c>
      <c r="E771" s="44">
        <v>272</v>
      </c>
      <c r="F771" s="127">
        <f t="shared" si="72"/>
        <v>55.737704918032783</v>
      </c>
      <c r="G771" s="45">
        <v>273</v>
      </c>
      <c r="H771" s="133">
        <f t="shared" si="73"/>
        <v>55.942622950819676</v>
      </c>
      <c r="I771" s="44">
        <v>213</v>
      </c>
      <c r="J771" s="127">
        <f t="shared" si="74"/>
        <v>43.647540983606561</v>
      </c>
      <c r="K771" s="45">
        <v>273</v>
      </c>
      <c r="L771" s="133">
        <f t="shared" si="75"/>
        <v>55.942622950819676</v>
      </c>
      <c r="M771" s="44">
        <v>273</v>
      </c>
      <c r="N771" s="127">
        <f t="shared" si="76"/>
        <v>55.942622950819676</v>
      </c>
      <c r="O771" s="39">
        <v>482</v>
      </c>
      <c r="P771" s="46">
        <v>312</v>
      </c>
      <c r="Q771" s="136">
        <f t="shared" si="77"/>
        <v>64.730290456431533</v>
      </c>
    </row>
    <row r="772" spans="1:17">
      <c r="A772" s="33" t="s">
        <v>1528</v>
      </c>
      <c r="B772" s="41" t="s">
        <v>163</v>
      </c>
      <c r="C772" s="42" t="s">
        <v>1529</v>
      </c>
      <c r="D772" s="43">
        <v>513</v>
      </c>
      <c r="E772" s="44">
        <v>95</v>
      </c>
      <c r="F772" s="127">
        <f t="shared" si="72"/>
        <v>18.518518518518519</v>
      </c>
      <c r="G772" s="45">
        <v>103</v>
      </c>
      <c r="H772" s="133">
        <f t="shared" si="73"/>
        <v>20.077972709551656</v>
      </c>
      <c r="I772" s="44">
        <v>98</v>
      </c>
      <c r="J772" s="127">
        <f t="shared" si="74"/>
        <v>19.103313840155945</v>
      </c>
      <c r="K772" s="45">
        <v>103</v>
      </c>
      <c r="L772" s="133">
        <f t="shared" si="75"/>
        <v>20.077972709551656</v>
      </c>
      <c r="M772" s="44">
        <v>103</v>
      </c>
      <c r="N772" s="127">
        <f t="shared" si="76"/>
        <v>20.077972709551656</v>
      </c>
      <c r="O772" s="39">
        <v>514</v>
      </c>
      <c r="P772" s="46">
        <v>118</v>
      </c>
      <c r="Q772" s="136">
        <f t="shared" si="77"/>
        <v>22.957198443579767</v>
      </c>
    </row>
    <row r="773" spans="1:17">
      <c r="A773" s="33" t="s">
        <v>1530</v>
      </c>
      <c r="B773" s="41" t="s">
        <v>163</v>
      </c>
      <c r="C773" s="42" t="s">
        <v>1531</v>
      </c>
      <c r="D773" s="43">
        <v>133</v>
      </c>
      <c r="E773" s="44">
        <v>79</v>
      </c>
      <c r="F773" s="127">
        <f t="shared" si="72"/>
        <v>59.398496240601503</v>
      </c>
      <c r="G773" s="45">
        <v>80</v>
      </c>
      <c r="H773" s="133">
        <f t="shared" si="73"/>
        <v>60.150375939849624</v>
      </c>
      <c r="I773" s="44">
        <v>6</v>
      </c>
      <c r="J773" s="127">
        <f t="shared" si="74"/>
        <v>4.5112781954887211</v>
      </c>
      <c r="K773" s="45">
        <v>80</v>
      </c>
      <c r="L773" s="133">
        <f t="shared" si="75"/>
        <v>60.150375939849624</v>
      </c>
      <c r="M773" s="44">
        <v>80</v>
      </c>
      <c r="N773" s="127">
        <f t="shared" si="76"/>
        <v>60.150375939849624</v>
      </c>
      <c r="O773" s="39">
        <v>137</v>
      </c>
      <c r="P773" s="40">
        <v>85</v>
      </c>
      <c r="Q773" s="136">
        <f t="shared" si="77"/>
        <v>62.043795620437962</v>
      </c>
    </row>
    <row r="774" spans="1:17">
      <c r="A774" s="33" t="s">
        <v>1532</v>
      </c>
      <c r="B774" s="41" t="s">
        <v>163</v>
      </c>
      <c r="C774" s="42" t="s">
        <v>1533</v>
      </c>
      <c r="D774" s="43">
        <v>311</v>
      </c>
      <c r="E774" s="44">
        <v>226</v>
      </c>
      <c r="F774" s="127">
        <f t="shared" si="72"/>
        <v>72.668810289389057</v>
      </c>
      <c r="G774" s="45">
        <v>226</v>
      </c>
      <c r="H774" s="133">
        <f t="shared" si="73"/>
        <v>72.668810289389057</v>
      </c>
      <c r="I774" s="44">
        <v>83</v>
      </c>
      <c r="J774" s="127">
        <f t="shared" si="74"/>
        <v>26.688102893890676</v>
      </c>
      <c r="K774" s="45">
        <v>226</v>
      </c>
      <c r="L774" s="133">
        <f t="shared" si="75"/>
        <v>72.668810289389057</v>
      </c>
      <c r="M774" s="44">
        <v>226</v>
      </c>
      <c r="N774" s="127">
        <f t="shared" si="76"/>
        <v>72.668810289389057</v>
      </c>
      <c r="O774" s="39">
        <v>311</v>
      </c>
      <c r="P774" s="40">
        <v>255</v>
      </c>
      <c r="Q774" s="136">
        <f t="shared" si="77"/>
        <v>81.9935691318328</v>
      </c>
    </row>
    <row r="775" spans="1:17">
      <c r="A775" s="33" t="s">
        <v>1534</v>
      </c>
      <c r="B775" s="41" t="s">
        <v>163</v>
      </c>
      <c r="C775" s="42" t="s">
        <v>1535</v>
      </c>
      <c r="D775" s="43">
        <v>179</v>
      </c>
      <c r="E775" s="44">
        <v>124</v>
      </c>
      <c r="F775" s="127">
        <f t="shared" si="72"/>
        <v>69.273743016759781</v>
      </c>
      <c r="G775" s="45">
        <v>127</v>
      </c>
      <c r="H775" s="133">
        <f t="shared" si="73"/>
        <v>70.949720670391059</v>
      </c>
      <c r="I775" s="44">
        <v>48</v>
      </c>
      <c r="J775" s="127">
        <f t="shared" si="74"/>
        <v>26.815642458100559</v>
      </c>
      <c r="K775" s="45">
        <v>127</v>
      </c>
      <c r="L775" s="133">
        <f t="shared" si="75"/>
        <v>70.949720670391059</v>
      </c>
      <c r="M775" s="44">
        <v>127</v>
      </c>
      <c r="N775" s="127">
        <f t="shared" si="76"/>
        <v>70.949720670391059</v>
      </c>
      <c r="O775" s="39">
        <v>182</v>
      </c>
      <c r="P775" s="46">
        <v>115</v>
      </c>
      <c r="Q775" s="136">
        <f t="shared" si="77"/>
        <v>63.186813186813183</v>
      </c>
    </row>
    <row r="776" spans="1:17">
      <c r="A776" s="33" t="s">
        <v>1536</v>
      </c>
      <c r="B776" s="41" t="s">
        <v>163</v>
      </c>
      <c r="C776" s="42" t="s">
        <v>1537</v>
      </c>
      <c r="D776" s="43">
        <v>4757</v>
      </c>
      <c r="E776" s="44">
        <v>2843</v>
      </c>
      <c r="F776" s="127">
        <f t="shared" si="72"/>
        <v>59.764557494219048</v>
      </c>
      <c r="G776" s="45">
        <v>2868</v>
      </c>
      <c r="H776" s="133">
        <f t="shared" si="73"/>
        <v>60.290098801765822</v>
      </c>
      <c r="I776" s="44">
        <v>3735</v>
      </c>
      <c r="J776" s="127">
        <f t="shared" si="74"/>
        <v>78.515871347487902</v>
      </c>
      <c r="K776" s="45">
        <v>2881</v>
      </c>
      <c r="L776" s="133">
        <f t="shared" si="75"/>
        <v>60.563380281690137</v>
      </c>
      <c r="M776" s="44">
        <v>2868</v>
      </c>
      <c r="N776" s="127">
        <f t="shared" si="76"/>
        <v>60.290098801765822</v>
      </c>
      <c r="O776" s="39">
        <v>4709</v>
      </c>
      <c r="P776" s="46">
        <v>3632</v>
      </c>
      <c r="Q776" s="136">
        <f t="shared" si="77"/>
        <v>77.128902102357188</v>
      </c>
    </row>
    <row r="777" spans="1:17">
      <c r="A777" s="33" t="s">
        <v>1538</v>
      </c>
      <c r="B777" s="41" t="s">
        <v>163</v>
      </c>
      <c r="C777" s="42" t="s">
        <v>1539</v>
      </c>
      <c r="D777" s="43">
        <v>732</v>
      </c>
      <c r="E777" s="44">
        <v>644</v>
      </c>
      <c r="F777" s="127">
        <f t="shared" si="72"/>
        <v>87.978142076502735</v>
      </c>
      <c r="G777" s="45">
        <v>645</v>
      </c>
      <c r="H777" s="133">
        <f t="shared" si="73"/>
        <v>88.114754098360663</v>
      </c>
      <c r="I777" s="44">
        <v>848</v>
      </c>
      <c r="J777" s="127">
        <f t="shared" si="74"/>
        <v>115.84699453551912</v>
      </c>
      <c r="K777" s="45">
        <v>645</v>
      </c>
      <c r="L777" s="133">
        <f t="shared" si="75"/>
        <v>88.114754098360663</v>
      </c>
      <c r="M777" s="44">
        <v>645</v>
      </c>
      <c r="N777" s="127">
        <f t="shared" si="76"/>
        <v>88.114754098360663</v>
      </c>
      <c r="O777" s="39">
        <v>742</v>
      </c>
      <c r="P777" s="40">
        <v>647</v>
      </c>
      <c r="Q777" s="136">
        <f t="shared" si="77"/>
        <v>87.196765498652297</v>
      </c>
    </row>
    <row r="778" spans="1:17">
      <c r="A778" s="33" t="s">
        <v>1540</v>
      </c>
      <c r="B778" s="41" t="s">
        <v>163</v>
      </c>
      <c r="C778" s="42" t="s">
        <v>1541</v>
      </c>
      <c r="D778" s="43">
        <v>185</v>
      </c>
      <c r="E778" s="44">
        <v>126</v>
      </c>
      <c r="F778" s="127">
        <f t="shared" si="72"/>
        <v>68.108108108108112</v>
      </c>
      <c r="G778" s="45">
        <v>126</v>
      </c>
      <c r="H778" s="133">
        <f t="shared" si="73"/>
        <v>68.108108108108112</v>
      </c>
      <c r="I778" s="44">
        <v>24</v>
      </c>
      <c r="J778" s="127">
        <f t="shared" si="74"/>
        <v>12.972972972972974</v>
      </c>
      <c r="K778" s="45">
        <v>126</v>
      </c>
      <c r="L778" s="133">
        <f t="shared" si="75"/>
        <v>68.108108108108112</v>
      </c>
      <c r="M778" s="44">
        <v>126</v>
      </c>
      <c r="N778" s="127">
        <f t="shared" si="76"/>
        <v>68.108108108108112</v>
      </c>
      <c r="O778" s="39">
        <v>187</v>
      </c>
      <c r="P778" s="40">
        <v>112</v>
      </c>
      <c r="Q778" s="136">
        <f t="shared" si="77"/>
        <v>59.893048128342244</v>
      </c>
    </row>
    <row r="779" spans="1:17">
      <c r="A779" s="33" t="s">
        <v>1542</v>
      </c>
      <c r="B779" s="41" t="s">
        <v>1543</v>
      </c>
      <c r="C779" s="42" t="s">
        <v>1544</v>
      </c>
      <c r="D779" s="43">
        <v>11295</v>
      </c>
      <c r="E779" s="44">
        <v>10987</v>
      </c>
      <c r="F779" s="127">
        <f t="shared" si="72"/>
        <v>97.273129703408586</v>
      </c>
      <c r="G779" s="45">
        <v>10993</v>
      </c>
      <c r="H779" s="133">
        <f t="shared" si="73"/>
        <v>97.326250553342192</v>
      </c>
      <c r="I779" s="44">
        <v>11000</v>
      </c>
      <c r="J779" s="127">
        <f t="shared" si="74"/>
        <v>97.388224878264722</v>
      </c>
      <c r="K779" s="45">
        <v>10993</v>
      </c>
      <c r="L779" s="133">
        <f t="shared" si="75"/>
        <v>97.326250553342192</v>
      </c>
      <c r="M779" s="44">
        <v>10993</v>
      </c>
      <c r="N779" s="127">
        <f t="shared" si="76"/>
        <v>97.326250553342192</v>
      </c>
      <c r="O779" s="39">
        <v>11304</v>
      </c>
      <c r="P779" s="46">
        <v>11119</v>
      </c>
      <c r="Q779" s="136">
        <f t="shared" si="77"/>
        <v>98.363411181882526</v>
      </c>
    </row>
    <row r="780" spans="1:17">
      <c r="A780" s="33" t="s">
        <v>1545</v>
      </c>
      <c r="B780" s="41" t="s">
        <v>1543</v>
      </c>
      <c r="C780" s="42" t="s">
        <v>1546</v>
      </c>
      <c r="D780" s="43">
        <v>867</v>
      </c>
      <c r="E780" s="44">
        <v>857</v>
      </c>
      <c r="F780" s="127">
        <f t="shared" si="72"/>
        <v>98.846597462514424</v>
      </c>
      <c r="G780" s="45">
        <v>857</v>
      </c>
      <c r="H780" s="133">
        <f t="shared" si="73"/>
        <v>98.846597462514424</v>
      </c>
      <c r="I780" s="44">
        <v>960</v>
      </c>
      <c r="J780" s="127">
        <f t="shared" si="74"/>
        <v>110.72664359861592</v>
      </c>
      <c r="K780" s="45">
        <v>857</v>
      </c>
      <c r="L780" s="133">
        <f t="shared" si="75"/>
        <v>98.846597462514424</v>
      </c>
      <c r="M780" s="44">
        <v>857</v>
      </c>
      <c r="N780" s="127">
        <f t="shared" si="76"/>
        <v>98.846597462514424</v>
      </c>
      <c r="O780" s="39">
        <v>856</v>
      </c>
      <c r="P780" s="46">
        <v>757</v>
      </c>
      <c r="Q780" s="136">
        <f t="shared" si="77"/>
        <v>88.434579439252332</v>
      </c>
    </row>
    <row r="781" spans="1:17">
      <c r="A781" s="33" t="s">
        <v>1547</v>
      </c>
      <c r="B781" s="41" t="s">
        <v>1543</v>
      </c>
      <c r="C781" s="42" t="s">
        <v>1548</v>
      </c>
      <c r="D781" s="43">
        <v>189</v>
      </c>
      <c r="E781" s="44">
        <v>147</v>
      </c>
      <c r="F781" s="127">
        <f t="shared" si="72"/>
        <v>77.777777777777786</v>
      </c>
      <c r="G781" s="45">
        <v>147</v>
      </c>
      <c r="H781" s="133">
        <f t="shared" si="73"/>
        <v>77.777777777777786</v>
      </c>
      <c r="I781" s="44">
        <v>200</v>
      </c>
      <c r="J781" s="127">
        <f t="shared" si="74"/>
        <v>105.82010582010581</v>
      </c>
      <c r="K781" s="45">
        <v>147</v>
      </c>
      <c r="L781" s="133">
        <f t="shared" si="75"/>
        <v>77.777777777777786</v>
      </c>
      <c r="M781" s="44">
        <v>146</v>
      </c>
      <c r="N781" s="127">
        <f t="shared" si="76"/>
        <v>77.24867724867724</v>
      </c>
      <c r="O781" s="39">
        <v>185</v>
      </c>
      <c r="P781" s="40">
        <v>165</v>
      </c>
      <c r="Q781" s="136">
        <f t="shared" si="77"/>
        <v>89.189189189189193</v>
      </c>
    </row>
    <row r="782" spans="1:17">
      <c r="A782" s="33" t="s">
        <v>1549</v>
      </c>
      <c r="B782" s="41" t="s">
        <v>1543</v>
      </c>
      <c r="C782" s="42" t="s">
        <v>1550</v>
      </c>
      <c r="D782" s="43">
        <v>135</v>
      </c>
      <c r="E782" s="44">
        <v>131</v>
      </c>
      <c r="F782" s="127">
        <f t="shared" si="72"/>
        <v>97.037037037037038</v>
      </c>
      <c r="G782" s="45">
        <v>131</v>
      </c>
      <c r="H782" s="133">
        <f t="shared" si="73"/>
        <v>97.037037037037038</v>
      </c>
      <c r="I782" s="44">
        <v>120</v>
      </c>
      <c r="J782" s="127">
        <f t="shared" si="74"/>
        <v>88.888888888888886</v>
      </c>
      <c r="K782" s="45">
        <v>131</v>
      </c>
      <c r="L782" s="133">
        <f t="shared" si="75"/>
        <v>97.037037037037038</v>
      </c>
      <c r="M782" s="44">
        <v>131</v>
      </c>
      <c r="N782" s="127">
        <f t="shared" si="76"/>
        <v>97.037037037037038</v>
      </c>
      <c r="O782" s="39">
        <v>133</v>
      </c>
      <c r="P782" s="40">
        <v>132</v>
      </c>
      <c r="Q782" s="136">
        <f t="shared" si="77"/>
        <v>99.248120300751879</v>
      </c>
    </row>
    <row r="783" spans="1:17">
      <c r="A783" s="33" t="s">
        <v>1551</v>
      </c>
      <c r="B783" s="41" t="s">
        <v>1543</v>
      </c>
      <c r="C783" s="42" t="s">
        <v>1552</v>
      </c>
      <c r="D783" s="43">
        <v>104</v>
      </c>
      <c r="E783" s="44">
        <v>99</v>
      </c>
      <c r="F783" s="127">
        <f t="shared" si="72"/>
        <v>95.192307692307693</v>
      </c>
      <c r="G783" s="45">
        <v>99</v>
      </c>
      <c r="H783" s="133">
        <f t="shared" si="73"/>
        <v>95.192307692307693</v>
      </c>
      <c r="I783" s="44">
        <v>91</v>
      </c>
      <c r="J783" s="127">
        <f t="shared" si="74"/>
        <v>87.5</v>
      </c>
      <c r="K783" s="45">
        <v>99</v>
      </c>
      <c r="L783" s="133">
        <f t="shared" si="75"/>
        <v>95.192307692307693</v>
      </c>
      <c r="M783" s="44">
        <v>99</v>
      </c>
      <c r="N783" s="127">
        <f t="shared" si="76"/>
        <v>95.192307692307693</v>
      </c>
      <c r="O783" s="39">
        <v>103</v>
      </c>
      <c r="P783" s="46">
        <v>124</v>
      </c>
      <c r="Q783" s="136">
        <f t="shared" si="77"/>
        <v>120.3883495145631</v>
      </c>
    </row>
    <row r="784" spans="1:17">
      <c r="A784" s="33" t="s">
        <v>1553</v>
      </c>
      <c r="B784" s="41" t="s">
        <v>1543</v>
      </c>
      <c r="C784" s="42" t="s">
        <v>1554</v>
      </c>
      <c r="D784" s="43">
        <v>49</v>
      </c>
      <c r="E784" s="44">
        <v>36</v>
      </c>
      <c r="F784" s="127">
        <f t="shared" si="72"/>
        <v>73.469387755102048</v>
      </c>
      <c r="G784" s="45">
        <v>36</v>
      </c>
      <c r="H784" s="133">
        <f t="shared" si="73"/>
        <v>73.469387755102048</v>
      </c>
      <c r="I784" s="44">
        <v>35</v>
      </c>
      <c r="J784" s="127">
        <f t="shared" si="74"/>
        <v>71.428571428571431</v>
      </c>
      <c r="K784" s="45">
        <v>36</v>
      </c>
      <c r="L784" s="133">
        <f t="shared" si="75"/>
        <v>73.469387755102048</v>
      </c>
      <c r="M784" s="44">
        <v>36</v>
      </c>
      <c r="N784" s="127">
        <f t="shared" si="76"/>
        <v>73.469387755102048</v>
      </c>
      <c r="O784" s="39">
        <v>49</v>
      </c>
      <c r="P784" s="46">
        <v>37</v>
      </c>
      <c r="Q784" s="136">
        <f t="shared" si="77"/>
        <v>75.510204081632651</v>
      </c>
    </row>
    <row r="785" spans="1:17">
      <c r="A785" s="33" t="s">
        <v>1555</v>
      </c>
      <c r="B785" s="41" t="s">
        <v>1543</v>
      </c>
      <c r="C785" s="42" t="s">
        <v>1556</v>
      </c>
      <c r="D785" s="43">
        <v>252</v>
      </c>
      <c r="E785" s="44">
        <v>316</v>
      </c>
      <c r="F785" s="127">
        <f t="shared" si="72"/>
        <v>125.39682539682539</v>
      </c>
      <c r="G785" s="45">
        <v>316</v>
      </c>
      <c r="H785" s="133">
        <f t="shared" si="73"/>
        <v>125.39682539682539</v>
      </c>
      <c r="I785" s="44">
        <v>223</v>
      </c>
      <c r="J785" s="127">
        <f t="shared" si="74"/>
        <v>88.492063492063494</v>
      </c>
      <c r="K785" s="45">
        <v>316</v>
      </c>
      <c r="L785" s="133">
        <f t="shared" si="75"/>
        <v>125.39682539682539</v>
      </c>
      <c r="M785" s="44">
        <v>316</v>
      </c>
      <c r="N785" s="127">
        <f t="shared" si="76"/>
        <v>125.39682539682539</v>
      </c>
      <c r="O785" s="39">
        <v>250</v>
      </c>
      <c r="P785" s="40">
        <v>324</v>
      </c>
      <c r="Q785" s="136">
        <f t="shared" si="77"/>
        <v>129.6</v>
      </c>
    </row>
    <row r="786" spans="1:17">
      <c r="A786" s="33" t="s">
        <v>1557</v>
      </c>
      <c r="B786" s="41" t="s">
        <v>1543</v>
      </c>
      <c r="C786" s="42" t="s">
        <v>1558</v>
      </c>
      <c r="D786" s="43">
        <v>300</v>
      </c>
      <c r="E786" s="44">
        <v>339</v>
      </c>
      <c r="F786" s="127">
        <f t="shared" si="72"/>
        <v>112.99999999999999</v>
      </c>
      <c r="G786" s="45">
        <v>339</v>
      </c>
      <c r="H786" s="133">
        <f t="shared" si="73"/>
        <v>112.99999999999999</v>
      </c>
      <c r="I786" s="44">
        <v>350</v>
      </c>
      <c r="J786" s="127">
        <f t="shared" si="74"/>
        <v>116.66666666666667</v>
      </c>
      <c r="K786" s="45">
        <v>339</v>
      </c>
      <c r="L786" s="133">
        <f t="shared" si="75"/>
        <v>112.99999999999999</v>
      </c>
      <c r="M786" s="44">
        <v>339</v>
      </c>
      <c r="N786" s="127">
        <f t="shared" si="76"/>
        <v>112.99999999999999</v>
      </c>
      <c r="O786" s="39">
        <v>300</v>
      </c>
      <c r="P786" s="40">
        <v>325</v>
      </c>
      <c r="Q786" s="136">
        <f t="shared" si="77"/>
        <v>108.33333333333333</v>
      </c>
    </row>
    <row r="787" spans="1:17">
      <c r="A787" s="33" t="s">
        <v>1559</v>
      </c>
      <c r="B787" s="41" t="s">
        <v>1543</v>
      </c>
      <c r="C787" s="42" t="s">
        <v>1560</v>
      </c>
      <c r="D787" s="43">
        <v>217</v>
      </c>
      <c r="E787" s="44">
        <v>196</v>
      </c>
      <c r="F787" s="127">
        <f t="shared" si="72"/>
        <v>90.322580645161281</v>
      </c>
      <c r="G787" s="45">
        <v>196</v>
      </c>
      <c r="H787" s="133">
        <f t="shared" si="73"/>
        <v>90.322580645161281</v>
      </c>
      <c r="I787" s="44">
        <v>202</v>
      </c>
      <c r="J787" s="127">
        <f t="shared" si="74"/>
        <v>93.087557603686633</v>
      </c>
      <c r="K787" s="45">
        <v>196</v>
      </c>
      <c r="L787" s="133">
        <f t="shared" si="75"/>
        <v>90.322580645161281</v>
      </c>
      <c r="M787" s="44">
        <v>196</v>
      </c>
      <c r="N787" s="127">
        <f t="shared" si="76"/>
        <v>90.322580645161281</v>
      </c>
      <c r="O787" s="39">
        <v>216</v>
      </c>
      <c r="P787" s="46">
        <v>181</v>
      </c>
      <c r="Q787" s="136">
        <f t="shared" si="77"/>
        <v>83.796296296296291</v>
      </c>
    </row>
    <row r="788" spans="1:17">
      <c r="A788" s="33" t="s">
        <v>1561</v>
      </c>
      <c r="B788" s="41" t="s">
        <v>1543</v>
      </c>
      <c r="C788" s="42" t="s">
        <v>1562</v>
      </c>
      <c r="D788" s="43">
        <v>345</v>
      </c>
      <c r="E788" s="44">
        <v>537</v>
      </c>
      <c r="F788" s="127">
        <f t="shared" si="72"/>
        <v>155.65217391304347</v>
      </c>
      <c r="G788" s="45">
        <v>537</v>
      </c>
      <c r="H788" s="133">
        <f t="shared" si="73"/>
        <v>155.65217391304347</v>
      </c>
      <c r="I788" s="44">
        <v>548</v>
      </c>
      <c r="J788" s="127">
        <f t="shared" si="74"/>
        <v>158.84057971014494</v>
      </c>
      <c r="K788" s="45">
        <v>537</v>
      </c>
      <c r="L788" s="133">
        <f t="shared" si="75"/>
        <v>155.65217391304347</v>
      </c>
      <c r="M788" s="44">
        <v>537</v>
      </c>
      <c r="N788" s="127">
        <f t="shared" si="76"/>
        <v>155.65217391304347</v>
      </c>
      <c r="O788" s="39">
        <v>343</v>
      </c>
      <c r="P788" s="46">
        <v>490</v>
      </c>
      <c r="Q788" s="136">
        <f t="shared" si="77"/>
        <v>142.85714285714286</v>
      </c>
    </row>
    <row r="789" spans="1:17">
      <c r="A789" s="33" t="s">
        <v>1563</v>
      </c>
      <c r="B789" s="41" t="s">
        <v>1543</v>
      </c>
      <c r="C789" s="42" t="s">
        <v>1564</v>
      </c>
      <c r="D789" s="43">
        <v>191</v>
      </c>
      <c r="E789" s="44">
        <v>146</v>
      </c>
      <c r="F789" s="127">
        <f t="shared" si="72"/>
        <v>76.439790575916234</v>
      </c>
      <c r="G789" s="45">
        <v>146</v>
      </c>
      <c r="H789" s="133">
        <f t="shared" si="73"/>
        <v>76.439790575916234</v>
      </c>
      <c r="I789" s="44">
        <v>158</v>
      </c>
      <c r="J789" s="127">
        <f t="shared" si="74"/>
        <v>82.722513089005233</v>
      </c>
      <c r="K789" s="45">
        <v>146</v>
      </c>
      <c r="L789" s="133">
        <f t="shared" si="75"/>
        <v>76.439790575916234</v>
      </c>
      <c r="M789" s="44">
        <v>146</v>
      </c>
      <c r="N789" s="127">
        <f t="shared" si="76"/>
        <v>76.439790575916234</v>
      </c>
      <c r="O789" s="39">
        <v>190</v>
      </c>
      <c r="P789" s="40">
        <v>132</v>
      </c>
      <c r="Q789" s="136">
        <f t="shared" si="77"/>
        <v>69.473684210526315</v>
      </c>
    </row>
    <row r="790" spans="1:17">
      <c r="A790" s="33" t="s">
        <v>1565</v>
      </c>
      <c r="B790" s="41" t="s">
        <v>1543</v>
      </c>
      <c r="C790" s="42" t="s">
        <v>1566</v>
      </c>
      <c r="D790" s="43">
        <v>74</v>
      </c>
      <c r="E790" s="44">
        <v>72</v>
      </c>
      <c r="F790" s="127">
        <f t="shared" si="72"/>
        <v>97.297297297297305</v>
      </c>
      <c r="G790" s="45">
        <v>72</v>
      </c>
      <c r="H790" s="133">
        <f t="shared" si="73"/>
        <v>97.297297297297305</v>
      </c>
      <c r="I790" s="44">
        <v>80</v>
      </c>
      <c r="J790" s="127">
        <f t="shared" si="74"/>
        <v>108.10810810810811</v>
      </c>
      <c r="K790" s="45">
        <v>72</v>
      </c>
      <c r="L790" s="133">
        <f t="shared" si="75"/>
        <v>97.297297297297305</v>
      </c>
      <c r="M790" s="44">
        <v>72</v>
      </c>
      <c r="N790" s="127">
        <f t="shared" si="76"/>
        <v>97.297297297297305</v>
      </c>
      <c r="O790" s="39">
        <v>74</v>
      </c>
      <c r="P790" s="40">
        <v>70</v>
      </c>
      <c r="Q790" s="136">
        <f t="shared" si="77"/>
        <v>94.594594594594597</v>
      </c>
    </row>
    <row r="791" spans="1:17">
      <c r="A791" s="33" t="s">
        <v>1567</v>
      </c>
      <c r="B791" s="41" t="s">
        <v>1543</v>
      </c>
      <c r="C791" s="42" t="s">
        <v>1568</v>
      </c>
      <c r="D791" s="43">
        <v>375</v>
      </c>
      <c r="E791" s="44">
        <v>369</v>
      </c>
      <c r="F791" s="127">
        <f t="shared" si="72"/>
        <v>98.4</v>
      </c>
      <c r="G791" s="45">
        <v>369</v>
      </c>
      <c r="H791" s="133">
        <f t="shared" si="73"/>
        <v>98.4</v>
      </c>
      <c r="I791" s="44">
        <v>380</v>
      </c>
      <c r="J791" s="127">
        <f t="shared" si="74"/>
        <v>101.33333333333334</v>
      </c>
      <c r="K791" s="45">
        <v>369</v>
      </c>
      <c r="L791" s="133">
        <f t="shared" si="75"/>
        <v>98.4</v>
      </c>
      <c r="M791" s="44">
        <v>369</v>
      </c>
      <c r="N791" s="127">
        <f t="shared" si="76"/>
        <v>98.4</v>
      </c>
      <c r="O791" s="39">
        <v>373</v>
      </c>
      <c r="P791" s="46">
        <v>380</v>
      </c>
      <c r="Q791" s="136">
        <f t="shared" si="77"/>
        <v>101.87667560321717</v>
      </c>
    </row>
    <row r="792" spans="1:17">
      <c r="A792" s="33" t="s">
        <v>1569</v>
      </c>
      <c r="B792" s="41" t="s">
        <v>1543</v>
      </c>
      <c r="C792" s="42" t="s">
        <v>1570</v>
      </c>
      <c r="D792" s="43">
        <v>295</v>
      </c>
      <c r="E792" s="44">
        <v>442</v>
      </c>
      <c r="F792" s="127">
        <f t="shared" si="72"/>
        <v>149.83050847457628</v>
      </c>
      <c r="G792" s="45">
        <v>442</v>
      </c>
      <c r="H792" s="133">
        <f t="shared" si="73"/>
        <v>149.83050847457628</v>
      </c>
      <c r="I792" s="44">
        <v>468</v>
      </c>
      <c r="J792" s="127">
        <f t="shared" si="74"/>
        <v>158.64406779661019</v>
      </c>
      <c r="K792" s="45">
        <v>442</v>
      </c>
      <c r="L792" s="133">
        <f t="shared" si="75"/>
        <v>149.83050847457628</v>
      </c>
      <c r="M792" s="44">
        <v>442</v>
      </c>
      <c r="N792" s="127">
        <f t="shared" si="76"/>
        <v>149.83050847457628</v>
      </c>
      <c r="O792" s="39">
        <v>289</v>
      </c>
      <c r="P792" s="46">
        <v>410</v>
      </c>
      <c r="Q792" s="136">
        <f t="shared" si="77"/>
        <v>141.86851211072664</v>
      </c>
    </row>
    <row r="793" spans="1:17">
      <c r="A793" s="33" t="s">
        <v>1571</v>
      </c>
      <c r="B793" s="41" t="s">
        <v>1543</v>
      </c>
      <c r="C793" s="42" t="s">
        <v>1572</v>
      </c>
      <c r="D793" s="43">
        <v>481</v>
      </c>
      <c r="E793" s="44">
        <v>506</v>
      </c>
      <c r="F793" s="127">
        <f t="shared" si="72"/>
        <v>105.19750519750519</v>
      </c>
      <c r="G793" s="45">
        <v>506</v>
      </c>
      <c r="H793" s="133">
        <f t="shared" si="73"/>
        <v>105.19750519750519</v>
      </c>
      <c r="I793" s="44">
        <v>530</v>
      </c>
      <c r="J793" s="127">
        <f t="shared" si="74"/>
        <v>110.18711018711018</v>
      </c>
      <c r="K793" s="45">
        <v>506</v>
      </c>
      <c r="L793" s="133">
        <f t="shared" si="75"/>
        <v>105.19750519750519</v>
      </c>
      <c r="M793" s="44">
        <v>506</v>
      </c>
      <c r="N793" s="127">
        <f t="shared" si="76"/>
        <v>105.19750519750519</v>
      </c>
      <c r="O793" s="39">
        <v>476</v>
      </c>
      <c r="P793" s="40">
        <v>458</v>
      </c>
      <c r="Q793" s="136">
        <f t="shared" si="77"/>
        <v>96.21848739495799</v>
      </c>
    </row>
    <row r="794" spans="1:17">
      <c r="A794" s="33" t="s">
        <v>1573</v>
      </c>
      <c r="B794" s="41" t="s">
        <v>1543</v>
      </c>
      <c r="C794" s="42" t="s">
        <v>1574</v>
      </c>
      <c r="D794" s="43">
        <v>137</v>
      </c>
      <c r="E794" s="44">
        <v>110</v>
      </c>
      <c r="F794" s="127">
        <f t="shared" si="72"/>
        <v>80.291970802919707</v>
      </c>
      <c r="G794" s="45">
        <v>110</v>
      </c>
      <c r="H794" s="133">
        <f t="shared" si="73"/>
        <v>80.291970802919707</v>
      </c>
      <c r="I794" s="44">
        <v>120</v>
      </c>
      <c r="J794" s="127">
        <f t="shared" si="74"/>
        <v>87.591240875912419</v>
      </c>
      <c r="K794" s="45">
        <v>110</v>
      </c>
      <c r="L794" s="133">
        <f t="shared" si="75"/>
        <v>80.291970802919707</v>
      </c>
      <c r="M794" s="44">
        <v>110</v>
      </c>
      <c r="N794" s="127">
        <f t="shared" si="76"/>
        <v>80.291970802919707</v>
      </c>
      <c r="O794" s="39">
        <v>137</v>
      </c>
      <c r="P794" s="40">
        <v>108</v>
      </c>
      <c r="Q794" s="136">
        <f t="shared" si="77"/>
        <v>78.832116788321173</v>
      </c>
    </row>
    <row r="795" spans="1:17">
      <c r="A795" s="33" t="s">
        <v>1575</v>
      </c>
      <c r="B795" s="41" t="s">
        <v>1543</v>
      </c>
      <c r="C795" s="42" t="s">
        <v>1576</v>
      </c>
      <c r="D795" s="43">
        <v>288</v>
      </c>
      <c r="E795" s="44">
        <v>353</v>
      </c>
      <c r="F795" s="127">
        <f t="shared" si="72"/>
        <v>122.56944444444444</v>
      </c>
      <c r="G795" s="45">
        <v>353</v>
      </c>
      <c r="H795" s="133">
        <f t="shared" si="73"/>
        <v>122.56944444444444</v>
      </c>
      <c r="I795" s="44">
        <v>370</v>
      </c>
      <c r="J795" s="127">
        <f t="shared" si="74"/>
        <v>128.47222222222223</v>
      </c>
      <c r="K795" s="45">
        <v>353</v>
      </c>
      <c r="L795" s="133">
        <f t="shared" si="75"/>
        <v>122.56944444444444</v>
      </c>
      <c r="M795" s="44">
        <v>353</v>
      </c>
      <c r="N795" s="127">
        <f t="shared" si="76"/>
        <v>122.56944444444444</v>
      </c>
      <c r="O795" s="39">
        <v>278</v>
      </c>
      <c r="P795" s="46">
        <v>301</v>
      </c>
      <c r="Q795" s="136">
        <f t="shared" si="77"/>
        <v>108.27338129496403</v>
      </c>
    </row>
    <row r="796" spans="1:17">
      <c r="A796" s="33" t="s">
        <v>1577</v>
      </c>
      <c r="B796" s="41" t="s">
        <v>1543</v>
      </c>
      <c r="C796" s="42" t="s">
        <v>1578</v>
      </c>
      <c r="D796" s="43">
        <v>62</v>
      </c>
      <c r="E796" s="44">
        <v>47</v>
      </c>
      <c r="F796" s="127">
        <f t="shared" si="72"/>
        <v>75.806451612903231</v>
      </c>
      <c r="G796" s="45">
        <v>47</v>
      </c>
      <c r="H796" s="133">
        <f t="shared" si="73"/>
        <v>75.806451612903231</v>
      </c>
      <c r="I796" s="44">
        <v>45</v>
      </c>
      <c r="J796" s="127">
        <f t="shared" si="74"/>
        <v>72.58064516129032</v>
      </c>
      <c r="K796" s="45">
        <v>47</v>
      </c>
      <c r="L796" s="133">
        <f t="shared" si="75"/>
        <v>75.806451612903231</v>
      </c>
      <c r="M796" s="44">
        <v>47</v>
      </c>
      <c r="N796" s="127">
        <f t="shared" si="76"/>
        <v>75.806451612903231</v>
      </c>
      <c r="O796" s="39">
        <v>64</v>
      </c>
      <c r="P796" s="46">
        <v>46</v>
      </c>
      <c r="Q796" s="136">
        <f t="shared" si="77"/>
        <v>71.875</v>
      </c>
    </row>
    <row r="797" spans="1:17">
      <c r="A797" s="33" t="s">
        <v>1579</v>
      </c>
      <c r="B797" s="41" t="s">
        <v>1543</v>
      </c>
      <c r="C797" s="42" t="s">
        <v>1580</v>
      </c>
      <c r="D797" s="43">
        <v>125</v>
      </c>
      <c r="E797" s="44">
        <v>92</v>
      </c>
      <c r="F797" s="127">
        <f t="shared" si="72"/>
        <v>73.599999999999994</v>
      </c>
      <c r="G797" s="45">
        <v>92</v>
      </c>
      <c r="H797" s="133">
        <f t="shared" si="73"/>
        <v>73.599999999999994</v>
      </c>
      <c r="I797" s="44">
        <v>96</v>
      </c>
      <c r="J797" s="127">
        <f t="shared" si="74"/>
        <v>76.8</v>
      </c>
      <c r="K797" s="45">
        <v>92</v>
      </c>
      <c r="L797" s="133">
        <f t="shared" si="75"/>
        <v>73.599999999999994</v>
      </c>
      <c r="M797" s="44">
        <v>92</v>
      </c>
      <c r="N797" s="127">
        <f t="shared" si="76"/>
        <v>73.599999999999994</v>
      </c>
      <c r="O797" s="39">
        <v>125</v>
      </c>
      <c r="P797" s="40">
        <v>90</v>
      </c>
      <c r="Q797" s="136">
        <f t="shared" si="77"/>
        <v>72</v>
      </c>
    </row>
    <row r="798" spans="1:17">
      <c r="A798" s="33" t="s">
        <v>1581</v>
      </c>
      <c r="B798" s="41" t="s">
        <v>1543</v>
      </c>
      <c r="C798" s="42" t="s">
        <v>1582</v>
      </c>
      <c r="D798" s="43">
        <v>307</v>
      </c>
      <c r="E798" s="44">
        <v>305</v>
      </c>
      <c r="F798" s="127">
        <f t="shared" si="72"/>
        <v>99.348534201954394</v>
      </c>
      <c r="G798" s="45">
        <v>305</v>
      </c>
      <c r="H798" s="133">
        <f t="shared" si="73"/>
        <v>99.348534201954394</v>
      </c>
      <c r="I798" s="44">
        <v>310</v>
      </c>
      <c r="J798" s="127">
        <f t="shared" si="74"/>
        <v>100.9771986970684</v>
      </c>
      <c r="K798" s="45">
        <v>305</v>
      </c>
      <c r="L798" s="133">
        <f t="shared" si="75"/>
        <v>99.348534201954394</v>
      </c>
      <c r="M798" s="44">
        <v>305</v>
      </c>
      <c r="N798" s="127">
        <f t="shared" si="76"/>
        <v>99.348534201954394</v>
      </c>
      <c r="O798" s="39">
        <v>303</v>
      </c>
      <c r="P798" s="40">
        <v>321</v>
      </c>
      <c r="Q798" s="136">
        <f t="shared" si="77"/>
        <v>105.94059405940595</v>
      </c>
    </row>
    <row r="799" spans="1:17">
      <c r="A799" s="33" t="s">
        <v>1583</v>
      </c>
      <c r="B799" s="41" t="s">
        <v>1543</v>
      </c>
      <c r="C799" s="42" t="s">
        <v>1584</v>
      </c>
      <c r="D799" s="43">
        <v>172</v>
      </c>
      <c r="E799" s="44">
        <v>200</v>
      </c>
      <c r="F799" s="127">
        <f t="shared" si="72"/>
        <v>116.27906976744187</v>
      </c>
      <c r="G799" s="45">
        <v>200</v>
      </c>
      <c r="H799" s="133">
        <f t="shared" si="73"/>
        <v>116.27906976744187</v>
      </c>
      <c r="I799" s="44">
        <v>209</v>
      </c>
      <c r="J799" s="127">
        <f t="shared" si="74"/>
        <v>121.51162790697674</v>
      </c>
      <c r="K799" s="45">
        <v>200</v>
      </c>
      <c r="L799" s="133">
        <f t="shared" si="75"/>
        <v>116.27906976744187</v>
      </c>
      <c r="M799" s="44">
        <v>200</v>
      </c>
      <c r="N799" s="127">
        <f t="shared" si="76"/>
        <v>116.27906976744187</v>
      </c>
      <c r="O799" s="39">
        <v>172</v>
      </c>
      <c r="P799" s="46">
        <v>188</v>
      </c>
      <c r="Q799" s="136">
        <f t="shared" si="77"/>
        <v>109.30232558139534</v>
      </c>
    </row>
    <row r="800" spans="1:17">
      <c r="A800" s="33" t="s">
        <v>1585</v>
      </c>
      <c r="B800" s="41" t="s">
        <v>1543</v>
      </c>
      <c r="C800" s="42" t="s">
        <v>1586</v>
      </c>
      <c r="D800" s="43">
        <v>1273</v>
      </c>
      <c r="E800" s="44">
        <v>1030</v>
      </c>
      <c r="F800" s="127">
        <f t="shared" si="72"/>
        <v>80.911233307148464</v>
      </c>
      <c r="G800" s="45">
        <v>1030</v>
      </c>
      <c r="H800" s="133">
        <f t="shared" si="73"/>
        <v>80.911233307148464</v>
      </c>
      <c r="I800" s="44">
        <v>1120</v>
      </c>
      <c r="J800" s="127">
        <f t="shared" si="74"/>
        <v>87.981146897093481</v>
      </c>
      <c r="K800" s="45">
        <v>1030</v>
      </c>
      <c r="L800" s="133">
        <f t="shared" si="75"/>
        <v>80.911233307148464</v>
      </c>
      <c r="M800" s="44">
        <v>1030</v>
      </c>
      <c r="N800" s="127">
        <f t="shared" si="76"/>
        <v>80.911233307148464</v>
      </c>
      <c r="O800" s="39">
        <v>1279</v>
      </c>
      <c r="P800" s="46">
        <v>995</v>
      </c>
      <c r="Q800" s="136">
        <f t="shared" si="77"/>
        <v>77.795152462861608</v>
      </c>
    </row>
    <row r="801" spans="1:17">
      <c r="A801" s="33" t="s">
        <v>1587</v>
      </c>
      <c r="B801" s="41" t="s">
        <v>1543</v>
      </c>
      <c r="C801" s="42" t="s">
        <v>1588</v>
      </c>
      <c r="D801" s="43">
        <v>72</v>
      </c>
      <c r="E801" s="44">
        <v>76</v>
      </c>
      <c r="F801" s="127">
        <f t="shared" si="72"/>
        <v>105.55555555555556</v>
      </c>
      <c r="G801" s="45">
        <v>76</v>
      </c>
      <c r="H801" s="133">
        <f t="shared" si="73"/>
        <v>105.55555555555556</v>
      </c>
      <c r="I801" s="44">
        <v>70</v>
      </c>
      <c r="J801" s="127">
        <f t="shared" si="74"/>
        <v>97.222222222222214</v>
      </c>
      <c r="K801" s="45">
        <v>76</v>
      </c>
      <c r="L801" s="133">
        <f t="shared" si="75"/>
        <v>105.55555555555556</v>
      </c>
      <c r="M801" s="44">
        <v>76</v>
      </c>
      <c r="N801" s="127">
        <f t="shared" si="76"/>
        <v>105.55555555555556</v>
      </c>
      <c r="O801" s="39">
        <v>72</v>
      </c>
      <c r="P801" s="40">
        <v>74</v>
      </c>
      <c r="Q801" s="136">
        <f t="shared" si="77"/>
        <v>102.77777777777777</v>
      </c>
    </row>
    <row r="802" spans="1:17">
      <c r="A802" s="33" t="s">
        <v>1589</v>
      </c>
      <c r="B802" s="41" t="s">
        <v>1543</v>
      </c>
      <c r="C802" s="42" t="s">
        <v>1590</v>
      </c>
      <c r="D802" s="43">
        <v>76</v>
      </c>
      <c r="E802" s="44">
        <v>75</v>
      </c>
      <c r="F802" s="127">
        <f t="shared" si="72"/>
        <v>98.68421052631578</v>
      </c>
      <c r="G802" s="45">
        <v>75</v>
      </c>
      <c r="H802" s="133">
        <f t="shared" si="73"/>
        <v>98.68421052631578</v>
      </c>
      <c r="I802" s="44">
        <v>78</v>
      </c>
      <c r="J802" s="127">
        <f t="shared" si="74"/>
        <v>102.63157894736842</v>
      </c>
      <c r="K802" s="45">
        <v>75</v>
      </c>
      <c r="L802" s="133">
        <f t="shared" si="75"/>
        <v>98.68421052631578</v>
      </c>
      <c r="M802" s="44">
        <v>75</v>
      </c>
      <c r="N802" s="127">
        <f t="shared" si="76"/>
        <v>98.68421052631578</v>
      </c>
      <c r="O802" s="39">
        <v>76</v>
      </c>
      <c r="P802" s="40">
        <v>78</v>
      </c>
      <c r="Q802" s="136">
        <f t="shared" si="77"/>
        <v>102.63157894736842</v>
      </c>
    </row>
    <row r="803" spans="1:17">
      <c r="A803" s="33" t="s">
        <v>1591</v>
      </c>
      <c r="B803" s="41" t="s">
        <v>1543</v>
      </c>
      <c r="C803" s="42" t="s">
        <v>1592</v>
      </c>
      <c r="D803" s="43">
        <v>1684</v>
      </c>
      <c r="E803" s="44">
        <v>1865</v>
      </c>
      <c r="F803" s="127">
        <f t="shared" si="72"/>
        <v>110.74821852731591</v>
      </c>
      <c r="G803" s="45">
        <v>1865</v>
      </c>
      <c r="H803" s="133">
        <f t="shared" si="73"/>
        <v>110.74821852731591</v>
      </c>
      <c r="I803" s="44">
        <v>1880</v>
      </c>
      <c r="J803" s="127">
        <f t="shared" si="74"/>
        <v>111.63895486935867</v>
      </c>
      <c r="K803" s="45">
        <v>1865</v>
      </c>
      <c r="L803" s="133">
        <f t="shared" si="75"/>
        <v>110.74821852731591</v>
      </c>
      <c r="M803" s="44">
        <v>1865</v>
      </c>
      <c r="N803" s="127">
        <f t="shared" si="76"/>
        <v>110.74821852731591</v>
      </c>
      <c r="O803" s="39">
        <v>1697</v>
      </c>
      <c r="P803" s="46">
        <v>1679</v>
      </c>
      <c r="Q803" s="136">
        <f t="shared" si="77"/>
        <v>98.939304655274015</v>
      </c>
    </row>
    <row r="804" spans="1:17">
      <c r="A804" s="33" t="s">
        <v>1593</v>
      </c>
      <c r="B804" s="41" t="s">
        <v>1543</v>
      </c>
      <c r="C804" s="42" t="s">
        <v>1594</v>
      </c>
      <c r="D804" s="43">
        <v>1013</v>
      </c>
      <c r="E804" s="44">
        <v>1010</v>
      </c>
      <c r="F804" s="127">
        <f t="shared" si="72"/>
        <v>99.703849950641654</v>
      </c>
      <c r="G804" s="45">
        <v>1010</v>
      </c>
      <c r="H804" s="133">
        <f t="shared" si="73"/>
        <v>99.703849950641654</v>
      </c>
      <c r="I804" s="44">
        <v>1080</v>
      </c>
      <c r="J804" s="127">
        <f t="shared" si="74"/>
        <v>106.61401776900297</v>
      </c>
      <c r="K804" s="45">
        <v>1010</v>
      </c>
      <c r="L804" s="133">
        <f t="shared" si="75"/>
        <v>99.703849950641654</v>
      </c>
      <c r="M804" s="44">
        <v>1010</v>
      </c>
      <c r="N804" s="127">
        <f t="shared" si="76"/>
        <v>99.703849950641654</v>
      </c>
      <c r="O804" s="39">
        <v>1035</v>
      </c>
      <c r="P804" s="46">
        <v>770</v>
      </c>
      <c r="Q804" s="136">
        <f t="shared" si="77"/>
        <v>74.39613526570048</v>
      </c>
    </row>
    <row r="805" spans="1:17">
      <c r="A805" s="33" t="s">
        <v>1595</v>
      </c>
      <c r="B805" s="41" t="s">
        <v>1543</v>
      </c>
      <c r="C805" s="42" t="s">
        <v>1596</v>
      </c>
      <c r="D805" s="43">
        <v>100</v>
      </c>
      <c r="E805" s="44">
        <v>97</v>
      </c>
      <c r="F805" s="127">
        <f t="shared" si="72"/>
        <v>97</v>
      </c>
      <c r="G805" s="45">
        <v>97</v>
      </c>
      <c r="H805" s="133">
        <f t="shared" si="73"/>
        <v>97</v>
      </c>
      <c r="I805" s="44">
        <v>95</v>
      </c>
      <c r="J805" s="127">
        <f t="shared" si="74"/>
        <v>95</v>
      </c>
      <c r="K805" s="45">
        <v>97</v>
      </c>
      <c r="L805" s="133">
        <f t="shared" si="75"/>
        <v>97</v>
      </c>
      <c r="M805" s="44">
        <v>97</v>
      </c>
      <c r="N805" s="127">
        <f t="shared" si="76"/>
        <v>97</v>
      </c>
      <c r="O805" s="39">
        <v>98</v>
      </c>
      <c r="P805" s="40">
        <v>100</v>
      </c>
      <c r="Q805" s="136">
        <f t="shared" si="77"/>
        <v>102.04081632653062</v>
      </c>
    </row>
    <row r="806" spans="1:17">
      <c r="A806" s="33" t="s">
        <v>1597</v>
      </c>
      <c r="B806" s="41" t="s">
        <v>1543</v>
      </c>
      <c r="C806" s="42" t="s">
        <v>1598</v>
      </c>
      <c r="D806" s="43">
        <v>181</v>
      </c>
      <c r="E806" s="44">
        <v>247</v>
      </c>
      <c r="F806" s="127">
        <f t="shared" si="72"/>
        <v>136.46408839779005</v>
      </c>
      <c r="G806" s="45">
        <v>247</v>
      </c>
      <c r="H806" s="133">
        <f t="shared" si="73"/>
        <v>136.46408839779005</v>
      </c>
      <c r="I806" s="44">
        <v>260</v>
      </c>
      <c r="J806" s="127">
        <f t="shared" si="74"/>
        <v>143.64640883977901</v>
      </c>
      <c r="K806" s="45">
        <v>247</v>
      </c>
      <c r="L806" s="133">
        <f t="shared" si="75"/>
        <v>136.46408839779005</v>
      </c>
      <c r="M806" s="44">
        <v>247</v>
      </c>
      <c r="N806" s="127">
        <f t="shared" si="76"/>
        <v>136.46408839779005</v>
      </c>
      <c r="O806" s="39">
        <v>183</v>
      </c>
      <c r="P806" s="40">
        <v>213</v>
      </c>
      <c r="Q806" s="136">
        <f t="shared" si="77"/>
        <v>116.39344262295081</v>
      </c>
    </row>
    <row r="807" spans="1:17">
      <c r="A807" s="33" t="s">
        <v>1599</v>
      </c>
      <c r="B807" s="41" t="s">
        <v>1543</v>
      </c>
      <c r="C807" s="42" t="s">
        <v>1600</v>
      </c>
      <c r="D807" s="43">
        <v>117</v>
      </c>
      <c r="E807" s="44">
        <v>121</v>
      </c>
      <c r="F807" s="127">
        <f t="shared" si="72"/>
        <v>103.41880341880344</v>
      </c>
      <c r="G807" s="45">
        <v>121</v>
      </c>
      <c r="H807" s="133">
        <f t="shared" si="73"/>
        <v>103.41880341880344</v>
      </c>
      <c r="I807" s="44">
        <v>123</v>
      </c>
      <c r="J807" s="127">
        <f t="shared" si="74"/>
        <v>105.12820512820514</v>
      </c>
      <c r="K807" s="45">
        <v>121</v>
      </c>
      <c r="L807" s="133">
        <f t="shared" si="75"/>
        <v>103.41880341880344</v>
      </c>
      <c r="M807" s="44">
        <v>121</v>
      </c>
      <c r="N807" s="127">
        <f t="shared" si="76"/>
        <v>103.41880341880344</v>
      </c>
      <c r="O807" s="39">
        <v>119</v>
      </c>
      <c r="P807" s="46">
        <v>107</v>
      </c>
      <c r="Q807" s="136">
        <f t="shared" si="77"/>
        <v>89.915966386554629</v>
      </c>
    </row>
    <row r="808" spans="1:17">
      <c r="A808" s="33" t="s">
        <v>1601</v>
      </c>
      <c r="B808" s="41" t="s">
        <v>1543</v>
      </c>
      <c r="C808" s="42" t="s">
        <v>1602</v>
      </c>
      <c r="D808" s="43">
        <v>195</v>
      </c>
      <c r="E808" s="44">
        <v>208</v>
      </c>
      <c r="F808" s="127">
        <f t="shared" si="72"/>
        <v>106.66666666666667</v>
      </c>
      <c r="G808" s="45">
        <v>208</v>
      </c>
      <c r="H808" s="133">
        <f t="shared" si="73"/>
        <v>106.66666666666667</v>
      </c>
      <c r="I808" s="44">
        <v>210</v>
      </c>
      <c r="J808" s="127">
        <f t="shared" si="74"/>
        <v>107.69230769230769</v>
      </c>
      <c r="K808" s="45">
        <v>208</v>
      </c>
      <c r="L808" s="133">
        <f t="shared" si="75"/>
        <v>106.66666666666667</v>
      </c>
      <c r="M808" s="44">
        <v>208</v>
      </c>
      <c r="N808" s="127">
        <f t="shared" si="76"/>
        <v>106.66666666666667</v>
      </c>
      <c r="O808" s="39">
        <v>193</v>
      </c>
      <c r="P808" s="46">
        <v>203</v>
      </c>
      <c r="Q808" s="136">
        <f t="shared" si="77"/>
        <v>105.18134715025906</v>
      </c>
    </row>
    <row r="809" spans="1:17">
      <c r="A809" s="33" t="s">
        <v>1603</v>
      </c>
      <c r="B809" s="41" t="s">
        <v>1543</v>
      </c>
      <c r="C809" s="42" t="s">
        <v>1604</v>
      </c>
      <c r="D809" s="43">
        <v>360</v>
      </c>
      <c r="E809" s="44">
        <v>213</v>
      </c>
      <c r="F809" s="127">
        <f t="shared" si="72"/>
        <v>59.166666666666664</v>
      </c>
      <c r="G809" s="45">
        <v>213</v>
      </c>
      <c r="H809" s="133">
        <f t="shared" si="73"/>
        <v>59.166666666666664</v>
      </c>
      <c r="I809" s="44">
        <v>224</v>
      </c>
      <c r="J809" s="127">
        <f t="shared" si="74"/>
        <v>62.222222222222221</v>
      </c>
      <c r="K809" s="45">
        <v>213</v>
      </c>
      <c r="L809" s="133">
        <f t="shared" si="75"/>
        <v>59.166666666666664</v>
      </c>
      <c r="M809" s="44">
        <v>213</v>
      </c>
      <c r="N809" s="127">
        <f t="shared" si="76"/>
        <v>59.166666666666664</v>
      </c>
      <c r="O809" s="39">
        <v>350</v>
      </c>
      <c r="P809" s="40">
        <v>217</v>
      </c>
      <c r="Q809" s="136">
        <f t="shared" si="77"/>
        <v>62</v>
      </c>
    </row>
    <row r="810" spans="1:17">
      <c r="A810" s="33" t="s">
        <v>1605</v>
      </c>
      <c r="B810" s="41" t="s">
        <v>1543</v>
      </c>
      <c r="C810" s="42" t="s">
        <v>1074</v>
      </c>
      <c r="D810" s="43">
        <v>103</v>
      </c>
      <c r="E810" s="44">
        <v>104</v>
      </c>
      <c r="F810" s="127">
        <f t="shared" si="72"/>
        <v>100.97087378640776</v>
      </c>
      <c r="G810" s="45">
        <v>104</v>
      </c>
      <c r="H810" s="133">
        <f t="shared" si="73"/>
        <v>100.97087378640776</v>
      </c>
      <c r="I810" s="44">
        <v>105</v>
      </c>
      <c r="J810" s="127">
        <f t="shared" si="74"/>
        <v>101.94174757281553</v>
      </c>
      <c r="K810" s="45">
        <v>104</v>
      </c>
      <c r="L810" s="133">
        <f t="shared" si="75"/>
        <v>100.97087378640776</v>
      </c>
      <c r="M810" s="44">
        <v>104</v>
      </c>
      <c r="N810" s="127">
        <f t="shared" si="76"/>
        <v>100.97087378640776</v>
      </c>
      <c r="O810" s="39">
        <v>103</v>
      </c>
      <c r="P810" s="40">
        <v>106</v>
      </c>
      <c r="Q810" s="136">
        <f t="shared" si="77"/>
        <v>102.91262135922329</v>
      </c>
    </row>
    <row r="811" spans="1:17">
      <c r="A811" s="33" t="s">
        <v>1606</v>
      </c>
      <c r="B811" s="41" t="s">
        <v>1543</v>
      </c>
      <c r="C811" s="42" t="s">
        <v>1607</v>
      </c>
      <c r="D811" s="43">
        <v>59</v>
      </c>
      <c r="E811" s="44">
        <v>61</v>
      </c>
      <c r="F811" s="127">
        <f t="shared" si="72"/>
        <v>103.38983050847457</v>
      </c>
      <c r="G811" s="45">
        <v>61</v>
      </c>
      <c r="H811" s="133">
        <f t="shared" si="73"/>
        <v>103.38983050847457</v>
      </c>
      <c r="I811" s="44">
        <v>50</v>
      </c>
      <c r="J811" s="127">
        <f t="shared" si="74"/>
        <v>84.745762711864401</v>
      </c>
      <c r="K811" s="45">
        <v>61</v>
      </c>
      <c r="L811" s="133">
        <f t="shared" si="75"/>
        <v>103.38983050847457</v>
      </c>
      <c r="M811" s="44">
        <v>61</v>
      </c>
      <c r="N811" s="127">
        <f t="shared" si="76"/>
        <v>103.38983050847457</v>
      </c>
      <c r="O811" s="39">
        <v>59</v>
      </c>
      <c r="P811" s="46">
        <v>59</v>
      </c>
      <c r="Q811" s="136">
        <f t="shared" si="77"/>
        <v>100</v>
      </c>
    </row>
    <row r="812" spans="1:17">
      <c r="A812" s="33" t="s">
        <v>1608</v>
      </c>
      <c r="B812" s="41" t="s">
        <v>1543</v>
      </c>
      <c r="C812" s="42" t="s">
        <v>1609</v>
      </c>
      <c r="D812" s="43">
        <v>566</v>
      </c>
      <c r="E812" s="44">
        <v>554</v>
      </c>
      <c r="F812" s="127">
        <f t="shared" si="72"/>
        <v>97.879858657243815</v>
      </c>
      <c r="G812" s="45">
        <v>554</v>
      </c>
      <c r="H812" s="133">
        <f t="shared" si="73"/>
        <v>97.879858657243815</v>
      </c>
      <c r="I812" s="44">
        <v>552</v>
      </c>
      <c r="J812" s="127">
        <f t="shared" si="74"/>
        <v>97.526501766784463</v>
      </c>
      <c r="K812" s="45">
        <v>554</v>
      </c>
      <c r="L812" s="133">
        <f t="shared" si="75"/>
        <v>97.879858657243815</v>
      </c>
      <c r="M812" s="44">
        <v>554</v>
      </c>
      <c r="N812" s="127">
        <f t="shared" si="76"/>
        <v>97.879858657243815</v>
      </c>
      <c r="O812" s="39">
        <v>557</v>
      </c>
      <c r="P812" s="46">
        <v>568</v>
      </c>
      <c r="Q812" s="136">
        <f t="shared" si="77"/>
        <v>101.97486535008977</v>
      </c>
    </row>
    <row r="813" spans="1:17">
      <c r="A813" s="33" t="s">
        <v>1610</v>
      </c>
      <c r="B813" s="41" t="s">
        <v>1543</v>
      </c>
      <c r="C813" s="42" t="s">
        <v>1611</v>
      </c>
      <c r="D813" s="43">
        <v>102</v>
      </c>
      <c r="E813" s="44">
        <v>120</v>
      </c>
      <c r="F813" s="127">
        <f t="shared" si="72"/>
        <v>117.64705882352942</v>
      </c>
      <c r="G813" s="45">
        <v>120</v>
      </c>
      <c r="H813" s="133">
        <f t="shared" si="73"/>
        <v>117.64705882352942</v>
      </c>
      <c r="I813" s="44">
        <v>128</v>
      </c>
      <c r="J813" s="127">
        <f t="shared" si="74"/>
        <v>125.49019607843137</v>
      </c>
      <c r="K813" s="45">
        <v>120</v>
      </c>
      <c r="L813" s="133">
        <f t="shared" si="75"/>
        <v>117.64705882352942</v>
      </c>
      <c r="M813" s="44">
        <v>120</v>
      </c>
      <c r="N813" s="127">
        <f t="shared" si="76"/>
        <v>117.64705882352942</v>
      </c>
      <c r="O813" s="39">
        <v>103</v>
      </c>
      <c r="P813" s="40">
        <v>120</v>
      </c>
      <c r="Q813" s="136">
        <f t="shared" si="77"/>
        <v>116.50485436893203</v>
      </c>
    </row>
    <row r="814" spans="1:17">
      <c r="A814" s="33">
        <v>0</v>
      </c>
      <c r="B814" s="41" t="s">
        <v>1543</v>
      </c>
      <c r="C814" s="42" t="s">
        <v>1613</v>
      </c>
      <c r="D814" s="43">
        <v>533</v>
      </c>
      <c r="E814" s="44">
        <v>420</v>
      </c>
      <c r="F814" s="127">
        <f t="shared" si="72"/>
        <v>78.799249530956843</v>
      </c>
      <c r="G814" s="45">
        <v>420</v>
      </c>
      <c r="H814" s="133">
        <f t="shared" si="73"/>
        <v>78.799249530956843</v>
      </c>
      <c r="I814" s="44">
        <v>480</v>
      </c>
      <c r="J814" s="127">
        <f t="shared" si="74"/>
        <v>90.056285178236394</v>
      </c>
      <c r="K814" s="45">
        <v>420</v>
      </c>
      <c r="L814" s="133">
        <f t="shared" si="75"/>
        <v>78.799249530956843</v>
      </c>
      <c r="M814" s="44">
        <v>420</v>
      </c>
      <c r="N814" s="127">
        <f t="shared" si="76"/>
        <v>78.799249530956843</v>
      </c>
      <c r="O814" s="39">
        <v>523</v>
      </c>
      <c r="P814" s="40">
        <v>323</v>
      </c>
      <c r="Q814" s="136">
        <f t="shared" si="77"/>
        <v>61.75908221797323</v>
      </c>
    </row>
    <row r="815" spans="1:17">
      <c r="A815" s="33" t="s">
        <v>1614</v>
      </c>
      <c r="B815" s="41" t="s">
        <v>1543</v>
      </c>
      <c r="C815" s="42" t="s">
        <v>1615</v>
      </c>
      <c r="D815" s="43">
        <v>943</v>
      </c>
      <c r="E815" s="44">
        <v>1009</v>
      </c>
      <c r="F815" s="127">
        <f t="shared" si="72"/>
        <v>106.99893955461295</v>
      </c>
      <c r="G815" s="45">
        <v>1009</v>
      </c>
      <c r="H815" s="133">
        <f t="shared" si="73"/>
        <v>106.99893955461295</v>
      </c>
      <c r="I815" s="44">
        <v>1380</v>
      </c>
      <c r="J815" s="127">
        <f t="shared" si="74"/>
        <v>146.34146341463415</v>
      </c>
      <c r="K815" s="45">
        <v>1009</v>
      </c>
      <c r="L815" s="133">
        <f t="shared" si="75"/>
        <v>106.99893955461295</v>
      </c>
      <c r="M815" s="44">
        <v>1009</v>
      </c>
      <c r="N815" s="127">
        <f t="shared" si="76"/>
        <v>106.99893955461295</v>
      </c>
      <c r="O815" s="39">
        <v>927</v>
      </c>
      <c r="P815" s="46">
        <v>880</v>
      </c>
      <c r="Q815" s="136">
        <f t="shared" si="77"/>
        <v>94.929881337648325</v>
      </c>
    </row>
    <row r="816" spans="1:17">
      <c r="A816" s="33" t="s">
        <v>1616</v>
      </c>
      <c r="B816" s="41" t="s">
        <v>1543</v>
      </c>
      <c r="C816" s="42" t="s">
        <v>241</v>
      </c>
      <c r="D816" s="43">
        <v>359</v>
      </c>
      <c r="E816" s="44">
        <v>297</v>
      </c>
      <c r="F816" s="127">
        <f t="shared" si="72"/>
        <v>82.729805013927589</v>
      </c>
      <c r="G816" s="45">
        <v>297</v>
      </c>
      <c r="H816" s="133">
        <f t="shared" si="73"/>
        <v>82.729805013927589</v>
      </c>
      <c r="I816" s="44">
        <v>350</v>
      </c>
      <c r="J816" s="127">
        <f t="shared" si="74"/>
        <v>97.493036211699163</v>
      </c>
      <c r="K816" s="45">
        <v>297</v>
      </c>
      <c r="L816" s="133">
        <f t="shared" si="75"/>
        <v>82.729805013927589</v>
      </c>
      <c r="M816" s="44">
        <v>297</v>
      </c>
      <c r="N816" s="127">
        <f t="shared" si="76"/>
        <v>82.729805013927589</v>
      </c>
      <c r="O816" s="39">
        <v>355</v>
      </c>
      <c r="P816" s="46">
        <v>310</v>
      </c>
      <c r="Q816" s="136">
        <f t="shared" si="77"/>
        <v>87.323943661971825</v>
      </c>
    </row>
    <row r="817" spans="1:17">
      <c r="A817" s="33" t="s">
        <v>1617</v>
      </c>
      <c r="B817" s="41" t="s">
        <v>1543</v>
      </c>
      <c r="C817" s="42" t="s">
        <v>1618</v>
      </c>
      <c r="D817" s="43">
        <v>123</v>
      </c>
      <c r="E817" s="44">
        <v>111</v>
      </c>
      <c r="F817" s="127">
        <f t="shared" si="72"/>
        <v>90.243902439024396</v>
      </c>
      <c r="G817" s="45">
        <v>111</v>
      </c>
      <c r="H817" s="133">
        <f t="shared" si="73"/>
        <v>90.243902439024396</v>
      </c>
      <c r="I817" s="44">
        <v>128</v>
      </c>
      <c r="J817" s="127">
        <f t="shared" si="74"/>
        <v>104.06504065040652</v>
      </c>
      <c r="K817" s="45">
        <v>111</v>
      </c>
      <c r="L817" s="133">
        <f t="shared" si="75"/>
        <v>90.243902439024396</v>
      </c>
      <c r="M817" s="44">
        <v>111</v>
      </c>
      <c r="N817" s="127">
        <f t="shared" si="76"/>
        <v>90.243902439024396</v>
      </c>
      <c r="O817" s="39">
        <v>122</v>
      </c>
      <c r="P817" s="40">
        <v>128</v>
      </c>
      <c r="Q817" s="136">
        <f t="shared" si="77"/>
        <v>104.91803278688525</v>
      </c>
    </row>
    <row r="818" spans="1:17">
      <c r="A818" s="33" t="s">
        <v>1619</v>
      </c>
      <c r="B818" s="41" t="s">
        <v>1543</v>
      </c>
      <c r="C818" s="42" t="s">
        <v>1620</v>
      </c>
      <c r="D818" s="43">
        <v>1482</v>
      </c>
      <c r="E818" s="44">
        <v>1479</v>
      </c>
      <c r="F818" s="127">
        <f t="shared" si="72"/>
        <v>99.797570850202433</v>
      </c>
      <c r="G818" s="45">
        <v>1479</v>
      </c>
      <c r="H818" s="133">
        <f t="shared" si="73"/>
        <v>99.797570850202433</v>
      </c>
      <c r="I818" s="44">
        <v>1116</v>
      </c>
      <c r="J818" s="127">
        <f t="shared" si="74"/>
        <v>75.303643724696357</v>
      </c>
      <c r="K818" s="45">
        <v>1479</v>
      </c>
      <c r="L818" s="133">
        <f t="shared" si="75"/>
        <v>99.797570850202433</v>
      </c>
      <c r="M818" s="44">
        <v>1479</v>
      </c>
      <c r="N818" s="127">
        <f t="shared" si="76"/>
        <v>99.797570850202433</v>
      </c>
      <c r="O818" s="39">
        <v>1482</v>
      </c>
      <c r="P818" s="40">
        <v>1346</v>
      </c>
      <c r="Q818" s="136">
        <f t="shared" si="77"/>
        <v>90.823211875843455</v>
      </c>
    </row>
    <row r="819" spans="1:17">
      <c r="A819" s="33" t="s">
        <v>1621</v>
      </c>
      <c r="B819" s="41" t="s">
        <v>1622</v>
      </c>
      <c r="C819" s="42" t="s">
        <v>49</v>
      </c>
      <c r="D819" s="43">
        <v>4663</v>
      </c>
      <c r="E819" s="44">
        <v>4384</v>
      </c>
      <c r="F819" s="127">
        <f t="shared" si="72"/>
        <v>94.016727428693969</v>
      </c>
      <c r="G819" s="45">
        <v>4384</v>
      </c>
      <c r="H819" s="133">
        <f t="shared" si="73"/>
        <v>94.016727428693969</v>
      </c>
      <c r="I819" s="44">
        <v>4504</v>
      </c>
      <c r="J819" s="127">
        <f t="shared" si="74"/>
        <v>96.590177996997639</v>
      </c>
      <c r="K819" s="45">
        <v>4384</v>
      </c>
      <c r="L819" s="133">
        <f t="shared" si="75"/>
        <v>94.016727428693969</v>
      </c>
      <c r="M819" s="44">
        <v>4384</v>
      </c>
      <c r="N819" s="127">
        <f t="shared" si="76"/>
        <v>94.016727428693969</v>
      </c>
      <c r="O819" s="39">
        <v>4653</v>
      </c>
      <c r="P819" s="46">
        <v>4449</v>
      </c>
      <c r="Q819" s="136">
        <f t="shared" si="77"/>
        <v>95.615731785944547</v>
      </c>
    </row>
    <row r="820" spans="1:17">
      <c r="A820" s="33" t="s">
        <v>1623</v>
      </c>
      <c r="B820" s="41" t="s">
        <v>1622</v>
      </c>
      <c r="C820" s="42" t="s">
        <v>427</v>
      </c>
      <c r="D820" s="43">
        <v>55</v>
      </c>
      <c r="E820" s="44">
        <v>34</v>
      </c>
      <c r="F820" s="127">
        <f t="shared" si="72"/>
        <v>61.818181818181813</v>
      </c>
      <c r="G820" s="45">
        <v>34</v>
      </c>
      <c r="H820" s="133">
        <f t="shared" si="73"/>
        <v>61.818181818181813</v>
      </c>
      <c r="I820" s="44">
        <v>10</v>
      </c>
      <c r="J820" s="127">
        <f t="shared" si="74"/>
        <v>18.181818181818183</v>
      </c>
      <c r="K820" s="45">
        <v>34</v>
      </c>
      <c r="L820" s="133">
        <f t="shared" si="75"/>
        <v>61.818181818181813</v>
      </c>
      <c r="M820" s="44">
        <v>34</v>
      </c>
      <c r="N820" s="127">
        <f t="shared" si="76"/>
        <v>61.818181818181813</v>
      </c>
      <c r="O820" s="39">
        <v>55</v>
      </c>
      <c r="P820" s="46">
        <v>40</v>
      </c>
      <c r="Q820" s="136">
        <f t="shared" si="77"/>
        <v>72.727272727272734</v>
      </c>
    </row>
    <row r="821" spans="1:17">
      <c r="A821" s="33" t="s">
        <v>1624</v>
      </c>
      <c r="B821" s="41" t="s">
        <v>1622</v>
      </c>
      <c r="C821" s="42" t="s">
        <v>1625</v>
      </c>
      <c r="D821" s="43">
        <v>1303</v>
      </c>
      <c r="E821" s="44">
        <v>1222</v>
      </c>
      <c r="F821" s="127">
        <f t="shared" si="72"/>
        <v>93.783576362240979</v>
      </c>
      <c r="G821" s="45">
        <v>1222</v>
      </c>
      <c r="H821" s="133">
        <f t="shared" si="73"/>
        <v>93.783576362240979</v>
      </c>
      <c r="I821" s="44">
        <v>1466</v>
      </c>
      <c r="J821" s="127">
        <f t="shared" si="74"/>
        <v>112.50959324635457</v>
      </c>
      <c r="K821" s="45">
        <v>1222</v>
      </c>
      <c r="L821" s="133">
        <f t="shared" si="75"/>
        <v>93.783576362240979</v>
      </c>
      <c r="M821" s="44">
        <v>1222</v>
      </c>
      <c r="N821" s="127">
        <f t="shared" si="76"/>
        <v>93.783576362240979</v>
      </c>
      <c r="O821" s="39">
        <v>1303</v>
      </c>
      <c r="P821" s="40">
        <v>1297</v>
      </c>
      <c r="Q821" s="136">
        <f t="shared" si="77"/>
        <v>99.539524174980812</v>
      </c>
    </row>
    <row r="822" spans="1:17">
      <c r="A822" s="33" t="s">
        <v>1626</v>
      </c>
      <c r="B822" s="41" t="s">
        <v>1622</v>
      </c>
      <c r="C822" s="42" t="s">
        <v>1627</v>
      </c>
      <c r="D822" s="43">
        <v>466</v>
      </c>
      <c r="E822" s="44">
        <v>311</v>
      </c>
      <c r="F822" s="127">
        <f t="shared" si="72"/>
        <v>66.738197424892704</v>
      </c>
      <c r="G822" s="45">
        <v>311</v>
      </c>
      <c r="H822" s="133">
        <f t="shared" si="73"/>
        <v>66.738197424892704</v>
      </c>
      <c r="I822" s="44">
        <v>109</v>
      </c>
      <c r="J822" s="127">
        <f t="shared" si="74"/>
        <v>23.390557939914164</v>
      </c>
      <c r="K822" s="45">
        <v>311</v>
      </c>
      <c r="L822" s="133">
        <f t="shared" si="75"/>
        <v>66.738197424892704</v>
      </c>
      <c r="M822" s="44">
        <v>311</v>
      </c>
      <c r="N822" s="127">
        <f t="shared" si="76"/>
        <v>66.738197424892704</v>
      </c>
      <c r="O822" s="39">
        <v>466</v>
      </c>
      <c r="P822" s="40">
        <v>341</v>
      </c>
      <c r="Q822" s="136">
        <f t="shared" si="77"/>
        <v>73.175965665236049</v>
      </c>
    </row>
    <row r="823" spans="1:17">
      <c r="A823" s="33" t="s">
        <v>1628</v>
      </c>
      <c r="B823" s="41" t="s">
        <v>1622</v>
      </c>
      <c r="C823" s="42" t="s">
        <v>338</v>
      </c>
      <c r="D823" s="43">
        <v>94</v>
      </c>
      <c r="E823" s="44">
        <v>78</v>
      </c>
      <c r="F823" s="127">
        <f t="shared" si="72"/>
        <v>82.978723404255319</v>
      </c>
      <c r="G823" s="45">
        <v>78</v>
      </c>
      <c r="H823" s="133">
        <f t="shared" si="73"/>
        <v>82.978723404255319</v>
      </c>
      <c r="I823" s="44">
        <v>21</v>
      </c>
      <c r="J823" s="127">
        <f t="shared" si="74"/>
        <v>22.340425531914892</v>
      </c>
      <c r="K823" s="45">
        <v>78</v>
      </c>
      <c r="L823" s="133">
        <f t="shared" si="75"/>
        <v>82.978723404255319</v>
      </c>
      <c r="M823" s="44">
        <v>78</v>
      </c>
      <c r="N823" s="127">
        <f t="shared" si="76"/>
        <v>82.978723404255319</v>
      </c>
      <c r="O823" s="39">
        <v>94</v>
      </c>
      <c r="P823" s="46">
        <v>86</v>
      </c>
      <c r="Q823" s="136">
        <f t="shared" si="77"/>
        <v>91.489361702127653</v>
      </c>
    </row>
    <row r="824" spans="1:17">
      <c r="A824" s="33" t="s">
        <v>1629</v>
      </c>
      <c r="B824" s="41" t="s">
        <v>1622</v>
      </c>
      <c r="C824" s="42" t="s">
        <v>1630</v>
      </c>
      <c r="D824" s="43">
        <v>237</v>
      </c>
      <c r="E824" s="44">
        <v>126</v>
      </c>
      <c r="F824" s="127">
        <f t="shared" si="72"/>
        <v>53.164556962025308</v>
      </c>
      <c r="G824" s="45">
        <v>126</v>
      </c>
      <c r="H824" s="133">
        <f t="shared" si="73"/>
        <v>53.164556962025308</v>
      </c>
      <c r="I824" s="44">
        <v>48</v>
      </c>
      <c r="J824" s="127">
        <f t="shared" si="74"/>
        <v>20.253164556962027</v>
      </c>
      <c r="K824" s="45">
        <v>126</v>
      </c>
      <c r="L824" s="133">
        <f t="shared" si="75"/>
        <v>53.164556962025308</v>
      </c>
      <c r="M824" s="44">
        <v>126</v>
      </c>
      <c r="N824" s="127">
        <f t="shared" si="76"/>
        <v>53.164556962025308</v>
      </c>
      <c r="O824" s="39">
        <v>234</v>
      </c>
      <c r="P824" s="46">
        <v>133</v>
      </c>
      <c r="Q824" s="136">
        <f t="shared" si="77"/>
        <v>56.837606837606835</v>
      </c>
    </row>
    <row r="825" spans="1:17">
      <c r="A825" s="33" t="s">
        <v>1631</v>
      </c>
      <c r="B825" s="41" t="s">
        <v>1622</v>
      </c>
      <c r="C825" s="42" t="s">
        <v>1632</v>
      </c>
      <c r="D825" s="43">
        <v>159</v>
      </c>
      <c r="E825" s="44">
        <v>172</v>
      </c>
      <c r="F825" s="127">
        <f t="shared" si="72"/>
        <v>108.17610062893081</v>
      </c>
      <c r="G825" s="45">
        <v>172</v>
      </c>
      <c r="H825" s="133">
        <f t="shared" si="73"/>
        <v>108.17610062893081</v>
      </c>
      <c r="I825" s="44">
        <v>47</v>
      </c>
      <c r="J825" s="127">
        <f t="shared" si="74"/>
        <v>29.559748427672954</v>
      </c>
      <c r="K825" s="45">
        <v>172</v>
      </c>
      <c r="L825" s="133">
        <f t="shared" si="75"/>
        <v>108.17610062893081</v>
      </c>
      <c r="M825" s="44">
        <v>172</v>
      </c>
      <c r="N825" s="127">
        <f t="shared" si="76"/>
        <v>108.17610062893081</v>
      </c>
      <c r="O825" s="39">
        <v>157</v>
      </c>
      <c r="P825" s="40">
        <v>198</v>
      </c>
      <c r="Q825" s="136">
        <f t="shared" si="77"/>
        <v>126.11464968152866</v>
      </c>
    </row>
    <row r="826" spans="1:17">
      <c r="A826" s="33" t="s">
        <v>1633</v>
      </c>
      <c r="B826" s="41" t="s">
        <v>1622</v>
      </c>
      <c r="C826" s="42" t="s">
        <v>1634</v>
      </c>
      <c r="D826" s="43">
        <v>721</v>
      </c>
      <c r="E826" s="44">
        <v>499</v>
      </c>
      <c r="F826" s="127">
        <f t="shared" si="72"/>
        <v>69.209431345353678</v>
      </c>
      <c r="G826" s="45">
        <v>499</v>
      </c>
      <c r="H826" s="133">
        <f t="shared" si="73"/>
        <v>69.209431345353678</v>
      </c>
      <c r="I826" s="44">
        <v>169</v>
      </c>
      <c r="J826" s="127">
        <f t="shared" si="74"/>
        <v>23.439667128987519</v>
      </c>
      <c r="K826" s="45">
        <v>499</v>
      </c>
      <c r="L826" s="133">
        <f t="shared" si="75"/>
        <v>69.209431345353678</v>
      </c>
      <c r="M826" s="44">
        <v>499</v>
      </c>
      <c r="N826" s="127">
        <f t="shared" si="76"/>
        <v>69.209431345353678</v>
      </c>
      <c r="O826" s="39">
        <v>715</v>
      </c>
      <c r="P826" s="40">
        <v>558</v>
      </c>
      <c r="Q826" s="136">
        <f t="shared" si="77"/>
        <v>78.04195804195804</v>
      </c>
    </row>
    <row r="827" spans="1:17">
      <c r="A827" s="33" t="s">
        <v>1635</v>
      </c>
      <c r="B827" s="41" t="s">
        <v>1622</v>
      </c>
      <c r="C827" s="42" t="s">
        <v>1636</v>
      </c>
      <c r="D827" s="43">
        <v>725</v>
      </c>
      <c r="E827" s="44">
        <v>616</v>
      </c>
      <c r="F827" s="127">
        <f t="shared" si="72"/>
        <v>84.965517241379303</v>
      </c>
      <c r="G827" s="45">
        <v>616</v>
      </c>
      <c r="H827" s="133">
        <f t="shared" si="73"/>
        <v>84.965517241379303</v>
      </c>
      <c r="I827" s="44">
        <v>179</v>
      </c>
      <c r="J827" s="127">
        <f t="shared" si="74"/>
        <v>24.689655172413794</v>
      </c>
      <c r="K827" s="45">
        <v>616</v>
      </c>
      <c r="L827" s="133">
        <f t="shared" si="75"/>
        <v>84.965517241379303</v>
      </c>
      <c r="M827" s="44">
        <v>616</v>
      </c>
      <c r="N827" s="127">
        <f t="shared" si="76"/>
        <v>84.965517241379303</v>
      </c>
      <c r="O827" s="39">
        <v>723</v>
      </c>
      <c r="P827" s="46">
        <v>631</v>
      </c>
      <c r="Q827" s="136">
        <f t="shared" si="77"/>
        <v>87.275242047026282</v>
      </c>
    </row>
    <row r="828" spans="1:17">
      <c r="A828" s="33" t="s">
        <v>1637</v>
      </c>
      <c r="B828" s="41" t="s">
        <v>1622</v>
      </c>
      <c r="C828" s="42" t="s">
        <v>1638</v>
      </c>
      <c r="D828" s="43">
        <v>114</v>
      </c>
      <c r="E828" s="44">
        <v>110</v>
      </c>
      <c r="F828" s="127">
        <f t="shared" si="72"/>
        <v>96.491228070175438</v>
      </c>
      <c r="G828" s="45">
        <v>110</v>
      </c>
      <c r="H828" s="133">
        <f t="shared" si="73"/>
        <v>96.491228070175438</v>
      </c>
      <c r="I828" s="44">
        <v>31</v>
      </c>
      <c r="J828" s="127">
        <f t="shared" si="74"/>
        <v>27.192982456140353</v>
      </c>
      <c r="K828" s="45">
        <v>110</v>
      </c>
      <c r="L828" s="133">
        <f t="shared" si="75"/>
        <v>96.491228070175438</v>
      </c>
      <c r="M828" s="44">
        <v>110</v>
      </c>
      <c r="N828" s="127">
        <f t="shared" si="76"/>
        <v>96.491228070175438</v>
      </c>
      <c r="O828" s="39">
        <v>113</v>
      </c>
      <c r="P828" s="46">
        <v>101</v>
      </c>
      <c r="Q828" s="136">
        <f t="shared" si="77"/>
        <v>89.380530973451329</v>
      </c>
    </row>
    <row r="829" spans="1:17">
      <c r="A829" s="33" t="s">
        <v>1639</v>
      </c>
      <c r="B829" s="41" t="s">
        <v>1622</v>
      </c>
      <c r="C829" s="42" t="s">
        <v>1640</v>
      </c>
      <c r="D829" s="43">
        <v>601</v>
      </c>
      <c r="E829" s="44">
        <v>403</v>
      </c>
      <c r="F829" s="127">
        <f t="shared" si="72"/>
        <v>67.054908485856899</v>
      </c>
      <c r="G829" s="45">
        <v>403</v>
      </c>
      <c r="H829" s="133">
        <f t="shared" si="73"/>
        <v>67.054908485856899</v>
      </c>
      <c r="I829" s="44">
        <v>122</v>
      </c>
      <c r="J829" s="127">
        <f t="shared" si="74"/>
        <v>20.299500831946755</v>
      </c>
      <c r="K829" s="45">
        <v>403</v>
      </c>
      <c r="L829" s="133">
        <f t="shared" si="75"/>
        <v>67.054908485856899</v>
      </c>
      <c r="M829" s="44">
        <v>403</v>
      </c>
      <c r="N829" s="127">
        <f t="shared" si="76"/>
        <v>67.054908485856899</v>
      </c>
      <c r="O829" s="39">
        <v>598</v>
      </c>
      <c r="P829" s="40">
        <v>462</v>
      </c>
      <c r="Q829" s="136">
        <f t="shared" si="77"/>
        <v>77.257525083612038</v>
      </c>
    </row>
    <row r="830" spans="1:17">
      <c r="A830" s="33" t="s">
        <v>1641</v>
      </c>
      <c r="B830" s="41" t="s">
        <v>1622</v>
      </c>
      <c r="C830" s="42" t="s">
        <v>1642</v>
      </c>
      <c r="D830" s="43">
        <v>136</v>
      </c>
      <c r="E830" s="44">
        <v>66</v>
      </c>
      <c r="F830" s="127">
        <f t="shared" si="72"/>
        <v>48.529411764705884</v>
      </c>
      <c r="G830" s="45">
        <v>66</v>
      </c>
      <c r="H830" s="133">
        <f t="shared" si="73"/>
        <v>48.529411764705884</v>
      </c>
      <c r="I830" s="44">
        <v>27</v>
      </c>
      <c r="J830" s="127">
        <f t="shared" si="74"/>
        <v>19.852941176470587</v>
      </c>
      <c r="K830" s="45">
        <v>66</v>
      </c>
      <c r="L830" s="133">
        <f t="shared" si="75"/>
        <v>48.529411764705884</v>
      </c>
      <c r="M830" s="44">
        <v>66</v>
      </c>
      <c r="N830" s="127">
        <f t="shared" si="76"/>
        <v>48.529411764705884</v>
      </c>
      <c r="O830" s="39">
        <v>136</v>
      </c>
      <c r="P830" s="40">
        <v>85</v>
      </c>
      <c r="Q830" s="136">
        <f t="shared" si="77"/>
        <v>62.5</v>
      </c>
    </row>
    <row r="831" spans="1:17">
      <c r="A831" s="33" t="s">
        <v>1643</v>
      </c>
      <c r="B831" s="41" t="s">
        <v>689</v>
      </c>
      <c r="C831" s="42" t="s">
        <v>1644</v>
      </c>
      <c r="D831" s="43">
        <v>7034</v>
      </c>
      <c r="E831" s="44">
        <v>6640</v>
      </c>
      <c r="F831" s="127">
        <f t="shared" si="72"/>
        <v>94.398635200454933</v>
      </c>
      <c r="G831" s="45">
        <v>6613</v>
      </c>
      <c r="H831" s="133">
        <f t="shared" si="73"/>
        <v>94.014785328404898</v>
      </c>
      <c r="I831" s="44">
        <v>10089</v>
      </c>
      <c r="J831" s="127">
        <f t="shared" si="74"/>
        <v>143.43190218936596</v>
      </c>
      <c r="K831" s="45">
        <v>6618</v>
      </c>
      <c r="L831" s="133">
        <f t="shared" si="75"/>
        <v>94.085868638043792</v>
      </c>
      <c r="M831" s="44">
        <v>6613</v>
      </c>
      <c r="N831" s="127">
        <f t="shared" si="76"/>
        <v>94.014785328404898</v>
      </c>
      <c r="O831" s="39">
        <v>7025</v>
      </c>
      <c r="P831" s="46">
        <v>6722</v>
      </c>
      <c r="Q831" s="136">
        <f t="shared" si="77"/>
        <v>95.686832740213518</v>
      </c>
    </row>
    <row r="832" spans="1:17">
      <c r="A832" s="33" t="s">
        <v>1645</v>
      </c>
      <c r="B832" s="41" t="s">
        <v>689</v>
      </c>
      <c r="C832" s="42" t="s">
        <v>1646</v>
      </c>
      <c r="D832" s="43">
        <v>362</v>
      </c>
      <c r="E832" s="44">
        <v>164</v>
      </c>
      <c r="F832" s="127">
        <f t="shared" si="72"/>
        <v>45.303867403314918</v>
      </c>
      <c r="G832" s="45">
        <v>164</v>
      </c>
      <c r="H832" s="133">
        <f t="shared" si="73"/>
        <v>45.303867403314918</v>
      </c>
      <c r="I832" s="44">
        <v>97</v>
      </c>
      <c r="J832" s="127">
        <f t="shared" si="74"/>
        <v>26.795580110497237</v>
      </c>
      <c r="K832" s="45">
        <v>165</v>
      </c>
      <c r="L832" s="133">
        <f t="shared" si="75"/>
        <v>45.58011049723757</v>
      </c>
      <c r="M832" s="44">
        <v>164</v>
      </c>
      <c r="N832" s="127">
        <f t="shared" si="76"/>
        <v>45.303867403314918</v>
      </c>
      <c r="O832" s="39">
        <v>359</v>
      </c>
      <c r="P832" s="46">
        <v>188</v>
      </c>
      <c r="Q832" s="136">
        <f t="shared" si="77"/>
        <v>52.367688022284121</v>
      </c>
    </row>
    <row r="833" spans="1:17">
      <c r="A833" s="33" t="s">
        <v>1647</v>
      </c>
      <c r="B833" s="41" t="s">
        <v>689</v>
      </c>
      <c r="C833" s="42" t="s">
        <v>743</v>
      </c>
      <c r="D833" s="43">
        <v>121</v>
      </c>
      <c r="E833" s="44">
        <v>99</v>
      </c>
      <c r="F833" s="127">
        <f t="shared" si="72"/>
        <v>81.818181818181827</v>
      </c>
      <c r="G833" s="45">
        <v>99</v>
      </c>
      <c r="H833" s="133">
        <f t="shared" si="73"/>
        <v>81.818181818181827</v>
      </c>
      <c r="I833" s="44">
        <v>50</v>
      </c>
      <c r="J833" s="127">
        <f t="shared" si="74"/>
        <v>41.32231404958678</v>
      </c>
      <c r="K833" s="45">
        <v>99</v>
      </c>
      <c r="L833" s="133">
        <f t="shared" si="75"/>
        <v>81.818181818181827</v>
      </c>
      <c r="M833" s="44">
        <v>99</v>
      </c>
      <c r="N833" s="127">
        <f t="shared" si="76"/>
        <v>81.818181818181827</v>
      </c>
      <c r="O833" s="39">
        <v>120</v>
      </c>
      <c r="P833" s="40">
        <v>105</v>
      </c>
      <c r="Q833" s="136">
        <f t="shared" si="77"/>
        <v>87.5</v>
      </c>
    </row>
    <row r="834" spans="1:17">
      <c r="A834" s="33" t="s">
        <v>1648</v>
      </c>
      <c r="B834" s="41" t="s">
        <v>689</v>
      </c>
      <c r="C834" s="42" t="s">
        <v>1649</v>
      </c>
      <c r="D834" s="43">
        <v>541</v>
      </c>
      <c r="E834" s="44">
        <v>418</v>
      </c>
      <c r="F834" s="127">
        <f t="shared" ref="F834:F897" si="78">E834/$D834*100</f>
        <v>77.264325323475049</v>
      </c>
      <c r="G834" s="45">
        <v>412</v>
      </c>
      <c r="H834" s="133">
        <f t="shared" ref="H834:H897" si="79">G834/$D834*100</f>
        <v>76.155268022181147</v>
      </c>
      <c r="I834" s="44">
        <v>267</v>
      </c>
      <c r="J834" s="127">
        <f t="shared" ref="J834:J897" si="80">I834/$D834*100</f>
        <v>49.353049907578558</v>
      </c>
      <c r="K834" s="45">
        <v>414</v>
      </c>
      <c r="L834" s="133">
        <f t="shared" ref="L834:L897" si="81">K834/$D834*100</f>
        <v>76.52495378927911</v>
      </c>
      <c r="M834" s="44">
        <v>412</v>
      </c>
      <c r="N834" s="127">
        <f t="shared" ref="N834:N897" si="82">M834/$D834*100</f>
        <v>76.155268022181147</v>
      </c>
      <c r="O834" s="39">
        <v>538</v>
      </c>
      <c r="P834" s="40">
        <v>383</v>
      </c>
      <c r="Q834" s="136">
        <f t="shared" ref="Q834:Q897" si="83">P834/$O834*100</f>
        <v>71.189591078066911</v>
      </c>
    </row>
    <row r="835" spans="1:17">
      <c r="A835" s="33" t="s">
        <v>1650</v>
      </c>
      <c r="B835" s="41" t="s">
        <v>689</v>
      </c>
      <c r="C835" s="42" t="s">
        <v>1651</v>
      </c>
      <c r="D835" s="43">
        <v>3008</v>
      </c>
      <c r="E835" s="44">
        <v>2476</v>
      </c>
      <c r="F835" s="127">
        <f t="shared" si="78"/>
        <v>82.313829787234042</v>
      </c>
      <c r="G835" s="45">
        <v>2410</v>
      </c>
      <c r="H835" s="133">
        <f t="shared" si="79"/>
        <v>80.119680851063833</v>
      </c>
      <c r="I835" s="44">
        <v>1110</v>
      </c>
      <c r="J835" s="127">
        <f t="shared" si="80"/>
        <v>36.901595744680847</v>
      </c>
      <c r="K835" s="45">
        <v>2411</v>
      </c>
      <c r="L835" s="133">
        <f t="shared" si="81"/>
        <v>80.152925531914903</v>
      </c>
      <c r="M835" s="44">
        <v>2410</v>
      </c>
      <c r="N835" s="127">
        <f t="shared" si="82"/>
        <v>80.119680851063833</v>
      </c>
      <c r="O835" s="39">
        <v>3004</v>
      </c>
      <c r="P835" s="46">
        <v>2446</v>
      </c>
      <c r="Q835" s="136">
        <f t="shared" si="83"/>
        <v>81.424766977363518</v>
      </c>
    </row>
    <row r="836" spans="1:17">
      <c r="A836" s="33" t="s">
        <v>1652</v>
      </c>
      <c r="B836" s="41" t="s">
        <v>689</v>
      </c>
      <c r="C836" s="42" t="s">
        <v>1653</v>
      </c>
      <c r="D836" s="43">
        <v>295</v>
      </c>
      <c r="E836" s="44">
        <v>161</v>
      </c>
      <c r="F836" s="127">
        <f t="shared" si="78"/>
        <v>54.576271186440671</v>
      </c>
      <c r="G836" s="45">
        <v>161</v>
      </c>
      <c r="H836" s="133">
        <f t="shared" si="79"/>
        <v>54.576271186440671</v>
      </c>
      <c r="I836" s="44">
        <v>73</v>
      </c>
      <c r="J836" s="127">
        <f t="shared" si="80"/>
        <v>24.745762711864408</v>
      </c>
      <c r="K836" s="45">
        <v>161</v>
      </c>
      <c r="L836" s="133">
        <f t="shared" si="81"/>
        <v>54.576271186440671</v>
      </c>
      <c r="M836" s="44">
        <v>161</v>
      </c>
      <c r="N836" s="127">
        <f t="shared" si="82"/>
        <v>54.576271186440671</v>
      </c>
      <c r="O836" s="39">
        <v>292</v>
      </c>
      <c r="P836" s="46">
        <v>161</v>
      </c>
      <c r="Q836" s="136">
        <f t="shared" si="83"/>
        <v>55.136986301369859</v>
      </c>
    </row>
    <row r="837" spans="1:17">
      <c r="A837" s="33" t="s">
        <v>1654</v>
      </c>
      <c r="B837" s="41" t="s">
        <v>689</v>
      </c>
      <c r="C837" s="42" t="s">
        <v>1655</v>
      </c>
      <c r="D837" s="43">
        <v>168</v>
      </c>
      <c r="E837" s="44">
        <v>130</v>
      </c>
      <c r="F837" s="127">
        <f t="shared" si="78"/>
        <v>77.38095238095238</v>
      </c>
      <c r="G837" s="45">
        <v>128</v>
      </c>
      <c r="H837" s="133">
        <f t="shared" si="79"/>
        <v>76.19047619047619</v>
      </c>
      <c r="I837" s="44">
        <v>81</v>
      </c>
      <c r="J837" s="127">
        <f t="shared" si="80"/>
        <v>48.214285714285715</v>
      </c>
      <c r="K837" s="45">
        <v>128</v>
      </c>
      <c r="L837" s="133">
        <f t="shared" si="81"/>
        <v>76.19047619047619</v>
      </c>
      <c r="M837" s="44">
        <v>128</v>
      </c>
      <c r="N837" s="127">
        <f t="shared" si="82"/>
        <v>76.19047619047619</v>
      </c>
      <c r="O837" s="39">
        <v>166</v>
      </c>
      <c r="P837" s="40">
        <v>117</v>
      </c>
      <c r="Q837" s="136">
        <f t="shared" si="83"/>
        <v>70.481927710843379</v>
      </c>
    </row>
    <row r="838" spans="1:17">
      <c r="A838" s="33" t="s">
        <v>1656</v>
      </c>
      <c r="B838" s="41" t="s">
        <v>689</v>
      </c>
      <c r="C838" s="42" t="s">
        <v>1657</v>
      </c>
      <c r="D838" s="43">
        <v>575</v>
      </c>
      <c r="E838" s="44">
        <v>540</v>
      </c>
      <c r="F838" s="127">
        <f t="shared" si="78"/>
        <v>93.913043478260875</v>
      </c>
      <c r="G838" s="45">
        <v>539</v>
      </c>
      <c r="H838" s="133">
        <f t="shared" si="79"/>
        <v>93.739130434782609</v>
      </c>
      <c r="I838" s="44">
        <v>389</v>
      </c>
      <c r="J838" s="127">
        <f t="shared" si="80"/>
        <v>67.652173913043484</v>
      </c>
      <c r="K838" s="45">
        <v>549</v>
      </c>
      <c r="L838" s="133">
        <f t="shared" si="81"/>
        <v>95.478260869565219</v>
      </c>
      <c r="M838" s="44">
        <v>539</v>
      </c>
      <c r="N838" s="127">
        <f t="shared" si="82"/>
        <v>93.739130434782609</v>
      </c>
      <c r="O838" s="39">
        <v>572</v>
      </c>
      <c r="P838" s="40">
        <v>524</v>
      </c>
      <c r="Q838" s="136">
        <f t="shared" si="83"/>
        <v>91.608391608391599</v>
      </c>
    </row>
    <row r="839" spans="1:17">
      <c r="A839" s="33" t="s">
        <v>1658</v>
      </c>
      <c r="B839" s="41" t="s">
        <v>689</v>
      </c>
      <c r="C839" s="42" t="s">
        <v>1659</v>
      </c>
      <c r="D839" s="43">
        <v>363</v>
      </c>
      <c r="E839" s="44">
        <v>291</v>
      </c>
      <c r="F839" s="127">
        <f t="shared" si="78"/>
        <v>80.165289256198349</v>
      </c>
      <c r="G839" s="45">
        <v>296</v>
      </c>
      <c r="H839" s="133">
        <f t="shared" si="79"/>
        <v>81.542699724517902</v>
      </c>
      <c r="I839" s="44">
        <v>179</v>
      </c>
      <c r="J839" s="127">
        <f t="shared" si="80"/>
        <v>49.311294765840216</v>
      </c>
      <c r="K839" s="45">
        <v>296</v>
      </c>
      <c r="L839" s="133">
        <f t="shared" si="81"/>
        <v>81.542699724517902</v>
      </c>
      <c r="M839" s="44">
        <v>296</v>
      </c>
      <c r="N839" s="127">
        <f t="shared" si="82"/>
        <v>81.542699724517902</v>
      </c>
      <c r="O839" s="39">
        <v>362</v>
      </c>
      <c r="P839" s="46">
        <v>317</v>
      </c>
      <c r="Q839" s="136">
        <f t="shared" si="83"/>
        <v>87.569060773480672</v>
      </c>
    </row>
    <row r="840" spans="1:17">
      <c r="A840" s="33" t="s">
        <v>1660</v>
      </c>
      <c r="B840" s="41" t="s">
        <v>689</v>
      </c>
      <c r="C840" s="42" t="s">
        <v>1661</v>
      </c>
      <c r="D840" s="43">
        <v>437</v>
      </c>
      <c r="E840" s="44">
        <v>416</v>
      </c>
      <c r="F840" s="127">
        <f t="shared" si="78"/>
        <v>95.194508009153324</v>
      </c>
      <c r="G840" s="45">
        <v>415</v>
      </c>
      <c r="H840" s="133">
        <f t="shared" si="79"/>
        <v>94.965675057208244</v>
      </c>
      <c r="I840" s="44">
        <v>310</v>
      </c>
      <c r="J840" s="127">
        <f t="shared" si="80"/>
        <v>70.938215102974837</v>
      </c>
      <c r="K840" s="45">
        <v>415</v>
      </c>
      <c r="L840" s="133">
        <f t="shared" si="81"/>
        <v>94.965675057208244</v>
      </c>
      <c r="M840" s="44">
        <v>415</v>
      </c>
      <c r="N840" s="127">
        <f t="shared" si="82"/>
        <v>94.965675057208244</v>
      </c>
      <c r="O840" s="39">
        <v>430</v>
      </c>
      <c r="P840" s="46">
        <v>407</v>
      </c>
      <c r="Q840" s="136">
        <f t="shared" si="83"/>
        <v>94.651162790697668</v>
      </c>
    </row>
    <row r="841" spans="1:17">
      <c r="A841" s="33" t="s">
        <v>1662</v>
      </c>
      <c r="B841" s="41" t="s">
        <v>689</v>
      </c>
      <c r="C841" s="42" t="s">
        <v>1663</v>
      </c>
      <c r="D841" s="43">
        <v>352</v>
      </c>
      <c r="E841" s="44">
        <v>411</v>
      </c>
      <c r="F841" s="127">
        <f t="shared" si="78"/>
        <v>116.76136363636364</v>
      </c>
      <c r="G841" s="45">
        <v>411</v>
      </c>
      <c r="H841" s="133">
        <f t="shared" si="79"/>
        <v>116.76136363636364</v>
      </c>
      <c r="I841" s="44">
        <v>347</v>
      </c>
      <c r="J841" s="127">
        <f t="shared" si="80"/>
        <v>98.579545454545453</v>
      </c>
      <c r="K841" s="45">
        <v>411</v>
      </c>
      <c r="L841" s="133">
        <f t="shared" si="81"/>
        <v>116.76136363636364</v>
      </c>
      <c r="M841" s="44">
        <v>411</v>
      </c>
      <c r="N841" s="127">
        <f t="shared" si="82"/>
        <v>116.76136363636364</v>
      </c>
      <c r="O841" s="39">
        <v>344</v>
      </c>
      <c r="P841" s="40">
        <v>380</v>
      </c>
      <c r="Q841" s="136">
        <f t="shared" si="83"/>
        <v>110.46511627906976</v>
      </c>
    </row>
    <row r="842" spans="1:17">
      <c r="A842" s="33" t="s">
        <v>1664</v>
      </c>
      <c r="B842" s="41" t="s">
        <v>689</v>
      </c>
      <c r="C842" s="42" t="s">
        <v>1665</v>
      </c>
      <c r="D842" s="43">
        <v>744</v>
      </c>
      <c r="E842" s="44">
        <v>487</v>
      </c>
      <c r="F842" s="127">
        <f t="shared" si="78"/>
        <v>65.456989247311824</v>
      </c>
      <c r="G842" s="45">
        <v>487</v>
      </c>
      <c r="H842" s="133">
        <f t="shared" si="79"/>
        <v>65.456989247311824</v>
      </c>
      <c r="I842" s="44">
        <v>276</v>
      </c>
      <c r="J842" s="127">
        <f t="shared" si="80"/>
        <v>37.096774193548384</v>
      </c>
      <c r="K842" s="45">
        <v>487</v>
      </c>
      <c r="L842" s="133">
        <f t="shared" si="81"/>
        <v>65.456989247311824</v>
      </c>
      <c r="M842" s="44">
        <v>487</v>
      </c>
      <c r="N842" s="127">
        <f t="shared" si="82"/>
        <v>65.456989247311824</v>
      </c>
      <c r="O842" s="39">
        <v>730</v>
      </c>
      <c r="P842" s="40">
        <v>394</v>
      </c>
      <c r="Q842" s="136">
        <f t="shared" si="83"/>
        <v>53.972602739726028</v>
      </c>
    </row>
    <row r="843" spans="1:17">
      <c r="A843" s="33" t="s">
        <v>1666</v>
      </c>
      <c r="B843" s="41" t="s">
        <v>689</v>
      </c>
      <c r="C843" s="42" t="s">
        <v>1667</v>
      </c>
      <c r="D843" s="43">
        <v>1179</v>
      </c>
      <c r="E843" s="44">
        <v>1019</v>
      </c>
      <c r="F843" s="127">
        <f t="shared" si="78"/>
        <v>86.429177268871925</v>
      </c>
      <c r="G843" s="45">
        <v>1019</v>
      </c>
      <c r="H843" s="133">
        <f t="shared" si="79"/>
        <v>86.429177268871925</v>
      </c>
      <c r="I843" s="44">
        <v>507</v>
      </c>
      <c r="J843" s="127">
        <f t="shared" si="80"/>
        <v>43.002544529262089</v>
      </c>
      <c r="K843" s="45">
        <v>1019</v>
      </c>
      <c r="L843" s="133">
        <f t="shared" si="81"/>
        <v>86.429177268871925</v>
      </c>
      <c r="M843" s="44">
        <v>1019</v>
      </c>
      <c r="N843" s="127">
        <f t="shared" si="82"/>
        <v>86.429177268871925</v>
      </c>
      <c r="O843" s="39">
        <v>1186</v>
      </c>
      <c r="P843" s="46">
        <v>963</v>
      </c>
      <c r="Q843" s="136">
        <f t="shared" si="83"/>
        <v>81.197301854974697</v>
      </c>
    </row>
    <row r="844" spans="1:17">
      <c r="A844" s="33" t="s">
        <v>1668</v>
      </c>
      <c r="B844" s="41" t="s">
        <v>689</v>
      </c>
      <c r="C844" s="42" t="s">
        <v>1669</v>
      </c>
      <c r="D844" s="43">
        <v>299</v>
      </c>
      <c r="E844" s="44">
        <v>233</v>
      </c>
      <c r="F844" s="127">
        <f t="shared" si="78"/>
        <v>77.926421404682273</v>
      </c>
      <c r="G844" s="45">
        <v>240</v>
      </c>
      <c r="H844" s="133">
        <f t="shared" si="79"/>
        <v>80.267558528428097</v>
      </c>
      <c r="I844" s="44">
        <v>120</v>
      </c>
      <c r="J844" s="127">
        <f t="shared" si="80"/>
        <v>40.133779264214049</v>
      </c>
      <c r="K844" s="45">
        <v>240</v>
      </c>
      <c r="L844" s="133">
        <f t="shared" si="81"/>
        <v>80.267558528428097</v>
      </c>
      <c r="M844" s="44">
        <v>240</v>
      </c>
      <c r="N844" s="127">
        <f t="shared" si="82"/>
        <v>80.267558528428097</v>
      </c>
      <c r="O844" s="39">
        <v>295</v>
      </c>
      <c r="P844" s="46">
        <v>239</v>
      </c>
      <c r="Q844" s="136">
        <f t="shared" si="83"/>
        <v>81.016949152542367</v>
      </c>
    </row>
    <row r="845" spans="1:17">
      <c r="A845" s="33" t="s">
        <v>1670</v>
      </c>
      <c r="B845" s="41" t="s">
        <v>1671</v>
      </c>
      <c r="C845" s="42" t="s">
        <v>1672</v>
      </c>
      <c r="D845" s="43">
        <v>7642</v>
      </c>
      <c r="E845" s="44">
        <v>10057</v>
      </c>
      <c r="F845" s="127">
        <f t="shared" si="78"/>
        <v>131.60167495420046</v>
      </c>
      <c r="G845" s="45">
        <v>10058</v>
      </c>
      <c r="H845" s="133">
        <f t="shared" si="79"/>
        <v>131.61476053389165</v>
      </c>
      <c r="I845" s="44">
        <v>11454</v>
      </c>
      <c r="J845" s="127">
        <f t="shared" si="80"/>
        <v>149.88222978277938</v>
      </c>
      <c r="K845" s="45">
        <v>10058</v>
      </c>
      <c r="L845" s="133">
        <f t="shared" si="81"/>
        <v>131.61476053389165</v>
      </c>
      <c r="M845" s="44">
        <v>10058</v>
      </c>
      <c r="N845" s="127">
        <f t="shared" si="82"/>
        <v>131.61476053389165</v>
      </c>
      <c r="O845" s="39">
        <v>7698</v>
      </c>
      <c r="P845" s="40">
        <v>9536</v>
      </c>
      <c r="Q845" s="136">
        <f t="shared" si="83"/>
        <v>123.87633151467914</v>
      </c>
    </row>
    <row r="846" spans="1:17">
      <c r="A846" s="33" t="s">
        <v>1673</v>
      </c>
      <c r="B846" s="41" t="s">
        <v>1671</v>
      </c>
      <c r="C846" s="42" t="s">
        <v>1674</v>
      </c>
      <c r="D846" s="43">
        <v>39</v>
      </c>
      <c r="E846" s="44">
        <v>25</v>
      </c>
      <c r="F846" s="127">
        <f t="shared" si="78"/>
        <v>64.102564102564102</v>
      </c>
      <c r="G846" s="45">
        <v>24</v>
      </c>
      <c r="H846" s="133">
        <f t="shared" si="79"/>
        <v>61.53846153846154</v>
      </c>
      <c r="I846" s="44">
        <v>20</v>
      </c>
      <c r="J846" s="127">
        <f t="shared" si="80"/>
        <v>51.282051282051277</v>
      </c>
      <c r="K846" s="45">
        <v>24</v>
      </c>
      <c r="L846" s="133">
        <f t="shared" si="81"/>
        <v>61.53846153846154</v>
      </c>
      <c r="M846" s="44">
        <v>24</v>
      </c>
      <c r="N846" s="127">
        <f t="shared" si="82"/>
        <v>61.53846153846154</v>
      </c>
      <c r="O846" s="39">
        <v>39</v>
      </c>
      <c r="P846" s="40">
        <v>27</v>
      </c>
      <c r="Q846" s="136">
        <f t="shared" si="83"/>
        <v>69.230769230769226</v>
      </c>
    </row>
    <row r="847" spans="1:17">
      <c r="A847" s="33" t="s">
        <v>1675</v>
      </c>
      <c r="B847" s="41" t="s">
        <v>1671</v>
      </c>
      <c r="C847" s="42" t="s">
        <v>708</v>
      </c>
      <c r="D847" s="43">
        <v>99</v>
      </c>
      <c r="E847" s="44">
        <v>58</v>
      </c>
      <c r="F847" s="127">
        <f t="shared" si="78"/>
        <v>58.585858585858588</v>
      </c>
      <c r="G847" s="45">
        <v>58</v>
      </c>
      <c r="H847" s="133">
        <f t="shared" si="79"/>
        <v>58.585858585858588</v>
      </c>
      <c r="I847" s="44">
        <v>30</v>
      </c>
      <c r="J847" s="127">
        <f t="shared" si="80"/>
        <v>30.303030303030305</v>
      </c>
      <c r="K847" s="45">
        <v>58</v>
      </c>
      <c r="L847" s="133">
        <f t="shared" si="81"/>
        <v>58.585858585858588</v>
      </c>
      <c r="M847" s="44">
        <v>58</v>
      </c>
      <c r="N847" s="127">
        <f t="shared" si="82"/>
        <v>58.585858585858588</v>
      </c>
      <c r="O847" s="39">
        <v>96</v>
      </c>
      <c r="P847" s="46">
        <v>63</v>
      </c>
      <c r="Q847" s="136">
        <f t="shared" si="83"/>
        <v>65.625</v>
      </c>
    </row>
    <row r="848" spans="1:17">
      <c r="A848" s="33" t="s">
        <v>1676</v>
      </c>
      <c r="B848" s="41" t="s">
        <v>1671</v>
      </c>
      <c r="C848" s="42" t="s">
        <v>1677</v>
      </c>
      <c r="D848" s="43">
        <v>160</v>
      </c>
      <c r="E848" s="44">
        <v>147</v>
      </c>
      <c r="F848" s="127">
        <f t="shared" si="78"/>
        <v>91.875</v>
      </c>
      <c r="G848" s="45">
        <v>147</v>
      </c>
      <c r="H848" s="133">
        <f t="shared" si="79"/>
        <v>91.875</v>
      </c>
      <c r="I848" s="44">
        <v>69</v>
      </c>
      <c r="J848" s="127">
        <f t="shared" si="80"/>
        <v>43.125</v>
      </c>
      <c r="K848" s="45">
        <v>147</v>
      </c>
      <c r="L848" s="133">
        <f t="shared" si="81"/>
        <v>91.875</v>
      </c>
      <c r="M848" s="44">
        <v>147</v>
      </c>
      <c r="N848" s="127">
        <f t="shared" si="82"/>
        <v>91.875</v>
      </c>
      <c r="O848" s="39">
        <v>159</v>
      </c>
      <c r="P848" s="46">
        <v>134</v>
      </c>
      <c r="Q848" s="136">
        <f t="shared" si="83"/>
        <v>84.276729559748432</v>
      </c>
    </row>
    <row r="849" spans="1:17">
      <c r="A849" s="33" t="s">
        <v>1678</v>
      </c>
      <c r="B849" s="41" t="s">
        <v>1671</v>
      </c>
      <c r="C849" s="42" t="s">
        <v>51</v>
      </c>
      <c r="D849" s="43">
        <v>504</v>
      </c>
      <c r="E849" s="44">
        <v>485</v>
      </c>
      <c r="F849" s="127">
        <f t="shared" si="78"/>
        <v>96.230158730158735</v>
      </c>
      <c r="G849" s="45">
        <v>485</v>
      </c>
      <c r="H849" s="133">
        <f t="shared" si="79"/>
        <v>96.230158730158735</v>
      </c>
      <c r="I849" s="44">
        <v>303</v>
      </c>
      <c r="J849" s="127">
        <f t="shared" si="80"/>
        <v>60.119047619047613</v>
      </c>
      <c r="K849" s="45">
        <v>485</v>
      </c>
      <c r="L849" s="133">
        <f t="shared" si="81"/>
        <v>96.230158730158735</v>
      </c>
      <c r="M849" s="44">
        <v>485</v>
      </c>
      <c r="N849" s="127">
        <f t="shared" si="82"/>
        <v>96.230158730158735</v>
      </c>
      <c r="O849" s="39">
        <v>503</v>
      </c>
      <c r="P849" s="40">
        <v>494</v>
      </c>
      <c r="Q849" s="136">
        <f t="shared" si="83"/>
        <v>98.210735586481107</v>
      </c>
    </row>
    <row r="850" spans="1:17">
      <c r="A850" s="33" t="s">
        <v>1679</v>
      </c>
      <c r="B850" s="41" t="s">
        <v>1671</v>
      </c>
      <c r="C850" s="42" t="s">
        <v>1680</v>
      </c>
      <c r="D850" s="43">
        <v>142</v>
      </c>
      <c r="E850" s="44">
        <v>113</v>
      </c>
      <c r="F850" s="127">
        <f t="shared" si="78"/>
        <v>79.577464788732399</v>
      </c>
      <c r="G850" s="45">
        <v>113</v>
      </c>
      <c r="H850" s="133">
        <f t="shared" si="79"/>
        <v>79.577464788732399</v>
      </c>
      <c r="I850" s="44">
        <v>49</v>
      </c>
      <c r="J850" s="127">
        <f t="shared" si="80"/>
        <v>34.507042253521128</v>
      </c>
      <c r="K850" s="45">
        <v>113</v>
      </c>
      <c r="L850" s="133">
        <f t="shared" si="81"/>
        <v>79.577464788732399</v>
      </c>
      <c r="M850" s="44">
        <v>113</v>
      </c>
      <c r="N850" s="127">
        <f t="shared" si="82"/>
        <v>79.577464788732399</v>
      </c>
      <c r="O850" s="39">
        <v>140</v>
      </c>
      <c r="P850" s="40">
        <v>118</v>
      </c>
      <c r="Q850" s="136">
        <f t="shared" si="83"/>
        <v>84.285714285714292</v>
      </c>
    </row>
    <row r="851" spans="1:17">
      <c r="A851" s="33" t="s">
        <v>1681</v>
      </c>
      <c r="B851" s="41" t="s">
        <v>1671</v>
      </c>
      <c r="C851" s="42" t="s">
        <v>1682</v>
      </c>
      <c r="D851" s="43">
        <v>3340</v>
      </c>
      <c r="E851" s="44">
        <v>3504</v>
      </c>
      <c r="F851" s="127">
        <f t="shared" si="78"/>
        <v>104.91017964071855</v>
      </c>
      <c r="G851" s="45">
        <v>3504</v>
      </c>
      <c r="H851" s="133">
        <f t="shared" si="79"/>
        <v>104.91017964071855</v>
      </c>
      <c r="I851" s="44">
        <v>4686</v>
      </c>
      <c r="J851" s="127">
        <f t="shared" si="80"/>
        <v>140.29940119760479</v>
      </c>
      <c r="K851" s="45">
        <v>3504</v>
      </c>
      <c r="L851" s="133">
        <f t="shared" si="81"/>
        <v>104.91017964071855</v>
      </c>
      <c r="M851" s="44">
        <v>3504</v>
      </c>
      <c r="N851" s="127">
        <f t="shared" si="82"/>
        <v>104.91017964071855</v>
      </c>
      <c r="O851" s="39">
        <v>3345</v>
      </c>
      <c r="P851" s="46">
        <v>3182</v>
      </c>
      <c r="Q851" s="136">
        <f t="shared" si="83"/>
        <v>95.127055306427494</v>
      </c>
    </row>
    <row r="852" spans="1:17">
      <c r="A852" s="33" t="s">
        <v>1683</v>
      </c>
      <c r="B852" s="41" t="s">
        <v>1671</v>
      </c>
      <c r="C852" s="42" t="s">
        <v>59</v>
      </c>
      <c r="D852" s="43">
        <v>117</v>
      </c>
      <c r="E852" s="44">
        <v>109</v>
      </c>
      <c r="F852" s="127">
        <f t="shared" si="78"/>
        <v>93.162393162393158</v>
      </c>
      <c r="G852" s="45">
        <v>109</v>
      </c>
      <c r="H852" s="133">
        <f t="shared" si="79"/>
        <v>93.162393162393158</v>
      </c>
      <c r="I852" s="44">
        <v>30</v>
      </c>
      <c r="J852" s="127">
        <f t="shared" si="80"/>
        <v>25.641025641025639</v>
      </c>
      <c r="K852" s="45">
        <v>109</v>
      </c>
      <c r="L852" s="133">
        <f t="shared" si="81"/>
        <v>93.162393162393158</v>
      </c>
      <c r="M852" s="44">
        <v>109</v>
      </c>
      <c r="N852" s="127">
        <f t="shared" si="82"/>
        <v>93.162393162393158</v>
      </c>
      <c r="O852" s="39">
        <v>115</v>
      </c>
      <c r="P852" s="46">
        <v>112</v>
      </c>
      <c r="Q852" s="136">
        <f t="shared" si="83"/>
        <v>97.391304347826093</v>
      </c>
    </row>
    <row r="853" spans="1:17">
      <c r="A853" s="33" t="s">
        <v>1684</v>
      </c>
      <c r="B853" s="41" t="s">
        <v>1671</v>
      </c>
      <c r="C853" s="42" t="s">
        <v>317</v>
      </c>
      <c r="D853" s="43">
        <v>288</v>
      </c>
      <c r="E853" s="44">
        <v>177</v>
      </c>
      <c r="F853" s="127">
        <f t="shared" si="78"/>
        <v>61.458333333333336</v>
      </c>
      <c r="G853" s="45">
        <v>177</v>
      </c>
      <c r="H853" s="133">
        <f t="shared" si="79"/>
        <v>61.458333333333336</v>
      </c>
      <c r="I853" s="44">
        <v>148</v>
      </c>
      <c r="J853" s="127">
        <f t="shared" si="80"/>
        <v>51.388888888888886</v>
      </c>
      <c r="K853" s="45">
        <v>177</v>
      </c>
      <c r="L853" s="133">
        <f t="shared" si="81"/>
        <v>61.458333333333336</v>
      </c>
      <c r="M853" s="44">
        <v>177</v>
      </c>
      <c r="N853" s="127">
        <f t="shared" si="82"/>
        <v>61.458333333333336</v>
      </c>
      <c r="O853" s="39">
        <v>283</v>
      </c>
      <c r="P853" s="40">
        <v>161</v>
      </c>
      <c r="Q853" s="136">
        <f t="shared" si="83"/>
        <v>56.890459363957604</v>
      </c>
    </row>
    <row r="854" spans="1:17">
      <c r="A854" s="33" t="s">
        <v>1685</v>
      </c>
      <c r="B854" s="41" t="s">
        <v>1671</v>
      </c>
      <c r="C854" s="42" t="s">
        <v>938</v>
      </c>
      <c r="D854" s="43">
        <v>46</v>
      </c>
      <c r="E854" s="44">
        <v>14</v>
      </c>
      <c r="F854" s="127">
        <f t="shared" si="78"/>
        <v>30.434782608695656</v>
      </c>
      <c r="G854" s="45">
        <v>14</v>
      </c>
      <c r="H854" s="133">
        <f t="shared" si="79"/>
        <v>30.434782608695656</v>
      </c>
      <c r="I854" s="44">
        <v>12</v>
      </c>
      <c r="J854" s="127">
        <f t="shared" si="80"/>
        <v>26.086956521739129</v>
      </c>
      <c r="K854" s="45">
        <v>14</v>
      </c>
      <c r="L854" s="133">
        <f t="shared" si="81"/>
        <v>30.434782608695656</v>
      </c>
      <c r="M854" s="44">
        <v>14</v>
      </c>
      <c r="N854" s="127">
        <f t="shared" si="82"/>
        <v>30.434782608695656</v>
      </c>
      <c r="O854" s="39">
        <v>42</v>
      </c>
      <c r="P854" s="40">
        <v>23</v>
      </c>
      <c r="Q854" s="136">
        <f t="shared" si="83"/>
        <v>54.761904761904766</v>
      </c>
    </row>
    <row r="855" spans="1:17">
      <c r="A855" s="33" t="s">
        <v>1686</v>
      </c>
      <c r="B855" s="41" t="s">
        <v>1671</v>
      </c>
      <c r="C855" s="42" t="s">
        <v>1687</v>
      </c>
      <c r="D855" s="43">
        <v>37</v>
      </c>
      <c r="E855" s="44">
        <v>36</v>
      </c>
      <c r="F855" s="127">
        <f t="shared" si="78"/>
        <v>97.297297297297305</v>
      </c>
      <c r="G855" s="45">
        <v>36</v>
      </c>
      <c r="H855" s="133">
        <f t="shared" si="79"/>
        <v>97.297297297297305</v>
      </c>
      <c r="I855" s="44">
        <v>17</v>
      </c>
      <c r="J855" s="127">
        <f t="shared" si="80"/>
        <v>45.945945945945951</v>
      </c>
      <c r="K855" s="45">
        <v>36</v>
      </c>
      <c r="L855" s="133">
        <f t="shared" si="81"/>
        <v>97.297297297297305</v>
      </c>
      <c r="M855" s="44">
        <v>36</v>
      </c>
      <c r="N855" s="127">
        <f t="shared" si="82"/>
        <v>97.297297297297305</v>
      </c>
      <c r="O855" s="39">
        <v>37</v>
      </c>
      <c r="P855" s="46">
        <v>37</v>
      </c>
      <c r="Q855" s="136">
        <f t="shared" si="83"/>
        <v>100</v>
      </c>
    </row>
    <row r="856" spans="1:17">
      <c r="A856" s="33" t="s">
        <v>1688</v>
      </c>
      <c r="B856" s="41" t="s">
        <v>1671</v>
      </c>
      <c r="C856" s="42" t="s">
        <v>1689</v>
      </c>
      <c r="D856" s="43">
        <v>103</v>
      </c>
      <c r="E856" s="44">
        <v>75</v>
      </c>
      <c r="F856" s="127">
        <f t="shared" si="78"/>
        <v>72.815533980582529</v>
      </c>
      <c r="G856" s="45">
        <v>75</v>
      </c>
      <c r="H856" s="133">
        <f t="shared" si="79"/>
        <v>72.815533980582529</v>
      </c>
      <c r="I856" s="44">
        <v>73</v>
      </c>
      <c r="J856" s="127">
        <f t="shared" si="80"/>
        <v>70.873786407766985</v>
      </c>
      <c r="K856" s="45">
        <v>75</v>
      </c>
      <c r="L856" s="133">
        <f t="shared" si="81"/>
        <v>72.815533980582529</v>
      </c>
      <c r="M856" s="44">
        <v>75</v>
      </c>
      <c r="N856" s="127">
        <f t="shared" si="82"/>
        <v>72.815533980582529</v>
      </c>
      <c r="O856" s="39">
        <v>102</v>
      </c>
      <c r="P856" s="46">
        <v>81</v>
      </c>
      <c r="Q856" s="136">
        <f t="shared" si="83"/>
        <v>79.411764705882348</v>
      </c>
    </row>
    <row r="857" spans="1:17">
      <c r="A857" s="33" t="s">
        <v>1690</v>
      </c>
      <c r="B857" s="41" t="s">
        <v>1671</v>
      </c>
      <c r="C857" s="42" t="s">
        <v>1691</v>
      </c>
      <c r="D857" s="43">
        <v>88</v>
      </c>
      <c r="E857" s="44">
        <v>64</v>
      </c>
      <c r="F857" s="127">
        <f t="shared" si="78"/>
        <v>72.727272727272734</v>
      </c>
      <c r="G857" s="45">
        <v>64</v>
      </c>
      <c r="H857" s="133">
        <f t="shared" si="79"/>
        <v>72.727272727272734</v>
      </c>
      <c r="I857" s="44">
        <v>53</v>
      </c>
      <c r="J857" s="127">
        <f t="shared" si="80"/>
        <v>60.227272727272727</v>
      </c>
      <c r="K857" s="45">
        <v>64</v>
      </c>
      <c r="L857" s="133">
        <f t="shared" si="81"/>
        <v>72.727272727272734</v>
      </c>
      <c r="M857" s="44">
        <v>64</v>
      </c>
      <c r="N857" s="127">
        <f t="shared" si="82"/>
        <v>72.727272727272734</v>
      </c>
      <c r="O857" s="39">
        <v>84</v>
      </c>
      <c r="P857" s="40">
        <v>66</v>
      </c>
      <c r="Q857" s="136">
        <f t="shared" si="83"/>
        <v>78.571428571428569</v>
      </c>
    </row>
    <row r="858" spans="1:17">
      <c r="A858" s="33" t="s">
        <v>1692</v>
      </c>
      <c r="B858" s="41" t="s">
        <v>1671</v>
      </c>
      <c r="C858" s="42" t="s">
        <v>1693</v>
      </c>
      <c r="D858" s="43">
        <v>41</v>
      </c>
      <c r="E858" s="44">
        <v>28</v>
      </c>
      <c r="F858" s="127">
        <f t="shared" si="78"/>
        <v>68.292682926829272</v>
      </c>
      <c r="G858" s="45">
        <v>28</v>
      </c>
      <c r="H858" s="133">
        <f t="shared" si="79"/>
        <v>68.292682926829272</v>
      </c>
      <c r="I858" s="44">
        <v>14</v>
      </c>
      <c r="J858" s="127">
        <f t="shared" si="80"/>
        <v>34.146341463414636</v>
      </c>
      <c r="K858" s="45">
        <v>28</v>
      </c>
      <c r="L858" s="133">
        <f t="shared" si="81"/>
        <v>68.292682926829272</v>
      </c>
      <c r="M858" s="44">
        <v>28</v>
      </c>
      <c r="N858" s="127">
        <f t="shared" si="82"/>
        <v>68.292682926829272</v>
      </c>
      <c r="O858" s="39">
        <v>41</v>
      </c>
      <c r="P858" s="40">
        <v>34</v>
      </c>
      <c r="Q858" s="136">
        <f t="shared" si="83"/>
        <v>82.926829268292678</v>
      </c>
    </row>
    <row r="859" spans="1:17">
      <c r="A859" s="33" t="s">
        <v>1694</v>
      </c>
      <c r="B859" s="41" t="s">
        <v>1671</v>
      </c>
      <c r="C859" s="42" t="s">
        <v>1695</v>
      </c>
      <c r="D859" s="43">
        <v>114</v>
      </c>
      <c r="E859" s="44">
        <v>98</v>
      </c>
      <c r="F859" s="127">
        <f t="shared" si="78"/>
        <v>85.964912280701753</v>
      </c>
      <c r="G859" s="45">
        <v>98</v>
      </c>
      <c r="H859" s="133">
        <f t="shared" si="79"/>
        <v>85.964912280701753</v>
      </c>
      <c r="I859" s="44">
        <v>63</v>
      </c>
      <c r="J859" s="127">
        <f t="shared" si="80"/>
        <v>55.26315789473685</v>
      </c>
      <c r="K859" s="45">
        <v>98</v>
      </c>
      <c r="L859" s="133">
        <f t="shared" si="81"/>
        <v>85.964912280701753</v>
      </c>
      <c r="M859" s="44">
        <v>98</v>
      </c>
      <c r="N859" s="127">
        <f t="shared" si="82"/>
        <v>85.964912280701753</v>
      </c>
      <c r="O859" s="39">
        <v>113</v>
      </c>
      <c r="P859" s="46">
        <v>107</v>
      </c>
      <c r="Q859" s="136">
        <f t="shared" si="83"/>
        <v>94.690265486725664</v>
      </c>
    </row>
    <row r="860" spans="1:17">
      <c r="A860" s="33" t="s">
        <v>1696</v>
      </c>
      <c r="B860" s="41" t="s">
        <v>1671</v>
      </c>
      <c r="C860" s="42" t="s">
        <v>1697</v>
      </c>
      <c r="D860" s="43">
        <v>212</v>
      </c>
      <c r="E860" s="44">
        <v>175</v>
      </c>
      <c r="F860" s="127">
        <f t="shared" si="78"/>
        <v>82.547169811320757</v>
      </c>
      <c r="G860" s="45">
        <v>175</v>
      </c>
      <c r="H860" s="133">
        <f t="shared" si="79"/>
        <v>82.547169811320757</v>
      </c>
      <c r="I860" s="44">
        <v>99</v>
      </c>
      <c r="J860" s="127">
        <f t="shared" si="80"/>
        <v>46.698113207547173</v>
      </c>
      <c r="K860" s="45">
        <v>175</v>
      </c>
      <c r="L860" s="133">
        <f t="shared" si="81"/>
        <v>82.547169811320757</v>
      </c>
      <c r="M860" s="44">
        <v>175</v>
      </c>
      <c r="N860" s="127">
        <f t="shared" si="82"/>
        <v>82.547169811320757</v>
      </c>
      <c r="O860" s="39">
        <v>208</v>
      </c>
      <c r="P860" s="46">
        <v>162</v>
      </c>
      <c r="Q860" s="136">
        <f t="shared" si="83"/>
        <v>77.884615384615387</v>
      </c>
    </row>
    <row r="861" spans="1:17">
      <c r="A861" s="33" t="s">
        <v>1698</v>
      </c>
      <c r="B861" s="41" t="s">
        <v>1671</v>
      </c>
      <c r="C861" s="42" t="s">
        <v>1699</v>
      </c>
      <c r="D861" s="43">
        <v>49</v>
      </c>
      <c r="E861" s="44">
        <v>33</v>
      </c>
      <c r="F861" s="127">
        <f t="shared" si="78"/>
        <v>67.346938775510196</v>
      </c>
      <c r="G861" s="45">
        <v>33</v>
      </c>
      <c r="H861" s="133">
        <f t="shared" si="79"/>
        <v>67.346938775510196</v>
      </c>
      <c r="I861" s="44">
        <v>12</v>
      </c>
      <c r="J861" s="127">
        <f t="shared" si="80"/>
        <v>24.489795918367346</v>
      </c>
      <c r="K861" s="45">
        <v>33</v>
      </c>
      <c r="L861" s="133">
        <f t="shared" si="81"/>
        <v>67.346938775510196</v>
      </c>
      <c r="M861" s="44">
        <v>33</v>
      </c>
      <c r="N861" s="127">
        <f t="shared" si="82"/>
        <v>67.346938775510196</v>
      </c>
      <c r="O861" s="39">
        <v>48</v>
      </c>
      <c r="P861" s="40">
        <v>35</v>
      </c>
      <c r="Q861" s="136">
        <f t="shared" si="83"/>
        <v>72.916666666666657</v>
      </c>
    </row>
    <row r="862" spans="1:17">
      <c r="A862" s="33" t="s">
        <v>1700</v>
      </c>
      <c r="B862" s="41" t="s">
        <v>1671</v>
      </c>
      <c r="C862" s="42" t="s">
        <v>1701</v>
      </c>
      <c r="D862" s="43">
        <v>46</v>
      </c>
      <c r="E862" s="44">
        <v>40</v>
      </c>
      <c r="F862" s="127">
        <f t="shared" si="78"/>
        <v>86.956521739130437</v>
      </c>
      <c r="G862" s="45">
        <v>40</v>
      </c>
      <c r="H862" s="133">
        <f t="shared" si="79"/>
        <v>86.956521739130437</v>
      </c>
      <c r="I862" s="44">
        <v>38</v>
      </c>
      <c r="J862" s="127">
        <f t="shared" si="80"/>
        <v>82.608695652173907</v>
      </c>
      <c r="K862" s="45">
        <v>40</v>
      </c>
      <c r="L862" s="133">
        <f t="shared" si="81"/>
        <v>86.956521739130437</v>
      </c>
      <c r="M862" s="44">
        <v>40</v>
      </c>
      <c r="N862" s="127">
        <f t="shared" si="82"/>
        <v>86.956521739130437</v>
      </c>
      <c r="O862" s="39">
        <v>46</v>
      </c>
      <c r="P862" s="40">
        <v>31</v>
      </c>
      <c r="Q862" s="136">
        <f t="shared" si="83"/>
        <v>67.391304347826093</v>
      </c>
    </row>
    <row r="863" spans="1:17">
      <c r="A863" s="33" t="s">
        <v>1702</v>
      </c>
      <c r="B863" s="41" t="s">
        <v>1671</v>
      </c>
      <c r="C863" s="42" t="s">
        <v>1703</v>
      </c>
      <c r="D863" s="43">
        <v>92</v>
      </c>
      <c r="E863" s="44">
        <v>76</v>
      </c>
      <c r="F863" s="127">
        <f t="shared" si="78"/>
        <v>82.608695652173907</v>
      </c>
      <c r="G863" s="45">
        <v>76</v>
      </c>
      <c r="H863" s="133">
        <f t="shared" si="79"/>
        <v>82.608695652173907</v>
      </c>
      <c r="I863" s="44">
        <v>55</v>
      </c>
      <c r="J863" s="127">
        <f t="shared" si="80"/>
        <v>59.782608695652172</v>
      </c>
      <c r="K863" s="45">
        <v>76</v>
      </c>
      <c r="L863" s="133">
        <f t="shared" si="81"/>
        <v>82.608695652173907</v>
      </c>
      <c r="M863" s="44">
        <v>76</v>
      </c>
      <c r="N863" s="127">
        <f t="shared" si="82"/>
        <v>82.608695652173907</v>
      </c>
      <c r="O863" s="39">
        <v>90</v>
      </c>
      <c r="P863" s="46">
        <v>49</v>
      </c>
      <c r="Q863" s="136">
        <f t="shared" si="83"/>
        <v>54.444444444444443</v>
      </c>
    </row>
    <row r="864" spans="1:17">
      <c r="A864" s="33" t="s">
        <v>1704</v>
      </c>
      <c r="B864" s="41" t="s">
        <v>1671</v>
      </c>
      <c r="C864" s="42" t="s">
        <v>1705</v>
      </c>
      <c r="D864" s="43">
        <v>866</v>
      </c>
      <c r="E864" s="44">
        <v>714</v>
      </c>
      <c r="F864" s="127">
        <f t="shared" si="78"/>
        <v>82.448036951501152</v>
      </c>
      <c r="G864" s="45">
        <v>704</v>
      </c>
      <c r="H864" s="133">
        <f t="shared" si="79"/>
        <v>81.293302540415695</v>
      </c>
      <c r="I864" s="44">
        <v>394</v>
      </c>
      <c r="J864" s="127">
        <f t="shared" si="80"/>
        <v>45.496535796766743</v>
      </c>
      <c r="K864" s="45">
        <v>714</v>
      </c>
      <c r="L864" s="133">
        <f t="shared" si="81"/>
        <v>82.448036951501152</v>
      </c>
      <c r="M864" s="44">
        <v>714</v>
      </c>
      <c r="N864" s="127">
        <f t="shared" si="82"/>
        <v>82.448036951501152</v>
      </c>
      <c r="O864" s="39">
        <v>854</v>
      </c>
      <c r="P864" s="46">
        <v>668</v>
      </c>
      <c r="Q864" s="136">
        <f t="shared" si="83"/>
        <v>78.220140515222482</v>
      </c>
    </row>
    <row r="865" spans="1:17">
      <c r="A865" s="33" t="s">
        <v>1706</v>
      </c>
      <c r="B865" s="41" t="s">
        <v>1671</v>
      </c>
      <c r="C865" s="42" t="s">
        <v>95</v>
      </c>
      <c r="D865" s="43">
        <v>104</v>
      </c>
      <c r="E865" s="44">
        <v>87</v>
      </c>
      <c r="F865" s="127">
        <f t="shared" si="78"/>
        <v>83.65384615384616</v>
      </c>
      <c r="G865" s="45">
        <v>87</v>
      </c>
      <c r="H865" s="133">
        <f t="shared" si="79"/>
        <v>83.65384615384616</v>
      </c>
      <c r="I865" s="44">
        <v>58</v>
      </c>
      <c r="J865" s="127">
        <f t="shared" si="80"/>
        <v>55.769230769230774</v>
      </c>
      <c r="K865" s="45">
        <v>87</v>
      </c>
      <c r="L865" s="133">
        <f t="shared" si="81"/>
        <v>83.65384615384616</v>
      </c>
      <c r="M865" s="44">
        <v>87</v>
      </c>
      <c r="N865" s="127">
        <f t="shared" si="82"/>
        <v>83.65384615384616</v>
      </c>
      <c r="O865" s="39">
        <v>104</v>
      </c>
      <c r="P865" s="40">
        <v>75</v>
      </c>
      <c r="Q865" s="136">
        <f t="shared" si="83"/>
        <v>72.115384615384613</v>
      </c>
    </row>
    <row r="866" spans="1:17">
      <c r="A866" s="33" t="s">
        <v>1707</v>
      </c>
      <c r="B866" s="41" t="s">
        <v>1671</v>
      </c>
      <c r="C866" s="42" t="s">
        <v>1708</v>
      </c>
      <c r="D866" s="43">
        <v>52</v>
      </c>
      <c r="E866" s="44">
        <v>46</v>
      </c>
      <c r="F866" s="127">
        <f t="shared" si="78"/>
        <v>88.461538461538453</v>
      </c>
      <c r="G866" s="45">
        <v>46</v>
      </c>
      <c r="H866" s="133">
        <f t="shared" si="79"/>
        <v>88.461538461538453</v>
      </c>
      <c r="I866" s="44">
        <v>41</v>
      </c>
      <c r="J866" s="127">
        <f t="shared" si="80"/>
        <v>78.84615384615384</v>
      </c>
      <c r="K866" s="45">
        <v>46</v>
      </c>
      <c r="L866" s="133">
        <f t="shared" si="81"/>
        <v>88.461538461538453</v>
      </c>
      <c r="M866" s="44">
        <v>46</v>
      </c>
      <c r="N866" s="127">
        <f t="shared" si="82"/>
        <v>88.461538461538453</v>
      </c>
      <c r="O866" s="39">
        <v>47</v>
      </c>
      <c r="P866" s="40">
        <v>49</v>
      </c>
      <c r="Q866" s="136">
        <f t="shared" si="83"/>
        <v>104.25531914893618</v>
      </c>
    </row>
    <row r="867" spans="1:17">
      <c r="A867" s="33" t="s">
        <v>1709</v>
      </c>
      <c r="B867" s="41" t="s">
        <v>1671</v>
      </c>
      <c r="C867" s="42" t="s">
        <v>1710</v>
      </c>
      <c r="D867" s="43">
        <v>87</v>
      </c>
      <c r="E867" s="44">
        <v>60</v>
      </c>
      <c r="F867" s="127">
        <f t="shared" si="78"/>
        <v>68.965517241379317</v>
      </c>
      <c r="G867" s="45">
        <v>60</v>
      </c>
      <c r="H867" s="133">
        <f t="shared" si="79"/>
        <v>68.965517241379317</v>
      </c>
      <c r="I867" s="44">
        <v>35</v>
      </c>
      <c r="J867" s="127">
        <f t="shared" si="80"/>
        <v>40.229885057471265</v>
      </c>
      <c r="K867" s="45">
        <v>60</v>
      </c>
      <c r="L867" s="133">
        <f t="shared" si="81"/>
        <v>68.965517241379317</v>
      </c>
      <c r="M867" s="44">
        <v>60</v>
      </c>
      <c r="N867" s="127">
        <f t="shared" si="82"/>
        <v>68.965517241379317</v>
      </c>
      <c r="O867" s="39">
        <v>85</v>
      </c>
      <c r="P867" s="46">
        <v>67</v>
      </c>
      <c r="Q867" s="136">
        <f t="shared" si="83"/>
        <v>78.82352941176471</v>
      </c>
    </row>
    <row r="868" spans="1:17">
      <c r="A868" s="33" t="s">
        <v>1711</v>
      </c>
      <c r="B868" s="41" t="s">
        <v>1671</v>
      </c>
      <c r="C868" s="42" t="s">
        <v>1712</v>
      </c>
      <c r="D868" s="43">
        <v>146</v>
      </c>
      <c r="E868" s="44">
        <v>84</v>
      </c>
      <c r="F868" s="127">
        <f t="shared" si="78"/>
        <v>57.534246575342465</v>
      </c>
      <c r="G868" s="45">
        <v>84</v>
      </c>
      <c r="H868" s="133">
        <f t="shared" si="79"/>
        <v>57.534246575342465</v>
      </c>
      <c r="I868" s="44">
        <v>53</v>
      </c>
      <c r="J868" s="127">
        <f t="shared" si="80"/>
        <v>36.301369863013697</v>
      </c>
      <c r="K868" s="45">
        <v>84</v>
      </c>
      <c r="L868" s="133">
        <f t="shared" si="81"/>
        <v>57.534246575342465</v>
      </c>
      <c r="M868" s="44">
        <v>84</v>
      </c>
      <c r="N868" s="127">
        <f t="shared" si="82"/>
        <v>57.534246575342465</v>
      </c>
      <c r="O868" s="39">
        <v>142</v>
      </c>
      <c r="P868" s="46">
        <v>94</v>
      </c>
      <c r="Q868" s="136">
        <f t="shared" si="83"/>
        <v>66.197183098591552</v>
      </c>
    </row>
    <row r="869" spans="1:17">
      <c r="A869" s="33" t="s">
        <v>1713</v>
      </c>
      <c r="B869" s="41" t="s">
        <v>1671</v>
      </c>
      <c r="C869" s="42" t="s">
        <v>1714</v>
      </c>
      <c r="D869" s="43">
        <v>218</v>
      </c>
      <c r="E869" s="44">
        <v>159</v>
      </c>
      <c r="F869" s="127">
        <f t="shared" si="78"/>
        <v>72.935779816513758</v>
      </c>
      <c r="G869" s="45">
        <v>159</v>
      </c>
      <c r="H869" s="133">
        <f t="shared" si="79"/>
        <v>72.935779816513758</v>
      </c>
      <c r="I869" s="44">
        <v>69</v>
      </c>
      <c r="J869" s="127">
        <f t="shared" si="80"/>
        <v>31.651376146788991</v>
      </c>
      <c r="K869" s="45">
        <v>159</v>
      </c>
      <c r="L869" s="133">
        <f t="shared" si="81"/>
        <v>72.935779816513758</v>
      </c>
      <c r="M869" s="44">
        <v>159</v>
      </c>
      <c r="N869" s="127">
        <f t="shared" si="82"/>
        <v>72.935779816513758</v>
      </c>
      <c r="O869" s="39">
        <v>215</v>
      </c>
      <c r="P869" s="40">
        <v>157</v>
      </c>
      <c r="Q869" s="136">
        <f t="shared" si="83"/>
        <v>73.023255813953497</v>
      </c>
    </row>
    <row r="870" spans="1:17">
      <c r="A870" s="33" t="s">
        <v>1715</v>
      </c>
      <c r="B870" s="41" t="s">
        <v>1671</v>
      </c>
      <c r="C870" s="42" t="s">
        <v>1716</v>
      </c>
      <c r="D870" s="43">
        <v>374</v>
      </c>
      <c r="E870" s="44">
        <v>283</v>
      </c>
      <c r="F870" s="127">
        <f t="shared" si="78"/>
        <v>75.668449197860966</v>
      </c>
      <c r="G870" s="45">
        <v>283</v>
      </c>
      <c r="H870" s="133">
        <f t="shared" si="79"/>
        <v>75.668449197860966</v>
      </c>
      <c r="I870" s="44">
        <v>154</v>
      </c>
      <c r="J870" s="127">
        <f t="shared" si="80"/>
        <v>41.17647058823529</v>
      </c>
      <c r="K870" s="45">
        <v>283</v>
      </c>
      <c r="L870" s="133">
        <f t="shared" si="81"/>
        <v>75.668449197860966</v>
      </c>
      <c r="M870" s="44">
        <v>283</v>
      </c>
      <c r="N870" s="127">
        <f t="shared" si="82"/>
        <v>75.668449197860966</v>
      </c>
      <c r="O870" s="39">
        <v>368</v>
      </c>
      <c r="P870" s="40">
        <v>317</v>
      </c>
      <c r="Q870" s="136">
        <f t="shared" si="83"/>
        <v>86.141304347826093</v>
      </c>
    </row>
    <row r="871" spans="1:17">
      <c r="A871" s="33" t="s">
        <v>1717</v>
      </c>
      <c r="B871" s="41" t="s">
        <v>1671</v>
      </c>
      <c r="C871" s="42" t="s">
        <v>1718</v>
      </c>
      <c r="D871" s="43">
        <v>38</v>
      </c>
      <c r="E871" s="44">
        <v>24</v>
      </c>
      <c r="F871" s="127">
        <f t="shared" si="78"/>
        <v>63.157894736842103</v>
      </c>
      <c r="G871" s="45">
        <v>24</v>
      </c>
      <c r="H871" s="133">
        <f t="shared" si="79"/>
        <v>63.157894736842103</v>
      </c>
      <c r="I871" s="44">
        <v>31</v>
      </c>
      <c r="J871" s="127">
        <f t="shared" si="80"/>
        <v>81.578947368421055</v>
      </c>
      <c r="K871" s="45">
        <v>24</v>
      </c>
      <c r="L871" s="133">
        <f t="shared" si="81"/>
        <v>63.157894736842103</v>
      </c>
      <c r="M871" s="44">
        <v>24</v>
      </c>
      <c r="N871" s="127">
        <f t="shared" si="82"/>
        <v>63.157894736842103</v>
      </c>
      <c r="O871" s="39">
        <v>37</v>
      </c>
      <c r="P871" s="46">
        <v>26</v>
      </c>
      <c r="Q871" s="136">
        <f t="shared" si="83"/>
        <v>70.270270270270274</v>
      </c>
    </row>
    <row r="872" spans="1:17">
      <c r="A872" s="33" t="s">
        <v>1719</v>
      </c>
      <c r="B872" s="41" t="s">
        <v>1671</v>
      </c>
      <c r="C872" s="42" t="s">
        <v>346</v>
      </c>
      <c r="D872" s="43">
        <v>137</v>
      </c>
      <c r="E872" s="44">
        <v>91</v>
      </c>
      <c r="F872" s="127">
        <f t="shared" si="78"/>
        <v>66.423357664233578</v>
      </c>
      <c r="G872" s="45">
        <v>91</v>
      </c>
      <c r="H872" s="133">
        <f t="shared" si="79"/>
        <v>66.423357664233578</v>
      </c>
      <c r="I872" s="44">
        <v>58</v>
      </c>
      <c r="J872" s="127">
        <f t="shared" si="80"/>
        <v>42.335766423357661</v>
      </c>
      <c r="K872" s="45">
        <v>91</v>
      </c>
      <c r="L872" s="133">
        <f t="shared" si="81"/>
        <v>66.423357664233578</v>
      </c>
      <c r="M872" s="44">
        <v>91</v>
      </c>
      <c r="N872" s="127">
        <f t="shared" si="82"/>
        <v>66.423357664233578</v>
      </c>
      <c r="O872" s="39">
        <v>132</v>
      </c>
      <c r="P872" s="46">
        <v>87</v>
      </c>
      <c r="Q872" s="136">
        <f t="shared" si="83"/>
        <v>65.909090909090907</v>
      </c>
    </row>
    <row r="873" spans="1:17">
      <c r="A873" s="33" t="s">
        <v>1720</v>
      </c>
      <c r="B873" s="41" t="s">
        <v>1671</v>
      </c>
      <c r="C873" s="42" t="s">
        <v>1721</v>
      </c>
      <c r="D873" s="43">
        <v>288</v>
      </c>
      <c r="E873" s="44">
        <v>304</v>
      </c>
      <c r="F873" s="127">
        <f t="shared" si="78"/>
        <v>105.55555555555556</v>
      </c>
      <c r="G873" s="45">
        <v>303</v>
      </c>
      <c r="H873" s="133">
        <f t="shared" si="79"/>
        <v>105.20833333333333</v>
      </c>
      <c r="I873" s="44">
        <v>177</v>
      </c>
      <c r="J873" s="127">
        <f t="shared" si="80"/>
        <v>61.458333333333336</v>
      </c>
      <c r="K873" s="45">
        <v>303</v>
      </c>
      <c r="L873" s="133">
        <f t="shared" si="81"/>
        <v>105.20833333333333</v>
      </c>
      <c r="M873" s="44">
        <v>303</v>
      </c>
      <c r="N873" s="127">
        <f t="shared" si="82"/>
        <v>105.20833333333333</v>
      </c>
      <c r="O873" s="39">
        <v>283</v>
      </c>
      <c r="P873" s="40">
        <v>278</v>
      </c>
      <c r="Q873" s="136">
        <f t="shared" si="83"/>
        <v>98.233215547703182</v>
      </c>
    </row>
    <row r="874" spans="1:17">
      <c r="A874" s="33" t="s">
        <v>1722</v>
      </c>
      <c r="B874" s="41" t="s">
        <v>1671</v>
      </c>
      <c r="C874" s="42" t="s">
        <v>1723</v>
      </c>
      <c r="D874" s="43">
        <v>60</v>
      </c>
      <c r="E874" s="44">
        <v>45</v>
      </c>
      <c r="F874" s="127">
        <f t="shared" si="78"/>
        <v>75</v>
      </c>
      <c r="G874" s="45">
        <v>45</v>
      </c>
      <c r="H874" s="133">
        <f t="shared" si="79"/>
        <v>75</v>
      </c>
      <c r="I874" s="44">
        <v>19</v>
      </c>
      <c r="J874" s="127">
        <f t="shared" si="80"/>
        <v>31.666666666666664</v>
      </c>
      <c r="K874" s="45">
        <v>45</v>
      </c>
      <c r="L874" s="133">
        <f t="shared" si="81"/>
        <v>75</v>
      </c>
      <c r="M874" s="44">
        <v>45</v>
      </c>
      <c r="N874" s="127">
        <f t="shared" si="82"/>
        <v>75</v>
      </c>
      <c r="O874" s="39">
        <v>56</v>
      </c>
      <c r="P874" s="40">
        <v>47</v>
      </c>
      <c r="Q874" s="136">
        <f t="shared" si="83"/>
        <v>83.928571428571431</v>
      </c>
    </row>
    <row r="875" spans="1:17">
      <c r="A875" s="33" t="s">
        <v>1724</v>
      </c>
      <c r="B875" s="41" t="s">
        <v>1671</v>
      </c>
      <c r="C875" s="42" t="s">
        <v>1725</v>
      </c>
      <c r="D875" s="43">
        <v>65</v>
      </c>
      <c r="E875" s="44">
        <v>62</v>
      </c>
      <c r="F875" s="127">
        <f t="shared" si="78"/>
        <v>95.384615384615387</v>
      </c>
      <c r="G875" s="45">
        <v>62</v>
      </c>
      <c r="H875" s="133">
        <f t="shared" si="79"/>
        <v>95.384615384615387</v>
      </c>
      <c r="I875" s="44">
        <v>35</v>
      </c>
      <c r="J875" s="127">
        <f t="shared" si="80"/>
        <v>53.846153846153847</v>
      </c>
      <c r="K875" s="45">
        <v>62</v>
      </c>
      <c r="L875" s="133">
        <f t="shared" si="81"/>
        <v>95.384615384615387</v>
      </c>
      <c r="M875" s="44">
        <v>62</v>
      </c>
      <c r="N875" s="127">
        <f t="shared" si="82"/>
        <v>95.384615384615387</v>
      </c>
      <c r="O875" s="39">
        <v>65</v>
      </c>
      <c r="P875" s="46">
        <v>69</v>
      </c>
      <c r="Q875" s="136">
        <f t="shared" si="83"/>
        <v>106.15384615384616</v>
      </c>
    </row>
    <row r="876" spans="1:17">
      <c r="A876" s="33" t="s">
        <v>1726</v>
      </c>
      <c r="B876" s="41" t="s">
        <v>1671</v>
      </c>
      <c r="C876" s="42" t="s">
        <v>1727</v>
      </c>
      <c r="D876" s="43">
        <v>138</v>
      </c>
      <c r="E876" s="44">
        <v>91</v>
      </c>
      <c r="F876" s="127">
        <f t="shared" si="78"/>
        <v>65.94202898550725</v>
      </c>
      <c r="G876" s="45">
        <v>91</v>
      </c>
      <c r="H876" s="133">
        <f t="shared" si="79"/>
        <v>65.94202898550725</v>
      </c>
      <c r="I876" s="44">
        <v>79</v>
      </c>
      <c r="J876" s="127">
        <f t="shared" si="80"/>
        <v>57.246376811594203</v>
      </c>
      <c r="K876" s="45">
        <v>91</v>
      </c>
      <c r="L876" s="133">
        <f t="shared" si="81"/>
        <v>65.94202898550725</v>
      </c>
      <c r="M876" s="44">
        <v>91</v>
      </c>
      <c r="N876" s="127">
        <f t="shared" si="82"/>
        <v>65.94202898550725</v>
      </c>
      <c r="O876" s="39">
        <v>136</v>
      </c>
      <c r="P876" s="46">
        <v>94</v>
      </c>
      <c r="Q876" s="136">
        <f t="shared" si="83"/>
        <v>69.117647058823522</v>
      </c>
    </row>
    <row r="877" spans="1:17">
      <c r="A877" s="33" t="s">
        <v>1728</v>
      </c>
      <c r="B877" s="41" t="s">
        <v>1671</v>
      </c>
      <c r="C877" s="42" t="s">
        <v>1729</v>
      </c>
      <c r="D877" s="43">
        <v>3932</v>
      </c>
      <c r="E877" s="44">
        <v>3494</v>
      </c>
      <c r="F877" s="127">
        <f t="shared" si="78"/>
        <v>88.860630722278742</v>
      </c>
      <c r="G877" s="45">
        <v>3494</v>
      </c>
      <c r="H877" s="133">
        <f t="shared" si="79"/>
        <v>88.860630722278742</v>
      </c>
      <c r="I877" s="44">
        <v>3261</v>
      </c>
      <c r="J877" s="127">
        <f t="shared" si="80"/>
        <v>82.934893184130203</v>
      </c>
      <c r="K877" s="45">
        <v>3494</v>
      </c>
      <c r="L877" s="133">
        <f t="shared" si="81"/>
        <v>88.860630722278742</v>
      </c>
      <c r="M877" s="44">
        <v>3494</v>
      </c>
      <c r="N877" s="127">
        <f t="shared" si="82"/>
        <v>88.860630722278742</v>
      </c>
      <c r="O877" s="39">
        <v>3951</v>
      </c>
      <c r="P877" s="40">
        <v>3271</v>
      </c>
      <c r="Q877" s="136">
        <f t="shared" si="83"/>
        <v>82.789167299417869</v>
      </c>
    </row>
    <row r="878" spans="1:17">
      <c r="A878" s="33" t="s">
        <v>1730</v>
      </c>
      <c r="B878" s="41" t="s">
        <v>1671</v>
      </c>
      <c r="C878" s="42" t="s">
        <v>1731</v>
      </c>
      <c r="D878" s="43">
        <v>53</v>
      </c>
      <c r="E878" s="44">
        <v>44</v>
      </c>
      <c r="F878" s="127">
        <f t="shared" si="78"/>
        <v>83.018867924528308</v>
      </c>
      <c r="G878" s="45">
        <v>44</v>
      </c>
      <c r="H878" s="133">
        <f t="shared" si="79"/>
        <v>83.018867924528308</v>
      </c>
      <c r="I878" s="44">
        <v>32</v>
      </c>
      <c r="J878" s="127">
        <f t="shared" si="80"/>
        <v>60.377358490566039</v>
      </c>
      <c r="K878" s="45">
        <v>44</v>
      </c>
      <c r="L878" s="133">
        <f t="shared" si="81"/>
        <v>83.018867924528308</v>
      </c>
      <c r="M878" s="44">
        <v>44</v>
      </c>
      <c r="N878" s="127">
        <f t="shared" si="82"/>
        <v>83.018867924528308</v>
      </c>
      <c r="O878" s="39">
        <v>52</v>
      </c>
      <c r="P878" s="40">
        <v>44</v>
      </c>
      <c r="Q878" s="136">
        <f t="shared" si="83"/>
        <v>84.615384615384613</v>
      </c>
    </row>
    <row r="879" spans="1:17">
      <c r="A879" s="33" t="s">
        <v>1732</v>
      </c>
      <c r="B879" s="41" t="s">
        <v>1671</v>
      </c>
      <c r="C879" s="42" t="s">
        <v>1733</v>
      </c>
      <c r="D879" s="43">
        <v>109</v>
      </c>
      <c r="E879" s="44">
        <v>90</v>
      </c>
      <c r="F879" s="127">
        <f t="shared" si="78"/>
        <v>82.568807339449549</v>
      </c>
      <c r="G879" s="45">
        <v>90</v>
      </c>
      <c r="H879" s="133">
        <f t="shared" si="79"/>
        <v>82.568807339449549</v>
      </c>
      <c r="I879" s="44">
        <v>52</v>
      </c>
      <c r="J879" s="127">
        <f t="shared" si="80"/>
        <v>47.706422018348626</v>
      </c>
      <c r="K879" s="45">
        <v>90</v>
      </c>
      <c r="L879" s="133">
        <f t="shared" si="81"/>
        <v>82.568807339449549</v>
      </c>
      <c r="M879" s="44">
        <v>90</v>
      </c>
      <c r="N879" s="127">
        <f t="shared" si="82"/>
        <v>82.568807339449549</v>
      </c>
      <c r="O879" s="39">
        <v>105</v>
      </c>
      <c r="P879" s="46">
        <v>71</v>
      </c>
      <c r="Q879" s="136">
        <f t="shared" si="83"/>
        <v>67.61904761904762</v>
      </c>
    </row>
    <row r="880" spans="1:17">
      <c r="A880" s="33" t="s">
        <v>1734</v>
      </c>
      <c r="B880" s="41" t="s">
        <v>1671</v>
      </c>
      <c r="C880" s="42" t="s">
        <v>1735</v>
      </c>
      <c r="D880" s="43">
        <v>2653</v>
      </c>
      <c r="E880" s="44">
        <v>2168</v>
      </c>
      <c r="F880" s="127">
        <f t="shared" si="78"/>
        <v>81.718808895589902</v>
      </c>
      <c r="G880" s="45">
        <v>2168</v>
      </c>
      <c r="H880" s="133">
        <f t="shared" si="79"/>
        <v>81.718808895589902</v>
      </c>
      <c r="I880" s="44">
        <v>1117</v>
      </c>
      <c r="J880" s="127">
        <f t="shared" si="80"/>
        <v>42.103279306445536</v>
      </c>
      <c r="K880" s="45">
        <v>2168</v>
      </c>
      <c r="L880" s="133">
        <f t="shared" si="81"/>
        <v>81.718808895589902</v>
      </c>
      <c r="M880" s="44">
        <v>2168</v>
      </c>
      <c r="N880" s="127">
        <f t="shared" si="82"/>
        <v>81.718808895589902</v>
      </c>
      <c r="O880" s="39">
        <v>2644</v>
      </c>
      <c r="P880" s="46">
        <v>2156</v>
      </c>
      <c r="Q880" s="136">
        <f t="shared" si="83"/>
        <v>81.543116490166412</v>
      </c>
    </row>
    <row r="881" spans="1:17">
      <c r="A881" s="33" t="s">
        <v>1736</v>
      </c>
      <c r="B881" s="41" t="s">
        <v>1671</v>
      </c>
      <c r="C881" s="42" t="s">
        <v>1737</v>
      </c>
      <c r="D881" s="43">
        <v>125</v>
      </c>
      <c r="E881" s="44">
        <v>107</v>
      </c>
      <c r="F881" s="127">
        <f t="shared" si="78"/>
        <v>85.6</v>
      </c>
      <c r="G881" s="45">
        <v>107</v>
      </c>
      <c r="H881" s="133">
        <f t="shared" si="79"/>
        <v>85.6</v>
      </c>
      <c r="I881" s="44">
        <v>58</v>
      </c>
      <c r="J881" s="127">
        <f t="shared" si="80"/>
        <v>46.400000000000006</v>
      </c>
      <c r="K881" s="45">
        <v>107</v>
      </c>
      <c r="L881" s="133">
        <f t="shared" si="81"/>
        <v>85.6</v>
      </c>
      <c r="M881" s="44">
        <v>107</v>
      </c>
      <c r="N881" s="127">
        <f t="shared" si="82"/>
        <v>85.6</v>
      </c>
      <c r="O881" s="39">
        <v>124</v>
      </c>
      <c r="P881" s="40">
        <v>131</v>
      </c>
      <c r="Q881" s="136">
        <f t="shared" si="83"/>
        <v>105.64516129032258</v>
      </c>
    </row>
    <row r="882" spans="1:17">
      <c r="A882" s="33" t="s">
        <v>1738</v>
      </c>
      <c r="B882" s="41" t="s">
        <v>1671</v>
      </c>
      <c r="C882" s="42" t="s">
        <v>125</v>
      </c>
      <c r="D882" s="43">
        <v>111</v>
      </c>
      <c r="E882" s="44">
        <v>69</v>
      </c>
      <c r="F882" s="127">
        <f t="shared" si="78"/>
        <v>62.162162162162161</v>
      </c>
      <c r="G882" s="45">
        <v>69</v>
      </c>
      <c r="H882" s="133">
        <f t="shared" si="79"/>
        <v>62.162162162162161</v>
      </c>
      <c r="I882" s="44">
        <v>51</v>
      </c>
      <c r="J882" s="127">
        <f t="shared" si="80"/>
        <v>45.945945945945951</v>
      </c>
      <c r="K882" s="45">
        <v>69</v>
      </c>
      <c r="L882" s="133">
        <f t="shared" si="81"/>
        <v>62.162162162162161</v>
      </c>
      <c r="M882" s="44">
        <v>69</v>
      </c>
      <c r="N882" s="127">
        <f t="shared" si="82"/>
        <v>62.162162162162161</v>
      </c>
      <c r="O882" s="39">
        <v>109</v>
      </c>
      <c r="P882" s="40">
        <v>75</v>
      </c>
      <c r="Q882" s="136">
        <f t="shared" si="83"/>
        <v>68.807339449541288</v>
      </c>
    </row>
    <row r="883" spans="1:17">
      <c r="A883" s="33" t="s">
        <v>1739</v>
      </c>
      <c r="B883" s="41" t="s">
        <v>1671</v>
      </c>
      <c r="C883" s="42" t="s">
        <v>1740</v>
      </c>
      <c r="D883" s="43">
        <v>44</v>
      </c>
      <c r="E883" s="44">
        <v>20</v>
      </c>
      <c r="F883" s="127">
        <f t="shared" si="78"/>
        <v>45.454545454545453</v>
      </c>
      <c r="G883" s="45">
        <v>20</v>
      </c>
      <c r="H883" s="133">
        <f t="shared" si="79"/>
        <v>45.454545454545453</v>
      </c>
      <c r="I883" s="44">
        <v>18</v>
      </c>
      <c r="J883" s="127">
        <f t="shared" si="80"/>
        <v>40.909090909090914</v>
      </c>
      <c r="K883" s="45">
        <v>20</v>
      </c>
      <c r="L883" s="133">
        <f t="shared" si="81"/>
        <v>45.454545454545453</v>
      </c>
      <c r="M883" s="44">
        <v>20</v>
      </c>
      <c r="N883" s="127">
        <f t="shared" si="82"/>
        <v>45.454545454545453</v>
      </c>
      <c r="O883" s="39">
        <v>43</v>
      </c>
      <c r="P883" s="46">
        <v>38</v>
      </c>
      <c r="Q883" s="136">
        <f t="shared" si="83"/>
        <v>88.372093023255815</v>
      </c>
    </row>
    <row r="884" spans="1:17">
      <c r="A884" s="33" t="s">
        <v>1741</v>
      </c>
      <c r="B884" s="41" t="s">
        <v>1671</v>
      </c>
      <c r="C884" s="42" t="s">
        <v>1742</v>
      </c>
      <c r="D884" s="43">
        <v>71</v>
      </c>
      <c r="E884" s="44">
        <v>64</v>
      </c>
      <c r="F884" s="127">
        <f t="shared" si="78"/>
        <v>90.140845070422543</v>
      </c>
      <c r="G884" s="45">
        <v>64</v>
      </c>
      <c r="H884" s="133">
        <f t="shared" si="79"/>
        <v>90.140845070422543</v>
      </c>
      <c r="I884" s="44">
        <v>38</v>
      </c>
      <c r="J884" s="127">
        <f t="shared" si="80"/>
        <v>53.521126760563376</v>
      </c>
      <c r="K884" s="45">
        <v>64</v>
      </c>
      <c r="L884" s="133">
        <f t="shared" si="81"/>
        <v>90.140845070422543</v>
      </c>
      <c r="M884" s="44">
        <v>64</v>
      </c>
      <c r="N884" s="127">
        <f t="shared" si="82"/>
        <v>90.140845070422543</v>
      </c>
      <c r="O884" s="39">
        <v>70</v>
      </c>
      <c r="P884" s="46">
        <v>48</v>
      </c>
      <c r="Q884" s="136">
        <f t="shared" si="83"/>
        <v>68.571428571428569</v>
      </c>
    </row>
    <row r="885" spans="1:17">
      <c r="A885" s="33" t="s">
        <v>1743</v>
      </c>
      <c r="B885" s="41" t="s">
        <v>1671</v>
      </c>
      <c r="C885" s="42" t="s">
        <v>1744</v>
      </c>
      <c r="D885" s="43">
        <v>71</v>
      </c>
      <c r="E885" s="44">
        <v>76</v>
      </c>
      <c r="F885" s="127">
        <f t="shared" si="78"/>
        <v>107.04225352112675</v>
      </c>
      <c r="G885" s="45">
        <v>76</v>
      </c>
      <c r="H885" s="133">
        <f t="shared" si="79"/>
        <v>107.04225352112675</v>
      </c>
      <c r="I885" s="44">
        <v>53</v>
      </c>
      <c r="J885" s="127">
        <f t="shared" si="80"/>
        <v>74.647887323943664</v>
      </c>
      <c r="K885" s="45">
        <v>76</v>
      </c>
      <c r="L885" s="133">
        <f t="shared" si="81"/>
        <v>107.04225352112675</v>
      </c>
      <c r="M885" s="44">
        <v>76</v>
      </c>
      <c r="N885" s="127">
        <f t="shared" si="82"/>
        <v>107.04225352112675</v>
      </c>
      <c r="O885" s="39">
        <v>70</v>
      </c>
      <c r="P885" s="40">
        <v>59</v>
      </c>
      <c r="Q885" s="136">
        <f t="shared" si="83"/>
        <v>84.285714285714292</v>
      </c>
    </row>
    <row r="886" spans="1:17">
      <c r="A886" s="33" t="s">
        <v>1745</v>
      </c>
      <c r="B886" s="41" t="s">
        <v>1671</v>
      </c>
      <c r="C886" s="42" t="s">
        <v>1746</v>
      </c>
      <c r="D886" s="43">
        <v>41</v>
      </c>
      <c r="E886" s="44">
        <v>35</v>
      </c>
      <c r="F886" s="127">
        <f t="shared" si="78"/>
        <v>85.365853658536579</v>
      </c>
      <c r="G886" s="45">
        <v>35</v>
      </c>
      <c r="H886" s="133">
        <f t="shared" si="79"/>
        <v>85.365853658536579</v>
      </c>
      <c r="I886" s="44">
        <v>27</v>
      </c>
      <c r="J886" s="127">
        <f t="shared" si="80"/>
        <v>65.853658536585371</v>
      </c>
      <c r="K886" s="45">
        <v>35</v>
      </c>
      <c r="L886" s="133">
        <f t="shared" si="81"/>
        <v>85.365853658536579</v>
      </c>
      <c r="M886" s="44">
        <v>36</v>
      </c>
      <c r="N886" s="127">
        <f t="shared" si="82"/>
        <v>87.804878048780495</v>
      </c>
      <c r="O886" s="39">
        <v>38</v>
      </c>
      <c r="P886" s="40">
        <v>40</v>
      </c>
      <c r="Q886" s="136">
        <f t="shared" si="83"/>
        <v>105.26315789473684</v>
      </c>
    </row>
    <row r="887" spans="1:17">
      <c r="A887" s="33" t="s">
        <v>1747</v>
      </c>
      <c r="B887" s="41" t="s">
        <v>1671</v>
      </c>
      <c r="C887" s="42" t="s">
        <v>1748</v>
      </c>
      <c r="D887" s="43">
        <v>70</v>
      </c>
      <c r="E887" s="44">
        <v>72</v>
      </c>
      <c r="F887" s="127">
        <f t="shared" si="78"/>
        <v>102.85714285714285</v>
      </c>
      <c r="G887" s="45">
        <v>72</v>
      </c>
      <c r="H887" s="133">
        <f t="shared" si="79"/>
        <v>102.85714285714285</v>
      </c>
      <c r="I887" s="44">
        <v>26</v>
      </c>
      <c r="J887" s="127">
        <f t="shared" si="80"/>
        <v>37.142857142857146</v>
      </c>
      <c r="K887" s="45">
        <v>72</v>
      </c>
      <c r="L887" s="133">
        <f t="shared" si="81"/>
        <v>102.85714285714285</v>
      </c>
      <c r="M887" s="44">
        <v>72</v>
      </c>
      <c r="N887" s="127">
        <f t="shared" si="82"/>
        <v>102.85714285714285</v>
      </c>
      <c r="O887" s="39">
        <v>68</v>
      </c>
      <c r="P887" s="46">
        <v>62</v>
      </c>
      <c r="Q887" s="136">
        <f t="shared" si="83"/>
        <v>91.17647058823529</v>
      </c>
    </row>
    <row r="888" spans="1:17">
      <c r="A888" s="33" t="s">
        <v>1749</v>
      </c>
      <c r="B888" s="41" t="s">
        <v>1671</v>
      </c>
      <c r="C888" s="42" t="s">
        <v>1750</v>
      </c>
      <c r="D888" s="43">
        <v>21</v>
      </c>
      <c r="E888" s="44">
        <v>19</v>
      </c>
      <c r="F888" s="127">
        <f t="shared" si="78"/>
        <v>90.476190476190482</v>
      </c>
      <c r="G888" s="45">
        <v>19</v>
      </c>
      <c r="H888" s="133">
        <f t="shared" si="79"/>
        <v>90.476190476190482</v>
      </c>
      <c r="I888" s="44">
        <v>10</v>
      </c>
      <c r="J888" s="127">
        <f t="shared" si="80"/>
        <v>47.619047619047613</v>
      </c>
      <c r="K888" s="45">
        <v>19</v>
      </c>
      <c r="L888" s="133">
        <f t="shared" si="81"/>
        <v>90.476190476190482</v>
      </c>
      <c r="M888" s="44">
        <v>19</v>
      </c>
      <c r="N888" s="127">
        <f t="shared" si="82"/>
        <v>90.476190476190482</v>
      </c>
      <c r="O888" s="39">
        <v>21</v>
      </c>
      <c r="P888" s="46">
        <v>17</v>
      </c>
      <c r="Q888" s="136">
        <f t="shared" si="83"/>
        <v>80.952380952380949</v>
      </c>
    </row>
    <row r="889" spans="1:17">
      <c r="A889" s="33" t="s">
        <v>1751</v>
      </c>
      <c r="B889" s="41" t="s">
        <v>1671</v>
      </c>
      <c r="C889" s="42" t="s">
        <v>1752</v>
      </c>
      <c r="D889" s="43">
        <v>175</v>
      </c>
      <c r="E889" s="44">
        <v>169</v>
      </c>
      <c r="F889" s="127">
        <f t="shared" si="78"/>
        <v>96.571428571428569</v>
      </c>
      <c r="G889" s="45">
        <v>169</v>
      </c>
      <c r="H889" s="133">
        <f t="shared" si="79"/>
        <v>96.571428571428569</v>
      </c>
      <c r="I889" s="44">
        <v>114</v>
      </c>
      <c r="J889" s="127">
        <f t="shared" si="80"/>
        <v>65.142857142857153</v>
      </c>
      <c r="K889" s="45">
        <v>169</v>
      </c>
      <c r="L889" s="133">
        <f t="shared" si="81"/>
        <v>96.571428571428569</v>
      </c>
      <c r="M889" s="44">
        <v>169</v>
      </c>
      <c r="N889" s="127">
        <f t="shared" si="82"/>
        <v>96.571428571428569</v>
      </c>
      <c r="O889" s="39">
        <v>173</v>
      </c>
      <c r="P889" s="40">
        <v>152</v>
      </c>
      <c r="Q889" s="136">
        <f t="shared" si="83"/>
        <v>87.861271676300575</v>
      </c>
    </row>
    <row r="890" spans="1:17">
      <c r="A890" s="33" t="s">
        <v>1753</v>
      </c>
      <c r="B890" s="41" t="s">
        <v>1671</v>
      </c>
      <c r="C890" s="42" t="s">
        <v>1754</v>
      </c>
      <c r="D890" s="43">
        <v>347</v>
      </c>
      <c r="E890" s="44">
        <v>298</v>
      </c>
      <c r="F890" s="127">
        <f t="shared" si="78"/>
        <v>85.878962536023053</v>
      </c>
      <c r="G890" s="45">
        <v>298</v>
      </c>
      <c r="H890" s="133">
        <f t="shared" si="79"/>
        <v>85.878962536023053</v>
      </c>
      <c r="I890" s="44">
        <v>164</v>
      </c>
      <c r="J890" s="127">
        <f t="shared" si="80"/>
        <v>47.262247838616716</v>
      </c>
      <c r="K890" s="45">
        <v>298</v>
      </c>
      <c r="L890" s="133">
        <f t="shared" si="81"/>
        <v>85.878962536023053</v>
      </c>
      <c r="M890" s="44">
        <v>298</v>
      </c>
      <c r="N890" s="127">
        <f t="shared" si="82"/>
        <v>85.878962536023053</v>
      </c>
      <c r="O890" s="39">
        <v>343</v>
      </c>
      <c r="P890" s="40">
        <v>302</v>
      </c>
      <c r="Q890" s="136">
        <f t="shared" si="83"/>
        <v>88.046647230320701</v>
      </c>
    </row>
    <row r="891" spans="1:17">
      <c r="A891" s="33" t="s">
        <v>1755</v>
      </c>
      <c r="B891" s="41" t="s">
        <v>1671</v>
      </c>
      <c r="C891" s="42" t="s">
        <v>1756</v>
      </c>
      <c r="D891" s="43">
        <v>98</v>
      </c>
      <c r="E891" s="44">
        <v>82</v>
      </c>
      <c r="F891" s="127">
        <f t="shared" si="78"/>
        <v>83.673469387755105</v>
      </c>
      <c r="G891" s="45">
        <v>82</v>
      </c>
      <c r="H891" s="133">
        <f t="shared" si="79"/>
        <v>83.673469387755105</v>
      </c>
      <c r="I891" s="44">
        <v>46</v>
      </c>
      <c r="J891" s="127">
        <f t="shared" si="80"/>
        <v>46.938775510204081</v>
      </c>
      <c r="K891" s="45">
        <v>82</v>
      </c>
      <c r="L891" s="133">
        <f t="shared" si="81"/>
        <v>83.673469387755105</v>
      </c>
      <c r="M891" s="44">
        <v>82</v>
      </c>
      <c r="N891" s="127">
        <f t="shared" si="82"/>
        <v>83.673469387755105</v>
      </c>
      <c r="O891" s="39">
        <v>96</v>
      </c>
      <c r="P891" s="46">
        <v>88</v>
      </c>
      <c r="Q891" s="136">
        <f t="shared" si="83"/>
        <v>91.666666666666657</v>
      </c>
    </row>
    <row r="892" spans="1:17">
      <c r="A892" s="33" t="s">
        <v>1757</v>
      </c>
      <c r="B892" s="41" t="s">
        <v>1671</v>
      </c>
      <c r="C892" s="42" t="s">
        <v>1758</v>
      </c>
      <c r="D892" s="43">
        <v>668</v>
      </c>
      <c r="E892" s="44">
        <v>649</v>
      </c>
      <c r="F892" s="127">
        <f t="shared" si="78"/>
        <v>97.155688622754482</v>
      </c>
      <c r="G892" s="45">
        <v>649</v>
      </c>
      <c r="H892" s="133">
        <f t="shared" si="79"/>
        <v>97.155688622754482</v>
      </c>
      <c r="I892" s="44">
        <v>298</v>
      </c>
      <c r="J892" s="127">
        <f t="shared" si="80"/>
        <v>44.610778443113773</v>
      </c>
      <c r="K892" s="45">
        <v>649</v>
      </c>
      <c r="L892" s="133">
        <f t="shared" si="81"/>
        <v>97.155688622754482</v>
      </c>
      <c r="M892" s="44">
        <v>649</v>
      </c>
      <c r="N892" s="127">
        <f t="shared" si="82"/>
        <v>97.155688622754482</v>
      </c>
      <c r="O892" s="39">
        <v>663</v>
      </c>
      <c r="P892" s="46">
        <v>620</v>
      </c>
      <c r="Q892" s="136">
        <f t="shared" si="83"/>
        <v>93.51432880844645</v>
      </c>
    </row>
    <row r="893" spans="1:17">
      <c r="A893" s="33" t="s">
        <v>1759</v>
      </c>
      <c r="B893" s="41" t="s">
        <v>1671</v>
      </c>
      <c r="C893" s="42" t="s">
        <v>1760</v>
      </c>
      <c r="D893" s="43">
        <v>229</v>
      </c>
      <c r="E893" s="44">
        <v>148</v>
      </c>
      <c r="F893" s="127">
        <f t="shared" si="78"/>
        <v>64.62882096069869</v>
      </c>
      <c r="G893" s="45">
        <v>148</v>
      </c>
      <c r="H893" s="133">
        <f t="shared" si="79"/>
        <v>64.62882096069869</v>
      </c>
      <c r="I893" s="44">
        <v>88</v>
      </c>
      <c r="J893" s="127">
        <f t="shared" si="80"/>
        <v>38.427947598253276</v>
      </c>
      <c r="K893" s="45">
        <v>148</v>
      </c>
      <c r="L893" s="133">
        <f t="shared" si="81"/>
        <v>64.62882096069869</v>
      </c>
      <c r="M893" s="44">
        <v>148</v>
      </c>
      <c r="N893" s="127">
        <f t="shared" si="82"/>
        <v>64.62882096069869</v>
      </c>
      <c r="O893" s="39">
        <v>227</v>
      </c>
      <c r="P893" s="40">
        <v>198</v>
      </c>
      <c r="Q893" s="136">
        <f t="shared" si="83"/>
        <v>87.224669603524234</v>
      </c>
    </row>
    <row r="894" spans="1:17">
      <c r="A894" s="33" t="s">
        <v>1761</v>
      </c>
      <c r="B894" s="41" t="s">
        <v>1671</v>
      </c>
      <c r="C894" s="42" t="s">
        <v>1762</v>
      </c>
      <c r="D894" s="43">
        <v>43</v>
      </c>
      <c r="E894" s="44">
        <v>31</v>
      </c>
      <c r="F894" s="127">
        <f t="shared" si="78"/>
        <v>72.093023255813947</v>
      </c>
      <c r="G894" s="45">
        <v>31</v>
      </c>
      <c r="H894" s="133">
        <f t="shared" si="79"/>
        <v>72.093023255813947</v>
      </c>
      <c r="I894" s="44">
        <v>23</v>
      </c>
      <c r="J894" s="127">
        <f t="shared" si="80"/>
        <v>53.488372093023251</v>
      </c>
      <c r="K894" s="45">
        <v>31</v>
      </c>
      <c r="L894" s="133">
        <f t="shared" si="81"/>
        <v>72.093023255813947</v>
      </c>
      <c r="M894" s="44">
        <v>31</v>
      </c>
      <c r="N894" s="127">
        <f t="shared" si="82"/>
        <v>72.093023255813947</v>
      </c>
      <c r="O894" s="39">
        <v>41</v>
      </c>
      <c r="P894" s="40">
        <v>31</v>
      </c>
      <c r="Q894" s="136">
        <f t="shared" si="83"/>
        <v>75.609756097560975</v>
      </c>
    </row>
    <row r="895" spans="1:17">
      <c r="A895" s="33" t="s">
        <v>1763</v>
      </c>
      <c r="B895" s="41" t="s">
        <v>1671</v>
      </c>
      <c r="C895" s="42" t="s">
        <v>1764</v>
      </c>
      <c r="D895" s="43">
        <v>308</v>
      </c>
      <c r="E895" s="44">
        <v>311</v>
      </c>
      <c r="F895" s="127">
        <f t="shared" si="78"/>
        <v>100.97402597402598</v>
      </c>
      <c r="G895" s="45">
        <v>311</v>
      </c>
      <c r="H895" s="133">
        <f t="shared" si="79"/>
        <v>100.97402597402598</v>
      </c>
      <c r="I895" s="44">
        <v>668</v>
      </c>
      <c r="J895" s="127">
        <f t="shared" si="80"/>
        <v>216.88311688311691</v>
      </c>
      <c r="K895" s="45">
        <v>319</v>
      </c>
      <c r="L895" s="133">
        <f t="shared" si="81"/>
        <v>103.57142857142858</v>
      </c>
      <c r="M895" s="44">
        <v>311</v>
      </c>
      <c r="N895" s="127">
        <f t="shared" si="82"/>
        <v>100.97402597402598</v>
      </c>
      <c r="O895" s="39">
        <v>305</v>
      </c>
      <c r="P895" s="46">
        <v>344</v>
      </c>
      <c r="Q895" s="136">
        <f t="shared" si="83"/>
        <v>112.78688524590163</v>
      </c>
    </row>
    <row r="896" spans="1:17">
      <c r="A896" s="33" t="s">
        <v>1765</v>
      </c>
      <c r="B896" s="41" t="s">
        <v>1671</v>
      </c>
      <c r="C896" s="42" t="s">
        <v>1766</v>
      </c>
      <c r="D896" s="43">
        <v>105</v>
      </c>
      <c r="E896" s="44">
        <v>69</v>
      </c>
      <c r="F896" s="127">
        <f t="shared" si="78"/>
        <v>65.714285714285708</v>
      </c>
      <c r="G896" s="45">
        <v>69</v>
      </c>
      <c r="H896" s="133">
        <f t="shared" si="79"/>
        <v>65.714285714285708</v>
      </c>
      <c r="I896" s="44">
        <v>43</v>
      </c>
      <c r="J896" s="127">
        <f t="shared" si="80"/>
        <v>40.952380952380949</v>
      </c>
      <c r="K896" s="45">
        <v>69</v>
      </c>
      <c r="L896" s="133">
        <f t="shared" si="81"/>
        <v>65.714285714285708</v>
      </c>
      <c r="M896" s="44">
        <v>69</v>
      </c>
      <c r="N896" s="127">
        <f t="shared" si="82"/>
        <v>65.714285714285708</v>
      </c>
      <c r="O896" s="39">
        <v>103</v>
      </c>
      <c r="P896" s="46">
        <v>72</v>
      </c>
      <c r="Q896" s="136">
        <f t="shared" si="83"/>
        <v>69.902912621359221</v>
      </c>
    </row>
    <row r="897" spans="1:17">
      <c r="A897" s="33" t="s">
        <v>1767</v>
      </c>
      <c r="B897" s="41" t="s">
        <v>1671</v>
      </c>
      <c r="C897" s="42" t="s">
        <v>1768</v>
      </c>
      <c r="D897" s="43">
        <v>235</v>
      </c>
      <c r="E897" s="44">
        <v>204</v>
      </c>
      <c r="F897" s="127">
        <f t="shared" si="78"/>
        <v>86.808510638297875</v>
      </c>
      <c r="G897" s="45">
        <v>204</v>
      </c>
      <c r="H897" s="133">
        <f t="shared" si="79"/>
        <v>86.808510638297875</v>
      </c>
      <c r="I897" s="44">
        <v>141</v>
      </c>
      <c r="J897" s="127">
        <f t="shared" si="80"/>
        <v>60</v>
      </c>
      <c r="K897" s="45">
        <v>204</v>
      </c>
      <c r="L897" s="133">
        <f t="shared" si="81"/>
        <v>86.808510638297875</v>
      </c>
      <c r="M897" s="44">
        <v>204</v>
      </c>
      <c r="N897" s="127">
        <f t="shared" si="82"/>
        <v>86.808510638297875</v>
      </c>
      <c r="O897" s="39">
        <v>228</v>
      </c>
      <c r="P897" s="40">
        <v>179</v>
      </c>
      <c r="Q897" s="136">
        <f t="shared" si="83"/>
        <v>78.508771929824562</v>
      </c>
    </row>
    <row r="898" spans="1:17">
      <c r="A898" s="33" t="s">
        <v>1769</v>
      </c>
      <c r="B898" s="41" t="s">
        <v>1671</v>
      </c>
      <c r="C898" s="42" t="s">
        <v>1770</v>
      </c>
      <c r="D898" s="43">
        <v>99</v>
      </c>
      <c r="E898" s="44">
        <v>78</v>
      </c>
      <c r="F898" s="127">
        <f t="shared" ref="F898:F961" si="84">E898/$D898*100</f>
        <v>78.787878787878782</v>
      </c>
      <c r="G898" s="45">
        <v>78</v>
      </c>
      <c r="H898" s="133">
        <f t="shared" ref="H898:H961" si="85">G898/$D898*100</f>
        <v>78.787878787878782</v>
      </c>
      <c r="I898" s="44">
        <v>42</v>
      </c>
      <c r="J898" s="127">
        <f t="shared" ref="J898:J961" si="86">I898/$D898*100</f>
        <v>42.424242424242422</v>
      </c>
      <c r="K898" s="45">
        <v>78</v>
      </c>
      <c r="L898" s="133">
        <f t="shared" ref="L898:L961" si="87">K898/$D898*100</f>
        <v>78.787878787878782</v>
      </c>
      <c r="M898" s="44">
        <v>78</v>
      </c>
      <c r="N898" s="127">
        <f t="shared" ref="N898:N961" si="88">M898/$D898*100</f>
        <v>78.787878787878782</v>
      </c>
      <c r="O898" s="39">
        <v>97</v>
      </c>
      <c r="P898" s="40">
        <v>80</v>
      </c>
      <c r="Q898" s="136">
        <f t="shared" ref="Q898:Q961" si="89">P898/$O898*100</f>
        <v>82.474226804123703</v>
      </c>
    </row>
    <row r="899" spans="1:17">
      <c r="A899" s="33" t="s">
        <v>1771</v>
      </c>
      <c r="B899" s="41" t="s">
        <v>1671</v>
      </c>
      <c r="C899" s="42" t="s">
        <v>1772</v>
      </c>
      <c r="D899" s="43">
        <v>97</v>
      </c>
      <c r="E899" s="44">
        <v>94</v>
      </c>
      <c r="F899" s="127">
        <f t="shared" si="84"/>
        <v>96.907216494845358</v>
      </c>
      <c r="G899" s="45">
        <v>94</v>
      </c>
      <c r="H899" s="133">
        <f t="shared" si="85"/>
        <v>96.907216494845358</v>
      </c>
      <c r="I899" s="44">
        <v>37</v>
      </c>
      <c r="J899" s="127">
        <f t="shared" si="86"/>
        <v>38.144329896907216</v>
      </c>
      <c r="K899" s="45">
        <v>94</v>
      </c>
      <c r="L899" s="133">
        <f t="shared" si="87"/>
        <v>96.907216494845358</v>
      </c>
      <c r="M899" s="44">
        <v>94</v>
      </c>
      <c r="N899" s="127">
        <f t="shared" si="88"/>
        <v>96.907216494845358</v>
      </c>
      <c r="O899" s="39">
        <v>95</v>
      </c>
      <c r="P899" s="46">
        <v>81</v>
      </c>
      <c r="Q899" s="136">
        <f t="shared" si="89"/>
        <v>85.263157894736835</v>
      </c>
    </row>
    <row r="900" spans="1:17">
      <c r="A900" s="33" t="s">
        <v>1773</v>
      </c>
      <c r="B900" s="41" t="s">
        <v>1671</v>
      </c>
      <c r="C900" s="42" t="s">
        <v>1774</v>
      </c>
      <c r="D900" s="43">
        <v>237</v>
      </c>
      <c r="E900" s="44">
        <v>157</v>
      </c>
      <c r="F900" s="127">
        <f t="shared" si="84"/>
        <v>66.244725738396625</v>
      </c>
      <c r="G900" s="45">
        <v>157</v>
      </c>
      <c r="H900" s="133">
        <f t="shared" si="85"/>
        <v>66.244725738396625</v>
      </c>
      <c r="I900" s="44">
        <v>120</v>
      </c>
      <c r="J900" s="127">
        <f t="shared" si="86"/>
        <v>50.632911392405063</v>
      </c>
      <c r="K900" s="45">
        <v>157</v>
      </c>
      <c r="L900" s="133">
        <f t="shared" si="87"/>
        <v>66.244725738396625</v>
      </c>
      <c r="M900" s="44">
        <v>157</v>
      </c>
      <c r="N900" s="127">
        <f t="shared" si="88"/>
        <v>66.244725738396625</v>
      </c>
      <c r="O900" s="39">
        <v>235</v>
      </c>
      <c r="P900" s="46">
        <v>157</v>
      </c>
      <c r="Q900" s="136">
        <f t="shared" si="89"/>
        <v>66.808510638297875</v>
      </c>
    </row>
    <row r="901" spans="1:17">
      <c r="A901" s="33" t="s">
        <v>1775</v>
      </c>
      <c r="B901" s="41" t="s">
        <v>1671</v>
      </c>
      <c r="C901" s="42" t="s">
        <v>1776</v>
      </c>
      <c r="D901" s="43">
        <v>119</v>
      </c>
      <c r="E901" s="44">
        <v>51</v>
      </c>
      <c r="F901" s="127">
        <f t="shared" si="84"/>
        <v>42.857142857142854</v>
      </c>
      <c r="G901" s="45">
        <v>51</v>
      </c>
      <c r="H901" s="133">
        <f t="shared" si="85"/>
        <v>42.857142857142854</v>
      </c>
      <c r="I901" s="44">
        <v>45</v>
      </c>
      <c r="J901" s="127">
        <f t="shared" si="86"/>
        <v>37.815126050420169</v>
      </c>
      <c r="K901" s="45">
        <v>51</v>
      </c>
      <c r="L901" s="133">
        <f t="shared" si="87"/>
        <v>42.857142857142854</v>
      </c>
      <c r="M901" s="44">
        <v>51</v>
      </c>
      <c r="N901" s="127">
        <f t="shared" si="88"/>
        <v>42.857142857142854</v>
      </c>
      <c r="O901" s="39">
        <v>118</v>
      </c>
      <c r="P901" s="40">
        <v>46</v>
      </c>
      <c r="Q901" s="136">
        <f t="shared" si="89"/>
        <v>38.983050847457626</v>
      </c>
    </row>
    <row r="902" spans="1:17">
      <c r="A902" s="33" t="s">
        <v>1777</v>
      </c>
      <c r="B902" s="41" t="s">
        <v>1671</v>
      </c>
      <c r="C902" s="42" t="s">
        <v>1778</v>
      </c>
      <c r="D902" s="43">
        <v>54</v>
      </c>
      <c r="E902" s="44">
        <v>23</v>
      </c>
      <c r="F902" s="127">
        <f t="shared" si="84"/>
        <v>42.592592592592595</v>
      </c>
      <c r="G902" s="45">
        <v>23</v>
      </c>
      <c r="H902" s="133">
        <f t="shared" si="85"/>
        <v>42.592592592592595</v>
      </c>
      <c r="I902" s="44">
        <v>12</v>
      </c>
      <c r="J902" s="127">
        <f t="shared" si="86"/>
        <v>22.222222222222221</v>
      </c>
      <c r="K902" s="45">
        <v>23</v>
      </c>
      <c r="L902" s="133">
        <f t="shared" si="87"/>
        <v>42.592592592592595</v>
      </c>
      <c r="M902" s="44">
        <v>23</v>
      </c>
      <c r="N902" s="127">
        <f t="shared" si="88"/>
        <v>42.592592592592595</v>
      </c>
      <c r="O902" s="39">
        <v>53</v>
      </c>
      <c r="P902" s="40">
        <v>21</v>
      </c>
      <c r="Q902" s="136">
        <f t="shared" si="89"/>
        <v>39.622641509433961</v>
      </c>
    </row>
    <row r="903" spans="1:17">
      <c r="A903" s="33" t="s">
        <v>1779</v>
      </c>
      <c r="B903" s="41" t="s">
        <v>1671</v>
      </c>
      <c r="C903" s="42" t="s">
        <v>1780</v>
      </c>
      <c r="D903" s="43">
        <v>46</v>
      </c>
      <c r="E903" s="44">
        <v>30</v>
      </c>
      <c r="F903" s="127">
        <f t="shared" si="84"/>
        <v>65.217391304347828</v>
      </c>
      <c r="G903" s="45">
        <v>30</v>
      </c>
      <c r="H903" s="133">
        <f t="shared" si="85"/>
        <v>65.217391304347828</v>
      </c>
      <c r="I903" s="44">
        <v>29</v>
      </c>
      <c r="J903" s="127">
        <f t="shared" si="86"/>
        <v>63.04347826086957</v>
      </c>
      <c r="K903" s="45">
        <v>30</v>
      </c>
      <c r="L903" s="133">
        <f t="shared" si="87"/>
        <v>65.217391304347828</v>
      </c>
      <c r="M903" s="44">
        <v>30</v>
      </c>
      <c r="N903" s="127">
        <f t="shared" si="88"/>
        <v>65.217391304347828</v>
      </c>
      <c r="O903" s="39">
        <v>47</v>
      </c>
      <c r="P903" s="46">
        <v>25</v>
      </c>
      <c r="Q903" s="136">
        <f t="shared" si="89"/>
        <v>53.191489361702125</v>
      </c>
    </row>
    <row r="904" spans="1:17">
      <c r="A904" s="33" t="s">
        <v>1781</v>
      </c>
      <c r="B904" s="41" t="s">
        <v>1671</v>
      </c>
      <c r="C904" s="42" t="s">
        <v>1782</v>
      </c>
      <c r="D904" s="43">
        <v>88</v>
      </c>
      <c r="E904" s="44">
        <v>59</v>
      </c>
      <c r="F904" s="127">
        <f t="shared" si="84"/>
        <v>67.045454545454547</v>
      </c>
      <c r="G904" s="45">
        <v>59</v>
      </c>
      <c r="H904" s="133">
        <f t="shared" si="85"/>
        <v>67.045454545454547</v>
      </c>
      <c r="I904" s="44">
        <v>24</v>
      </c>
      <c r="J904" s="127">
        <f t="shared" si="86"/>
        <v>27.27272727272727</v>
      </c>
      <c r="K904" s="45">
        <v>59</v>
      </c>
      <c r="L904" s="133">
        <f t="shared" si="87"/>
        <v>67.045454545454547</v>
      </c>
      <c r="M904" s="44">
        <v>59</v>
      </c>
      <c r="N904" s="127">
        <f t="shared" si="88"/>
        <v>67.045454545454547</v>
      </c>
      <c r="O904" s="39">
        <v>88</v>
      </c>
      <c r="P904" s="46">
        <v>60</v>
      </c>
      <c r="Q904" s="136">
        <f t="shared" si="89"/>
        <v>68.181818181818173</v>
      </c>
    </row>
    <row r="905" spans="1:17">
      <c r="A905" s="33" t="s">
        <v>1783</v>
      </c>
      <c r="B905" s="41" t="s">
        <v>1671</v>
      </c>
      <c r="C905" s="42" t="s">
        <v>1784</v>
      </c>
      <c r="D905" s="43">
        <v>2217</v>
      </c>
      <c r="E905" s="44">
        <v>1976</v>
      </c>
      <c r="F905" s="127">
        <f t="shared" si="84"/>
        <v>89.129454217410924</v>
      </c>
      <c r="G905" s="45">
        <v>1976</v>
      </c>
      <c r="H905" s="133">
        <f t="shared" si="85"/>
        <v>89.129454217410924</v>
      </c>
      <c r="I905" s="44">
        <v>843</v>
      </c>
      <c r="J905" s="127">
        <f t="shared" si="86"/>
        <v>38.02435723951286</v>
      </c>
      <c r="K905" s="45">
        <v>1976</v>
      </c>
      <c r="L905" s="133">
        <f t="shared" si="87"/>
        <v>89.129454217410924</v>
      </c>
      <c r="M905" s="44">
        <v>1976</v>
      </c>
      <c r="N905" s="127">
        <f t="shared" si="88"/>
        <v>89.129454217410924</v>
      </c>
      <c r="O905" s="39">
        <v>2203</v>
      </c>
      <c r="P905" s="40">
        <v>1863</v>
      </c>
      <c r="Q905" s="136">
        <f t="shared" si="89"/>
        <v>84.566500226963242</v>
      </c>
    </row>
    <row r="906" spans="1:17">
      <c r="A906" s="33" t="s">
        <v>1785</v>
      </c>
      <c r="B906" s="41" t="s">
        <v>1671</v>
      </c>
      <c r="C906" s="42" t="s">
        <v>1786</v>
      </c>
      <c r="D906" s="43">
        <v>83</v>
      </c>
      <c r="E906" s="44">
        <v>53</v>
      </c>
      <c r="F906" s="127">
        <f t="shared" si="84"/>
        <v>63.855421686746979</v>
      </c>
      <c r="G906" s="45">
        <v>53</v>
      </c>
      <c r="H906" s="133">
        <f t="shared" si="85"/>
        <v>63.855421686746979</v>
      </c>
      <c r="I906" s="44">
        <v>10</v>
      </c>
      <c r="J906" s="127">
        <f t="shared" si="86"/>
        <v>12.048192771084338</v>
      </c>
      <c r="K906" s="45">
        <v>53</v>
      </c>
      <c r="L906" s="133">
        <f t="shared" si="87"/>
        <v>63.855421686746979</v>
      </c>
      <c r="M906" s="44">
        <v>53</v>
      </c>
      <c r="N906" s="127">
        <f t="shared" si="88"/>
        <v>63.855421686746979</v>
      </c>
      <c r="O906" s="39">
        <v>83</v>
      </c>
      <c r="P906" s="40">
        <v>49</v>
      </c>
      <c r="Q906" s="136">
        <f t="shared" si="89"/>
        <v>59.036144578313255</v>
      </c>
    </row>
    <row r="907" spans="1:17">
      <c r="A907" s="33" t="s">
        <v>1787</v>
      </c>
      <c r="B907" s="41" t="s">
        <v>1671</v>
      </c>
      <c r="C907" s="42" t="s">
        <v>1788</v>
      </c>
      <c r="D907" s="43">
        <v>230</v>
      </c>
      <c r="E907" s="44">
        <v>184</v>
      </c>
      <c r="F907" s="127">
        <f t="shared" si="84"/>
        <v>80</v>
      </c>
      <c r="G907" s="45">
        <v>184</v>
      </c>
      <c r="H907" s="133">
        <f t="shared" si="85"/>
        <v>80</v>
      </c>
      <c r="I907" s="44">
        <v>111</v>
      </c>
      <c r="J907" s="127">
        <f t="shared" si="86"/>
        <v>48.260869565217391</v>
      </c>
      <c r="K907" s="45">
        <v>188</v>
      </c>
      <c r="L907" s="133">
        <f t="shared" si="87"/>
        <v>81.739130434782609</v>
      </c>
      <c r="M907" s="44">
        <v>184</v>
      </c>
      <c r="N907" s="127">
        <f t="shared" si="88"/>
        <v>80</v>
      </c>
      <c r="O907" s="39">
        <v>230</v>
      </c>
      <c r="P907" s="46">
        <v>181</v>
      </c>
      <c r="Q907" s="136">
        <f t="shared" si="89"/>
        <v>78.695652173913047</v>
      </c>
    </row>
    <row r="908" spans="1:17">
      <c r="A908" s="33" t="s">
        <v>1789</v>
      </c>
      <c r="B908" s="41" t="s">
        <v>1671</v>
      </c>
      <c r="C908" s="42" t="s">
        <v>1790</v>
      </c>
      <c r="D908" s="43">
        <v>173</v>
      </c>
      <c r="E908" s="44">
        <v>141</v>
      </c>
      <c r="F908" s="127">
        <f t="shared" si="84"/>
        <v>81.502890173410407</v>
      </c>
      <c r="G908" s="45">
        <v>137</v>
      </c>
      <c r="H908" s="133">
        <f t="shared" si="85"/>
        <v>79.190751445086704</v>
      </c>
      <c r="I908" s="44">
        <v>90</v>
      </c>
      <c r="J908" s="127">
        <f t="shared" si="86"/>
        <v>52.023121387283233</v>
      </c>
      <c r="K908" s="45">
        <v>137</v>
      </c>
      <c r="L908" s="133">
        <f t="shared" si="87"/>
        <v>79.190751445086704</v>
      </c>
      <c r="M908" s="44">
        <v>137</v>
      </c>
      <c r="N908" s="127">
        <f t="shared" si="88"/>
        <v>79.190751445086704</v>
      </c>
      <c r="O908" s="39">
        <v>170</v>
      </c>
      <c r="P908" s="46">
        <v>139</v>
      </c>
      <c r="Q908" s="136">
        <f t="shared" si="89"/>
        <v>81.764705882352942</v>
      </c>
    </row>
    <row r="909" spans="1:17">
      <c r="A909" s="33" t="s">
        <v>1791</v>
      </c>
      <c r="B909" s="41" t="s">
        <v>1671</v>
      </c>
      <c r="C909" s="42" t="s">
        <v>1792</v>
      </c>
      <c r="D909" s="43">
        <v>731</v>
      </c>
      <c r="E909" s="44">
        <v>528</v>
      </c>
      <c r="F909" s="127">
        <f t="shared" si="84"/>
        <v>72.229822161422703</v>
      </c>
      <c r="G909" s="45">
        <v>528</v>
      </c>
      <c r="H909" s="133">
        <f t="shared" si="85"/>
        <v>72.229822161422703</v>
      </c>
      <c r="I909" s="44">
        <v>306</v>
      </c>
      <c r="J909" s="127">
        <f t="shared" si="86"/>
        <v>41.860465116279073</v>
      </c>
      <c r="K909" s="45">
        <v>528</v>
      </c>
      <c r="L909" s="133">
        <f t="shared" si="87"/>
        <v>72.229822161422703</v>
      </c>
      <c r="M909" s="44">
        <v>528</v>
      </c>
      <c r="N909" s="127">
        <f t="shared" si="88"/>
        <v>72.229822161422703</v>
      </c>
      <c r="O909" s="39">
        <v>716</v>
      </c>
      <c r="P909" s="40">
        <v>544</v>
      </c>
      <c r="Q909" s="136">
        <f t="shared" si="89"/>
        <v>75.977653631284909</v>
      </c>
    </row>
    <row r="910" spans="1:17">
      <c r="A910" s="33" t="s">
        <v>1793</v>
      </c>
      <c r="B910" s="41" t="s">
        <v>1671</v>
      </c>
      <c r="C910" s="42" t="s">
        <v>187</v>
      </c>
      <c r="D910" s="43">
        <v>577</v>
      </c>
      <c r="E910" s="44">
        <v>496</v>
      </c>
      <c r="F910" s="127">
        <f t="shared" si="84"/>
        <v>85.961871750433275</v>
      </c>
      <c r="G910" s="45">
        <v>496</v>
      </c>
      <c r="H910" s="133">
        <f t="shared" si="85"/>
        <v>85.961871750433275</v>
      </c>
      <c r="I910" s="44">
        <v>248</v>
      </c>
      <c r="J910" s="127">
        <f t="shared" si="86"/>
        <v>42.980935875216637</v>
      </c>
      <c r="K910" s="45">
        <v>496</v>
      </c>
      <c r="L910" s="133">
        <f t="shared" si="87"/>
        <v>85.961871750433275</v>
      </c>
      <c r="M910" s="44">
        <v>496</v>
      </c>
      <c r="N910" s="127">
        <f t="shared" si="88"/>
        <v>85.961871750433275</v>
      </c>
      <c r="O910" s="39">
        <v>569</v>
      </c>
      <c r="P910" s="40">
        <v>460</v>
      </c>
      <c r="Q910" s="136">
        <f t="shared" si="89"/>
        <v>80.843585237258353</v>
      </c>
    </row>
    <row r="911" spans="1:17">
      <c r="A911" s="33" t="s">
        <v>1794</v>
      </c>
      <c r="B911" s="41" t="s">
        <v>1671</v>
      </c>
      <c r="C911" s="42" t="s">
        <v>1795</v>
      </c>
      <c r="D911" s="43">
        <v>388</v>
      </c>
      <c r="E911" s="44">
        <v>521</v>
      </c>
      <c r="F911" s="127">
        <f t="shared" si="84"/>
        <v>134.2783505154639</v>
      </c>
      <c r="G911" s="45">
        <v>521</v>
      </c>
      <c r="H911" s="133">
        <f t="shared" si="85"/>
        <v>134.2783505154639</v>
      </c>
      <c r="I911" s="44">
        <v>316</v>
      </c>
      <c r="J911" s="127">
        <f t="shared" si="86"/>
        <v>81.44329896907216</v>
      </c>
      <c r="K911" s="45">
        <v>521</v>
      </c>
      <c r="L911" s="133">
        <f t="shared" si="87"/>
        <v>134.2783505154639</v>
      </c>
      <c r="M911" s="44">
        <v>521</v>
      </c>
      <c r="N911" s="127">
        <f t="shared" si="88"/>
        <v>134.2783505154639</v>
      </c>
      <c r="O911" s="39">
        <v>382</v>
      </c>
      <c r="P911" s="46">
        <v>524</v>
      </c>
      <c r="Q911" s="136">
        <f t="shared" si="89"/>
        <v>137.17277486910996</v>
      </c>
    </row>
    <row r="912" spans="1:17">
      <c r="A912" s="33" t="s">
        <v>1796</v>
      </c>
      <c r="B912" s="41" t="s">
        <v>1671</v>
      </c>
      <c r="C912" s="42" t="s">
        <v>195</v>
      </c>
      <c r="D912" s="43">
        <v>150</v>
      </c>
      <c r="E912" s="44">
        <v>119</v>
      </c>
      <c r="F912" s="127">
        <f t="shared" si="84"/>
        <v>79.333333333333329</v>
      </c>
      <c r="G912" s="45">
        <v>119</v>
      </c>
      <c r="H912" s="133">
        <f t="shared" si="85"/>
        <v>79.333333333333329</v>
      </c>
      <c r="I912" s="44">
        <v>106</v>
      </c>
      <c r="J912" s="127">
        <f t="shared" si="86"/>
        <v>70.666666666666671</v>
      </c>
      <c r="K912" s="45">
        <v>119</v>
      </c>
      <c r="L912" s="133">
        <f t="shared" si="87"/>
        <v>79.333333333333329</v>
      </c>
      <c r="M912" s="44">
        <v>119</v>
      </c>
      <c r="N912" s="127">
        <f t="shared" si="88"/>
        <v>79.333333333333329</v>
      </c>
      <c r="O912" s="39">
        <v>148</v>
      </c>
      <c r="P912" s="46">
        <v>130</v>
      </c>
      <c r="Q912" s="136">
        <f t="shared" si="89"/>
        <v>87.837837837837839</v>
      </c>
    </row>
    <row r="913" spans="1:17">
      <c r="A913" s="33" t="s">
        <v>1797</v>
      </c>
      <c r="B913" s="41" t="s">
        <v>1671</v>
      </c>
      <c r="C913" s="42" t="s">
        <v>1798</v>
      </c>
      <c r="D913" s="43">
        <v>76</v>
      </c>
      <c r="E913" s="44">
        <v>26</v>
      </c>
      <c r="F913" s="127">
        <f t="shared" si="84"/>
        <v>34.210526315789473</v>
      </c>
      <c r="G913" s="45">
        <v>26</v>
      </c>
      <c r="H913" s="133">
        <f t="shared" si="85"/>
        <v>34.210526315789473</v>
      </c>
      <c r="I913" s="44">
        <v>16</v>
      </c>
      <c r="J913" s="127">
        <f t="shared" si="86"/>
        <v>21.052631578947366</v>
      </c>
      <c r="K913" s="45">
        <v>26</v>
      </c>
      <c r="L913" s="133">
        <f t="shared" si="87"/>
        <v>34.210526315789473</v>
      </c>
      <c r="M913" s="44">
        <v>26</v>
      </c>
      <c r="N913" s="127">
        <f t="shared" si="88"/>
        <v>34.210526315789473</v>
      </c>
      <c r="O913" s="39">
        <v>76</v>
      </c>
      <c r="P913" s="40">
        <v>31</v>
      </c>
      <c r="Q913" s="136">
        <f t="shared" si="89"/>
        <v>40.789473684210527</v>
      </c>
    </row>
    <row r="914" spans="1:17">
      <c r="A914" s="33" t="s">
        <v>1799</v>
      </c>
      <c r="B914" s="41" t="s">
        <v>1671</v>
      </c>
      <c r="C914" s="42" t="s">
        <v>1800</v>
      </c>
      <c r="D914" s="43">
        <v>663</v>
      </c>
      <c r="E914" s="44">
        <v>806</v>
      </c>
      <c r="F914" s="127">
        <f t="shared" si="84"/>
        <v>121.56862745098039</v>
      </c>
      <c r="G914" s="45">
        <v>806</v>
      </c>
      <c r="H914" s="133">
        <f t="shared" si="85"/>
        <v>121.56862745098039</v>
      </c>
      <c r="I914" s="44">
        <v>1449</v>
      </c>
      <c r="J914" s="127">
        <f t="shared" si="86"/>
        <v>218.552036199095</v>
      </c>
      <c r="K914" s="45">
        <v>806</v>
      </c>
      <c r="L914" s="133">
        <f t="shared" si="87"/>
        <v>121.56862745098039</v>
      </c>
      <c r="M914" s="44">
        <v>807</v>
      </c>
      <c r="N914" s="127">
        <f t="shared" si="88"/>
        <v>121.71945701357465</v>
      </c>
      <c r="O914" s="39">
        <v>667</v>
      </c>
      <c r="P914" s="40">
        <v>761</v>
      </c>
      <c r="Q914" s="136">
        <f t="shared" si="89"/>
        <v>114.09295352323838</v>
      </c>
    </row>
    <row r="915" spans="1:17">
      <c r="A915" s="33" t="s">
        <v>1801</v>
      </c>
      <c r="B915" s="41" t="s">
        <v>1671</v>
      </c>
      <c r="C915" s="42" t="s">
        <v>1802</v>
      </c>
      <c r="D915" s="43">
        <v>47</v>
      </c>
      <c r="E915" s="44">
        <v>44</v>
      </c>
      <c r="F915" s="127">
        <f t="shared" si="84"/>
        <v>93.61702127659575</v>
      </c>
      <c r="G915" s="45">
        <v>44</v>
      </c>
      <c r="H915" s="133">
        <f t="shared" si="85"/>
        <v>93.61702127659575</v>
      </c>
      <c r="I915" s="44">
        <v>36</v>
      </c>
      <c r="J915" s="127">
        <f t="shared" si="86"/>
        <v>76.59574468085107</v>
      </c>
      <c r="K915" s="45">
        <v>44</v>
      </c>
      <c r="L915" s="133">
        <f t="shared" si="87"/>
        <v>93.61702127659575</v>
      </c>
      <c r="M915" s="44">
        <v>44</v>
      </c>
      <c r="N915" s="127">
        <f t="shared" si="88"/>
        <v>93.61702127659575</v>
      </c>
      <c r="O915" s="39">
        <v>46</v>
      </c>
      <c r="P915" s="46">
        <v>37</v>
      </c>
      <c r="Q915" s="136">
        <f t="shared" si="89"/>
        <v>80.434782608695656</v>
      </c>
    </row>
    <row r="916" spans="1:17">
      <c r="A916" s="33" t="s">
        <v>1803</v>
      </c>
      <c r="B916" s="41" t="s">
        <v>1671</v>
      </c>
      <c r="C916" s="42" t="s">
        <v>1804</v>
      </c>
      <c r="D916" s="43">
        <v>90</v>
      </c>
      <c r="E916" s="44">
        <v>82</v>
      </c>
      <c r="F916" s="127">
        <f t="shared" si="84"/>
        <v>91.111111111111114</v>
      </c>
      <c r="G916" s="45">
        <v>82</v>
      </c>
      <c r="H916" s="133">
        <f t="shared" si="85"/>
        <v>91.111111111111114</v>
      </c>
      <c r="I916" s="44">
        <v>72</v>
      </c>
      <c r="J916" s="127">
        <f t="shared" si="86"/>
        <v>80</v>
      </c>
      <c r="K916" s="45">
        <v>82</v>
      </c>
      <c r="L916" s="133">
        <f t="shared" si="87"/>
        <v>91.111111111111114</v>
      </c>
      <c r="M916" s="44">
        <v>82</v>
      </c>
      <c r="N916" s="127">
        <f t="shared" si="88"/>
        <v>91.111111111111114</v>
      </c>
      <c r="O916" s="39">
        <v>88</v>
      </c>
      <c r="P916" s="46">
        <v>70</v>
      </c>
      <c r="Q916" s="136">
        <f t="shared" si="89"/>
        <v>79.545454545454547</v>
      </c>
    </row>
    <row r="917" spans="1:17">
      <c r="A917" s="33" t="s">
        <v>1805</v>
      </c>
      <c r="B917" s="41" t="s">
        <v>1671</v>
      </c>
      <c r="C917" s="42" t="s">
        <v>1806</v>
      </c>
      <c r="D917" s="43">
        <v>44</v>
      </c>
      <c r="E917" s="44">
        <v>34</v>
      </c>
      <c r="F917" s="127">
        <f t="shared" si="84"/>
        <v>77.272727272727266</v>
      </c>
      <c r="G917" s="45">
        <v>34</v>
      </c>
      <c r="H917" s="133">
        <f t="shared" si="85"/>
        <v>77.272727272727266</v>
      </c>
      <c r="I917" s="44">
        <v>17</v>
      </c>
      <c r="J917" s="127">
        <f t="shared" si="86"/>
        <v>38.636363636363633</v>
      </c>
      <c r="K917" s="45">
        <v>34</v>
      </c>
      <c r="L917" s="133">
        <f t="shared" si="87"/>
        <v>77.272727272727266</v>
      </c>
      <c r="M917" s="44">
        <v>34</v>
      </c>
      <c r="N917" s="127">
        <f t="shared" si="88"/>
        <v>77.272727272727266</v>
      </c>
      <c r="O917" s="39">
        <v>43</v>
      </c>
      <c r="P917" s="40">
        <v>25</v>
      </c>
      <c r="Q917" s="136">
        <f t="shared" si="89"/>
        <v>58.139534883720934</v>
      </c>
    </row>
    <row r="918" spans="1:17">
      <c r="A918" s="33" t="s">
        <v>1807</v>
      </c>
      <c r="B918" s="41" t="s">
        <v>1671</v>
      </c>
      <c r="C918" s="42" t="s">
        <v>1808</v>
      </c>
      <c r="D918" s="43">
        <v>674</v>
      </c>
      <c r="E918" s="44">
        <v>503</v>
      </c>
      <c r="F918" s="127">
        <f t="shared" si="84"/>
        <v>74.629080118694361</v>
      </c>
      <c r="G918" s="45">
        <v>503</v>
      </c>
      <c r="H918" s="133">
        <f t="shared" si="85"/>
        <v>74.629080118694361</v>
      </c>
      <c r="I918" s="44">
        <v>436</v>
      </c>
      <c r="J918" s="127">
        <f t="shared" si="86"/>
        <v>64.688427299703264</v>
      </c>
      <c r="K918" s="45">
        <v>503</v>
      </c>
      <c r="L918" s="133">
        <f t="shared" si="87"/>
        <v>74.629080118694361</v>
      </c>
      <c r="M918" s="44">
        <v>503</v>
      </c>
      <c r="N918" s="127">
        <f t="shared" si="88"/>
        <v>74.629080118694361</v>
      </c>
      <c r="O918" s="39">
        <v>668</v>
      </c>
      <c r="P918" s="40">
        <v>481</v>
      </c>
      <c r="Q918" s="136">
        <f t="shared" si="89"/>
        <v>72.005988023952099</v>
      </c>
    </row>
    <row r="919" spans="1:17">
      <c r="A919" s="33" t="s">
        <v>1809</v>
      </c>
      <c r="B919" s="41" t="s">
        <v>1671</v>
      </c>
      <c r="C919" s="42" t="s">
        <v>219</v>
      </c>
      <c r="D919" s="43">
        <v>46</v>
      </c>
      <c r="E919" s="44">
        <v>36</v>
      </c>
      <c r="F919" s="127">
        <f t="shared" si="84"/>
        <v>78.260869565217391</v>
      </c>
      <c r="G919" s="45">
        <v>36</v>
      </c>
      <c r="H919" s="133">
        <f t="shared" si="85"/>
        <v>78.260869565217391</v>
      </c>
      <c r="I919" s="44">
        <v>20</v>
      </c>
      <c r="J919" s="127">
        <f t="shared" si="86"/>
        <v>43.478260869565219</v>
      </c>
      <c r="K919" s="45">
        <v>36</v>
      </c>
      <c r="L919" s="133">
        <f t="shared" si="87"/>
        <v>78.260869565217391</v>
      </c>
      <c r="M919" s="44">
        <v>36</v>
      </c>
      <c r="N919" s="127">
        <f t="shared" si="88"/>
        <v>78.260869565217391</v>
      </c>
      <c r="O919" s="39">
        <v>45</v>
      </c>
      <c r="P919" s="46">
        <v>22</v>
      </c>
      <c r="Q919" s="136">
        <f t="shared" si="89"/>
        <v>48.888888888888886</v>
      </c>
    </row>
    <row r="920" spans="1:17">
      <c r="A920" s="33" t="s">
        <v>1810</v>
      </c>
      <c r="B920" s="41" t="s">
        <v>1671</v>
      </c>
      <c r="C920" s="42" t="s">
        <v>1811</v>
      </c>
      <c r="D920" s="43">
        <v>104</v>
      </c>
      <c r="E920" s="44">
        <v>98</v>
      </c>
      <c r="F920" s="127">
        <f t="shared" si="84"/>
        <v>94.230769230769226</v>
      </c>
      <c r="G920" s="45">
        <v>98</v>
      </c>
      <c r="H920" s="133">
        <f t="shared" si="85"/>
        <v>94.230769230769226</v>
      </c>
      <c r="I920" s="44">
        <v>75</v>
      </c>
      <c r="J920" s="127">
        <f t="shared" si="86"/>
        <v>72.115384615384613</v>
      </c>
      <c r="K920" s="45">
        <v>98</v>
      </c>
      <c r="L920" s="133">
        <f t="shared" si="87"/>
        <v>94.230769230769226</v>
      </c>
      <c r="M920" s="44">
        <v>97</v>
      </c>
      <c r="N920" s="127">
        <f t="shared" si="88"/>
        <v>93.269230769230774</v>
      </c>
      <c r="O920" s="39">
        <v>102</v>
      </c>
      <c r="P920" s="46">
        <v>96</v>
      </c>
      <c r="Q920" s="136">
        <f t="shared" si="89"/>
        <v>94.117647058823522</v>
      </c>
    </row>
    <row r="921" spans="1:17">
      <c r="A921" s="33" t="s">
        <v>1812</v>
      </c>
      <c r="B921" s="41" t="s">
        <v>1671</v>
      </c>
      <c r="C921" s="42" t="s">
        <v>1813</v>
      </c>
      <c r="D921" s="43">
        <v>179</v>
      </c>
      <c r="E921" s="44">
        <v>150</v>
      </c>
      <c r="F921" s="127">
        <f t="shared" si="84"/>
        <v>83.798882681564251</v>
      </c>
      <c r="G921" s="45">
        <v>150</v>
      </c>
      <c r="H921" s="133">
        <f t="shared" si="85"/>
        <v>83.798882681564251</v>
      </c>
      <c r="I921" s="44">
        <v>98</v>
      </c>
      <c r="J921" s="127">
        <f t="shared" si="86"/>
        <v>54.748603351955303</v>
      </c>
      <c r="K921" s="45">
        <v>150</v>
      </c>
      <c r="L921" s="133">
        <f t="shared" si="87"/>
        <v>83.798882681564251</v>
      </c>
      <c r="M921" s="44">
        <v>150</v>
      </c>
      <c r="N921" s="127">
        <f t="shared" si="88"/>
        <v>83.798882681564251</v>
      </c>
      <c r="O921" s="39">
        <v>177</v>
      </c>
      <c r="P921" s="40">
        <v>142</v>
      </c>
      <c r="Q921" s="136">
        <f t="shared" si="89"/>
        <v>80.225988700564983</v>
      </c>
    </row>
    <row r="922" spans="1:17">
      <c r="A922" s="33" t="s">
        <v>1814</v>
      </c>
      <c r="B922" s="41" t="s">
        <v>1671</v>
      </c>
      <c r="C922" s="42" t="s">
        <v>1815</v>
      </c>
      <c r="D922" s="43">
        <v>514</v>
      </c>
      <c r="E922" s="44">
        <v>475</v>
      </c>
      <c r="F922" s="127">
        <f t="shared" si="84"/>
        <v>92.41245136186771</v>
      </c>
      <c r="G922" s="45">
        <v>485</v>
      </c>
      <c r="H922" s="133">
        <f t="shared" si="85"/>
        <v>94.357976653696497</v>
      </c>
      <c r="I922" s="44">
        <v>358</v>
      </c>
      <c r="J922" s="127">
        <f t="shared" si="86"/>
        <v>69.649805447470811</v>
      </c>
      <c r="K922" s="45">
        <v>475</v>
      </c>
      <c r="L922" s="133">
        <f t="shared" si="87"/>
        <v>92.41245136186771</v>
      </c>
      <c r="M922" s="44">
        <v>475</v>
      </c>
      <c r="N922" s="127">
        <f t="shared" si="88"/>
        <v>92.41245136186771</v>
      </c>
      <c r="O922" s="39">
        <v>509</v>
      </c>
      <c r="P922" s="40">
        <v>446</v>
      </c>
      <c r="Q922" s="136">
        <f t="shared" si="89"/>
        <v>87.622789783889971</v>
      </c>
    </row>
    <row r="923" spans="1:17">
      <c r="A923" s="33" t="s">
        <v>1816</v>
      </c>
      <c r="B923" s="41" t="s">
        <v>1671</v>
      </c>
      <c r="C923" s="42" t="s">
        <v>1817</v>
      </c>
      <c r="D923" s="43">
        <v>191</v>
      </c>
      <c r="E923" s="44">
        <v>204</v>
      </c>
      <c r="F923" s="127">
        <f t="shared" si="84"/>
        <v>106.80628272251309</v>
      </c>
      <c r="G923" s="45">
        <v>204</v>
      </c>
      <c r="H923" s="133">
        <f t="shared" si="85"/>
        <v>106.80628272251309</v>
      </c>
      <c r="I923" s="44">
        <v>131</v>
      </c>
      <c r="J923" s="127">
        <f t="shared" si="86"/>
        <v>68.586387434554979</v>
      </c>
      <c r="K923" s="45">
        <v>204</v>
      </c>
      <c r="L923" s="133">
        <f t="shared" si="87"/>
        <v>106.80628272251309</v>
      </c>
      <c r="M923" s="44">
        <v>204</v>
      </c>
      <c r="N923" s="127">
        <f t="shared" si="88"/>
        <v>106.80628272251309</v>
      </c>
      <c r="O923" s="39">
        <v>189</v>
      </c>
      <c r="P923" s="46">
        <v>184</v>
      </c>
      <c r="Q923" s="136">
        <f t="shared" si="89"/>
        <v>97.354497354497354</v>
      </c>
    </row>
    <row r="924" spans="1:17">
      <c r="A924" s="33" t="s">
        <v>1818</v>
      </c>
      <c r="B924" s="41" t="s">
        <v>1671</v>
      </c>
      <c r="C924" s="42" t="s">
        <v>804</v>
      </c>
      <c r="D924" s="43">
        <v>187</v>
      </c>
      <c r="E924" s="44">
        <v>157</v>
      </c>
      <c r="F924" s="127">
        <f t="shared" si="84"/>
        <v>83.957219251336895</v>
      </c>
      <c r="G924" s="45">
        <v>157</v>
      </c>
      <c r="H924" s="133">
        <f t="shared" si="85"/>
        <v>83.957219251336895</v>
      </c>
      <c r="I924" s="44">
        <v>80</v>
      </c>
      <c r="J924" s="127">
        <f t="shared" si="86"/>
        <v>42.780748663101605</v>
      </c>
      <c r="K924" s="45">
        <v>157</v>
      </c>
      <c r="L924" s="133">
        <f t="shared" si="87"/>
        <v>83.957219251336895</v>
      </c>
      <c r="M924" s="44">
        <v>156</v>
      </c>
      <c r="N924" s="127">
        <f t="shared" si="88"/>
        <v>83.422459893048128</v>
      </c>
      <c r="O924" s="39">
        <v>184</v>
      </c>
      <c r="P924" s="46">
        <v>133</v>
      </c>
      <c r="Q924" s="136">
        <f t="shared" si="89"/>
        <v>72.282608695652172</v>
      </c>
    </row>
    <row r="925" spans="1:17">
      <c r="A925" s="33" t="s">
        <v>1819</v>
      </c>
      <c r="B925" s="41" t="s">
        <v>1671</v>
      </c>
      <c r="C925" s="42" t="s">
        <v>1820</v>
      </c>
      <c r="D925" s="43">
        <v>62</v>
      </c>
      <c r="E925" s="44">
        <v>61</v>
      </c>
      <c r="F925" s="127">
        <f t="shared" si="84"/>
        <v>98.387096774193552</v>
      </c>
      <c r="G925" s="45">
        <v>61</v>
      </c>
      <c r="H925" s="133">
        <f t="shared" si="85"/>
        <v>98.387096774193552</v>
      </c>
      <c r="I925" s="44">
        <v>37</v>
      </c>
      <c r="J925" s="127">
        <f t="shared" si="86"/>
        <v>59.677419354838712</v>
      </c>
      <c r="K925" s="45">
        <v>61</v>
      </c>
      <c r="L925" s="133">
        <f t="shared" si="87"/>
        <v>98.387096774193552</v>
      </c>
      <c r="M925" s="44">
        <v>61</v>
      </c>
      <c r="N925" s="127">
        <f t="shared" si="88"/>
        <v>98.387096774193552</v>
      </c>
      <c r="O925" s="39">
        <v>61</v>
      </c>
      <c r="P925" s="40">
        <v>69</v>
      </c>
      <c r="Q925" s="136">
        <f t="shared" si="89"/>
        <v>113.11475409836065</v>
      </c>
    </row>
    <row r="926" spans="1:17">
      <c r="A926" s="33" t="s">
        <v>1821</v>
      </c>
      <c r="B926" s="41" t="s">
        <v>1671</v>
      </c>
      <c r="C926" s="42" t="s">
        <v>1822</v>
      </c>
      <c r="D926" s="43">
        <v>131</v>
      </c>
      <c r="E926" s="44">
        <v>126</v>
      </c>
      <c r="F926" s="127">
        <f t="shared" si="84"/>
        <v>96.18320610687023</v>
      </c>
      <c r="G926" s="45">
        <v>126</v>
      </c>
      <c r="H926" s="133">
        <f t="shared" si="85"/>
        <v>96.18320610687023</v>
      </c>
      <c r="I926" s="44">
        <v>41</v>
      </c>
      <c r="J926" s="127">
        <f t="shared" si="86"/>
        <v>31.297709923664126</v>
      </c>
      <c r="K926" s="45">
        <v>126</v>
      </c>
      <c r="L926" s="133">
        <f t="shared" si="87"/>
        <v>96.18320610687023</v>
      </c>
      <c r="M926" s="44">
        <v>126</v>
      </c>
      <c r="N926" s="127">
        <f t="shared" si="88"/>
        <v>96.18320610687023</v>
      </c>
      <c r="O926" s="39">
        <v>131</v>
      </c>
      <c r="P926" s="40">
        <v>125</v>
      </c>
      <c r="Q926" s="136">
        <f t="shared" si="89"/>
        <v>95.419847328244273</v>
      </c>
    </row>
    <row r="927" spans="1:17">
      <c r="A927" s="33" t="s">
        <v>1823</v>
      </c>
      <c r="B927" s="41" t="s">
        <v>1671</v>
      </c>
      <c r="C927" s="42" t="s">
        <v>1824</v>
      </c>
      <c r="D927" s="43">
        <v>87</v>
      </c>
      <c r="E927" s="44">
        <v>90</v>
      </c>
      <c r="F927" s="127">
        <f t="shared" si="84"/>
        <v>103.44827586206897</v>
      </c>
      <c r="G927" s="45">
        <v>90</v>
      </c>
      <c r="H927" s="133">
        <f t="shared" si="85"/>
        <v>103.44827586206897</v>
      </c>
      <c r="I927" s="44">
        <v>39</v>
      </c>
      <c r="J927" s="127">
        <f t="shared" si="86"/>
        <v>44.827586206896555</v>
      </c>
      <c r="K927" s="45">
        <v>90</v>
      </c>
      <c r="L927" s="133">
        <f t="shared" si="87"/>
        <v>103.44827586206897</v>
      </c>
      <c r="M927" s="44">
        <v>90</v>
      </c>
      <c r="N927" s="127">
        <f t="shared" si="88"/>
        <v>103.44827586206897</v>
      </c>
      <c r="O927" s="39">
        <v>86</v>
      </c>
      <c r="P927" s="46">
        <v>74</v>
      </c>
      <c r="Q927" s="136">
        <f t="shared" si="89"/>
        <v>86.04651162790698</v>
      </c>
    </row>
    <row r="928" spans="1:17">
      <c r="A928" s="33" t="s">
        <v>1825</v>
      </c>
      <c r="B928" s="41" t="s">
        <v>1671</v>
      </c>
      <c r="C928" s="42" t="s">
        <v>1826</v>
      </c>
      <c r="D928" s="43">
        <v>456</v>
      </c>
      <c r="E928" s="44">
        <v>297</v>
      </c>
      <c r="F928" s="127">
        <f t="shared" si="84"/>
        <v>65.131578947368425</v>
      </c>
      <c r="G928" s="45">
        <v>297</v>
      </c>
      <c r="H928" s="133">
        <f t="shared" si="85"/>
        <v>65.131578947368425</v>
      </c>
      <c r="I928" s="44">
        <v>256</v>
      </c>
      <c r="J928" s="127">
        <f t="shared" si="86"/>
        <v>56.140350877192979</v>
      </c>
      <c r="K928" s="45">
        <v>297</v>
      </c>
      <c r="L928" s="133">
        <f t="shared" si="87"/>
        <v>65.131578947368425</v>
      </c>
      <c r="M928" s="44">
        <v>297</v>
      </c>
      <c r="N928" s="127">
        <f t="shared" si="88"/>
        <v>65.131578947368425</v>
      </c>
      <c r="O928" s="39">
        <v>452</v>
      </c>
      <c r="P928" s="46">
        <v>304</v>
      </c>
      <c r="Q928" s="136">
        <f t="shared" si="89"/>
        <v>67.256637168141594</v>
      </c>
    </row>
    <row r="929" spans="1:17">
      <c r="A929" s="33" t="s">
        <v>1827</v>
      </c>
      <c r="B929" s="41" t="s">
        <v>1671</v>
      </c>
      <c r="C929" s="42" t="s">
        <v>1828</v>
      </c>
      <c r="D929" s="43">
        <v>54</v>
      </c>
      <c r="E929" s="44">
        <v>28</v>
      </c>
      <c r="F929" s="127">
        <f t="shared" si="84"/>
        <v>51.851851851851848</v>
      </c>
      <c r="G929" s="45">
        <v>28</v>
      </c>
      <c r="H929" s="133">
        <f t="shared" si="85"/>
        <v>51.851851851851848</v>
      </c>
      <c r="I929" s="44">
        <v>3</v>
      </c>
      <c r="J929" s="127">
        <f t="shared" si="86"/>
        <v>5.5555555555555554</v>
      </c>
      <c r="K929" s="45">
        <v>28</v>
      </c>
      <c r="L929" s="133">
        <f t="shared" si="87"/>
        <v>51.851851851851848</v>
      </c>
      <c r="M929" s="44">
        <v>28</v>
      </c>
      <c r="N929" s="127">
        <f t="shared" si="88"/>
        <v>51.851851851851848</v>
      </c>
      <c r="O929" s="39">
        <v>53</v>
      </c>
      <c r="P929" s="40">
        <v>45</v>
      </c>
      <c r="Q929" s="136">
        <f t="shared" si="89"/>
        <v>84.905660377358487</v>
      </c>
    </row>
    <row r="930" spans="1:17">
      <c r="A930" s="33" t="s">
        <v>1829</v>
      </c>
      <c r="B930" s="41" t="s">
        <v>1671</v>
      </c>
      <c r="C930" s="42" t="s">
        <v>404</v>
      </c>
      <c r="D930" s="43">
        <v>105</v>
      </c>
      <c r="E930" s="44">
        <v>115</v>
      </c>
      <c r="F930" s="127">
        <f t="shared" si="84"/>
        <v>109.52380952380953</v>
      </c>
      <c r="G930" s="45">
        <v>115</v>
      </c>
      <c r="H930" s="133">
        <f t="shared" si="85"/>
        <v>109.52380952380953</v>
      </c>
      <c r="I930" s="44">
        <v>43</v>
      </c>
      <c r="J930" s="127">
        <f t="shared" si="86"/>
        <v>40.952380952380949</v>
      </c>
      <c r="K930" s="45">
        <v>115</v>
      </c>
      <c r="L930" s="133">
        <f t="shared" si="87"/>
        <v>109.52380952380953</v>
      </c>
      <c r="M930" s="44">
        <v>115</v>
      </c>
      <c r="N930" s="127">
        <f t="shared" si="88"/>
        <v>109.52380952380953</v>
      </c>
      <c r="O930" s="39">
        <v>106</v>
      </c>
      <c r="P930" s="40">
        <v>106</v>
      </c>
      <c r="Q930" s="136">
        <f t="shared" si="89"/>
        <v>100</v>
      </c>
    </row>
    <row r="931" spans="1:17">
      <c r="A931" s="33" t="s">
        <v>1830</v>
      </c>
      <c r="B931" s="41" t="s">
        <v>1671</v>
      </c>
      <c r="C931" s="42" t="s">
        <v>1831</v>
      </c>
      <c r="D931" s="43">
        <v>156</v>
      </c>
      <c r="E931" s="44">
        <v>169</v>
      </c>
      <c r="F931" s="127">
        <f t="shared" si="84"/>
        <v>108.33333333333333</v>
      </c>
      <c r="G931" s="45">
        <v>169</v>
      </c>
      <c r="H931" s="133">
        <f t="shared" si="85"/>
        <v>108.33333333333333</v>
      </c>
      <c r="I931" s="44">
        <v>107</v>
      </c>
      <c r="J931" s="127">
        <f t="shared" si="86"/>
        <v>68.589743589743591</v>
      </c>
      <c r="K931" s="45">
        <v>169</v>
      </c>
      <c r="L931" s="133">
        <f t="shared" si="87"/>
        <v>108.33333333333333</v>
      </c>
      <c r="M931" s="44">
        <v>169</v>
      </c>
      <c r="N931" s="127">
        <f t="shared" si="88"/>
        <v>108.33333333333333</v>
      </c>
      <c r="O931" s="39">
        <v>154</v>
      </c>
      <c r="P931" s="46">
        <v>175</v>
      </c>
      <c r="Q931" s="136">
        <f t="shared" si="89"/>
        <v>113.63636363636364</v>
      </c>
    </row>
    <row r="932" spans="1:17">
      <c r="A932" s="33" t="s">
        <v>1832</v>
      </c>
      <c r="B932" s="41" t="s">
        <v>804</v>
      </c>
      <c r="C932" s="42" t="s">
        <v>1833</v>
      </c>
      <c r="D932" s="43">
        <v>4750</v>
      </c>
      <c r="E932" s="44">
        <v>5213</v>
      </c>
      <c r="F932" s="127">
        <f t="shared" si="84"/>
        <v>109.74736842105264</v>
      </c>
      <c r="G932" s="45">
        <v>5213</v>
      </c>
      <c r="H932" s="133">
        <f t="shared" si="85"/>
        <v>109.74736842105264</v>
      </c>
      <c r="I932" s="44">
        <v>6984</v>
      </c>
      <c r="J932" s="127">
        <f t="shared" si="86"/>
        <v>147.03157894736842</v>
      </c>
      <c r="K932" s="45">
        <v>5213</v>
      </c>
      <c r="L932" s="133">
        <f t="shared" si="87"/>
        <v>109.74736842105264</v>
      </c>
      <c r="M932" s="44">
        <v>5213</v>
      </c>
      <c r="N932" s="127">
        <f t="shared" si="88"/>
        <v>109.74736842105264</v>
      </c>
      <c r="O932" s="39">
        <v>4785</v>
      </c>
      <c r="P932" s="46">
        <v>5135</v>
      </c>
      <c r="Q932" s="136">
        <f t="shared" si="89"/>
        <v>107.31452455590387</v>
      </c>
    </row>
    <row r="933" spans="1:17">
      <c r="A933" s="33" t="s">
        <v>1834</v>
      </c>
      <c r="B933" s="41" t="s">
        <v>804</v>
      </c>
      <c r="C933" s="42" t="s">
        <v>427</v>
      </c>
      <c r="D933" s="43">
        <v>205</v>
      </c>
      <c r="E933" s="44">
        <v>203</v>
      </c>
      <c r="F933" s="127">
        <f t="shared" si="84"/>
        <v>99.024390243902445</v>
      </c>
      <c r="G933" s="45">
        <v>203</v>
      </c>
      <c r="H933" s="133">
        <f t="shared" si="85"/>
        <v>99.024390243902445</v>
      </c>
      <c r="I933" s="44">
        <v>146</v>
      </c>
      <c r="J933" s="127">
        <f t="shared" si="86"/>
        <v>71.219512195121951</v>
      </c>
      <c r="K933" s="45">
        <v>203</v>
      </c>
      <c r="L933" s="133">
        <f t="shared" si="87"/>
        <v>99.024390243902445</v>
      </c>
      <c r="M933" s="44">
        <v>203</v>
      </c>
      <c r="N933" s="127">
        <f t="shared" si="88"/>
        <v>99.024390243902445</v>
      </c>
      <c r="O933" s="39">
        <v>204</v>
      </c>
      <c r="P933" s="40">
        <v>215</v>
      </c>
      <c r="Q933" s="136">
        <f t="shared" si="89"/>
        <v>105.3921568627451</v>
      </c>
    </row>
    <row r="934" spans="1:17">
      <c r="A934" s="33" t="s">
        <v>1835</v>
      </c>
      <c r="B934" s="41" t="s">
        <v>804</v>
      </c>
      <c r="C934" s="42" t="s">
        <v>1836</v>
      </c>
      <c r="D934" s="43">
        <v>258</v>
      </c>
      <c r="E934" s="44">
        <v>254</v>
      </c>
      <c r="F934" s="127">
        <f t="shared" si="84"/>
        <v>98.449612403100772</v>
      </c>
      <c r="G934" s="45">
        <v>254</v>
      </c>
      <c r="H934" s="133">
        <f t="shared" si="85"/>
        <v>98.449612403100772</v>
      </c>
      <c r="I934" s="44">
        <v>237</v>
      </c>
      <c r="J934" s="127">
        <f t="shared" si="86"/>
        <v>91.860465116279073</v>
      </c>
      <c r="K934" s="45">
        <v>254</v>
      </c>
      <c r="L934" s="133">
        <f t="shared" si="87"/>
        <v>98.449612403100772</v>
      </c>
      <c r="M934" s="44">
        <v>254</v>
      </c>
      <c r="N934" s="127">
        <f t="shared" si="88"/>
        <v>98.449612403100772</v>
      </c>
      <c r="O934" s="39">
        <v>254</v>
      </c>
      <c r="P934" s="40">
        <v>253</v>
      </c>
      <c r="Q934" s="136">
        <f t="shared" si="89"/>
        <v>99.606299212598429</v>
      </c>
    </row>
    <row r="935" spans="1:17">
      <c r="A935" s="33" t="s">
        <v>1837</v>
      </c>
      <c r="B935" s="41" t="s">
        <v>804</v>
      </c>
      <c r="C935" s="42" t="s">
        <v>1838</v>
      </c>
      <c r="D935" s="43">
        <v>130</v>
      </c>
      <c r="E935" s="44">
        <v>112</v>
      </c>
      <c r="F935" s="127">
        <f t="shared" si="84"/>
        <v>86.15384615384616</v>
      </c>
      <c r="G935" s="45">
        <v>112</v>
      </c>
      <c r="H935" s="133">
        <f t="shared" si="85"/>
        <v>86.15384615384616</v>
      </c>
      <c r="I935" s="44">
        <v>127</v>
      </c>
      <c r="J935" s="127">
        <f t="shared" si="86"/>
        <v>97.692307692307693</v>
      </c>
      <c r="K935" s="45">
        <v>112</v>
      </c>
      <c r="L935" s="133">
        <f t="shared" si="87"/>
        <v>86.15384615384616</v>
      </c>
      <c r="M935" s="44">
        <v>112</v>
      </c>
      <c r="N935" s="127">
        <f t="shared" si="88"/>
        <v>86.15384615384616</v>
      </c>
      <c r="O935" s="39">
        <v>129</v>
      </c>
      <c r="P935" s="46">
        <v>114</v>
      </c>
      <c r="Q935" s="136">
        <f t="shared" si="89"/>
        <v>88.372093023255815</v>
      </c>
    </row>
    <row r="936" spans="1:17">
      <c r="A936" s="33" t="s">
        <v>1839</v>
      </c>
      <c r="B936" s="41" t="s">
        <v>804</v>
      </c>
      <c r="C936" s="42" t="s">
        <v>1840</v>
      </c>
      <c r="D936" s="43">
        <v>1077</v>
      </c>
      <c r="E936" s="44">
        <v>1002</v>
      </c>
      <c r="F936" s="127">
        <f t="shared" si="84"/>
        <v>93.036211699164355</v>
      </c>
      <c r="G936" s="45">
        <v>1002</v>
      </c>
      <c r="H936" s="133">
        <f t="shared" si="85"/>
        <v>93.036211699164355</v>
      </c>
      <c r="I936" s="44">
        <v>2131</v>
      </c>
      <c r="J936" s="127">
        <f t="shared" si="86"/>
        <v>197.8644382544104</v>
      </c>
      <c r="K936" s="45">
        <v>1002</v>
      </c>
      <c r="L936" s="133">
        <f t="shared" si="87"/>
        <v>93.036211699164355</v>
      </c>
      <c r="M936" s="44">
        <v>1002</v>
      </c>
      <c r="N936" s="127">
        <f t="shared" si="88"/>
        <v>93.036211699164355</v>
      </c>
      <c r="O936" s="39">
        <v>1088</v>
      </c>
      <c r="P936" s="46">
        <v>1164</v>
      </c>
      <c r="Q936" s="136">
        <f t="shared" si="89"/>
        <v>106.98529411764706</v>
      </c>
    </row>
    <row r="937" spans="1:17">
      <c r="A937" s="33" t="s">
        <v>1841</v>
      </c>
      <c r="B937" s="41" t="s">
        <v>804</v>
      </c>
      <c r="C937" s="42" t="s">
        <v>1842</v>
      </c>
      <c r="D937" s="43">
        <v>289</v>
      </c>
      <c r="E937" s="44">
        <v>287</v>
      </c>
      <c r="F937" s="127">
        <f t="shared" si="84"/>
        <v>99.307958477508649</v>
      </c>
      <c r="G937" s="45">
        <v>287</v>
      </c>
      <c r="H937" s="133">
        <f t="shared" si="85"/>
        <v>99.307958477508649</v>
      </c>
      <c r="I937" s="44">
        <v>202</v>
      </c>
      <c r="J937" s="127">
        <f t="shared" si="86"/>
        <v>69.896193771626301</v>
      </c>
      <c r="K937" s="45">
        <v>287</v>
      </c>
      <c r="L937" s="133">
        <f t="shared" si="87"/>
        <v>99.307958477508649</v>
      </c>
      <c r="M937" s="44">
        <v>287</v>
      </c>
      <c r="N937" s="127">
        <f t="shared" si="88"/>
        <v>99.307958477508649</v>
      </c>
      <c r="O937" s="39">
        <v>288</v>
      </c>
      <c r="P937" s="40">
        <v>280</v>
      </c>
      <c r="Q937" s="136">
        <f t="shared" si="89"/>
        <v>97.222222222222214</v>
      </c>
    </row>
    <row r="938" spans="1:17">
      <c r="A938" s="33" t="s">
        <v>1843</v>
      </c>
      <c r="B938" s="41" t="s">
        <v>804</v>
      </c>
      <c r="C938" s="42" t="s">
        <v>1844</v>
      </c>
      <c r="D938" s="43">
        <v>97</v>
      </c>
      <c r="E938" s="44">
        <v>89</v>
      </c>
      <c r="F938" s="127">
        <f t="shared" si="84"/>
        <v>91.75257731958763</v>
      </c>
      <c r="G938" s="45">
        <v>89</v>
      </c>
      <c r="H938" s="133">
        <f t="shared" si="85"/>
        <v>91.75257731958763</v>
      </c>
      <c r="I938" s="44">
        <v>84</v>
      </c>
      <c r="J938" s="127">
        <f t="shared" si="86"/>
        <v>86.597938144329902</v>
      </c>
      <c r="K938" s="45">
        <v>89</v>
      </c>
      <c r="L938" s="133">
        <f t="shared" si="87"/>
        <v>91.75257731958763</v>
      </c>
      <c r="M938" s="44">
        <v>89</v>
      </c>
      <c r="N938" s="127">
        <f t="shared" si="88"/>
        <v>91.75257731958763</v>
      </c>
      <c r="O938" s="39">
        <v>96</v>
      </c>
      <c r="P938" s="40">
        <v>102</v>
      </c>
      <c r="Q938" s="136">
        <f t="shared" si="89"/>
        <v>106.25</v>
      </c>
    </row>
    <row r="939" spans="1:17">
      <c r="A939" s="33" t="s">
        <v>1845</v>
      </c>
      <c r="B939" s="41" t="s">
        <v>804</v>
      </c>
      <c r="C939" s="42" t="s">
        <v>1846</v>
      </c>
      <c r="D939" s="43">
        <v>215</v>
      </c>
      <c r="E939" s="44">
        <v>184</v>
      </c>
      <c r="F939" s="127">
        <f t="shared" si="84"/>
        <v>85.581395348837205</v>
      </c>
      <c r="G939" s="45">
        <v>184</v>
      </c>
      <c r="H939" s="133">
        <f t="shared" si="85"/>
        <v>85.581395348837205</v>
      </c>
      <c r="I939" s="44">
        <v>130</v>
      </c>
      <c r="J939" s="127">
        <f t="shared" si="86"/>
        <v>60.465116279069761</v>
      </c>
      <c r="K939" s="45">
        <v>184</v>
      </c>
      <c r="L939" s="133">
        <f t="shared" si="87"/>
        <v>85.581395348837205</v>
      </c>
      <c r="M939" s="44">
        <v>184</v>
      </c>
      <c r="N939" s="127">
        <f t="shared" si="88"/>
        <v>85.581395348837205</v>
      </c>
      <c r="O939" s="39">
        <v>219</v>
      </c>
      <c r="P939" s="46">
        <v>184</v>
      </c>
      <c r="Q939" s="136">
        <f t="shared" si="89"/>
        <v>84.018264840182638</v>
      </c>
    </row>
    <row r="940" spans="1:17">
      <c r="A940" s="33" t="s">
        <v>1847</v>
      </c>
      <c r="B940" s="41" t="s">
        <v>804</v>
      </c>
      <c r="C940" s="42" t="s">
        <v>1848</v>
      </c>
      <c r="D940" s="43">
        <v>405</v>
      </c>
      <c r="E940" s="44">
        <v>392</v>
      </c>
      <c r="F940" s="127">
        <f t="shared" si="84"/>
        <v>96.790123456790127</v>
      </c>
      <c r="G940" s="45">
        <v>392</v>
      </c>
      <c r="H940" s="133">
        <f t="shared" si="85"/>
        <v>96.790123456790127</v>
      </c>
      <c r="I940" s="44">
        <v>331</v>
      </c>
      <c r="J940" s="127">
        <f t="shared" si="86"/>
        <v>81.728395061728392</v>
      </c>
      <c r="K940" s="45">
        <v>392</v>
      </c>
      <c r="L940" s="133">
        <f t="shared" si="87"/>
        <v>96.790123456790127</v>
      </c>
      <c r="M940" s="44">
        <v>392</v>
      </c>
      <c r="N940" s="127">
        <f t="shared" si="88"/>
        <v>96.790123456790127</v>
      </c>
      <c r="O940" s="39">
        <v>402</v>
      </c>
      <c r="P940" s="46">
        <v>386</v>
      </c>
      <c r="Q940" s="136">
        <f t="shared" si="89"/>
        <v>96.019900497512438</v>
      </c>
    </row>
    <row r="941" spans="1:17">
      <c r="A941" s="33" t="s">
        <v>1849</v>
      </c>
      <c r="B941" s="41" t="s">
        <v>804</v>
      </c>
      <c r="C941" s="42" t="s">
        <v>1850</v>
      </c>
      <c r="D941" s="43">
        <v>397</v>
      </c>
      <c r="E941" s="44">
        <v>410</v>
      </c>
      <c r="F941" s="127">
        <f t="shared" si="84"/>
        <v>103.27455919395464</v>
      </c>
      <c r="G941" s="45">
        <v>410</v>
      </c>
      <c r="H941" s="133">
        <f t="shared" si="85"/>
        <v>103.27455919395464</v>
      </c>
      <c r="I941" s="44">
        <v>396</v>
      </c>
      <c r="J941" s="127">
        <f t="shared" si="86"/>
        <v>99.748110831234257</v>
      </c>
      <c r="K941" s="45">
        <v>410</v>
      </c>
      <c r="L941" s="133">
        <f t="shared" si="87"/>
        <v>103.27455919395464</v>
      </c>
      <c r="M941" s="44">
        <v>410</v>
      </c>
      <c r="N941" s="127">
        <f t="shared" si="88"/>
        <v>103.27455919395464</v>
      </c>
      <c r="O941" s="39">
        <v>393</v>
      </c>
      <c r="P941" s="40">
        <v>426</v>
      </c>
      <c r="Q941" s="136">
        <f t="shared" si="89"/>
        <v>108.3969465648855</v>
      </c>
    </row>
    <row r="942" spans="1:17">
      <c r="A942" s="33" t="s">
        <v>1851</v>
      </c>
      <c r="B942" s="41" t="s">
        <v>804</v>
      </c>
      <c r="C942" s="42" t="s">
        <v>149</v>
      </c>
      <c r="D942" s="43">
        <v>232</v>
      </c>
      <c r="E942" s="44">
        <v>234</v>
      </c>
      <c r="F942" s="127">
        <f t="shared" si="84"/>
        <v>100.86206896551724</v>
      </c>
      <c r="G942" s="45">
        <v>234</v>
      </c>
      <c r="H942" s="133">
        <f t="shared" si="85"/>
        <v>100.86206896551724</v>
      </c>
      <c r="I942" s="44">
        <v>175</v>
      </c>
      <c r="J942" s="127">
        <f t="shared" si="86"/>
        <v>75.431034482758619</v>
      </c>
      <c r="K942" s="45">
        <v>234</v>
      </c>
      <c r="L942" s="133">
        <f t="shared" si="87"/>
        <v>100.86206896551724</v>
      </c>
      <c r="M942" s="44">
        <v>234</v>
      </c>
      <c r="N942" s="127">
        <f t="shared" si="88"/>
        <v>100.86206896551724</v>
      </c>
      <c r="O942" s="39">
        <v>230</v>
      </c>
      <c r="P942" s="40">
        <v>241</v>
      </c>
      <c r="Q942" s="136">
        <f t="shared" si="89"/>
        <v>104.78260869565217</v>
      </c>
    </row>
    <row r="943" spans="1:17">
      <c r="A943" s="33" t="s">
        <v>1852</v>
      </c>
      <c r="B943" s="41" t="s">
        <v>804</v>
      </c>
      <c r="C943" s="42" t="s">
        <v>1853</v>
      </c>
      <c r="D943" s="43">
        <v>377</v>
      </c>
      <c r="E943" s="44">
        <v>388</v>
      </c>
      <c r="F943" s="127">
        <f t="shared" si="84"/>
        <v>102.91777188328912</v>
      </c>
      <c r="G943" s="45">
        <v>388</v>
      </c>
      <c r="H943" s="133">
        <f t="shared" si="85"/>
        <v>102.91777188328912</v>
      </c>
      <c r="I943" s="44">
        <v>234</v>
      </c>
      <c r="J943" s="127">
        <f t="shared" si="86"/>
        <v>62.068965517241381</v>
      </c>
      <c r="K943" s="45">
        <v>388</v>
      </c>
      <c r="L943" s="133">
        <f t="shared" si="87"/>
        <v>102.91777188328912</v>
      </c>
      <c r="M943" s="44">
        <v>388</v>
      </c>
      <c r="N943" s="127">
        <f t="shared" si="88"/>
        <v>102.91777188328912</v>
      </c>
      <c r="O943" s="39">
        <v>375</v>
      </c>
      <c r="P943" s="46">
        <v>420</v>
      </c>
      <c r="Q943" s="136">
        <f t="shared" si="89"/>
        <v>112.00000000000001</v>
      </c>
    </row>
    <row r="944" spans="1:17">
      <c r="A944" s="33" t="s">
        <v>1854</v>
      </c>
      <c r="B944" s="41" t="s">
        <v>804</v>
      </c>
      <c r="C944" s="42" t="s">
        <v>1855</v>
      </c>
      <c r="D944" s="43">
        <v>748</v>
      </c>
      <c r="E944" s="44">
        <v>762</v>
      </c>
      <c r="F944" s="127">
        <f t="shared" si="84"/>
        <v>101.8716577540107</v>
      </c>
      <c r="G944" s="45">
        <v>762</v>
      </c>
      <c r="H944" s="133">
        <f t="shared" si="85"/>
        <v>101.8716577540107</v>
      </c>
      <c r="I944" s="44">
        <v>780</v>
      </c>
      <c r="J944" s="127">
        <f t="shared" si="86"/>
        <v>104.27807486631015</v>
      </c>
      <c r="K944" s="45">
        <v>762</v>
      </c>
      <c r="L944" s="133">
        <f t="shared" si="87"/>
        <v>101.8716577540107</v>
      </c>
      <c r="M944" s="44">
        <v>762</v>
      </c>
      <c r="N944" s="127">
        <f t="shared" si="88"/>
        <v>101.8716577540107</v>
      </c>
      <c r="O944" s="39">
        <v>741</v>
      </c>
      <c r="P944" s="46">
        <v>715</v>
      </c>
      <c r="Q944" s="136">
        <f t="shared" si="89"/>
        <v>96.491228070175438</v>
      </c>
    </row>
    <row r="945" spans="1:17">
      <c r="A945" s="33" t="s">
        <v>1856</v>
      </c>
      <c r="B945" s="41" t="s">
        <v>804</v>
      </c>
      <c r="C945" s="42" t="s">
        <v>1857</v>
      </c>
      <c r="D945" s="43">
        <v>284</v>
      </c>
      <c r="E945" s="44">
        <v>264</v>
      </c>
      <c r="F945" s="127">
        <f t="shared" si="84"/>
        <v>92.957746478873233</v>
      </c>
      <c r="G945" s="45">
        <v>264</v>
      </c>
      <c r="H945" s="133">
        <f t="shared" si="85"/>
        <v>92.957746478873233</v>
      </c>
      <c r="I945" s="44">
        <v>178</v>
      </c>
      <c r="J945" s="127">
        <f t="shared" si="86"/>
        <v>62.676056338028175</v>
      </c>
      <c r="K945" s="45">
        <v>264</v>
      </c>
      <c r="L945" s="133">
        <f t="shared" si="87"/>
        <v>92.957746478873233</v>
      </c>
      <c r="M945" s="44">
        <v>264</v>
      </c>
      <c r="N945" s="127">
        <f t="shared" si="88"/>
        <v>92.957746478873233</v>
      </c>
      <c r="O945" s="39">
        <v>282</v>
      </c>
      <c r="P945" s="40">
        <v>289</v>
      </c>
      <c r="Q945" s="136">
        <f t="shared" si="89"/>
        <v>102.48226950354611</v>
      </c>
    </row>
    <row r="946" spans="1:17">
      <c r="A946" s="33" t="s">
        <v>1858</v>
      </c>
      <c r="B946" s="41" t="s">
        <v>804</v>
      </c>
      <c r="C946" s="42" t="s">
        <v>1859</v>
      </c>
      <c r="D946" s="43">
        <v>494</v>
      </c>
      <c r="E946" s="44">
        <v>425</v>
      </c>
      <c r="F946" s="127">
        <f t="shared" si="84"/>
        <v>86.032388663967609</v>
      </c>
      <c r="G946" s="45">
        <v>425</v>
      </c>
      <c r="H946" s="133">
        <f t="shared" si="85"/>
        <v>86.032388663967609</v>
      </c>
      <c r="I946" s="44">
        <v>298</v>
      </c>
      <c r="J946" s="127">
        <f t="shared" si="86"/>
        <v>60.323886639676118</v>
      </c>
      <c r="K946" s="45">
        <v>425</v>
      </c>
      <c r="L946" s="133">
        <f t="shared" si="87"/>
        <v>86.032388663967609</v>
      </c>
      <c r="M946" s="44">
        <v>425</v>
      </c>
      <c r="N946" s="127">
        <f t="shared" si="88"/>
        <v>86.032388663967609</v>
      </c>
      <c r="O946" s="39">
        <v>488</v>
      </c>
      <c r="P946" s="40">
        <v>408</v>
      </c>
      <c r="Q946" s="136">
        <f t="shared" si="89"/>
        <v>83.606557377049185</v>
      </c>
    </row>
    <row r="947" spans="1:17">
      <c r="A947" s="33" t="s">
        <v>1860</v>
      </c>
      <c r="B947" s="41" t="s">
        <v>804</v>
      </c>
      <c r="C947" s="42" t="s">
        <v>1861</v>
      </c>
      <c r="D947" s="43">
        <v>331</v>
      </c>
      <c r="E947" s="44">
        <v>342</v>
      </c>
      <c r="F947" s="127">
        <f t="shared" si="84"/>
        <v>103.32326283987916</v>
      </c>
      <c r="G947" s="45">
        <v>342</v>
      </c>
      <c r="H947" s="133">
        <f t="shared" si="85"/>
        <v>103.32326283987916</v>
      </c>
      <c r="I947" s="44">
        <v>311</v>
      </c>
      <c r="J947" s="127">
        <f t="shared" si="86"/>
        <v>93.957703927492446</v>
      </c>
      <c r="K947" s="45">
        <v>342</v>
      </c>
      <c r="L947" s="133">
        <f t="shared" si="87"/>
        <v>103.32326283987916</v>
      </c>
      <c r="M947" s="44">
        <v>342</v>
      </c>
      <c r="N947" s="127">
        <f t="shared" si="88"/>
        <v>103.32326283987916</v>
      </c>
      <c r="O947" s="39">
        <v>326</v>
      </c>
      <c r="P947" s="46">
        <v>355</v>
      </c>
      <c r="Q947" s="136">
        <f t="shared" si="89"/>
        <v>108.89570552147238</v>
      </c>
    </row>
    <row r="948" spans="1:17">
      <c r="A948" s="33" t="s">
        <v>1862</v>
      </c>
      <c r="B948" s="41" t="s">
        <v>804</v>
      </c>
      <c r="C948" s="42" t="s">
        <v>1863</v>
      </c>
      <c r="D948" s="43">
        <v>846</v>
      </c>
      <c r="E948" s="44">
        <v>845</v>
      </c>
      <c r="F948" s="127">
        <f t="shared" si="84"/>
        <v>99.88179669030734</v>
      </c>
      <c r="G948" s="45">
        <v>845</v>
      </c>
      <c r="H948" s="133">
        <f t="shared" si="85"/>
        <v>99.88179669030734</v>
      </c>
      <c r="I948" s="44">
        <v>986</v>
      </c>
      <c r="J948" s="127">
        <f t="shared" si="86"/>
        <v>116.548463356974</v>
      </c>
      <c r="K948" s="45">
        <v>845</v>
      </c>
      <c r="L948" s="133">
        <f t="shared" si="87"/>
        <v>99.88179669030734</v>
      </c>
      <c r="M948" s="44">
        <v>845</v>
      </c>
      <c r="N948" s="127">
        <f t="shared" si="88"/>
        <v>99.88179669030734</v>
      </c>
      <c r="O948" s="39">
        <v>838</v>
      </c>
      <c r="P948" s="46">
        <v>869</v>
      </c>
      <c r="Q948" s="136">
        <f t="shared" si="89"/>
        <v>103.69928400954653</v>
      </c>
    </row>
    <row r="949" spans="1:17">
      <c r="A949" s="33" t="s">
        <v>1864</v>
      </c>
      <c r="B949" s="41" t="s">
        <v>804</v>
      </c>
      <c r="C949" s="42" t="s">
        <v>1865</v>
      </c>
      <c r="D949" s="43">
        <v>607</v>
      </c>
      <c r="E949" s="44">
        <v>600</v>
      </c>
      <c r="F949" s="127">
        <f t="shared" si="84"/>
        <v>98.846787479406913</v>
      </c>
      <c r="G949" s="45">
        <v>600</v>
      </c>
      <c r="H949" s="133">
        <f t="shared" si="85"/>
        <v>98.846787479406913</v>
      </c>
      <c r="I949" s="44">
        <v>513</v>
      </c>
      <c r="J949" s="127">
        <f t="shared" si="86"/>
        <v>84.514003294892916</v>
      </c>
      <c r="K949" s="45">
        <v>600</v>
      </c>
      <c r="L949" s="133">
        <f t="shared" si="87"/>
        <v>98.846787479406913</v>
      </c>
      <c r="M949" s="44">
        <v>600</v>
      </c>
      <c r="N949" s="127">
        <f t="shared" si="88"/>
        <v>98.846787479406913</v>
      </c>
      <c r="O949" s="39">
        <v>602</v>
      </c>
      <c r="P949" s="40">
        <v>584</v>
      </c>
      <c r="Q949" s="136">
        <f t="shared" si="89"/>
        <v>97.009966777408636</v>
      </c>
    </row>
    <row r="950" spans="1:17">
      <c r="A950" s="33" t="s">
        <v>1866</v>
      </c>
      <c r="B950" s="41" t="s">
        <v>804</v>
      </c>
      <c r="C950" s="42" t="s">
        <v>1867</v>
      </c>
      <c r="D950" s="43">
        <v>231</v>
      </c>
      <c r="E950" s="44">
        <v>209</v>
      </c>
      <c r="F950" s="127">
        <f t="shared" si="84"/>
        <v>90.476190476190482</v>
      </c>
      <c r="G950" s="45">
        <v>209</v>
      </c>
      <c r="H950" s="133">
        <f t="shared" si="85"/>
        <v>90.476190476190482</v>
      </c>
      <c r="I950" s="44">
        <v>115</v>
      </c>
      <c r="J950" s="127">
        <f t="shared" si="86"/>
        <v>49.783549783549788</v>
      </c>
      <c r="K950" s="45">
        <v>209</v>
      </c>
      <c r="L950" s="133">
        <f t="shared" si="87"/>
        <v>90.476190476190482</v>
      </c>
      <c r="M950" s="44">
        <v>209</v>
      </c>
      <c r="N950" s="127">
        <f t="shared" si="88"/>
        <v>90.476190476190482</v>
      </c>
      <c r="O950" s="39">
        <v>231</v>
      </c>
      <c r="P950" s="40">
        <v>226</v>
      </c>
      <c r="Q950" s="136">
        <f t="shared" si="89"/>
        <v>97.835497835497833</v>
      </c>
    </row>
    <row r="951" spans="1:17">
      <c r="A951" s="33" t="s">
        <v>1868</v>
      </c>
      <c r="B951" s="41" t="s">
        <v>804</v>
      </c>
      <c r="C951" s="42" t="s">
        <v>1869</v>
      </c>
      <c r="D951" s="43">
        <v>1199</v>
      </c>
      <c r="E951" s="44">
        <v>1402</v>
      </c>
      <c r="F951" s="127">
        <f t="shared" si="84"/>
        <v>116.93077564637197</v>
      </c>
      <c r="G951" s="45">
        <v>1402</v>
      </c>
      <c r="H951" s="133">
        <f t="shared" si="85"/>
        <v>116.93077564637197</v>
      </c>
      <c r="I951" s="44">
        <v>1852</v>
      </c>
      <c r="J951" s="127">
        <f t="shared" si="86"/>
        <v>154.46205170975813</v>
      </c>
      <c r="K951" s="45">
        <v>1402</v>
      </c>
      <c r="L951" s="133">
        <f t="shared" si="87"/>
        <v>116.93077564637197</v>
      </c>
      <c r="M951" s="44">
        <v>1402</v>
      </c>
      <c r="N951" s="127">
        <f t="shared" si="88"/>
        <v>116.93077564637197</v>
      </c>
      <c r="O951" s="39">
        <v>1187</v>
      </c>
      <c r="P951" s="46">
        <v>1329</v>
      </c>
      <c r="Q951" s="136">
        <f t="shared" si="89"/>
        <v>111.96293176074137</v>
      </c>
    </row>
    <row r="952" spans="1:17">
      <c r="A952" s="33" t="s">
        <v>1870</v>
      </c>
      <c r="B952" s="41" t="s">
        <v>804</v>
      </c>
      <c r="C952" s="42" t="s">
        <v>1871</v>
      </c>
      <c r="D952" s="43">
        <v>1260</v>
      </c>
      <c r="E952" s="44">
        <v>1231</v>
      </c>
      <c r="F952" s="127">
        <f t="shared" si="84"/>
        <v>97.698412698412696</v>
      </c>
      <c r="G952" s="45">
        <v>1231</v>
      </c>
      <c r="H952" s="133">
        <f t="shared" si="85"/>
        <v>97.698412698412696</v>
      </c>
      <c r="I952" s="44">
        <v>1144</v>
      </c>
      <c r="J952" s="127">
        <f t="shared" si="86"/>
        <v>90.793650793650798</v>
      </c>
      <c r="K952" s="45">
        <v>1231</v>
      </c>
      <c r="L952" s="133">
        <f t="shared" si="87"/>
        <v>97.698412698412696</v>
      </c>
      <c r="M952" s="44">
        <v>1231</v>
      </c>
      <c r="N952" s="127">
        <f t="shared" si="88"/>
        <v>97.698412698412696</v>
      </c>
      <c r="O952" s="39">
        <v>1233</v>
      </c>
      <c r="P952" s="46">
        <v>1235</v>
      </c>
      <c r="Q952" s="136">
        <f t="shared" si="89"/>
        <v>100.16220600162207</v>
      </c>
    </row>
    <row r="953" spans="1:17">
      <c r="A953" s="33" t="s">
        <v>1872</v>
      </c>
      <c r="B953" s="41" t="s">
        <v>804</v>
      </c>
      <c r="C953" s="42" t="s">
        <v>209</v>
      </c>
      <c r="D953" s="43">
        <v>312</v>
      </c>
      <c r="E953" s="44">
        <v>359</v>
      </c>
      <c r="F953" s="127">
        <f t="shared" si="84"/>
        <v>115.06410256410255</v>
      </c>
      <c r="G953" s="45">
        <v>359</v>
      </c>
      <c r="H953" s="133">
        <f t="shared" si="85"/>
        <v>115.06410256410255</v>
      </c>
      <c r="I953" s="44">
        <v>256</v>
      </c>
      <c r="J953" s="127">
        <f t="shared" si="86"/>
        <v>82.051282051282044</v>
      </c>
      <c r="K953" s="45">
        <v>359</v>
      </c>
      <c r="L953" s="133">
        <f t="shared" si="87"/>
        <v>115.06410256410255</v>
      </c>
      <c r="M953" s="44">
        <v>359</v>
      </c>
      <c r="N953" s="127">
        <f t="shared" si="88"/>
        <v>115.06410256410255</v>
      </c>
      <c r="O953" s="39">
        <v>311</v>
      </c>
      <c r="P953" s="40">
        <v>288</v>
      </c>
      <c r="Q953" s="136">
        <f t="shared" si="89"/>
        <v>92.60450160771704</v>
      </c>
    </row>
    <row r="954" spans="1:17">
      <c r="A954" s="33" t="s">
        <v>1873</v>
      </c>
      <c r="B954" s="41" t="s">
        <v>804</v>
      </c>
      <c r="C954" s="42" t="s">
        <v>1874</v>
      </c>
      <c r="D954" s="43">
        <v>627</v>
      </c>
      <c r="E954" s="44">
        <v>553</v>
      </c>
      <c r="F954" s="127">
        <f t="shared" si="84"/>
        <v>88.197767145135558</v>
      </c>
      <c r="G954" s="45">
        <v>553</v>
      </c>
      <c r="H954" s="133">
        <f t="shared" si="85"/>
        <v>88.197767145135558</v>
      </c>
      <c r="I954" s="44">
        <v>474</v>
      </c>
      <c r="J954" s="127">
        <f t="shared" si="86"/>
        <v>75.598086124401902</v>
      </c>
      <c r="K954" s="45">
        <v>553</v>
      </c>
      <c r="L954" s="133">
        <f t="shared" si="87"/>
        <v>88.197767145135558</v>
      </c>
      <c r="M954" s="44">
        <v>553</v>
      </c>
      <c r="N954" s="127">
        <f t="shared" si="88"/>
        <v>88.197767145135558</v>
      </c>
      <c r="O954" s="39">
        <v>632</v>
      </c>
      <c r="P954" s="40">
        <v>545</v>
      </c>
      <c r="Q954" s="136">
        <f t="shared" si="89"/>
        <v>86.234177215189874</v>
      </c>
    </row>
    <row r="955" spans="1:17">
      <c r="A955" s="33" t="s">
        <v>1875</v>
      </c>
      <c r="B955" s="41" t="s">
        <v>804</v>
      </c>
      <c r="C955" s="42" t="s">
        <v>804</v>
      </c>
      <c r="D955" s="43">
        <v>448</v>
      </c>
      <c r="E955" s="44">
        <v>583</v>
      </c>
      <c r="F955" s="127">
        <f t="shared" si="84"/>
        <v>130.13392857142858</v>
      </c>
      <c r="G955" s="45">
        <v>583</v>
      </c>
      <c r="H955" s="133">
        <f t="shared" si="85"/>
        <v>130.13392857142858</v>
      </c>
      <c r="I955" s="44">
        <v>451</v>
      </c>
      <c r="J955" s="127">
        <f t="shared" si="86"/>
        <v>100.66964285714286</v>
      </c>
      <c r="K955" s="45">
        <v>583</v>
      </c>
      <c r="L955" s="133">
        <f t="shared" si="87"/>
        <v>130.13392857142858</v>
      </c>
      <c r="M955" s="44">
        <v>583</v>
      </c>
      <c r="N955" s="127">
        <f t="shared" si="88"/>
        <v>130.13392857142858</v>
      </c>
      <c r="O955" s="39">
        <v>441</v>
      </c>
      <c r="P955" s="46">
        <v>641</v>
      </c>
      <c r="Q955" s="136">
        <f t="shared" si="89"/>
        <v>145.35147392290247</v>
      </c>
    </row>
    <row r="956" spans="1:17">
      <c r="A956" s="33" t="s">
        <v>1876</v>
      </c>
      <c r="B956" s="41" t="s">
        <v>804</v>
      </c>
      <c r="C956" s="42" t="s">
        <v>1877</v>
      </c>
      <c r="D956" s="43">
        <v>685</v>
      </c>
      <c r="E956" s="44">
        <v>658</v>
      </c>
      <c r="F956" s="127">
        <f t="shared" si="84"/>
        <v>96.058394160583944</v>
      </c>
      <c r="G956" s="45">
        <v>658</v>
      </c>
      <c r="H956" s="133">
        <f t="shared" si="85"/>
        <v>96.058394160583944</v>
      </c>
      <c r="I956" s="44">
        <v>667</v>
      </c>
      <c r="J956" s="127">
        <f t="shared" si="86"/>
        <v>97.372262773722625</v>
      </c>
      <c r="K956" s="45">
        <v>658</v>
      </c>
      <c r="L956" s="133">
        <f t="shared" si="87"/>
        <v>96.058394160583944</v>
      </c>
      <c r="M956" s="44">
        <v>658</v>
      </c>
      <c r="N956" s="127">
        <f t="shared" si="88"/>
        <v>96.058394160583944</v>
      </c>
      <c r="O956" s="39">
        <v>682</v>
      </c>
      <c r="P956" s="46">
        <v>672</v>
      </c>
      <c r="Q956" s="136">
        <f t="shared" si="89"/>
        <v>98.533724340175951</v>
      </c>
    </row>
    <row r="957" spans="1:17">
      <c r="A957" s="33" t="s">
        <v>1878</v>
      </c>
      <c r="B957" s="41" t="s">
        <v>804</v>
      </c>
      <c r="C957" s="42" t="s">
        <v>1879</v>
      </c>
      <c r="D957" s="43">
        <v>416</v>
      </c>
      <c r="E957" s="44">
        <v>393</v>
      </c>
      <c r="F957" s="127">
        <f t="shared" si="84"/>
        <v>94.47115384615384</v>
      </c>
      <c r="G957" s="45">
        <v>393</v>
      </c>
      <c r="H957" s="133">
        <f t="shared" si="85"/>
        <v>94.47115384615384</v>
      </c>
      <c r="I957" s="44">
        <v>405</v>
      </c>
      <c r="J957" s="127">
        <f t="shared" si="86"/>
        <v>97.355769230769226</v>
      </c>
      <c r="K957" s="45">
        <v>393</v>
      </c>
      <c r="L957" s="133">
        <f t="shared" si="87"/>
        <v>94.47115384615384</v>
      </c>
      <c r="M957" s="44">
        <v>393</v>
      </c>
      <c r="N957" s="127">
        <f t="shared" si="88"/>
        <v>94.47115384615384</v>
      </c>
      <c r="O957" s="39">
        <v>415</v>
      </c>
      <c r="P957" s="40">
        <v>439</v>
      </c>
      <c r="Q957" s="136">
        <f t="shared" si="89"/>
        <v>105.78313253012048</v>
      </c>
    </row>
    <row r="958" spans="1:17">
      <c r="A958" s="33" t="s">
        <v>1880</v>
      </c>
      <c r="B958" s="41" t="s">
        <v>1881</v>
      </c>
      <c r="C958" s="42" t="s">
        <v>1882</v>
      </c>
      <c r="D958" s="43">
        <v>8658</v>
      </c>
      <c r="E958" s="44">
        <v>9016</v>
      </c>
      <c r="F958" s="127">
        <f t="shared" si="84"/>
        <v>104.13490413490413</v>
      </c>
      <c r="G958" s="45">
        <v>9047</v>
      </c>
      <c r="H958" s="133">
        <f t="shared" si="85"/>
        <v>104.49295449295451</v>
      </c>
      <c r="I958" s="44">
        <v>11836</v>
      </c>
      <c r="J958" s="127">
        <f t="shared" si="86"/>
        <v>136.70593670593672</v>
      </c>
      <c r="K958" s="45">
        <v>9047</v>
      </c>
      <c r="L958" s="133">
        <f t="shared" si="87"/>
        <v>104.49295449295451</v>
      </c>
      <c r="M958" s="44">
        <v>9047</v>
      </c>
      <c r="N958" s="127">
        <f t="shared" si="88"/>
        <v>104.49295449295451</v>
      </c>
      <c r="O958" s="39">
        <v>8855</v>
      </c>
      <c r="P958" s="40">
        <v>8650</v>
      </c>
      <c r="Q958" s="136">
        <f t="shared" si="89"/>
        <v>97.684923771880293</v>
      </c>
    </row>
    <row r="959" spans="1:17">
      <c r="A959" s="33" t="s">
        <v>1883</v>
      </c>
      <c r="B959" s="41" t="s">
        <v>1881</v>
      </c>
      <c r="C959" s="42" t="s">
        <v>1884</v>
      </c>
      <c r="D959" s="43">
        <v>92</v>
      </c>
      <c r="E959" s="44">
        <v>93</v>
      </c>
      <c r="F959" s="127">
        <f t="shared" si="84"/>
        <v>101.08695652173914</v>
      </c>
      <c r="G959" s="45">
        <v>90</v>
      </c>
      <c r="H959" s="133">
        <f t="shared" si="85"/>
        <v>97.826086956521735</v>
      </c>
      <c r="I959" s="44">
        <v>72</v>
      </c>
      <c r="J959" s="127">
        <f t="shared" si="86"/>
        <v>78.260869565217391</v>
      </c>
      <c r="K959" s="45">
        <v>90</v>
      </c>
      <c r="L959" s="133">
        <f t="shared" si="87"/>
        <v>97.826086956521735</v>
      </c>
      <c r="M959" s="44">
        <v>90</v>
      </c>
      <c r="N959" s="127">
        <f t="shared" si="88"/>
        <v>97.826086956521735</v>
      </c>
      <c r="O959" s="39">
        <v>92</v>
      </c>
      <c r="P959" s="46">
        <v>96</v>
      </c>
      <c r="Q959" s="136">
        <f t="shared" si="89"/>
        <v>104.34782608695652</v>
      </c>
    </row>
    <row r="960" spans="1:17">
      <c r="A960" s="33" t="s">
        <v>1885</v>
      </c>
      <c r="B960" s="41" t="s">
        <v>1881</v>
      </c>
      <c r="C960" s="42" t="s">
        <v>1886</v>
      </c>
      <c r="D960" s="43">
        <v>197</v>
      </c>
      <c r="E960" s="44">
        <v>174</v>
      </c>
      <c r="F960" s="127">
        <f t="shared" si="84"/>
        <v>88.324873096446694</v>
      </c>
      <c r="G960" s="45">
        <v>182</v>
      </c>
      <c r="H960" s="133">
        <f t="shared" si="85"/>
        <v>92.385786802030452</v>
      </c>
      <c r="I960" s="44">
        <v>85</v>
      </c>
      <c r="J960" s="127">
        <f t="shared" si="86"/>
        <v>43.147208121827411</v>
      </c>
      <c r="K960" s="45">
        <v>182</v>
      </c>
      <c r="L960" s="133">
        <f t="shared" si="87"/>
        <v>92.385786802030452</v>
      </c>
      <c r="M960" s="44">
        <v>182</v>
      </c>
      <c r="N960" s="127">
        <f t="shared" si="88"/>
        <v>92.385786802030452</v>
      </c>
      <c r="O960" s="39">
        <v>197</v>
      </c>
      <c r="P960" s="46">
        <v>187</v>
      </c>
      <c r="Q960" s="136">
        <f t="shared" si="89"/>
        <v>94.923857868020306</v>
      </c>
    </row>
    <row r="961" spans="1:17">
      <c r="A961" s="33" t="s">
        <v>1887</v>
      </c>
      <c r="B961" s="41" t="s">
        <v>1881</v>
      </c>
      <c r="C961" s="42" t="s">
        <v>1888</v>
      </c>
      <c r="D961" s="43">
        <v>127</v>
      </c>
      <c r="E961" s="44">
        <v>131</v>
      </c>
      <c r="F961" s="127">
        <f t="shared" si="84"/>
        <v>103.14960629921259</v>
      </c>
      <c r="G961" s="45">
        <v>131</v>
      </c>
      <c r="H961" s="133">
        <f t="shared" si="85"/>
        <v>103.14960629921259</v>
      </c>
      <c r="I961" s="44">
        <v>85</v>
      </c>
      <c r="J961" s="127">
        <f t="shared" si="86"/>
        <v>66.929133858267718</v>
      </c>
      <c r="K961" s="45">
        <v>131</v>
      </c>
      <c r="L961" s="133">
        <f t="shared" si="87"/>
        <v>103.14960629921259</v>
      </c>
      <c r="M961" s="44">
        <v>131</v>
      </c>
      <c r="N961" s="127">
        <f t="shared" si="88"/>
        <v>103.14960629921259</v>
      </c>
      <c r="O961" s="39">
        <v>127</v>
      </c>
      <c r="P961" s="40">
        <v>140</v>
      </c>
      <c r="Q961" s="136">
        <f t="shared" si="89"/>
        <v>110.23622047244095</v>
      </c>
    </row>
    <row r="962" spans="1:17">
      <c r="A962" s="33" t="s">
        <v>1889</v>
      </c>
      <c r="B962" s="41" t="s">
        <v>1881</v>
      </c>
      <c r="C962" s="42" t="s">
        <v>1890</v>
      </c>
      <c r="D962" s="43">
        <v>408</v>
      </c>
      <c r="E962" s="44">
        <v>198</v>
      </c>
      <c r="F962" s="127">
        <f t="shared" ref="F962:F1025" si="90">E962/$D962*100</f>
        <v>48.529411764705884</v>
      </c>
      <c r="G962" s="45">
        <v>198</v>
      </c>
      <c r="H962" s="133">
        <f t="shared" ref="H962:H1025" si="91">G962/$D962*100</f>
        <v>48.529411764705884</v>
      </c>
      <c r="I962" s="44">
        <v>129</v>
      </c>
      <c r="J962" s="127">
        <f t="shared" ref="J962:J1025" si="92">I962/$D962*100</f>
        <v>31.617647058823529</v>
      </c>
      <c r="K962" s="45">
        <v>198</v>
      </c>
      <c r="L962" s="133">
        <f t="shared" ref="L962:L1025" si="93">K962/$D962*100</f>
        <v>48.529411764705884</v>
      </c>
      <c r="M962" s="44">
        <v>198</v>
      </c>
      <c r="N962" s="127">
        <f t="shared" ref="N962:N1025" si="94">M962/$D962*100</f>
        <v>48.529411764705884</v>
      </c>
      <c r="O962" s="39">
        <v>407</v>
      </c>
      <c r="P962" s="40">
        <v>206</v>
      </c>
      <c r="Q962" s="136">
        <f t="shared" ref="Q962:Q1025" si="95">P962/$O962*100</f>
        <v>50.614250614250608</v>
      </c>
    </row>
    <row r="963" spans="1:17">
      <c r="A963" s="33" t="s">
        <v>1891</v>
      </c>
      <c r="B963" s="41" t="s">
        <v>1881</v>
      </c>
      <c r="C963" s="42" t="s">
        <v>1892</v>
      </c>
      <c r="D963" s="43">
        <v>230</v>
      </c>
      <c r="E963" s="44">
        <v>227</v>
      </c>
      <c r="F963" s="127">
        <f t="shared" si="90"/>
        <v>98.695652173913047</v>
      </c>
      <c r="G963" s="45">
        <v>227</v>
      </c>
      <c r="H963" s="133">
        <f t="shared" si="91"/>
        <v>98.695652173913047</v>
      </c>
      <c r="I963" s="44">
        <v>142</v>
      </c>
      <c r="J963" s="127">
        <f t="shared" si="92"/>
        <v>61.739130434782609</v>
      </c>
      <c r="K963" s="45">
        <v>227</v>
      </c>
      <c r="L963" s="133">
        <f t="shared" si="93"/>
        <v>98.695652173913047</v>
      </c>
      <c r="M963" s="44">
        <v>227</v>
      </c>
      <c r="N963" s="127">
        <f t="shared" si="94"/>
        <v>98.695652173913047</v>
      </c>
      <c r="O963" s="39">
        <v>231</v>
      </c>
      <c r="P963" s="46">
        <v>226</v>
      </c>
      <c r="Q963" s="136">
        <f t="shared" si="95"/>
        <v>97.835497835497833</v>
      </c>
    </row>
    <row r="964" spans="1:17">
      <c r="A964" s="33" t="s">
        <v>1893</v>
      </c>
      <c r="B964" s="41" t="s">
        <v>1881</v>
      </c>
      <c r="C964" s="42" t="s">
        <v>1894</v>
      </c>
      <c r="D964" s="43">
        <v>504</v>
      </c>
      <c r="E964" s="44">
        <v>329</v>
      </c>
      <c r="F964" s="127">
        <f t="shared" si="90"/>
        <v>65.277777777777786</v>
      </c>
      <c r="G964" s="45">
        <v>329</v>
      </c>
      <c r="H964" s="133">
        <f t="shared" si="91"/>
        <v>65.277777777777786</v>
      </c>
      <c r="I964" s="44">
        <v>370</v>
      </c>
      <c r="J964" s="127">
        <f t="shared" si="92"/>
        <v>73.412698412698404</v>
      </c>
      <c r="K964" s="45">
        <v>329</v>
      </c>
      <c r="L964" s="133">
        <f t="shared" si="93"/>
        <v>65.277777777777786</v>
      </c>
      <c r="M964" s="44">
        <v>329</v>
      </c>
      <c r="N964" s="127">
        <f t="shared" si="94"/>
        <v>65.277777777777786</v>
      </c>
      <c r="O964" s="39">
        <v>503</v>
      </c>
      <c r="P964" s="46">
        <v>421</v>
      </c>
      <c r="Q964" s="136">
        <f t="shared" si="95"/>
        <v>83.697813121272375</v>
      </c>
    </row>
    <row r="965" spans="1:17">
      <c r="A965" s="33" t="s">
        <v>1895</v>
      </c>
      <c r="B965" s="41" t="s">
        <v>1881</v>
      </c>
      <c r="C965" s="42" t="s">
        <v>1896</v>
      </c>
      <c r="D965" s="43">
        <v>398</v>
      </c>
      <c r="E965" s="44">
        <v>328</v>
      </c>
      <c r="F965" s="127">
        <f t="shared" si="90"/>
        <v>82.412060301507537</v>
      </c>
      <c r="G965" s="45">
        <v>328</v>
      </c>
      <c r="H965" s="133">
        <f t="shared" si="91"/>
        <v>82.412060301507537</v>
      </c>
      <c r="I965" s="44">
        <v>277</v>
      </c>
      <c r="J965" s="127">
        <f t="shared" si="92"/>
        <v>69.597989949748737</v>
      </c>
      <c r="K965" s="45">
        <v>328</v>
      </c>
      <c r="L965" s="133">
        <f t="shared" si="93"/>
        <v>82.412060301507537</v>
      </c>
      <c r="M965" s="44">
        <v>328</v>
      </c>
      <c r="N965" s="127">
        <f t="shared" si="94"/>
        <v>82.412060301507537</v>
      </c>
      <c r="O965" s="39">
        <v>400</v>
      </c>
      <c r="P965" s="40">
        <v>340</v>
      </c>
      <c r="Q965" s="136">
        <f t="shared" si="95"/>
        <v>85</v>
      </c>
    </row>
    <row r="966" spans="1:17">
      <c r="A966" s="33" t="s">
        <v>1897</v>
      </c>
      <c r="B966" s="41" t="s">
        <v>1881</v>
      </c>
      <c r="C966" s="42" t="s">
        <v>1898</v>
      </c>
      <c r="D966" s="43">
        <v>147</v>
      </c>
      <c r="E966" s="44">
        <v>165</v>
      </c>
      <c r="F966" s="127">
        <f t="shared" si="90"/>
        <v>112.24489795918366</v>
      </c>
      <c r="G966" s="45">
        <v>165</v>
      </c>
      <c r="H966" s="133">
        <f t="shared" si="91"/>
        <v>112.24489795918366</v>
      </c>
      <c r="I966" s="44">
        <v>120</v>
      </c>
      <c r="J966" s="127">
        <f t="shared" si="92"/>
        <v>81.632653061224488</v>
      </c>
      <c r="K966" s="45">
        <v>165</v>
      </c>
      <c r="L966" s="133">
        <f t="shared" si="93"/>
        <v>112.24489795918366</v>
      </c>
      <c r="M966" s="44">
        <v>165</v>
      </c>
      <c r="N966" s="127">
        <f t="shared" si="94"/>
        <v>112.24489795918366</v>
      </c>
      <c r="O966" s="39">
        <v>149</v>
      </c>
      <c r="P966" s="40">
        <v>166</v>
      </c>
      <c r="Q966" s="136">
        <f t="shared" si="95"/>
        <v>111.40939597315436</v>
      </c>
    </row>
    <row r="967" spans="1:17">
      <c r="A967" s="33" t="s">
        <v>1899</v>
      </c>
      <c r="B967" s="41" t="s">
        <v>1881</v>
      </c>
      <c r="C967" s="42" t="s">
        <v>1900</v>
      </c>
      <c r="D967" s="43">
        <v>146</v>
      </c>
      <c r="E967" s="44">
        <v>133</v>
      </c>
      <c r="F967" s="127">
        <f t="shared" si="90"/>
        <v>91.095890410958901</v>
      </c>
      <c r="G967" s="45">
        <v>133</v>
      </c>
      <c r="H967" s="133">
        <f t="shared" si="91"/>
        <v>91.095890410958901</v>
      </c>
      <c r="I967" s="44">
        <v>127</v>
      </c>
      <c r="J967" s="127">
        <f t="shared" si="92"/>
        <v>86.986301369863014</v>
      </c>
      <c r="K967" s="45">
        <v>133</v>
      </c>
      <c r="L967" s="133">
        <f t="shared" si="93"/>
        <v>91.095890410958901</v>
      </c>
      <c r="M967" s="44">
        <v>133</v>
      </c>
      <c r="N967" s="127">
        <f t="shared" si="94"/>
        <v>91.095890410958901</v>
      </c>
      <c r="O967" s="39">
        <v>146</v>
      </c>
      <c r="P967" s="46">
        <v>158</v>
      </c>
      <c r="Q967" s="136">
        <f t="shared" si="95"/>
        <v>108.21917808219179</v>
      </c>
    </row>
    <row r="968" spans="1:17">
      <c r="A968" s="33" t="s">
        <v>1901</v>
      </c>
      <c r="B968" s="41" t="s">
        <v>1881</v>
      </c>
      <c r="C968" s="42" t="s">
        <v>1902</v>
      </c>
      <c r="D968" s="43">
        <v>1090</v>
      </c>
      <c r="E968" s="44">
        <v>1279</v>
      </c>
      <c r="F968" s="127">
        <f t="shared" si="90"/>
        <v>117.33944954128441</v>
      </c>
      <c r="G968" s="45">
        <v>1279</v>
      </c>
      <c r="H968" s="133">
        <f t="shared" si="91"/>
        <v>117.33944954128441</v>
      </c>
      <c r="I968" s="44">
        <v>1911</v>
      </c>
      <c r="J968" s="127">
        <f t="shared" si="92"/>
        <v>175.32110091743118</v>
      </c>
      <c r="K968" s="45">
        <v>1279</v>
      </c>
      <c r="L968" s="133">
        <f t="shared" si="93"/>
        <v>117.33944954128441</v>
      </c>
      <c r="M968" s="44">
        <v>1279</v>
      </c>
      <c r="N968" s="127">
        <f t="shared" si="94"/>
        <v>117.33944954128441</v>
      </c>
      <c r="O968" s="39">
        <v>1087</v>
      </c>
      <c r="P968" s="46">
        <v>1107</v>
      </c>
      <c r="Q968" s="136">
        <f t="shared" si="95"/>
        <v>101.83992640294389</v>
      </c>
    </row>
    <row r="969" spans="1:17">
      <c r="A969" s="33" t="s">
        <v>1903</v>
      </c>
      <c r="B969" s="41" t="s">
        <v>1881</v>
      </c>
      <c r="C969" s="42" t="s">
        <v>1904</v>
      </c>
      <c r="D969" s="43">
        <v>182</v>
      </c>
      <c r="E969" s="44">
        <v>96</v>
      </c>
      <c r="F969" s="127">
        <f t="shared" si="90"/>
        <v>52.747252747252752</v>
      </c>
      <c r="G969" s="45">
        <v>96</v>
      </c>
      <c r="H969" s="133">
        <f t="shared" si="91"/>
        <v>52.747252747252752</v>
      </c>
      <c r="I969" s="44">
        <v>85</v>
      </c>
      <c r="J969" s="127">
        <f t="shared" si="92"/>
        <v>46.703296703296701</v>
      </c>
      <c r="K969" s="45">
        <v>96</v>
      </c>
      <c r="L969" s="133">
        <f t="shared" si="93"/>
        <v>52.747252747252752</v>
      </c>
      <c r="M969" s="44">
        <v>96</v>
      </c>
      <c r="N969" s="127">
        <f t="shared" si="94"/>
        <v>52.747252747252752</v>
      </c>
      <c r="O969" s="39">
        <v>185</v>
      </c>
      <c r="P969" s="40">
        <v>105</v>
      </c>
      <c r="Q969" s="136">
        <f t="shared" si="95"/>
        <v>56.756756756756758</v>
      </c>
    </row>
    <row r="970" spans="1:17">
      <c r="A970" s="33" t="s">
        <v>1905</v>
      </c>
      <c r="B970" s="41" t="s">
        <v>1881</v>
      </c>
      <c r="C970" s="42" t="s">
        <v>1906</v>
      </c>
      <c r="D970" s="43">
        <v>681</v>
      </c>
      <c r="E970" s="44">
        <v>513</v>
      </c>
      <c r="F970" s="127">
        <f t="shared" si="90"/>
        <v>75.330396475770925</v>
      </c>
      <c r="G970" s="45">
        <v>453</v>
      </c>
      <c r="H970" s="133">
        <f t="shared" si="91"/>
        <v>66.519823788546248</v>
      </c>
      <c r="I970" s="44">
        <v>447</v>
      </c>
      <c r="J970" s="127">
        <f t="shared" si="92"/>
        <v>65.63876651982379</v>
      </c>
      <c r="K970" s="45">
        <v>453</v>
      </c>
      <c r="L970" s="133">
        <f t="shared" si="93"/>
        <v>66.519823788546248</v>
      </c>
      <c r="M970" s="44">
        <v>453</v>
      </c>
      <c r="N970" s="127">
        <f t="shared" si="94"/>
        <v>66.519823788546248</v>
      </c>
      <c r="O970" s="39">
        <v>672</v>
      </c>
      <c r="P970" s="40">
        <v>468</v>
      </c>
      <c r="Q970" s="136">
        <f t="shared" si="95"/>
        <v>69.642857142857139</v>
      </c>
    </row>
    <row r="971" spans="1:17">
      <c r="A971" s="33" t="s">
        <v>1907</v>
      </c>
      <c r="B971" s="41" t="s">
        <v>1881</v>
      </c>
      <c r="C971" s="42" t="s">
        <v>1908</v>
      </c>
      <c r="D971" s="43">
        <v>221</v>
      </c>
      <c r="E971" s="44">
        <v>140</v>
      </c>
      <c r="F971" s="127">
        <f t="shared" si="90"/>
        <v>63.348416289592755</v>
      </c>
      <c r="G971" s="45">
        <v>142</v>
      </c>
      <c r="H971" s="133">
        <f t="shared" si="91"/>
        <v>64.25339366515837</v>
      </c>
      <c r="I971" s="44">
        <v>86</v>
      </c>
      <c r="J971" s="127">
        <f t="shared" si="92"/>
        <v>38.914027149321271</v>
      </c>
      <c r="K971" s="45">
        <v>142</v>
      </c>
      <c r="L971" s="133">
        <f t="shared" si="93"/>
        <v>64.25339366515837</v>
      </c>
      <c r="M971" s="44">
        <v>142</v>
      </c>
      <c r="N971" s="127">
        <f t="shared" si="94"/>
        <v>64.25339366515837</v>
      </c>
      <c r="O971" s="39">
        <v>221</v>
      </c>
      <c r="P971" s="46">
        <v>181</v>
      </c>
      <c r="Q971" s="136">
        <f t="shared" si="95"/>
        <v>81.900452488687776</v>
      </c>
    </row>
    <row r="972" spans="1:17">
      <c r="A972" s="33" t="s">
        <v>1909</v>
      </c>
      <c r="B972" s="41" t="s">
        <v>1881</v>
      </c>
      <c r="C972" s="42" t="s">
        <v>1910</v>
      </c>
      <c r="D972" s="43">
        <v>159</v>
      </c>
      <c r="E972" s="44">
        <v>143</v>
      </c>
      <c r="F972" s="127">
        <f t="shared" si="90"/>
        <v>89.937106918238996</v>
      </c>
      <c r="G972" s="45">
        <v>143</v>
      </c>
      <c r="H972" s="133">
        <f t="shared" si="91"/>
        <v>89.937106918238996</v>
      </c>
      <c r="I972" s="44">
        <v>98</v>
      </c>
      <c r="J972" s="127">
        <f t="shared" si="92"/>
        <v>61.635220125786162</v>
      </c>
      <c r="K972" s="45">
        <v>143</v>
      </c>
      <c r="L972" s="133">
        <f t="shared" si="93"/>
        <v>89.937106918238996</v>
      </c>
      <c r="M972" s="44">
        <v>143</v>
      </c>
      <c r="N972" s="127">
        <f t="shared" si="94"/>
        <v>89.937106918238996</v>
      </c>
      <c r="O972" s="39">
        <v>159</v>
      </c>
      <c r="P972" s="46">
        <v>133</v>
      </c>
      <c r="Q972" s="136">
        <f t="shared" si="95"/>
        <v>83.647798742138363</v>
      </c>
    </row>
    <row r="973" spans="1:17">
      <c r="A973" s="33" t="s">
        <v>1911</v>
      </c>
      <c r="B973" s="41" t="s">
        <v>1881</v>
      </c>
      <c r="C973" s="42" t="s">
        <v>1912</v>
      </c>
      <c r="D973" s="43">
        <v>1415</v>
      </c>
      <c r="E973" s="44">
        <v>1041</v>
      </c>
      <c r="F973" s="127">
        <f t="shared" si="90"/>
        <v>73.568904593639573</v>
      </c>
      <c r="G973" s="45">
        <v>1042</v>
      </c>
      <c r="H973" s="133">
        <f t="shared" si="91"/>
        <v>73.639575971731446</v>
      </c>
      <c r="I973" s="44">
        <v>1436</v>
      </c>
      <c r="J973" s="127">
        <f t="shared" si="92"/>
        <v>101.48409893992934</v>
      </c>
      <c r="K973" s="45">
        <v>1042</v>
      </c>
      <c r="L973" s="133">
        <f t="shared" si="93"/>
        <v>73.639575971731446</v>
      </c>
      <c r="M973" s="44">
        <v>1042</v>
      </c>
      <c r="N973" s="127">
        <f t="shared" si="94"/>
        <v>73.639575971731446</v>
      </c>
      <c r="O973" s="39">
        <v>1438</v>
      </c>
      <c r="P973" s="40">
        <v>1159</v>
      </c>
      <c r="Q973" s="136">
        <f t="shared" si="95"/>
        <v>80.598052851182203</v>
      </c>
    </row>
    <row r="974" spans="1:17">
      <c r="A974" s="33" t="s">
        <v>1913</v>
      </c>
      <c r="B974" s="41" t="s">
        <v>1881</v>
      </c>
      <c r="C974" s="42" t="s">
        <v>1914</v>
      </c>
      <c r="D974" s="43">
        <v>168</v>
      </c>
      <c r="E974" s="44">
        <v>148</v>
      </c>
      <c r="F974" s="127">
        <f t="shared" si="90"/>
        <v>88.095238095238088</v>
      </c>
      <c r="G974" s="45">
        <v>148</v>
      </c>
      <c r="H974" s="133">
        <f t="shared" si="91"/>
        <v>88.095238095238088</v>
      </c>
      <c r="I974" s="44">
        <v>135</v>
      </c>
      <c r="J974" s="127">
        <f t="shared" si="92"/>
        <v>80.357142857142861</v>
      </c>
      <c r="K974" s="45">
        <v>148</v>
      </c>
      <c r="L974" s="133">
        <f t="shared" si="93"/>
        <v>88.095238095238088</v>
      </c>
      <c r="M974" s="44">
        <v>148</v>
      </c>
      <c r="N974" s="127">
        <f t="shared" si="94"/>
        <v>88.095238095238088</v>
      </c>
      <c r="O974" s="39">
        <v>169</v>
      </c>
      <c r="P974" s="40">
        <v>145</v>
      </c>
      <c r="Q974" s="136">
        <f t="shared" si="95"/>
        <v>85.798816568047343</v>
      </c>
    </row>
    <row r="975" spans="1:17">
      <c r="A975" s="33" t="s">
        <v>1915</v>
      </c>
      <c r="B975" s="41" t="s">
        <v>1881</v>
      </c>
      <c r="C975" s="42" t="s">
        <v>1916</v>
      </c>
      <c r="D975" s="43">
        <v>484</v>
      </c>
      <c r="E975" s="44">
        <v>346</v>
      </c>
      <c r="F975" s="127">
        <f t="shared" si="90"/>
        <v>71.487603305785115</v>
      </c>
      <c r="G975" s="45">
        <v>346</v>
      </c>
      <c r="H975" s="133">
        <f t="shared" si="91"/>
        <v>71.487603305785115</v>
      </c>
      <c r="I975" s="44">
        <v>227</v>
      </c>
      <c r="J975" s="127">
        <f t="shared" si="92"/>
        <v>46.900826446280988</v>
      </c>
      <c r="K975" s="45">
        <v>346</v>
      </c>
      <c r="L975" s="133">
        <f t="shared" si="93"/>
        <v>71.487603305785115</v>
      </c>
      <c r="M975" s="44">
        <v>346</v>
      </c>
      <c r="N975" s="127">
        <f t="shared" si="94"/>
        <v>71.487603305785115</v>
      </c>
      <c r="O975" s="39">
        <v>494</v>
      </c>
      <c r="P975" s="46">
        <v>440</v>
      </c>
      <c r="Q975" s="136">
        <f t="shared" si="95"/>
        <v>89.068825910931167</v>
      </c>
    </row>
    <row r="976" spans="1:17">
      <c r="A976" s="33" t="s">
        <v>1917</v>
      </c>
      <c r="B976" s="41" t="s">
        <v>1881</v>
      </c>
      <c r="C976" s="42" t="s">
        <v>1918</v>
      </c>
      <c r="D976" s="43">
        <v>615</v>
      </c>
      <c r="E976" s="44">
        <v>668</v>
      </c>
      <c r="F976" s="127">
        <f t="shared" si="90"/>
        <v>108.6178861788618</v>
      </c>
      <c r="G976" s="45">
        <v>658</v>
      </c>
      <c r="H976" s="133">
        <f t="shared" si="91"/>
        <v>106.99186991869918</v>
      </c>
      <c r="I976" s="44">
        <v>724</v>
      </c>
      <c r="J976" s="127">
        <f t="shared" si="92"/>
        <v>117.72357723577235</v>
      </c>
      <c r="K976" s="45">
        <v>658</v>
      </c>
      <c r="L976" s="133">
        <f t="shared" si="93"/>
        <v>106.99186991869918</v>
      </c>
      <c r="M976" s="44">
        <v>658</v>
      </c>
      <c r="N976" s="127">
        <f t="shared" si="94"/>
        <v>106.99186991869918</v>
      </c>
      <c r="O976" s="39">
        <v>618</v>
      </c>
      <c r="P976" s="46">
        <v>664</v>
      </c>
      <c r="Q976" s="136">
        <f t="shared" si="95"/>
        <v>107.44336569579286</v>
      </c>
    </row>
    <row r="977" spans="1:17">
      <c r="A977" s="33" t="s">
        <v>1919</v>
      </c>
      <c r="B977" s="41" t="s">
        <v>1881</v>
      </c>
      <c r="C977" s="42" t="s">
        <v>1920</v>
      </c>
      <c r="D977" s="43">
        <v>599</v>
      </c>
      <c r="E977" s="44">
        <v>586</v>
      </c>
      <c r="F977" s="127">
        <f t="shared" si="90"/>
        <v>97.829716193656097</v>
      </c>
      <c r="G977" s="45">
        <v>586</v>
      </c>
      <c r="H977" s="133">
        <f t="shared" si="91"/>
        <v>97.829716193656097</v>
      </c>
      <c r="I977" s="44">
        <v>417</v>
      </c>
      <c r="J977" s="127">
        <f t="shared" si="92"/>
        <v>69.616026711185313</v>
      </c>
      <c r="K977" s="45">
        <v>586</v>
      </c>
      <c r="L977" s="133">
        <f t="shared" si="93"/>
        <v>97.829716193656097</v>
      </c>
      <c r="M977" s="44">
        <v>586</v>
      </c>
      <c r="N977" s="127">
        <f t="shared" si="94"/>
        <v>97.829716193656097</v>
      </c>
      <c r="O977" s="39">
        <v>609</v>
      </c>
      <c r="P977" s="40">
        <v>546</v>
      </c>
      <c r="Q977" s="136">
        <f t="shared" si="95"/>
        <v>89.65517241379311</v>
      </c>
    </row>
    <row r="978" spans="1:17">
      <c r="A978" s="33" t="s">
        <v>1921</v>
      </c>
      <c r="B978" s="41" t="s">
        <v>1881</v>
      </c>
      <c r="C978" s="42" t="s">
        <v>1922</v>
      </c>
      <c r="D978" s="43">
        <v>172</v>
      </c>
      <c r="E978" s="44">
        <v>176</v>
      </c>
      <c r="F978" s="127">
        <f t="shared" si="90"/>
        <v>102.32558139534885</v>
      </c>
      <c r="G978" s="45">
        <v>169</v>
      </c>
      <c r="H978" s="133">
        <f t="shared" si="91"/>
        <v>98.255813953488371</v>
      </c>
      <c r="I978" s="44">
        <v>87</v>
      </c>
      <c r="J978" s="127">
        <f t="shared" si="92"/>
        <v>50.581395348837212</v>
      </c>
      <c r="K978" s="45">
        <v>169</v>
      </c>
      <c r="L978" s="133">
        <f t="shared" si="93"/>
        <v>98.255813953488371</v>
      </c>
      <c r="M978" s="44">
        <v>169</v>
      </c>
      <c r="N978" s="127">
        <f t="shared" si="94"/>
        <v>98.255813953488371</v>
      </c>
      <c r="O978" s="39">
        <v>172</v>
      </c>
      <c r="P978" s="40">
        <v>156</v>
      </c>
      <c r="Q978" s="136">
        <f t="shared" si="95"/>
        <v>90.697674418604649</v>
      </c>
    </row>
    <row r="979" spans="1:17">
      <c r="A979" s="33" t="s">
        <v>1923</v>
      </c>
      <c r="B979" s="41" t="s">
        <v>1881</v>
      </c>
      <c r="C979" s="42" t="s">
        <v>1924</v>
      </c>
      <c r="D979" s="43">
        <v>449</v>
      </c>
      <c r="E979" s="44">
        <v>331</v>
      </c>
      <c r="F979" s="127">
        <f t="shared" si="90"/>
        <v>73.719376391982181</v>
      </c>
      <c r="G979" s="45">
        <v>331</v>
      </c>
      <c r="H979" s="133">
        <f t="shared" si="91"/>
        <v>73.719376391982181</v>
      </c>
      <c r="I979" s="44">
        <v>461</v>
      </c>
      <c r="J979" s="127">
        <f t="shared" si="92"/>
        <v>102.67260579064587</v>
      </c>
      <c r="K979" s="45">
        <v>331</v>
      </c>
      <c r="L979" s="133">
        <f t="shared" si="93"/>
        <v>73.719376391982181</v>
      </c>
      <c r="M979" s="44">
        <v>331</v>
      </c>
      <c r="N979" s="127">
        <f t="shared" si="94"/>
        <v>73.719376391982181</v>
      </c>
      <c r="O979" s="39">
        <v>455</v>
      </c>
      <c r="P979" s="46">
        <v>353</v>
      </c>
      <c r="Q979" s="136">
        <f t="shared" si="95"/>
        <v>77.582417582417591</v>
      </c>
    </row>
    <row r="980" spans="1:17">
      <c r="A980" s="33" t="s">
        <v>1925</v>
      </c>
      <c r="B980" s="41" t="s">
        <v>1881</v>
      </c>
      <c r="C980" s="42" t="s">
        <v>1926</v>
      </c>
      <c r="D980" s="43">
        <v>221</v>
      </c>
      <c r="E980" s="44">
        <v>168</v>
      </c>
      <c r="F980" s="127">
        <f t="shared" si="90"/>
        <v>76.018099547511312</v>
      </c>
      <c r="G980" s="45">
        <v>168</v>
      </c>
      <c r="H980" s="133">
        <f t="shared" si="91"/>
        <v>76.018099547511312</v>
      </c>
      <c r="I980" s="44">
        <v>110</v>
      </c>
      <c r="J980" s="127">
        <f t="shared" si="92"/>
        <v>49.773755656108598</v>
      </c>
      <c r="K980" s="45">
        <v>168</v>
      </c>
      <c r="L980" s="133">
        <f t="shared" si="93"/>
        <v>76.018099547511312</v>
      </c>
      <c r="M980" s="44">
        <v>168</v>
      </c>
      <c r="N980" s="127">
        <f t="shared" si="94"/>
        <v>76.018099547511312</v>
      </c>
      <c r="O980" s="39">
        <v>220</v>
      </c>
      <c r="P980" s="46">
        <v>196</v>
      </c>
      <c r="Q980" s="136">
        <f t="shared" si="95"/>
        <v>89.090909090909093</v>
      </c>
    </row>
    <row r="981" spans="1:17">
      <c r="A981" s="33" t="s">
        <v>1927</v>
      </c>
      <c r="B981" s="41" t="s">
        <v>1881</v>
      </c>
      <c r="C981" s="42" t="s">
        <v>1928</v>
      </c>
      <c r="D981" s="43">
        <v>324</v>
      </c>
      <c r="E981" s="44">
        <v>445</v>
      </c>
      <c r="F981" s="127">
        <f t="shared" si="90"/>
        <v>137.3456790123457</v>
      </c>
      <c r="G981" s="45">
        <v>445</v>
      </c>
      <c r="H981" s="133">
        <f t="shared" si="91"/>
        <v>137.3456790123457</v>
      </c>
      <c r="I981" s="44">
        <v>582</v>
      </c>
      <c r="J981" s="127">
        <f t="shared" si="92"/>
        <v>179.62962962962962</v>
      </c>
      <c r="K981" s="45">
        <v>445</v>
      </c>
      <c r="L981" s="133">
        <f t="shared" si="93"/>
        <v>137.3456790123457</v>
      </c>
      <c r="M981" s="44">
        <v>445</v>
      </c>
      <c r="N981" s="127">
        <f t="shared" si="94"/>
        <v>137.3456790123457</v>
      </c>
      <c r="O981" s="39">
        <v>326</v>
      </c>
      <c r="P981" s="40">
        <v>523</v>
      </c>
      <c r="Q981" s="136">
        <f t="shared" si="95"/>
        <v>160.42944785276075</v>
      </c>
    </row>
    <row r="982" spans="1:17">
      <c r="A982" s="33" t="s">
        <v>1929</v>
      </c>
      <c r="B982" s="41" t="s">
        <v>1881</v>
      </c>
      <c r="C982" s="42" t="s">
        <v>1930</v>
      </c>
      <c r="D982" s="43">
        <v>782</v>
      </c>
      <c r="E982" s="44">
        <v>793</v>
      </c>
      <c r="F982" s="127">
        <f t="shared" si="90"/>
        <v>101.4066496163683</v>
      </c>
      <c r="G982" s="45">
        <v>793</v>
      </c>
      <c r="H982" s="133">
        <f t="shared" si="91"/>
        <v>101.4066496163683</v>
      </c>
      <c r="I982" s="44">
        <v>842</v>
      </c>
      <c r="J982" s="127">
        <f t="shared" si="92"/>
        <v>107.67263427109974</v>
      </c>
      <c r="K982" s="45">
        <v>793</v>
      </c>
      <c r="L982" s="133">
        <f t="shared" si="93"/>
        <v>101.4066496163683</v>
      </c>
      <c r="M982" s="44">
        <v>793</v>
      </c>
      <c r="N982" s="127">
        <f t="shared" si="94"/>
        <v>101.4066496163683</v>
      </c>
      <c r="O982" s="39">
        <v>786</v>
      </c>
      <c r="P982" s="40">
        <v>915</v>
      </c>
      <c r="Q982" s="136">
        <f t="shared" si="95"/>
        <v>116.41221374045803</v>
      </c>
    </row>
    <row r="983" spans="1:17">
      <c r="A983" s="33" t="s">
        <v>1931</v>
      </c>
      <c r="B983" s="41" t="s">
        <v>1881</v>
      </c>
      <c r="C983" s="42" t="s">
        <v>1932</v>
      </c>
      <c r="D983" s="43">
        <v>584</v>
      </c>
      <c r="E983" s="44">
        <v>670</v>
      </c>
      <c r="F983" s="127">
        <f t="shared" si="90"/>
        <v>114.72602739726028</v>
      </c>
      <c r="G983" s="45">
        <v>670</v>
      </c>
      <c r="H983" s="133">
        <f t="shared" si="91"/>
        <v>114.72602739726028</v>
      </c>
      <c r="I983" s="44">
        <v>626</v>
      </c>
      <c r="J983" s="127">
        <f t="shared" si="92"/>
        <v>107.1917808219178</v>
      </c>
      <c r="K983" s="45">
        <v>670</v>
      </c>
      <c r="L983" s="133">
        <f t="shared" si="93"/>
        <v>114.72602739726028</v>
      </c>
      <c r="M983" s="44">
        <v>670</v>
      </c>
      <c r="N983" s="127">
        <f t="shared" si="94"/>
        <v>114.72602739726028</v>
      </c>
      <c r="O983" s="39">
        <v>592</v>
      </c>
      <c r="P983" s="46">
        <v>1051</v>
      </c>
      <c r="Q983" s="136">
        <f t="shared" si="95"/>
        <v>177.5337837837838</v>
      </c>
    </row>
    <row r="984" spans="1:17">
      <c r="A984" s="33" t="s">
        <v>1933</v>
      </c>
      <c r="B984" s="41" t="s">
        <v>1881</v>
      </c>
      <c r="C984" s="42" t="s">
        <v>1934</v>
      </c>
      <c r="D984" s="43">
        <v>664</v>
      </c>
      <c r="E984" s="44">
        <v>671</v>
      </c>
      <c r="F984" s="127">
        <f t="shared" si="90"/>
        <v>101.05421686746988</v>
      </c>
      <c r="G984" s="45">
        <v>688</v>
      </c>
      <c r="H984" s="133">
        <f t="shared" si="91"/>
        <v>103.6144578313253</v>
      </c>
      <c r="I984" s="44">
        <v>382</v>
      </c>
      <c r="J984" s="127">
        <f t="shared" si="92"/>
        <v>57.530120481927717</v>
      </c>
      <c r="K984" s="45">
        <v>688</v>
      </c>
      <c r="L984" s="133">
        <f t="shared" si="93"/>
        <v>103.6144578313253</v>
      </c>
      <c r="M984" s="44">
        <v>688</v>
      </c>
      <c r="N984" s="127">
        <f t="shared" si="94"/>
        <v>103.6144578313253</v>
      </c>
      <c r="O984" s="39">
        <v>676</v>
      </c>
      <c r="P984" s="46">
        <v>642</v>
      </c>
      <c r="Q984" s="136">
        <f t="shared" si="95"/>
        <v>94.970414201183431</v>
      </c>
    </row>
    <row r="985" spans="1:17">
      <c r="A985" s="33" t="s">
        <v>1935</v>
      </c>
      <c r="B985" s="41" t="s">
        <v>1881</v>
      </c>
      <c r="C985" s="42" t="s">
        <v>1936</v>
      </c>
      <c r="D985" s="43">
        <v>113</v>
      </c>
      <c r="E985" s="44">
        <v>87</v>
      </c>
      <c r="F985" s="127">
        <f t="shared" si="90"/>
        <v>76.991150442477874</v>
      </c>
      <c r="G985" s="45">
        <v>92</v>
      </c>
      <c r="H985" s="133">
        <f t="shared" si="91"/>
        <v>81.415929203539832</v>
      </c>
      <c r="I985" s="44">
        <v>94</v>
      </c>
      <c r="J985" s="127">
        <f t="shared" si="92"/>
        <v>83.185840707964601</v>
      </c>
      <c r="K985" s="45">
        <v>92</v>
      </c>
      <c r="L985" s="133">
        <f t="shared" si="93"/>
        <v>81.415929203539832</v>
      </c>
      <c r="M985" s="44">
        <v>92</v>
      </c>
      <c r="N985" s="127">
        <f t="shared" si="94"/>
        <v>81.415929203539832</v>
      </c>
      <c r="O985" s="39">
        <v>115</v>
      </c>
      <c r="P985" s="40">
        <v>86</v>
      </c>
      <c r="Q985" s="136">
        <f t="shared" si="95"/>
        <v>74.782608695652172</v>
      </c>
    </row>
    <row r="986" spans="1:17">
      <c r="A986" s="33" t="s">
        <v>1937</v>
      </c>
      <c r="B986" s="41" t="s">
        <v>1881</v>
      </c>
      <c r="C986" s="42" t="s">
        <v>1938</v>
      </c>
      <c r="D986" s="43">
        <v>410</v>
      </c>
      <c r="E986" s="44">
        <v>379</v>
      </c>
      <c r="F986" s="127">
        <f t="shared" si="90"/>
        <v>92.439024390243901</v>
      </c>
      <c r="G986" s="45">
        <v>383</v>
      </c>
      <c r="H986" s="133">
        <f t="shared" si="91"/>
        <v>93.41463414634147</v>
      </c>
      <c r="I986" s="44">
        <v>312</v>
      </c>
      <c r="J986" s="127">
        <f t="shared" si="92"/>
        <v>76.097560975609753</v>
      </c>
      <c r="K986" s="45">
        <v>383</v>
      </c>
      <c r="L986" s="133">
        <f t="shared" si="93"/>
        <v>93.41463414634147</v>
      </c>
      <c r="M986" s="44">
        <v>383</v>
      </c>
      <c r="N986" s="127">
        <f t="shared" si="94"/>
        <v>93.41463414634147</v>
      </c>
      <c r="O986" s="39">
        <v>411</v>
      </c>
      <c r="P986" s="40">
        <v>398</v>
      </c>
      <c r="Q986" s="136">
        <f t="shared" si="95"/>
        <v>96.836982968369838</v>
      </c>
    </row>
    <row r="987" spans="1:17">
      <c r="A987" s="33" t="s">
        <v>1939</v>
      </c>
      <c r="B987" s="41" t="s">
        <v>1881</v>
      </c>
      <c r="C987" s="42" t="s">
        <v>1940</v>
      </c>
      <c r="D987" s="43">
        <v>784</v>
      </c>
      <c r="E987" s="44">
        <v>840</v>
      </c>
      <c r="F987" s="127">
        <f t="shared" si="90"/>
        <v>107.14285714285714</v>
      </c>
      <c r="G987" s="45">
        <v>840</v>
      </c>
      <c r="H987" s="133">
        <f t="shared" si="91"/>
        <v>107.14285714285714</v>
      </c>
      <c r="I987" s="44">
        <v>899</v>
      </c>
      <c r="J987" s="127">
        <f t="shared" si="92"/>
        <v>114.66836734693877</v>
      </c>
      <c r="K987" s="45">
        <v>840</v>
      </c>
      <c r="L987" s="133">
        <f t="shared" si="93"/>
        <v>107.14285714285714</v>
      </c>
      <c r="M987" s="44">
        <v>840</v>
      </c>
      <c r="N987" s="127">
        <f t="shared" si="94"/>
        <v>107.14285714285714</v>
      </c>
      <c r="O987" s="39">
        <v>772</v>
      </c>
      <c r="P987" s="46">
        <v>817</v>
      </c>
      <c r="Q987" s="136">
        <f t="shared" si="95"/>
        <v>105.82901554404145</v>
      </c>
    </row>
    <row r="988" spans="1:17">
      <c r="A988" s="33" t="s">
        <v>1941</v>
      </c>
      <c r="B988" s="41" t="s">
        <v>1881</v>
      </c>
      <c r="C988" s="42" t="s">
        <v>1942</v>
      </c>
      <c r="D988" s="43">
        <v>187</v>
      </c>
      <c r="E988" s="44">
        <v>150</v>
      </c>
      <c r="F988" s="127">
        <f t="shared" si="90"/>
        <v>80.213903743315512</v>
      </c>
      <c r="G988" s="45">
        <v>150</v>
      </c>
      <c r="H988" s="133">
        <f t="shared" si="91"/>
        <v>80.213903743315512</v>
      </c>
      <c r="I988" s="44">
        <v>120</v>
      </c>
      <c r="J988" s="127">
        <f t="shared" si="92"/>
        <v>64.171122994652407</v>
      </c>
      <c r="K988" s="45">
        <v>150</v>
      </c>
      <c r="L988" s="133">
        <f t="shared" si="93"/>
        <v>80.213903743315512</v>
      </c>
      <c r="M988" s="44">
        <v>150</v>
      </c>
      <c r="N988" s="127">
        <f t="shared" si="94"/>
        <v>80.213903743315512</v>
      </c>
      <c r="O988" s="39">
        <v>187</v>
      </c>
      <c r="P988" s="46">
        <v>120</v>
      </c>
      <c r="Q988" s="136">
        <f t="shared" si="95"/>
        <v>64.171122994652407</v>
      </c>
    </row>
    <row r="989" spans="1:17">
      <c r="A989" s="33" t="s">
        <v>1943</v>
      </c>
      <c r="B989" s="41" t="s">
        <v>1881</v>
      </c>
      <c r="C989" s="42" t="s">
        <v>1944</v>
      </c>
      <c r="D989" s="43">
        <v>109</v>
      </c>
      <c r="E989" s="44">
        <v>72</v>
      </c>
      <c r="F989" s="127">
        <f t="shared" si="90"/>
        <v>66.055045871559642</v>
      </c>
      <c r="G989" s="45">
        <v>72</v>
      </c>
      <c r="H989" s="133">
        <f t="shared" si="91"/>
        <v>66.055045871559642</v>
      </c>
      <c r="I989" s="44">
        <v>47</v>
      </c>
      <c r="J989" s="127">
        <f t="shared" si="92"/>
        <v>43.119266055045877</v>
      </c>
      <c r="K989" s="45">
        <v>72</v>
      </c>
      <c r="L989" s="133">
        <f t="shared" si="93"/>
        <v>66.055045871559642</v>
      </c>
      <c r="M989" s="44">
        <v>72</v>
      </c>
      <c r="N989" s="127">
        <f t="shared" si="94"/>
        <v>66.055045871559642</v>
      </c>
      <c r="O989" s="39">
        <v>110</v>
      </c>
      <c r="P989" s="40">
        <v>65</v>
      </c>
      <c r="Q989" s="136">
        <f t="shared" si="95"/>
        <v>59.090909090909093</v>
      </c>
    </row>
    <row r="990" spans="1:17">
      <c r="A990" s="33" t="s">
        <v>1945</v>
      </c>
      <c r="B990" s="41" t="s">
        <v>1881</v>
      </c>
      <c r="C990" s="42" t="s">
        <v>1946</v>
      </c>
      <c r="D990" s="43">
        <v>807</v>
      </c>
      <c r="E990" s="44">
        <v>674</v>
      </c>
      <c r="F990" s="127">
        <f t="shared" si="90"/>
        <v>83.51920693928129</v>
      </c>
      <c r="G990" s="45">
        <v>674</v>
      </c>
      <c r="H990" s="133">
        <f t="shared" si="91"/>
        <v>83.51920693928129</v>
      </c>
      <c r="I990" s="44">
        <v>630</v>
      </c>
      <c r="J990" s="127">
        <f t="shared" si="92"/>
        <v>78.066914498141259</v>
      </c>
      <c r="K990" s="45">
        <v>674</v>
      </c>
      <c r="L990" s="133">
        <f t="shared" si="93"/>
        <v>83.51920693928129</v>
      </c>
      <c r="M990" s="44">
        <v>674</v>
      </c>
      <c r="N990" s="127">
        <f t="shared" si="94"/>
        <v>83.51920693928129</v>
      </c>
      <c r="O990" s="39">
        <v>799</v>
      </c>
      <c r="P990" s="40">
        <v>668</v>
      </c>
      <c r="Q990" s="136">
        <f t="shared" si="95"/>
        <v>83.604505632040045</v>
      </c>
    </row>
    <row r="991" spans="1:17">
      <c r="A991" s="33" t="s">
        <v>1947</v>
      </c>
      <c r="B991" s="41" t="s">
        <v>1881</v>
      </c>
      <c r="C991" s="42" t="s">
        <v>1948</v>
      </c>
      <c r="D991" s="43">
        <v>151</v>
      </c>
      <c r="E991" s="44">
        <v>152</v>
      </c>
      <c r="F991" s="127">
        <f t="shared" si="90"/>
        <v>100.66225165562915</v>
      </c>
      <c r="G991" s="45">
        <v>152</v>
      </c>
      <c r="H991" s="133">
        <f t="shared" si="91"/>
        <v>100.66225165562915</v>
      </c>
      <c r="I991" s="44">
        <v>109</v>
      </c>
      <c r="J991" s="127">
        <f t="shared" si="92"/>
        <v>72.185430463576168</v>
      </c>
      <c r="K991" s="45">
        <v>152</v>
      </c>
      <c r="L991" s="133">
        <f t="shared" si="93"/>
        <v>100.66225165562915</v>
      </c>
      <c r="M991" s="44">
        <v>152</v>
      </c>
      <c r="N991" s="127">
        <f t="shared" si="94"/>
        <v>100.66225165562915</v>
      </c>
      <c r="O991" s="39">
        <v>154</v>
      </c>
      <c r="P991" s="46">
        <v>128</v>
      </c>
      <c r="Q991" s="136">
        <f t="shared" si="95"/>
        <v>83.116883116883116</v>
      </c>
    </row>
    <row r="992" spans="1:17">
      <c r="A992" s="33" t="s">
        <v>1949</v>
      </c>
      <c r="B992" s="41" t="s">
        <v>1881</v>
      </c>
      <c r="C992" s="42" t="s">
        <v>1950</v>
      </c>
      <c r="D992" s="43">
        <v>488</v>
      </c>
      <c r="E992" s="44">
        <v>370</v>
      </c>
      <c r="F992" s="127">
        <f t="shared" si="90"/>
        <v>75.819672131147541</v>
      </c>
      <c r="G992" s="45">
        <v>370</v>
      </c>
      <c r="H992" s="133">
        <f t="shared" si="91"/>
        <v>75.819672131147541</v>
      </c>
      <c r="I992" s="44">
        <v>520</v>
      </c>
      <c r="J992" s="127">
        <f t="shared" si="92"/>
        <v>106.55737704918033</v>
      </c>
      <c r="K992" s="45">
        <v>370</v>
      </c>
      <c r="L992" s="133">
        <f t="shared" si="93"/>
        <v>75.819672131147541</v>
      </c>
      <c r="M992" s="44">
        <v>370</v>
      </c>
      <c r="N992" s="127">
        <f t="shared" si="94"/>
        <v>75.819672131147541</v>
      </c>
      <c r="O992" s="39">
        <v>497</v>
      </c>
      <c r="P992" s="46">
        <v>398</v>
      </c>
      <c r="Q992" s="136">
        <f t="shared" si="95"/>
        <v>80.080482897384314</v>
      </c>
    </row>
    <row r="993" spans="1:17">
      <c r="A993" s="33" t="s">
        <v>1951</v>
      </c>
      <c r="B993" s="41" t="s">
        <v>1881</v>
      </c>
      <c r="C993" s="42" t="s">
        <v>1952</v>
      </c>
      <c r="D993" s="43">
        <v>686</v>
      </c>
      <c r="E993" s="44">
        <v>380</v>
      </c>
      <c r="F993" s="127">
        <f t="shared" si="90"/>
        <v>55.393586005830912</v>
      </c>
      <c r="G993" s="45">
        <v>379</v>
      </c>
      <c r="H993" s="133">
        <f t="shared" si="91"/>
        <v>55.247813411078717</v>
      </c>
      <c r="I993" s="44">
        <v>431</v>
      </c>
      <c r="J993" s="127">
        <f t="shared" si="92"/>
        <v>62.827988338192419</v>
      </c>
      <c r="K993" s="45">
        <v>379</v>
      </c>
      <c r="L993" s="133">
        <f t="shared" si="93"/>
        <v>55.247813411078717</v>
      </c>
      <c r="M993" s="44">
        <v>379</v>
      </c>
      <c r="N993" s="127">
        <f t="shared" si="94"/>
        <v>55.247813411078717</v>
      </c>
      <c r="O993" s="39">
        <v>681</v>
      </c>
      <c r="P993" s="40">
        <v>389</v>
      </c>
      <c r="Q993" s="136">
        <f t="shared" si="95"/>
        <v>57.121879588839938</v>
      </c>
    </row>
    <row r="994" spans="1:17">
      <c r="A994" s="33" t="s">
        <v>1953</v>
      </c>
      <c r="B994" s="41" t="s">
        <v>1881</v>
      </c>
      <c r="C994" s="42" t="s">
        <v>1954</v>
      </c>
      <c r="D994" s="43">
        <v>132</v>
      </c>
      <c r="E994" s="44">
        <v>152</v>
      </c>
      <c r="F994" s="127">
        <f t="shared" si="90"/>
        <v>115.15151515151516</v>
      </c>
      <c r="G994" s="45">
        <v>148</v>
      </c>
      <c r="H994" s="133">
        <f t="shared" si="91"/>
        <v>112.12121212121211</v>
      </c>
      <c r="I994" s="44">
        <v>92</v>
      </c>
      <c r="J994" s="127">
        <f t="shared" si="92"/>
        <v>69.696969696969703</v>
      </c>
      <c r="K994" s="45">
        <v>148</v>
      </c>
      <c r="L994" s="133">
        <f t="shared" si="93"/>
        <v>112.12121212121211</v>
      </c>
      <c r="M994" s="44">
        <v>148</v>
      </c>
      <c r="N994" s="127">
        <f t="shared" si="94"/>
        <v>112.12121212121211</v>
      </c>
      <c r="O994" s="39">
        <v>132</v>
      </c>
      <c r="P994" s="40">
        <v>148</v>
      </c>
      <c r="Q994" s="136">
        <f t="shared" si="95"/>
        <v>112.12121212121211</v>
      </c>
    </row>
    <row r="995" spans="1:17">
      <c r="A995" s="33" t="s">
        <v>1955</v>
      </c>
      <c r="B995" s="41" t="s">
        <v>1881</v>
      </c>
      <c r="C995" s="42" t="s">
        <v>1956</v>
      </c>
      <c r="D995" s="43">
        <v>490</v>
      </c>
      <c r="E995" s="44">
        <v>485</v>
      </c>
      <c r="F995" s="127">
        <f t="shared" si="90"/>
        <v>98.979591836734699</v>
      </c>
      <c r="G995" s="45">
        <v>496</v>
      </c>
      <c r="H995" s="133">
        <f t="shared" si="91"/>
        <v>101.22448979591836</v>
      </c>
      <c r="I995" s="44">
        <v>531</v>
      </c>
      <c r="J995" s="127">
        <f t="shared" si="92"/>
        <v>108.3673469387755</v>
      </c>
      <c r="K995" s="45">
        <v>496</v>
      </c>
      <c r="L995" s="133">
        <f t="shared" si="93"/>
        <v>101.22448979591836</v>
      </c>
      <c r="M995" s="44">
        <v>496</v>
      </c>
      <c r="N995" s="127">
        <f t="shared" si="94"/>
        <v>101.22448979591836</v>
      </c>
      <c r="O995" s="39">
        <v>488</v>
      </c>
      <c r="P995" s="46">
        <v>483</v>
      </c>
      <c r="Q995" s="136">
        <f t="shared" si="95"/>
        <v>98.97540983606558</v>
      </c>
    </row>
    <row r="996" spans="1:17">
      <c r="A996" s="33" t="s">
        <v>1957</v>
      </c>
      <c r="B996" s="41" t="s">
        <v>1881</v>
      </c>
      <c r="C996" s="42" t="s">
        <v>1958</v>
      </c>
      <c r="D996" s="43">
        <v>276</v>
      </c>
      <c r="E996" s="44">
        <v>186</v>
      </c>
      <c r="F996" s="127">
        <f t="shared" si="90"/>
        <v>67.391304347826093</v>
      </c>
      <c r="G996" s="45">
        <v>186</v>
      </c>
      <c r="H996" s="133">
        <f t="shared" si="91"/>
        <v>67.391304347826093</v>
      </c>
      <c r="I996" s="44">
        <v>130</v>
      </c>
      <c r="J996" s="127">
        <f t="shared" si="92"/>
        <v>47.10144927536232</v>
      </c>
      <c r="K996" s="45">
        <v>186</v>
      </c>
      <c r="L996" s="133">
        <f t="shared" si="93"/>
        <v>67.391304347826093</v>
      </c>
      <c r="M996" s="44">
        <v>186</v>
      </c>
      <c r="N996" s="127">
        <f t="shared" si="94"/>
        <v>67.391304347826093</v>
      </c>
      <c r="O996" s="39">
        <v>282</v>
      </c>
      <c r="P996" s="46">
        <v>199</v>
      </c>
      <c r="Q996" s="136">
        <f t="shared" si="95"/>
        <v>70.567375886524815</v>
      </c>
    </row>
    <row r="997" spans="1:17">
      <c r="A997" s="33" t="s">
        <v>1959</v>
      </c>
      <c r="B997" s="41" t="s">
        <v>1881</v>
      </c>
      <c r="C997" s="42" t="s">
        <v>1960</v>
      </c>
      <c r="D997" s="43">
        <v>358</v>
      </c>
      <c r="E997" s="44">
        <v>309</v>
      </c>
      <c r="F997" s="127">
        <f t="shared" si="90"/>
        <v>86.312849162011176</v>
      </c>
      <c r="G997" s="45">
        <v>285</v>
      </c>
      <c r="H997" s="133">
        <f t="shared" si="91"/>
        <v>79.608938547486034</v>
      </c>
      <c r="I997" s="44">
        <v>218</v>
      </c>
      <c r="J997" s="127">
        <f t="shared" si="92"/>
        <v>60.893854748603346</v>
      </c>
      <c r="K997" s="45">
        <v>285</v>
      </c>
      <c r="L997" s="133">
        <f t="shared" si="93"/>
        <v>79.608938547486034</v>
      </c>
      <c r="M997" s="44">
        <v>285</v>
      </c>
      <c r="N997" s="127">
        <f t="shared" si="94"/>
        <v>79.608938547486034</v>
      </c>
      <c r="O997" s="39">
        <v>356</v>
      </c>
      <c r="P997" s="40">
        <v>350</v>
      </c>
      <c r="Q997" s="136">
        <f t="shared" si="95"/>
        <v>98.31460674157303</v>
      </c>
    </row>
    <row r="998" spans="1:17">
      <c r="A998" s="33" t="s">
        <v>1961</v>
      </c>
      <c r="B998" s="41" t="s">
        <v>1881</v>
      </c>
      <c r="C998" s="42" t="s">
        <v>207</v>
      </c>
      <c r="D998" s="43">
        <v>334</v>
      </c>
      <c r="E998" s="44">
        <v>263</v>
      </c>
      <c r="F998" s="127">
        <f t="shared" si="90"/>
        <v>78.742514970059887</v>
      </c>
      <c r="G998" s="45">
        <v>263</v>
      </c>
      <c r="H998" s="133">
        <f t="shared" si="91"/>
        <v>78.742514970059887</v>
      </c>
      <c r="I998" s="44">
        <v>282</v>
      </c>
      <c r="J998" s="127">
        <f t="shared" si="92"/>
        <v>84.431137724550894</v>
      </c>
      <c r="K998" s="45">
        <v>263</v>
      </c>
      <c r="L998" s="133">
        <f t="shared" si="93"/>
        <v>78.742514970059887</v>
      </c>
      <c r="M998" s="44">
        <v>263</v>
      </c>
      <c r="N998" s="127">
        <f t="shared" si="94"/>
        <v>78.742514970059887</v>
      </c>
      <c r="O998" s="39">
        <v>340</v>
      </c>
      <c r="P998" s="40">
        <v>260</v>
      </c>
      <c r="Q998" s="136">
        <f t="shared" si="95"/>
        <v>76.470588235294116</v>
      </c>
    </row>
    <row r="999" spans="1:17">
      <c r="A999" s="33" t="s">
        <v>1962</v>
      </c>
      <c r="B999" s="41" t="s">
        <v>1881</v>
      </c>
      <c r="C999" s="42" t="s">
        <v>1963</v>
      </c>
      <c r="D999" s="43">
        <v>147</v>
      </c>
      <c r="E999" s="44">
        <v>191</v>
      </c>
      <c r="F999" s="127">
        <f t="shared" si="90"/>
        <v>129.93197278911566</v>
      </c>
      <c r="G999" s="45">
        <v>191</v>
      </c>
      <c r="H999" s="133">
        <f t="shared" si="91"/>
        <v>129.93197278911566</v>
      </c>
      <c r="I999" s="44">
        <v>139</v>
      </c>
      <c r="J999" s="127">
        <f t="shared" si="92"/>
        <v>94.557823129251702</v>
      </c>
      <c r="K999" s="45">
        <v>191</v>
      </c>
      <c r="L999" s="133">
        <f t="shared" si="93"/>
        <v>129.93197278911566</v>
      </c>
      <c r="M999" s="44">
        <v>191</v>
      </c>
      <c r="N999" s="127">
        <f t="shared" si="94"/>
        <v>129.93197278911566</v>
      </c>
      <c r="O999" s="39">
        <v>147</v>
      </c>
      <c r="P999" s="46">
        <v>169</v>
      </c>
      <c r="Q999" s="136">
        <f t="shared" si="95"/>
        <v>114.96598639455782</v>
      </c>
    </row>
    <row r="1000" spans="1:17">
      <c r="A1000" s="33" t="s">
        <v>1964</v>
      </c>
      <c r="B1000" s="41" t="s">
        <v>1881</v>
      </c>
      <c r="C1000" s="42" t="s">
        <v>802</v>
      </c>
      <c r="D1000" s="43">
        <v>82</v>
      </c>
      <c r="E1000" s="44">
        <v>71</v>
      </c>
      <c r="F1000" s="127">
        <f t="shared" si="90"/>
        <v>86.58536585365853</v>
      </c>
      <c r="G1000" s="45">
        <v>79</v>
      </c>
      <c r="H1000" s="133">
        <f t="shared" si="91"/>
        <v>96.341463414634148</v>
      </c>
      <c r="I1000" s="44">
        <v>35</v>
      </c>
      <c r="J1000" s="127">
        <f t="shared" si="92"/>
        <v>42.68292682926829</v>
      </c>
      <c r="K1000" s="45">
        <v>79</v>
      </c>
      <c r="L1000" s="133">
        <f t="shared" si="93"/>
        <v>96.341463414634148</v>
      </c>
      <c r="M1000" s="44">
        <v>79</v>
      </c>
      <c r="N1000" s="127">
        <f t="shared" si="94"/>
        <v>96.341463414634148</v>
      </c>
      <c r="O1000" s="39">
        <v>82</v>
      </c>
      <c r="P1000" s="46">
        <v>59</v>
      </c>
      <c r="Q1000" s="136">
        <f t="shared" si="95"/>
        <v>71.951219512195124</v>
      </c>
    </row>
    <row r="1001" spans="1:17">
      <c r="A1001" s="33" t="s">
        <v>1965</v>
      </c>
      <c r="B1001" s="41" t="s">
        <v>1881</v>
      </c>
      <c r="C1001" s="42" t="s">
        <v>1966</v>
      </c>
      <c r="D1001" s="43">
        <v>135</v>
      </c>
      <c r="E1001" s="44">
        <v>103</v>
      </c>
      <c r="F1001" s="127">
        <f t="shared" si="90"/>
        <v>76.296296296296291</v>
      </c>
      <c r="G1001" s="45">
        <v>103</v>
      </c>
      <c r="H1001" s="133">
        <f t="shared" si="91"/>
        <v>76.296296296296291</v>
      </c>
      <c r="I1001" s="44">
        <v>54</v>
      </c>
      <c r="J1001" s="127">
        <f t="shared" si="92"/>
        <v>40</v>
      </c>
      <c r="K1001" s="45">
        <v>103</v>
      </c>
      <c r="L1001" s="133">
        <f t="shared" si="93"/>
        <v>76.296296296296291</v>
      </c>
      <c r="M1001" s="44">
        <v>103</v>
      </c>
      <c r="N1001" s="127">
        <f t="shared" si="94"/>
        <v>76.296296296296291</v>
      </c>
      <c r="O1001" s="39">
        <v>135</v>
      </c>
      <c r="P1001" s="40">
        <v>92</v>
      </c>
      <c r="Q1001" s="136">
        <f t="shared" si="95"/>
        <v>68.148148148148152</v>
      </c>
    </row>
    <row r="1002" spans="1:17">
      <c r="A1002" s="33" t="s">
        <v>1967</v>
      </c>
      <c r="B1002" s="41" t="s">
        <v>1881</v>
      </c>
      <c r="C1002" s="42" t="s">
        <v>1968</v>
      </c>
      <c r="D1002" s="43">
        <v>390</v>
      </c>
      <c r="E1002" s="44">
        <v>246</v>
      </c>
      <c r="F1002" s="127">
        <f t="shared" si="90"/>
        <v>63.076923076923073</v>
      </c>
      <c r="G1002" s="45">
        <v>245</v>
      </c>
      <c r="H1002" s="133">
        <f t="shared" si="91"/>
        <v>62.820512820512818</v>
      </c>
      <c r="I1002" s="44">
        <v>184</v>
      </c>
      <c r="J1002" s="127">
        <f t="shared" si="92"/>
        <v>47.179487179487175</v>
      </c>
      <c r="K1002" s="45">
        <v>245</v>
      </c>
      <c r="L1002" s="133">
        <f t="shared" si="93"/>
        <v>62.820512820512818</v>
      </c>
      <c r="M1002" s="44">
        <v>245</v>
      </c>
      <c r="N1002" s="127">
        <f t="shared" si="94"/>
        <v>62.820512820512818</v>
      </c>
      <c r="O1002" s="39">
        <v>394</v>
      </c>
      <c r="P1002" s="40">
        <v>230</v>
      </c>
      <c r="Q1002" s="136">
        <f t="shared" si="95"/>
        <v>58.375634517766493</v>
      </c>
    </row>
    <row r="1003" spans="1:17">
      <c r="A1003" s="33" t="s">
        <v>1969</v>
      </c>
      <c r="B1003" s="41" t="s">
        <v>1881</v>
      </c>
      <c r="C1003" s="42" t="s">
        <v>1970</v>
      </c>
      <c r="D1003" s="43">
        <v>235</v>
      </c>
      <c r="E1003" s="44">
        <v>215</v>
      </c>
      <c r="F1003" s="127">
        <f t="shared" si="90"/>
        <v>91.489361702127653</v>
      </c>
      <c r="G1003" s="45">
        <v>215</v>
      </c>
      <c r="H1003" s="133">
        <f t="shared" si="91"/>
        <v>91.489361702127653</v>
      </c>
      <c r="I1003" s="44">
        <v>181</v>
      </c>
      <c r="J1003" s="127">
        <f t="shared" si="92"/>
        <v>77.021276595744681</v>
      </c>
      <c r="K1003" s="45">
        <v>215</v>
      </c>
      <c r="L1003" s="133">
        <f t="shared" si="93"/>
        <v>91.489361702127653</v>
      </c>
      <c r="M1003" s="44">
        <v>215</v>
      </c>
      <c r="N1003" s="127">
        <f t="shared" si="94"/>
        <v>91.489361702127653</v>
      </c>
      <c r="O1003" s="39">
        <v>236</v>
      </c>
      <c r="P1003" s="46">
        <v>216</v>
      </c>
      <c r="Q1003" s="136">
        <f t="shared" si="95"/>
        <v>91.525423728813564</v>
      </c>
    </row>
    <row r="1004" spans="1:17">
      <c r="A1004" s="33" t="s">
        <v>1971</v>
      </c>
      <c r="B1004" s="41" t="s">
        <v>1881</v>
      </c>
      <c r="C1004" s="42" t="s">
        <v>1972</v>
      </c>
      <c r="D1004" s="43">
        <v>112</v>
      </c>
      <c r="E1004" s="44">
        <v>83</v>
      </c>
      <c r="F1004" s="127">
        <f t="shared" si="90"/>
        <v>74.107142857142861</v>
      </c>
      <c r="G1004" s="45">
        <v>77</v>
      </c>
      <c r="H1004" s="133">
        <f t="shared" si="91"/>
        <v>68.75</v>
      </c>
      <c r="I1004" s="44">
        <v>82</v>
      </c>
      <c r="J1004" s="127">
        <f t="shared" si="92"/>
        <v>73.214285714285708</v>
      </c>
      <c r="K1004" s="45">
        <v>77</v>
      </c>
      <c r="L1004" s="133">
        <f t="shared" si="93"/>
        <v>68.75</v>
      </c>
      <c r="M1004" s="44">
        <v>77</v>
      </c>
      <c r="N1004" s="127">
        <f t="shared" si="94"/>
        <v>68.75</v>
      </c>
      <c r="O1004" s="39">
        <v>109</v>
      </c>
      <c r="P1004" s="46">
        <v>103</v>
      </c>
      <c r="Q1004" s="136">
        <f t="shared" si="95"/>
        <v>94.495412844036693</v>
      </c>
    </row>
    <row r="1005" spans="1:17">
      <c r="A1005" s="33" t="s">
        <v>1973</v>
      </c>
      <c r="B1005" s="41" t="s">
        <v>1974</v>
      </c>
      <c r="C1005" s="42" t="s">
        <v>1975</v>
      </c>
      <c r="D1005" s="43">
        <v>35536</v>
      </c>
      <c r="E1005" s="44">
        <v>39709</v>
      </c>
      <c r="F1005" s="127">
        <f t="shared" si="90"/>
        <v>111.74302116163889</v>
      </c>
      <c r="G1005" s="45">
        <v>39386</v>
      </c>
      <c r="H1005" s="133">
        <f t="shared" si="91"/>
        <v>110.83408374606034</v>
      </c>
      <c r="I1005" s="44">
        <v>44501</v>
      </c>
      <c r="J1005" s="127">
        <f t="shared" si="92"/>
        <v>125.22793786582621</v>
      </c>
      <c r="K1005" s="45">
        <v>39556</v>
      </c>
      <c r="L1005" s="133">
        <f t="shared" si="93"/>
        <v>111.31247185952273</v>
      </c>
      <c r="M1005" s="44">
        <v>39386</v>
      </c>
      <c r="N1005" s="127">
        <f t="shared" si="94"/>
        <v>110.83408374606034</v>
      </c>
      <c r="O1005" s="39">
        <v>35415</v>
      </c>
      <c r="P1005" s="40">
        <v>37294</v>
      </c>
      <c r="Q1005" s="136">
        <f t="shared" si="95"/>
        <v>105.30566144289143</v>
      </c>
    </row>
    <row r="1006" spans="1:17">
      <c r="A1006" s="33" t="s">
        <v>1976</v>
      </c>
      <c r="B1006" s="41" t="s">
        <v>1974</v>
      </c>
      <c r="C1006" s="42" t="s">
        <v>1977</v>
      </c>
      <c r="D1006" s="43">
        <v>346</v>
      </c>
      <c r="E1006" s="44">
        <v>279</v>
      </c>
      <c r="F1006" s="127">
        <f t="shared" si="90"/>
        <v>80.635838150289018</v>
      </c>
      <c r="G1006" s="45">
        <v>284</v>
      </c>
      <c r="H1006" s="133">
        <f t="shared" si="91"/>
        <v>82.080924855491332</v>
      </c>
      <c r="I1006" s="44">
        <v>215</v>
      </c>
      <c r="J1006" s="127">
        <f t="shared" si="92"/>
        <v>62.138728323699425</v>
      </c>
      <c r="K1006" s="45">
        <v>284</v>
      </c>
      <c r="L1006" s="133">
        <f t="shared" si="93"/>
        <v>82.080924855491332</v>
      </c>
      <c r="M1006" s="44">
        <v>284</v>
      </c>
      <c r="N1006" s="127">
        <f t="shared" si="94"/>
        <v>82.080924855491332</v>
      </c>
      <c r="O1006" s="39">
        <v>340</v>
      </c>
      <c r="P1006" s="40">
        <v>195</v>
      </c>
      <c r="Q1006" s="136">
        <f t="shared" si="95"/>
        <v>57.352941176470587</v>
      </c>
    </row>
    <row r="1007" spans="1:17">
      <c r="A1007" s="33" t="s">
        <v>1978</v>
      </c>
      <c r="B1007" s="41" t="s">
        <v>1974</v>
      </c>
      <c r="C1007" s="42" t="s">
        <v>1979</v>
      </c>
      <c r="D1007" s="43">
        <v>290</v>
      </c>
      <c r="E1007" s="44">
        <v>229</v>
      </c>
      <c r="F1007" s="127">
        <f t="shared" si="90"/>
        <v>78.965517241379317</v>
      </c>
      <c r="G1007" s="45">
        <v>233</v>
      </c>
      <c r="H1007" s="133">
        <f t="shared" si="91"/>
        <v>80.344827586206904</v>
      </c>
      <c r="I1007" s="44">
        <v>102</v>
      </c>
      <c r="J1007" s="127">
        <f t="shared" si="92"/>
        <v>35.172413793103445</v>
      </c>
      <c r="K1007" s="45">
        <v>233</v>
      </c>
      <c r="L1007" s="133">
        <f t="shared" si="93"/>
        <v>80.344827586206904</v>
      </c>
      <c r="M1007" s="44">
        <v>233</v>
      </c>
      <c r="N1007" s="127">
        <f t="shared" si="94"/>
        <v>80.344827586206904</v>
      </c>
      <c r="O1007" s="39">
        <v>286</v>
      </c>
      <c r="P1007" s="46">
        <v>222</v>
      </c>
      <c r="Q1007" s="136">
        <f t="shared" si="95"/>
        <v>77.622377622377627</v>
      </c>
    </row>
    <row r="1008" spans="1:17">
      <c r="A1008" s="33" t="s">
        <v>1980</v>
      </c>
      <c r="B1008" s="41" t="s">
        <v>1974</v>
      </c>
      <c r="C1008" s="42" t="s">
        <v>1981</v>
      </c>
      <c r="D1008" s="43">
        <v>406</v>
      </c>
      <c r="E1008" s="44">
        <v>355</v>
      </c>
      <c r="F1008" s="127">
        <f t="shared" si="90"/>
        <v>87.438423645320199</v>
      </c>
      <c r="G1008" s="45">
        <v>355</v>
      </c>
      <c r="H1008" s="133">
        <f t="shared" si="91"/>
        <v>87.438423645320199</v>
      </c>
      <c r="I1008" s="44">
        <v>232</v>
      </c>
      <c r="J1008" s="127">
        <f t="shared" si="92"/>
        <v>57.142857142857139</v>
      </c>
      <c r="K1008" s="45">
        <v>355</v>
      </c>
      <c r="L1008" s="133">
        <f t="shared" si="93"/>
        <v>87.438423645320199</v>
      </c>
      <c r="M1008" s="44">
        <v>355</v>
      </c>
      <c r="N1008" s="127">
        <f t="shared" si="94"/>
        <v>87.438423645320199</v>
      </c>
      <c r="O1008" s="39">
        <v>396</v>
      </c>
      <c r="P1008" s="46">
        <v>331</v>
      </c>
      <c r="Q1008" s="136">
        <f t="shared" si="95"/>
        <v>83.585858585858588</v>
      </c>
    </row>
    <row r="1009" spans="1:17">
      <c r="A1009" s="33" t="s">
        <v>1982</v>
      </c>
      <c r="B1009" s="41" t="s">
        <v>1974</v>
      </c>
      <c r="C1009" s="42" t="s">
        <v>47</v>
      </c>
      <c r="D1009" s="43">
        <v>133</v>
      </c>
      <c r="E1009" s="44">
        <v>89</v>
      </c>
      <c r="F1009" s="127">
        <f t="shared" si="90"/>
        <v>66.917293233082702</v>
      </c>
      <c r="G1009" s="45">
        <v>90</v>
      </c>
      <c r="H1009" s="133">
        <f t="shared" si="91"/>
        <v>67.669172932330824</v>
      </c>
      <c r="I1009" s="44">
        <v>56</v>
      </c>
      <c r="J1009" s="127">
        <f t="shared" si="92"/>
        <v>42.105263157894733</v>
      </c>
      <c r="K1009" s="45">
        <v>90</v>
      </c>
      <c r="L1009" s="133">
        <f t="shared" si="93"/>
        <v>67.669172932330824</v>
      </c>
      <c r="M1009" s="44">
        <v>90</v>
      </c>
      <c r="N1009" s="127">
        <f t="shared" si="94"/>
        <v>67.669172932330824</v>
      </c>
      <c r="O1009" s="39">
        <v>130</v>
      </c>
      <c r="P1009" s="40">
        <v>88</v>
      </c>
      <c r="Q1009" s="136">
        <f t="shared" si="95"/>
        <v>67.692307692307693</v>
      </c>
    </row>
    <row r="1010" spans="1:17">
      <c r="A1010" s="33" t="s">
        <v>1983</v>
      </c>
      <c r="B1010" s="41" t="s">
        <v>1974</v>
      </c>
      <c r="C1010" s="42" t="s">
        <v>317</v>
      </c>
      <c r="D1010" s="43">
        <v>303</v>
      </c>
      <c r="E1010" s="44">
        <v>301</v>
      </c>
      <c r="F1010" s="127">
        <f t="shared" si="90"/>
        <v>99.339933993399342</v>
      </c>
      <c r="G1010" s="45">
        <v>301</v>
      </c>
      <c r="H1010" s="133">
        <f t="shared" si="91"/>
        <v>99.339933993399342</v>
      </c>
      <c r="I1010" s="44">
        <v>140</v>
      </c>
      <c r="J1010" s="127">
        <f t="shared" si="92"/>
        <v>46.204620462046201</v>
      </c>
      <c r="K1010" s="45">
        <v>301</v>
      </c>
      <c r="L1010" s="133">
        <f t="shared" si="93"/>
        <v>99.339933993399342</v>
      </c>
      <c r="M1010" s="44">
        <v>301</v>
      </c>
      <c r="N1010" s="127">
        <f t="shared" si="94"/>
        <v>99.339933993399342</v>
      </c>
      <c r="O1010" s="39">
        <v>297</v>
      </c>
      <c r="P1010" s="40">
        <v>341</v>
      </c>
      <c r="Q1010" s="136">
        <f t="shared" si="95"/>
        <v>114.81481481481481</v>
      </c>
    </row>
    <row r="1011" spans="1:17">
      <c r="A1011" s="33" t="s">
        <v>1984</v>
      </c>
      <c r="B1011" s="41" t="s">
        <v>1974</v>
      </c>
      <c r="C1011" s="42" t="s">
        <v>1985</v>
      </c>
      <c r="D1011" s="43">
        <v>8000</v>
      </c>
      <c r="E1011" s="44">
        <v>7168</v>
      </c>
      <c r="F1011" s="127">
        <f t="shared" si="90"/>
        <v>89.600000000000009</v>
      </c>
      <c r="G1011" s="45">
        <v>7168</v>
      </c>
      <c r="H1011" s="133">
        <f t="shared" si="91"/>
        <v>89.600000000000009</v>
      </c>
      <c r="I1011" s="44">
        <v>6043</v>
      </c>
      <c r="J1011" s="127">
        <f t="shared" si="92"/>
        <v>75.537500000000009</v>
      </c>
      <c r="K1011" s="45">
        <v>7217</v>
      </c>
      <c r="L1011" s="133">
        <f t="shared" si="93"/>
        <v>90.212499999999991</v>
      </c>
      <c r="M1011" s="44">
        <v>7168</v>
      </c>
      <c r="N1011" s="127">
        <f t="shared" si="94"/>
        <v>89.600000000000009</v>
      </c>
      <c r="O1011" s="39">
        <v>7846</v>
      </c>
      <c r="P1011" s="46">
        <v>4314</v>
      </c>
      <c r="Q1011" s="136">
        <f t="shared" si="95"/>
        <v>54.983431047667594</v>
      </c>
    </row>
    <row r="1012" spans="1:17">
      <c r="A1012" s="33" t="s">
        <v>1986</v>
      </c>
      <c r="B1012" s="41" t="s">
        <v>1974</v>
      </c>
      <c r="C1012" s="42" t="s">
        <v>1987</v>
      </c>
      <c r="D1012" s="43">
        <v>1725</v>
      </c>
      <c r="E1012" s="44">
        <v>2842</v>
      </c>
      <c r="F1012" s="127">
        <f t="shared" si="90"/>
        <v>164.75362318840581</v>
      </c>
      <c r="G1012" s="45">
        <v>2839</v>
      </c>
      <c r="H1012" s="133">
        <f t="shared" si="91"/>
        <v>164.57971014492753</v>
      </c>
      <c r="I1012" s="44">
        <v>1802</v>
      </c>
      <c r="J1012" s="127">
        <f t="shared" si="92"/>
        <v>104.46376811594203</v>
      </c>
      <c r="K1012" s="45">
        <v>2839</v>
      </c>
      <c r="L1012" s="133">
        <f t="shared" si="93"/>
        <v>164.57971014492753</v>
      </c>
      <c r="M1012" s="44">
        <v>2839</v>
      </c>
      <c r="N1012" s="127">
        <f t="shared" si="94"/>
        <v>164.57971014492753</v>
      </c>
      <c r="O1012" s="39">
        <v>1717</v>
      </c>
      <c r="P1012" s="46">
        <v>1953</v>
      </c>
      <c r="Q1012" s="136">
        <f t="shared" si="95"/>
        <v>113.74490390215493</v>
      </c>
    </row>
    <row r="1013" spans="1:17">
      <c r="A1013" s="33" t="s">
        <v>1988</v>
      </c>
      <c r="B1013" s="41" t="s">
        <v>1974</v>
      </c>
      <c r="C1013" s="42" t="s">
        <v>1989</v>
      </c>
      <c r="D1013" s="43">
        <v>347</v>
      </c>
      <c r="E1013" s="44">
        <v>287</v>
      </c>
      <c r="F1013" s="127">
        <f t="shared" si="90"/>
        <v>82.708933717579242</v>
      </c>
      <c r="G1013" s="45">
        <v>289</v>
      </c>
      <c r="H1013" s="133">
        <f t="shared" si="91"/>
        <v>83.285302593659935</v>
      </c>
      <c r="I1013" s="44">
        <v>98</v>
      </c>
      <c r="J1013" s="127">
        <f t="shared" si="92"/>
        <v>28.24207492795389</v>
      </c>
      <c r="K1013" s="45">
        <v>289</v>
      </c>
      <c r="L1013" s="133">
        <f t="shared" si="93"/>
        <v>83.285302593659935</v>
      </c>
      <c r="M1013" s="44">
        <v>289</v>
      </c>
      <c r="N1013" s="127">
        <f t="shared" si="94"/>
        <v>83.285302593659935</v>
      </c>
      <c r="O1013" s="39">
        <v>345</v>
      </c>
      <c r="P1013" s="40">
        <v>286</v>
      </c>
      <c r="Q1013" s="136">
        <f t="shared" si="95"/>
        <v>82.898550724637673</v>
      </c>
    </row>
    <row r="1014" spans="1:17">
      <c r="A1014" s="33" t="s">
        <v>1990</v>
      </c>
      <c r="B1014" s="41" t="s">
        <v>1974</v>
      </c>
      <c r="C1014" s="42" t="s">
        <v>1991</v>
      </c>
      <c r="D1014" s="43">
        <v>499</v>
      </c>
      <c r="E1014" s="44">
        <v>383</v>
      </c>
      <c r="F1014" s="127">
        <f t="shared" si="90"/>
        <v>76.75350701402806</v>
      </c>
      <c r="G1014" s="45">
        <v>356</v>
      </c>
      <c r="H1014" s="133">
        <f t="shared" si="91"/>
        <v>71.342685370741492</v>
      </c>
      <c r="I1014" s="44">
        <v>195</v>
      </c>
      <c r="J1014" s="127">
        <f t="shared" si="92"/>
        <v>39.078156312625254</v>
      </c>
      <c r="K1014" s="45">
        <v>389</v>
      </c>
      <c r="L1014" s="133">
        <f t="shared" si="93"/>
        <v>77.955911823647298</v>
      </c>
      <c r="M1014" s="44">
        <v>356</v>
      </c>
      <c r="N1014" s="127">
        <f t="shared" si="94"/>
        <v>71.342685370741492</v>
      </c>
      <c r="O1014" s="39">
        <v>491</v>
      </c>
      <c r="P1014" s="40">
        <v>377</v>
      </c>
      <c r="Q1014" s="136">
        <f t="shared" si="95"/>
        <v>76.782077393075355</v>
      </c>
    </row>
    <row r="1015" spans="1:17">
      <c r="A1015" s="33" t="s">
        <v>1992</v>
      </c>
      <c r="B1015" s="41" t="s">
        <v>1974</v>
      </c>
      <c r="C1015" s="42" t="s">
        <v>1993</v>
      </c>
      <c r="D1015" s="43">
        <v>264</v>
      </c>
      <c r="E1015" s="44">
        <v>196</v>
      </c>
      <c r="F1015" s="127">
        <f t="shared" si="90"/>
        <v>74.242424242424249</v>
      </c>
      <c r="G1015" s="45">
        <v>196</v>
      </c>
      <c r="H1015" s="133">
        <f t="shared" si="91"/>
        <v>74.242424242424249</v>
      </c>
      <c r="I1015" s="44">
        <v>163</v>
      </c>
      <c r="J1015" s="127">
        <f t="shared" si="92"/>
        <v>61.742424242424242</v>
      </c>
      <c r="K1015" s="45">
        <v>196</v>
      </c>
      <c r="L1015" s="133">
        <f t="shared" si="93"/>
        <v>74.242424242424249</v>
      </c>
      <c r="M1015" s="44">
        <v>196</v>
      </c>
      <c r="N1015" s="127">
        <f t="shared" si="94"/>
        <v>74.242424242424249</v>
      </c>
      <c r="O1015" s="39">
        <v>258</v>
      </c>
      <c r="P1015" s="46">
        <v>225</v>
      </c>
      <c r="Q1015" s="136">
        <f t="shared" si="95"/>
        <v>87.20930232558139</v>
      </c>
    </row>
    <row r="1016" spans="1:17">
      <c r="A1016" s="33" t="s">
        <v>1994</v>
      </c>
      <c r="B1016" s="41" t="s">
        <v>1974</v>
      </c>
      <c r="C1016" s="42" t="s">
        <v>276</v>
      </c>
      <c r="D1016" s="43">
        <v>1207</v>
      </c>
      <c r="E1016" s="44">
        <v>1027</v>
      </c>
      <c r="F1016" s="127">
        <f t="shared" si="90"/>
        <v>85.086992543496279</v>
      </c>
      <c r="G1016" s="45">
        <v>1027</v>
      </c>
      <c r="H1016" s="133">
        <f t="shared" si="91"/>
        <v>85.086992543496279</v>
      </c>
      <c r="I1016" s="44">
        <v>367</v>
      </c>
      <c r="J1016" s="127">
        <f t="shared" si="92"/>
        <v>30.4059652029826</v>
      </c>
      <c r="K1016" s="45">
        <v>1028</v>
      </c>
      <c r="L1016" s="133">
        <f t="shared" si="93"/>
        <v>85.169842584921298</v>
      </c>
      <c r="M1016" s="44">
        <v>1027</v>
      </c>
      <c r="N1016" s="127">
        <f t="shared" si="94"/>
        <v>85.086992543496279</v>
      </c>
      <c r="O1016" s="39">
        <v>1183</v>
      </c>
      <c r="P1016" s="46">
        <v>1060</v>
      </c>
      <c r="Q1016" s="136">
        <f t="shared" si="95"/>
        <v>89.602704987320365</v>
      </c>
    </row>
    <row r="1017" spans="1:17">
      <c r="A1017" s="33" t="s">
        <v>1995</v>
      </c>
      <c r="B1017" s="41" t="s">
        <v>1974</v>
      </c>
      <c r="C1017" s="42" t="s">
        <v>1996</v>
      </c>
      <c r="D1017" s="43">
        <v>2101</v>
      </c>
      <c r="E1017" s="44">
        <v>1648</v>
      </c>
      <c r="F1017" s="127">
        <f t="shared" si="90"/>
        <v>78.438838648262731</v>
      </c>
      <c r="G1017" s="45">
        <v>1647</v>
      </c>
      <c r="H1017" s="133">
        <f t="shared" si="91"/>
        <v>78.391242265587806</v>
      </c>
      <c r="I1017" s="44">
        <v>2025</v>
      </c>
      <c r="J1017" s="127">
        <f t="shared" si="92"/>
        <v>96.382674916706335</v>
      </c>
      <c r="K1017" s="45">
        <v>1647</v>
      </c>
      <c r="L1017" s="133">
        <f t="shared" si="93"/>
        <v>78.391242265587806</v>
      </c>
      <c r="M1017" s="44">
        <v>1647</v>
      </c>
      <c r="N1017" s="127">
        <f t="shared" si="94"/>
        <v>78.391242265587806</v>
      </c>
      <c r="O1017" s="39">
        <v>2082</v>
      </c>
      <c r="P1017" s="40">
        <v>2032</v>
      </c>
      <c r="Q1017" s="136">
        <f t="shared" si="95"/>
        <v>97.598463016330456</v>
      </c>
    </row>
    <row r="1018" spans="1:17">
      <c r="A1018" s="33" t="s">
        <v>1997</v>
      </c>
      <c r="B1018" s="41" t="s">
        <v>1974</v>
      </c>
      <c r="C1018" s="42" t="s">
        <v>1998</v>
      </c>
      <c r="D1018" s="43">
        <v>629</v>
      </c>
      <c r="E1018" s="44">
        <v>485</v>
      </c>
      <c r="F1018" s="127">
        <f t="shared" si="90"/>
        <v>77.106518282988873</v>
      </c>
      <c r="G1018" s="45">
        <v>493</v>
      </c>
      <c r="H1018" s="133">
        <f t="shared" si="91"/>
        <v>78.378378378378372</v>
      </c>
      <c r="I1018" s="44">
        <v>197</v>
      </c>
      <c r="J1018" s="127">
        <f t="shared" si="92"/>
        <v>31.319554848966614</v>
      </c>
      <c r="K1018" s="45">
        <v>499</v>
      </c>
      <c r="L1018" s="133">
        <f t="shared" si="93"/>
        <v>79.332273449920507</v>
      </c>
      <c r="M1018" s="44">
        <v>493</v>
      </c>
      <c r="N1018" s="127">
        <f t="shared" si="94"/>
        <v>78.378378378378372</v>
      </c>
      <c r="O1018" s="39">
        <v>617</v>
      </c>
      <c r="P1018" s="40">
        <v>514</v>
      </c>
      <c r="Q1018" s="136">
        <f t="shared" si="95"/>
        <v>83.306320907617504</v>
      </c>
    </row>
    <row r="1019" spans="1:17">
      <c r="A1019" s="33" t="s">
        <v>1999</v>
      </c>
      <c r="B1019" s="41" t="s">
        <v>1974</v>
      </c>
      <c r="C1019" s="42" t="s">
        <v>2000</v>
      </c>
      <c r="D1019" s="43">
        <v>208</v>
      </c>
      <c r="E1019" s="44">
        <v>168</v>
      </c>
      <c r="F1019" s="127">
        <f t="shared" si="90"/>
        <v>80.769230769230774</v>
      </c>
      <c r="G1019" s="45">
        <v>168</v>
      </c>
      <c r="H1019" s="133">
        <f t="shared" si="91"/>
        <v>80.769230769230774</v>
      </c>
      <c r="I1019" s="44">
        <v>110</v>
      </c>
      <c r="J1019" s="127">
        <f t="shared" si="92"/>
        <v>52.884615384615387</v>
      </c>
      <c r="K1019" s="45">
        <v>168</v>
      </c>
      <c r="L1019" s="133">
        <f t="shared" si="93"/>
        <v>80.769230769230774</v>
      </c>
      <c r="M1019" s="44">
        <v>168</v>
      </c>
      <c r="N1019" s="127">
        <f t="shared" si="94"/>
        <v>80.769230769230774</v>
      </c>
      <c r="O1019" s="39">
        <v>204</v>
      </c>
      <c r="P1019" s="46">
        <v>170</v>
      </c>
      <c r="Q1019" s="136">
        <f t="shared" si="95"/>
        <v>83.333333333333343</v>
      </c>
    </row>
    <row r="1020" spans="1:17">
      <c r="A1020" s="33" t="s">
        <v>2001</v>
      </c>
      <c r="B1020" s="41" t="s">
        <v>1974</v>
      </c>
      <c r="C1020" s="42" t="s">
        <v>2002</v>
      </c>
      <c r="D1020" s="43">
        <v>190</v>
      </c>
      <c r="E1020" s="44">
        <v>104</v>
      </c>
      <c r="F1020" s="127">
        <f t="shared" si="90"/>
        <v>54.736842105263165</v>
      </c>
      <c r="G1020" s="45">
        <v>104</v>
      </c>
      <c r="H1020" s="133">
        <f t="shared" si="91"/>
        <v>54.736842105263165</v>
      </c>
      <c r="I1020" s="44">
        <v>77</v>
      </c>
      <c r="J1020" s="127">
        <f t="shared" si="92"/>
        <v>40.526315789473685</v>
      </c>
      <c r="K1020" s="45">
        <v>104</v>
      </c>
      <c r="L1020" s="133">
        <f t="shared" si="93"/>
        <v>54.736842105263165</v>
      </c>
      <c r="M1020" s="44">
        <v>104</v>
      </c>
      <c r="N1020" s="127">
        <f t="shared" si="94"/>
        <v>54.736842105263165</v>
      </c>
      <c r="O1020" s="39">
        <v>187</v>
      </c>
      <c r="P1020" s="46">
        <v>108</v>
      </c>
      <c r="Q1020" s="136">
        <f t="shared" si="95"/>
        <v>57.754010695187162</v>
      </c>
    </row>
    <row r="1021" spans="1:17">
      <c r="A1021" s="33" t="s">
        <v>2003</v>
      </c>
      <c r="B1021" s="41" t="s">
        <v>1974</v>
      </c>
      <c r="C1021" s="42" t="s">
        <v>2004</v>
      </c>
      <c r="D1021" s="43">
        <v>899</v>
      </c>
      <c r="E1021" s="44">
        <v>966</v>
      </c>
      <c r="F1021" s="127">
        <f t="shared" si="90"/>
        <v>107.45272525027809</v>
      </c>
      <c r="G1021" s="45">
        <v>966</v>
      </c>
      <c r="H1021" s="133">
        <f t="shared" si="91"/>
        <v>107.45272525027809</v>
      </c>
      <c r="I1021" s="44">
        <v>824</v>
      </c>
      <c r="J1021" s="127">
        <f t="shared" si="92"/>
        <v>91.657397107897665</v>
      </c>
      <c r="K1021" s="45">
        <v>968</v>
      </c>
      <c r="L1021" s="133">
        <f t="shared" si="93"/>
        <v>107.67519466073414</v>
      </c>
      <c r="M1021" s="44">
        <v>966</v>
      </c>
      <c r="N1021" s="127">
        <f t="shared" si="94"/>
        <v>107.45272525027809</v>
      </c>
      <c r="O1021" s="39">
        <v>888</v>
      </c>
      <c r="P1021" s="40">
        <v>981</v>
      </c>
      <c r="Q1021" s="136">
        <f t="shared" si="95"/>
        <v>110.47297297297298</v>
      </c>
    </row>
    <row r="1022" spans="1:17">
      <c r="A1022" s="33" t="s">
        <v>2005</v>
      </c>
      <c r="B1022" s="41" t="s">
        <v>1974</v>
      </c>
      <c r="C1022" s="42" t="s">
        <v>2006</v>
      </c>
      <c r="D1022" s="43">
        <v>183</v>
      </c>
      <c r="E1022" s="44">
        <v>204</v>
      </c>
      <c r="F1022" s="127">
        <f t="shared" si="90"/>
        <v>111.47540983606557</v>
      </c>
      <c r="G1022" s="45">
        <v>204</v>
      </c>
      <c r="H1022" s="133">
        <f t="shared" si="91"/>
        <v>111.47540983606557</v>
      </c>
      <c r="I1022" s="44">
        <v>90</v>
      </c>
      <c r="J1022" s="127">
        <f t="shared" si="92"/>
        <v>49.180327868852459</v>
      </c>
      <c r="K1022" s="45">
        <v>204</v>
      </c>
      <c r="L1022" s="133">
        <f t="shared" si="93"/>
        <v>111.47540983606557</v>
      </c>
      <c r="M1022" s="44">
        <v>204</v>
      </c>
      <c r="N1022" s="127">
        <f t="shared" si="94"/>
        <v>111.47540983606557</v>
      </c>
      <c r="O1022" s="39">
        <v>179</v>
      </c>
      <c r="P1022" s="40">
        <v>235</v>
      </c>
      <c r="Q1022" s="136">
        <f t="shared" si="95"/>
        <v>131.28491620111731</v>
      </c>
    </row>
    <row r="1023" spans="1:17">
      <c r="A1023" s="33" t="s">
        <v>2007</v>
      </c>
      <c r="B1023" s="41" t="s">
        <v>1974</v>
      </c>
      <c r="C1023" s="42" t="s">
        <v>2008</v>
      </c>
      <c r="D1023" s="43">
        <v>1065</v>
      </c>
      <c r="E1023" s="44">
        <v>991</v>
      </c>
      <c r="F1023" s="127">
        <f t="shared" si="90"/>
        <v>93.051643192488271</v>
      </c>
      <c r="G1023" s="45">
        <v>981</v>
      </c>
      <c r="H1023" s="133">
        <f t="shared" si="91"/>
        <v>92.112676056338032</v>
      </c>
      <c r="I1023" s="44">
        <v>788</v>
      </c>
      <c r="J1023" s="127">
        <f t="shared" si="92"/>
        <v>73.990610328638496</v>
      </c>
      <c r="K1023" s="45">
        <v>981</v>
      </c>
      <c r="L1023" s="133">
        <f t="shared" si="93"/>
        <v>92.112676056338032</v>
      </c>
      <c r="M1023" s="44">
        <v>981</v>
      </c>
      <c r="N1023" s="127">
        <f t="shared" si="94"/>
        <v>92.112676056338032</v>
      </c>
      <c r="O1023" s="39">
        <v>1050</v>
      </c>
      <c r="P1023" s="46">
        <v>1039</v>
      </c>
      <c r="Q1023" s="136">
        <f t="shared" si="95"/>
        <v>98.952380952380949</v>
      </c>
    </row>
    <row r="1024" spans="1:17">
      <c r="A1024" s="33" t="s">
        <v>2009</v>
      </c>
      <c r="B1024" s="41" t="s">
        <v>1974</v>
      </c>
      <c r="C1024" s="42" t="s">
        <v>2010</v>
      </c>
      <c r="D1024" s="43">
        <v>318</v>
      </c>
      <c r="E1024" s="44">
        <v>235</v>
      </c>
      <c r="F1024" s="127">
        <f t="shared" si="90"/>
        <v>73.899371069182379</v>
      </c>
      <c r="G1024" s="45">
        <v>239</v>
      </c>
      <c r="H1024" s="133">
        <f t="shared" si="91"/>
        <v>75.157232704402517</v>
      </c>
      <c r="I1024" s="44">
        <v>143</v>
      </c>
      <c r="J1024" s="127">
        <f t="shared" si="92"/>
        <v>44.968553459119498</v>
      </c>
      <c r="K1024" s="45">
        <v>239</v>
      </c>
      <c r="L1024" s="133">
        <f t="shared" si="93"/>
        <v>75.157232704402517</v>
      </c>
      <c r="M1024" s="44">
        <v>239</v>
      </c>
      <c r="N1024" s="127">
        <f t="shared" si="94"/>
        <v>75.157232704402517</v>
      </c>
      <c r="O1024" s="39">
        <v>311</v>
      </c>
      <c r="P1024" s="46">
        <v>274</v>
      </c>
      <c r="Q1024" s="136">
        <f t="shared" si="95"/>
        <v>88.102893890675233</v>
      </c>
    </row>
    <row r="1025" spans="1:17">
      <c r="A1025" s="33" t="s">
        <v>2011</v>
      </c>
      <c r="B1025" s="41" t="s">
        <v>1974</v>
      </c>
      <c r="C1025" s="42" t="s">
        <v>2012</v>
      </c>
      <c r="D1025" s="43">
        <v>544</v>
      </c>
      <c r="E1025" s="44">
        <v>470</v>
      </c>
      <c r="F1025" s="127">
        <f t="shared" si="90"/>
        <v>86.39705882352942</v>
      </c>
      <c r="G1025" s="45">
        <v>470</v>
      </c>
      <c r="H1025" s="133">
        <f t="shared" si="91"/>
        <v>86.39705882352942</v>
      </c>
      <c r="I1025" s="44">
        <v>383</v>
      </c>
      <c r="J1025" s="127">
        <f t="shared" si="92"/>
        <v>70.404411764705884</v>
      </c>
      <c r="K1025" s="45">
        <v>470</v>
      </c>
      <c r="L1025" s="133">
        <f t="shared" si="93"/>
        <v>86.39705882352942</v>
      </c>
      <c r="M1025" s="44">
        <v>470</v>
      </c>
      <c r="N1025" s="127">
        <f t="shared" si="94"/>
        <v>86.39705882352942</v>
      </c>
      <c r="O1025" s="39">
        <v>537</v>
      </c>
      <c r="P1025" s="40">
        <v>433</v>
      </c>
      <c r="Q1025" s="136">
        <f t="shared" si="95"/>
        <v>80.633147113594035</v>
      </c>
    </row>
    <row r="1026" spans="1:17">
      <c r="A1026" s="33" t="s">
        <v>2013</v>
      </c>
      <c r="B1026" s="41" t="s">
        <v>1974</v>
      </c>
      <c r="C1026" s="42" t="s">
        <v>2014</v>
      </c>
      <c r="D1026" s="43">
        <v>1846</v>
      </c>
      <c r="E1026" s="44">
        <v>1459</v>
      </c>
      <c r="F1026" s="127">
        <f t="shared" ref="F1026:F1089" si="96">E1026/$D1026*100</f>
        <v>79.035752979414951</v>
      </c>
      <c r="G1026" s="45">
        <v>1464</v>
      </c>
      <c r="H1026" s="133">
        <f t="shared" ref="H1026:H1089" si="97">G1026/$D1026*100</f>
        <v>79.306608884073668</v>
      </c>
      <c r="I1026" s="44">
        <v>483</v>
      </c>
      <c r="J1026" s="127">
        <f t="shared" ref="J1026:J1089" si="98">I1026/$D1026*100</f>
        <v>26.164680390032501</v>
      </c>
      <c r="K1026" s="45">
        <v>1466</v>
      </c>
      <c r="L1026" s="133">
        <f t="shared" ref="L1026:L1089" si="99">K1026/$D1026*100</f>
        <v>79.414951245937161</v>
      </c>
      <c r="M1026" s="44">
        <v>1464</v>
      </c>
      <c r="N1026" s="127">
        <f t="shared" ref="N1026:N1089" si="100">M1026/$D1026*100</f>
        <v>79.306608884073668</v>
      </c>
      <c r="O1026" s="39">
        <v>1831</v>
      </c>
      <c r="P1026" s="40">
        <v>1223</v>
      </c>
      <c r="Q1026" s="136">
        <f t="shared" ref="Q1026:Q1089" si="101">P1026/$O1026*100</f>
        <v>66.794101583833978</v>
      </c>
    </row>
    <row r="1027" spans="1:17">
      <c r="A1027" s="33" t="s">
        <v>2015</v>
      </c>
      <c r="B1027" s="41" t="s">
        <v>1974</v>
      </c>
      <c r="C1027" s="42" t="s">
        <v>2016</v>
      </c>
      <c r="D1027" s="43">
        <v>180</v>
      </c>
      <c r="E1027" s="44">
        <v>142</v>
      </c>
      <c r="F1027" s="127">
        <f t="shared" si="96"/>
        <v>78.888888888888886</v>
      </c>
      <c r="G1027" s="45">
        <v>142</v>
      </c>
      <c r="H1027" s="133">
        <f t="shared" si="97"/>
        <v>78.888888888888886</v>
      </c>
      <c r="I1027" s="44">
        <v>50</v>
      </c>
      <c r="J1027" s="127">
        <f t="shared" si="98"/>
        <v>27.777777777777779</v>
      </c>
      <c r="K1027" s="45">
        <v>142</v>
      </c>
      <c r="L1027" s="133">
        <f t="shared" si="99"/>
        <v>78.888888888888886</v>
      </c>
      <c r="M1027" s="44">
        <v>142</v>
      </c>
      <c r="N1027" s="127">
        <f t="shared" si="100"/>
        <v>78.888888888888886</v>
      </c>
      <c r="O1027" s="39">
        <v>178</v>
      </c>
      <c r="P1027" s="46">
        <v>173</v>
      </c>
      <c r="Q1027" s="136">
        <f t="shared" si="101"/>
        <v>97.19101123595506</v>
      </c>
    </row>
    <row r="1028" spans="1:17">
      <c r="A1028" s="33" t="s">
        <v>2017</v>
      </c>
      <c r="B1028" s="41" t="s">
        <v>1974</v>
      </c>
      <c r="C1028" s="42" t="s">
        <v>149</v>
      </c>
      <c r="D1028" s="43">
        <v>585</v>
      </c>
      <c r="E1028" s="44">
        <v>492</v>
      </c>
      <c r="F1028" s="127">
        <f t="shared" si="96"/>
        <v>84.102564102564102</v>
      </c>
      <c r="G1028" s="45">
        <v>490</v>
      </c>
      <c r="H1028" s="133">
        <f t="shared" si="97"/>
        <v>83.760683760683762</v>
      </c>
      <c r="I1028" s="44">
        <v>223</v>
      </c>
      <c r="J1028" s="127">
        <f t="shared" si="98"/>
        <v>38.119658119658119</v>
      </c>
      <c r="K1028" s="45">
        <v>490</v>
      </c>
      <c r="L1028" s="133">
        <f t="shared" si="99"/>
        <v>83.760683760683762</v>
      </c>
      <c r="M1028" s="44">
        <v>490</v>
      </c>
      <c r="N1028" s="127">
        <f t="shared" si="100"/>
        <v>83.760683760683762</v>
      </c>
      <c r="O1028" s="39">
        <v>577</v>
      </c>
      <c r="P1028" s="46">
        <v>526</v>
      </c>
      <c r="Q1028" s="136">
        <f t="shared" si="101"/>
        <v>91.161178509532064</v>
      </c>
    </row>
    <row r="1029" spans="1:17">
      <c r="A1029" s="33" t="s">
        <v>2018</v>
      </c>
      <c r="B1029" s="41" t="s">
        <v>1974</v>
      </c>
      <c r="C1029" s="42" t="s">
        <v>501</v>
      </c>
      <c r="D1029" s="43">
        <v>207</v>
      </c>
      <c r="E1029" s="44">
        <v>149</v>
      </c>
      <c r="F1029" s="127">
        <f t="shared" si="96"/>
        <v>71.980676328502412</v>
      </c>
      <c r="G1029" s="45">
        <v>149</v>
      </c>
      <c r="H1029" s="133">
        <f t="shared" si="97"/>
        <v>71.980676328502412</v>
      </c>
      <c r="I1029" s="44">
        <v>67</v>
      </c>
      <c r="J1029" s="127">
        <f t="shared" si="98"/>
        <v>32.367149758454104</v>
      </c>
      <c r="K1029" s="45">
        <v>149</v>
      </c>
      <c r="L1029" s="133">
        <f t="shared" si="99"/>
        <v>71.980676328502412</v>
      </c>
      <c r="M1029" s="44">
        <v>149</v>
      </c>
      <c r="N1029" s="127">
        <f t="shared" si="100"/>
        <v>71.980676328502412</v>
      </c>
      <c r="O1029" s="39">
        <v>207</v>
      </c>
      <c r="P1029" s="40">
        <v>175</v>
      </c>
      <c r="Q1029" s="136">
        <f t="shared" si="101"/>
        <v>84.54106280193237</v>
      </c>
    </row>
    <row r="1030" spans="1:17">
      <c r="A1030" s="33" t="s">
        <v>2019</v>
      </c>
      <c r="B1030" s="41" t="s">
        <v>1974</v>
      </c>
      <c r="C1030" s="42" t="s">
        <v>2020</v>
      </c>
      <c r="D1030" s="43">
        <v>291</v>
      </c>
      <c r="E1030" s="44">
        <v>214</v>
      </c>
      <c r="F1030" s="127">
        <f t="shared" si="96"/>
        <v>73.539518900343651</v>
      </c>
      <c r="G1030" s="45">
        <v>214</v>
      </c>
      <c r="H1030" s="133">
        <f t="shared" si="97"/>
        <v>73.539518900343651</v>
      </c>
      <c r="I1030" s="44">
        <v>122</v>
      </c>
      <c r="J1030" s="127">
        <f t="shared" si="98"/>
        <v>41.924398625429554</v>
      </c>
      <c r="K1030" s="45">
        <v>214</v>
      </c>
      <c r="L1030" s="133">
        <f t="shared" si="99"/>
        <v>73.539518900343651</v>
      </c>
      <c r="M1030" s="44">
        <v>214</v>
      </c>
      <c r="N1030" s="127">
        <f t="shared" si="100"/>
        <v>73.539518900343651</v>
      </c>
      <c r="O1030" s="39">
        <v>286</v>
      </c>
      <c r="P1030" s="40">
        <v>283</v>
      </c>
      <c r="Q1030" s="136">
        <f t="shared" si="101"/>
        <v>98.951048951048946</v>
      </c>
    </row>
    <row r="1031" spans="1:17">
      <c r="A1031" s="33" t="s">
        <v>2021</v>
      </c>
      <c r="B1031" s="41" t="s">
        <v>1974</v>
      </c>
      <c r="C1031" s="42" t="s">
        <v>2022</v>
      </c>
      <c r="D1031" s="43">
        <v>4267</v>
      </c>
      <c r="E1031" s="44">
        <v>3018</v>
      </c>
      <c r="F1031" s="127">
        <f t="shared" si="96"/>
        <v>70.728849308647753</v>
      </c>
      <c r="G1031" s="45">
        <v>3005</v>
      </c>
      <c r="H1031" s="133">
        <f t="shared" si="97"/>
        <v>70.42418561049918</v>
      </c>
      <c r="I1031" s="44">
        <v>4010</v>
      </c>
      <c r="J1031" s="127">
        <f t="shared" si="98"/>
        <v>93.977033044293407</v>
      </c>
      <c r="K1031" s="45">
        <v>3257</v>
      </c>
      <c r="L1031" s="133">
        <f t="shared" si="99"/>
        <v>76.329974220764001</v>
      </c>
      <c r="M1031" s="44">
        <v>3005</v>
      </c>
      <c r="N1031" s="127">
        <f t="shared" si="100"/>
        <v>70.42418561049918</v>
      </c>
      <c r="O1031" s="39">
        <v>4251</v>
      </c>
      <c r="P1031" s="46">
        <v>3200</v>
      </c>
      <c r="Q1031" s="136">
        <f t="shared" si="101"/>
        <v>75.276405551634909</v>
      </c>
    </row>
    <row r="1032" spans="1:17">
      <c r="A1032" s="33" t="s">
        <v>2023</v>
      </c>
      <c r="B1032" s="41" t="s">
        <v>1974</v>
      </c>
      <c r="C1032" s="42" t="s">
        <v>2024</v>
      </c>
      <c r="D1032" s="43">
        <v>1046</v>
      </c>
      <c r="E1032" s="44">
        <v>805</v>
      </c>
      <c r="F1032" s="127">
        <f t="shared" si="96"/>
        <v>76.959847036328881</v>
      </c>
      <c r="G1032" s="45">
        <v>804</v>
      </c>
      <c r="H1032" s="133">
        <f t="shared" si="97"/>
        <v>76.864244741873804</v>
      </c>
      <c r="I1032" s="44">
        <v>455</v>
      </c>
      <c r="J1032" s="127">
        <f t="shared" si="98"/>
        <v>43.49904397705545</v>
      </c>
      <c r="K1032" s="45">
        <v>804</v>
      </c>
      <c r="L1032" s="133">
        <f t="shared" si="99"/>
        <v>76.864244741873804</v>
      </c>
      <c r="M1032" s="44">
        <v>804</v>
      </c>
      <c r="N1032" s="127">
        <f t="shared" si="100"/>
        <v>76.864244741873804</v>
      </c>
      <c r="O1032" s="39">
        <v>1033</v>
      </c>
      <c r="P1032" s="46">
        <v>791</v>
      </c>
      <c r="Q1032" s="136">
        <f t="shared" si="101"/>
        <v>76.573088092933205</v>
      </c>
    </row>
    <row r="1033" spans="1:17">
      <c r="A1033" s="33" t="s">
        <v>2025</v>
      </c>
      <c r="B1033" s="41" t="s">
        <v>1974</v>
      </c>
      <c r="C1033" s="42" t="s">
        <v>1415</v>
      </c>
      <c r="D1033" s="43">
        <v>283</v>
      </c>
      <c r="E1033" s="44">
        <v>216</v>
      </c>
      <c r="F1033" s="127">
        <f t="shared" si="96"/>
        <v>76.325088339222617</v>
      </c>
      <c r="G1033" s="45">
        <v>216</v>
      </c>
      <c r="H1033" s="133">
        <f t="shared" si="97"/>
        <v>76.325088339222617</v>
      </c>
      <c r="I1033" s="44">
        <v>199</v>
      </c>
      <c r="J1033" s="127">
        <f t="shared" si="98"/>
        <v>70.31802120141343</v>
      </c>
      <c r="K1033" s="45">
        <v>218</v>
      </c>
      <c r="L1033" s="133">
        <f t="shared" si="99"/>
        <v>77.03180212014135</v>
      </c>
      <c r="M1033" s="44">
        <v>216</v>
      </c>
      <c r="N1033" s="127">
        <f t="shared" si="100"/>
        <v>76.325088339222617</v>
      </c>
      <c r="O1033" s="39">
        <v>280</v>
      </c>
      <c r="P1033" s="40">
        <v>256</v>
      </c>
      <c r="Q1033" s="136">
        <f t="shared" si="101"/>
        <v>91.428571428571431</v>
      </c>
    </row>
    <row r="1034" spans="1:17">
      <c r="A1034" s="33" t="s">
        <v>2026</v>
      </c>
      <c r="B1034" s="41" t="s">
        <v>1974</v>
      </c>
      <c r="C1034" s="42" t="s">
        <v>2027</v>
      </c>
      <c r="D1034" s="43">
        <v>297</v>
      </c>
      <c r="E1034" s="44">
        <v>220</v>
      </c>
      <c r="F1034" s="127">
        <f t="shared" si="96"/>
        <v>74.074074074074076</v>
      </c>
      <c r="G1034" s="45">
        <v>217</v>
      </c>
      <c r="H1034" s="133">
        <f t="shared" si="97"/>
        <v>73.063973063973066</v>
      </c>
      <c r="I1034" s="44">
        <v>102</v>
      </c>
      <c r="J1034" s="127">
        <f t="shared" si="98"/>
        <v>34.343434343434339</v>
      </c>
      <c r="K1034" s="45">
        <v>217</v>
      </c>
      <c r="L1034" s="133">
        <f t="shared" si="99"/>
        <v>73.063973063973066</v>
      </c>
      <c r="M1034" s="44">
        <v>217</v>
      </c>
      <c r="N1034" s="127">
        <f t="shared" si="100"/>
        <v>73.063973063973066</v>
      </c>
      <c r="O1034" s="39">
        <v>291</v>
      </c>
      <c r="P1034" s="40">
        <v>248</v>
      </c>
      <c r="Q1034" s="136">
        <f t="shared" si="101"/>
        <v>85.223367697594497</v>
      </c>
    </row>
    <row r="1035" spans="1:17">
      <c r="A1035" s="33" t="s">
        <v>2028</v>
      </c>
      <c r="B1035" s="41" t="s">
        <v>1974</v>
      </c>
      <c r="C1035" s="42" t="s">
        <v>2029</v>
      </c>
      <c r="D1035" s="43">
        <v>578</v>
      </c>
      <c r="E1035" s="44">
        <v>479</v>
      </c>
      <c r="F1035" s="127">
        <f t="shared" si="96"/>
        <v>82.871972318339104</v>
      </c>
      <c r="G1035" s="45">
        <v>479</v>
      </c>
      <c r="H1035" s="133">
        <f t="shared" si="97"/>
        <v>82.871972318339104</v>
      </c>
      <c r="I1035" s="44">
        <v>843</v>
      </c>
      <c r="J1035" s="127">
        <f t="shared" si="98"/>
        <v>145.84775086505189</v>
      </c>
      <c r="K1035" s="45">
        <v>479</v>
      </c>
      <c r="L1035" s="133">
        <f t="shared" si="99"/>
        <v>82.871972318339104</v>
      </c>
      <c r="M1035" s="44">
        <v>479</v>
      </c>
      <c r="N1035" s="127">
        <f t="shared" si="100"/>
        <v>82.871972318339104</v>
      </c>
      <c r="O1035" s="39">
        <v>571</v>
      </c>
      <c r="P1035" s="46">
        <v>482</v>
      </c>
      <c r="Q1035" s="136">
        <f t="shared" si="101"/>
        <v>84.413309982486865</v>
      </c>
    </row>
    <row r="1036" spans="1:17">
      <c r="A1036" s="33" t="s">
        <v>2030</v>
      </c>
      <c r="B1036" s="41" t="s">
        <v>1974</v>
      </c>
      <c r="C1036" s="42" t="s">
        <v>209</v>
      </c>
      <c r="D1036" s="43">
        <v>269</v>
      </c>
      <c r="E1036" s="44">
        <v>190</v>
      </c>
      <c r="F1036" s="127">
        <f t="shared" si="96"/>
        <v>70.631970260223056</v>
      </c>
      <c r="G1036" s="45">
        <v>190</v>
      </c>
      <c r="H1036" s="133">
        <f t="shared" si="97"/>
        <v>70.631970260223056</v>
      </c>
      <c r="I1036" s="44">
        <v>90</v>
      </c>
      <c r="J1036" s="127">
        <f t="shared" si="98"/>
        <v>33.457249070631974</v>
      </c>
      <c r="K1036" s="45">
        <v>190</v>
      </c>
      <c r="L1036" s="133">
        <f t="shared" si="99"/>
        <v>70.631970260223056</v>
      </c>
      <c r="M1036" s="44">
        <v>190</v>
      </c>
      <c r="N1036" s="127">
        <f t="shared" si="100"/>
        <v>70.631970260223056</v>
      </c>
      <c r="O1036" s="39">
        <v>267</v>
      </c>
      <c r="P1036" s="46">
        <v>194</v>
      </c>
      <c r="Q1036" s="136">
        <f t="shared" si="101"/>
        <v>72.659176029962552</v>
      </c>
    </row>
    <row r="1037" spans="1:17">
      <c r="A1037" s="33" t="s">
        <v>2031</v>
      </c>
      <c r="B1037" s="41" t="s">
        <v>1974</v>
      </c>
      <c r="C1037" s="42" t="s">
        <v>2032</v>
      </c>
      <c r="D1037" s="43">
        <v>801</v>
      </c>
      <c r="E1037" s="44">
        <v>648</v>
      </c>
      <c r="F1037" s="127">
        <f t="shared" si="96"/>
        <v>80.898876404494374</v>
      </c>
      <c r="G1037" s="45">
        <v>649</v>
      </c>
      <c r="H1037" s="133">
        <f t="shared" si="97"/>
        <v>81.02372034956305</v>
      </c>
      <c r="I1037" s="44">
        <v>575</v>
      </c>
      <c r="J1037" s="127">
        <f t="shared" si="98"/>
        <v>71.785268414481891</v>
      </c>
      <c r="K1037" s="45">
        <v>649</v>
      </c>
      <c r="L1037" s="133">
        <f t="shared" si="99"/>
        <v>81.02372034956305</v>
      </c>
      <c r="M1037" s="44">
        <v>649</v>
      </c>
      <c r="N1037" s="127">
        <f t="shared" si="100"/>
        <v>81.02372034956305</v>
      </c>
      <c r="O1037" s="39">
        <v>796</v>
      </c>
      <c r="P1037" s="40">
        <v>588</v>
      </c>
      <c r="Q1037" s="136">
        <f t="shared" si="101"/>
        <v>73.869346733668337</v>
      </c>
    </row>
    <row r="1038" spans="1:17">
      <c r="A1038" s="33" t="s">
        <v>2033</v>
      </c>
      <c r="B1038" s="41" t="s">
        <v>1974</v>
      </c>
      <c r="C1038" s="42" t="s">
        <v>2034</v>
      </c>
      <c r="D1038" s="43">
        <v>298</v>
      </c>
      <c r="E1038" s="44">
        <v>207</v>
      </c>
      <c r="F1038" s="127">
        <f t="shared" si="96"/>
        <v>69.463087248322154</v>
      </c>
      <c r="G1038" s="45">
        <v>281</v>
      </c>
      <c r="H1038" s="133">
        <f t="shared" si="97"/>
        <v>94.295302013422827</v>
      </c>
      <c r="I1038" s="44">
        <v>125</v>
      </c>
      <c r="J1038" s="127">
        <f t="shared" si="98"/>
        <v>41.946308724832214</v>
      </c>
      <c r="K1038" s="45">
        <v>281</v>
      </c>
      <c r="L1038" s="133">
        <f t="shared" si="99"/>
        <v>94.295302013422827</v>
      </c>
      <c r="M1038" s="44">
        <v>281</v>
      </c>
      <c r="N1038" s="127">
        <f t="shared" si="100"/>
        <v>94.295302013422827</v>
      </c>
      <c r="O1038" s="39">
        <v>296</v>
      </c>
      <c r="P1038" s="40">
        <v>271</v>
      </c>
      <c r="Q1038" s="136">
        <f t="shared" si="101"/>
        <v>91.554054054054063</v>
      </c>
    </row>
    <row r="1039" spans="1:17">
      <c r="A1039" s="33" t="s">
        <v>2035</v>
      </c>
      <c r="B1039" s="41" t="s">
        <v>1974</v>
      </c>
      <c r="C1039" s="42" t="s">
        <v>2036</v>
      </c>
      <c r="D1039" s="43">
        <v>376</v>
      </c>
      <c r="E1039" s="44">
        <v>247</v>
      </c>
      <c r="F1039" s="127">
        <f t="shared" si="96"/>
        <v>65.691489361702125</v>
      </c>
      <c r="G1039" s="45">
        <v>260</v>
      </c>
      <c r="H1039" s="133">
        <f t="shared" si="97"/>
        <v>69.148936170212778</v>
      </c>
      <c r="I1039" s="44">
        <v>181</v>
      </c>
      <c r="J1039" s="127">
        <f t="shared" si="98"/>
        <v>48.138297872340424</v>
      </c>
      <c r="K1039" s="45">
        <v>260</v>
      </c>
      <c r="L1039" s="133">
        <f t="shared" si="99"/>
        <v>69.148936170212778</v>
      </c>
      <c r="M1039" s="44">
        <v>260</v>
      </c>
      <c r="N1039" s="127">
        <f t="shared" si="100"/>
        <v>69.148936170212778</v>
      </c>
      <c r="O1039" s="39">
        <v>370</v>
      </c>
      <c r="P1039" s="46">
        <v>269</v>
      </c>
      <c r="Q1039" s="136">
        <f t="shared" si="101"/>
        <v>72.702702702702709</v>
      </c>
    </row>
    <row r="1040" spans="1:17">
      <c r="A1040" s="33" t="s">
        <v>2037</v>
      </c>
      <c r="B1040" s="41" t="s">
        <v>1974</v>
      </c>
      <c r="C1040" s="42" t="s">
        <v>2038</v>
      </c>
      <c r="D1040" s="43">
        <v>3174</v>
      </c>
      <c r="E1040" s="44">
        <v>2650</v>
      </c>
      <c r="F1040" s="127">
        <f t="shared" si="96"/>
        <v>83.490863264020163</v>
      </c>
      <c r="G1040" s="45">
        <v>2651</v>
      </c>
      <c r="H1040" s="133">
        <f t="shared" si="97"/>
        <v>83.522369250157539</v>
      </c>
      <c r="I1040" s="44">
        <v>3781</v>
      </c>
      <c r="J1040" s="127">
        <f t="shared" si="98"/>
        <v>119.12413358538123</v>
      </c>
      <c r="K1040" s="45">
        <v>2654</v>
      </c>
      <c r="L1040" s="133">
        <f t="shared" si="99"/>
        <v>83.616887208569622</v>
      </c>
      <c r="M1040" s="44">
        <v>2651</v>
      </c>
      <c r="N1040" s="127">
        <f t="shared" si="100"/>
        <v>83.522369250157539</v>
      </c>
      <c r="O1040" s="39">
        <v>3147</v>
      </c>
      <c r="P1040" s="46">
        <v>2534</v>
      </c>
      <c r="Q1040" s="136">
        <f t="shared" si="101"/>
        <v>80.521131236097872</v>
      </c>
    </row>
    <row r="1041" spans="1:17">
      <c r="A1041" s="33" t="s">
        <v>2039</v>
      </c>
      <c r="B1041" s="41" t="s">
        <v>1974</v>
      </c>
      <c r="C1041" s="42" t="s">
        <v>2040</v>
      </c>
      <c r="D1041" s="43">
        <v>103</v>
      </c>
      <c r="E1041" s="44">
        <v>70</v>
      </c>
      <c r="F1041" s="127">
        <f t="shared" si="96"/>
        <v>67.961165048543691</v>
      </c>
      <c r="G1041" s="45">
        <v>71</v>
      </c>
      <c r="H1041" s="133">
        <f t="shared" si="97"/>
        <v>68.932038834951456</v>
      </c>
      <c r="I1041" s="44">
        <v>74</v>
      </c>
      <c r="J1041" s="127">
        <f t="shared" si="98"/>
        <v>71.844660194174764</v>
      </c>
      <c r="K1041" s="45">
        <v>71</v>
      </c>
      <c r="L1041" s="133">
        <f t="shared" si="99"/>
        <v>68.932038834951456</v>
      </c>
      <c r="M1041" s="44">
        <v>71</v>
      </c>
      <c r="N1041" s="127">
        <f t="shared" si="100"/>
        <v>68.932038834951456</v>
      </c>
      <c r="O1041" s="39">
        <v>101</v>
      </c>
      <c r="P1041" s="40">
        <v>63</v>
      </c>
      <c r="Q1041" s="136">
        <f t="shared" si="101"/>
        <v>62.376237623762378</v>
      </c>
    </row>
    <row r="1042" spans="1:17">
      <c r="A1042" s="33" t="s">
        <v>2041</v>
      </c>
      <c r="B1042" s="41" t="s">
        <v>1974</v>
      </c>
      <c r="C1042" s="42" t="s">
        <v>2042</v>
      </c>
      <c r="D1042" s="43">
        <v>132</v>
      </c>
      <c r="E1042" s="44">
        <v>112</v>
      </c>
      <c r="F1042" s="127">
        <f t="shared" si="96"/>
        <v>84.848484848484844</v>
      </c>
      <c r="G1042" s="45">
        <v>112</v>
      </c>
      <c r="H1042" s="133">
        <f t="shared" si="97"/>
        <v>84.848484848484844</v>
      </c>
      <c r="I1042" s="44">
        <v>71</v>
      </c>
      <c r="J1042" s="127">
        <f t="shared" si="98"/>
        <v>53.787878787878782</v>
      </c>
      <c r="K1042" s="45">
        <v>112</v>
      </c>
      <c r="L1042" s="133">
        <f t="shared" si="99"/>
        <v>84.848484848484844</v>
      </c>
      <c r="M1042" s="44">
        <v>112</v>
      </c>
      <c r="N1042" s="127">
        <f t="shared" si="100"/>
        <v>84.848484848484844</v>
      </c>
      <c r="O1042" s="39">
        <v>131</v>
      </c>
      <c r="P1042" s="40">
        <v>128</v>
      </c>
      <c r="Q1042" s="136">
        <f t="shared" si="101"/>
        <v>97.70992366412213</v>
      </c>
    </row>
    <row r="1043" spans="1:17">
      <c r="A1043" s="33" t="s">
        <v>2043</v>
      </c>
      <c r="B1043" s="41" t="s">
        <v>1974</v>
      </c>
      <c r="C1043" s="42" t="s">
        <v>2044</v>
      </c>
      <c r="D1043" s="43">
        <v>173</v>
      </c>
      <c r="E1043" s="44">
        <v>169</v>
      </c>
      <c r="F1043" s="127">
        <f t="shared" si="96"/>
        <v>97.687861271676297</v>
      </c>
      <c r="G1043" s="45">
        <v>158</v>
      </c>
      <c r="H1043" s="133">
        <f t="shared" si="97"/>
        <v>91.329479768786129</v>
      </c>
      <c r="I1043" s="44">
        <v>66</v>
      </c>
      <c r="J1043" s="127">
        <f t="shared" si="98"/>
        <v>38.150289017341038</v>
      </c>
      <c r="K1043" s="45">
        <v>158</v>
      </c>
      <c r="L1043" s="133">
        <f t="shared" si="99"/>
        <v>91.329479768786129</v>
      </c>
      <c r="M1043" s="44">
        <v>158</v>
      </c>
      <c r="N1043" s="127">
        <f t="shared" si="100"/>
        <v>91.329479768786129</v>
      </c>
      <c r="O1043" s="39">
        <v>170</v>
      </c>
      <c r="P1043" s="46">
        <v>151</v>
      </c>
      <c r="Q1043" s="136">
        <f t="shared" si="101"/>
        <v>88.823529411764696</v>
      </c>
    </row>
    <row r="1044" spans="1:17">
      <c r="A1044" s="33" t="s">
        <v>2045</v>
      </c>
      <c r="B1044" s="41" t="s">
        <v>1974</v>
      </c>
      <c r="C1044" s="42" t="s">
        <v>2046</v>
      </c>
      <c r="D1044" s="43">
        <v>254</v>
      </c>
      <c r="E1044" s="44">
        <v>235</v>
      </c>
      <c r="F1044" s="127">
        <f t="shared" si="96"/>
        <v>92.519685039370074</v>
      </c>
      <c r="G1044" s="45">
        <v>235</v>
      </c>
      <c r="H1044" s="133">
        <f t="shared" si="97"/>
        <v>92.519685039370074</v>
      </c>
      <c r="I1044" s="44">
        <v>137</v>
      </c>
      <c r="J1044" s="127">
        <f t="shared" si="98"/>
        <v>53.937007874015755</v>
      </c>
      <c r="K1044" s="45">
        <v>235</v>
      </c>
      <c r="L1044" s="133">
        <f t="shared" si="99"/>
        <v>92.519685039370074</v>
      </c>
      <c r="M1044" s="44">
        <v>235</v>
      </c>
      <c r="N1044" s="127">
        <f t="shared" si="100"/>
        <v>92.519685039370074</v>
      </c>
      <c r="O1044" s="39">
        <v>249</v>
      </c>
      <c r="P1044" s="46">
        <v>227</v>
      </c>
      <c r="Q1044" s="136">
        <f t="shared" si="101"/>
        <v>91.164658634538156</v>
      </c>
    </row>
    <row r="1045" spans="1:17">
      <c r="A1045" s="33" t="s">
        <v>2047</v>
      </c>
      <c r="B1045" s="41" t="s">
        <v>1974</v>
      </c>
      <c r="C1045" s="42" t="s">
        <v>2048</v>
      </c>
      <c r="D1045" s="43">
        <v>1703</v>
      </c>
      <c r="E1045" s="44">
        <v>1535</v>
      </c>
      <c r="F1045" s="127">
        <f t="shared" si="96"/>
        <v>90.135055783910744</v>
      </c>
      <c r="G1045" s="45">
        <v>1535</v>
      </c>
      <c r="H1045" s="133">
        <f t="shared" si="97"/>
        <v>90.135055783910744</v>
      </c>
      <c r="I1045" s="44">
        <v>703</v>
      </c>
      <c r="J1045" s="127">
        <f t="shared" si="98"/>
        <v>41.280093951849679</v>
      </c>
      <c r="K1045" s="45">
        <v>1535</v>
      </c>
      <c r="L1045" s="133">
        <f t="shared" si="99"/>
        <v>90.135055783910744</v>
      </c>
      <c r="M1045" s="44">
        <v>1535</v>
      </c>
      <c r="N1045" s="127">
        <f t="shared" si="100"/>
        <v>90.135055783910744</v>
      </c>
      <c r="O1045" s="39">
        <v>1688</v>
      </c>
      <c r="P1045" s="40">
        <v>1551</v>
      </c>
      <c r="Q1045" s="136">
        <f t="shared" si="101"/>
        <v>91.883886255924168</v>
      </c>
    </row>
    <row r="1046" spans="1:17">
      <c r="A1046" s="33" t="s">
        <v>2049</v>
      </c>
      <c r="B1046" s="41" t="s">
        <v>1974</v>
      </c>
      <c r="C1046" s="42" t="s">
        <v>2050</v>
      </c>
      <c r="D1046" s="43">
        <v>726</v>
      </c>
      <c r="E1046" s="44">
        <v>607</v>
      </c>
      <c r="F1046" s="127">
        <f t="shared" si="96"/>
        <v>83.608815426997239</v>
      </c>
      <c r="G1046" s="45">
        <v>607</v>
      </c>
      <c r="H1046" s="133">
        <f t="shared" si="97"/>
        <v>83.608815426997239</v>
      </c>
      <c r="I1046" s="44">
        <v>897</v>
      </c>
      <c r="J1046" s="127">
        <f t="shared" si="98"/>
        <v>123.55371900826447</v>
      </c>
      <c r="K1046" s="45">
        <v>607</v>
      </c>
      <c r="L1046" s="133">
        <f t="shared" si="99"/>
        <v>83.608815426997239</v>
      </c>
      <c r="M1046" s="44">
        <v>607</v>
      </c>
      <c r="N1046" s="127">
        <f t="shared" si="100"/>
        <v>83.608815426997239</v>
      </c>
      <c r="O1046" s="39">
        <v>720</v>
      </c>
      <c r="P1046" s="40">
        <v>656</v>
      </c>
      <c r="Q1046" s="136">
        <f t="shared" si="101"/>
        <v>91.111111111111114</v>
      </c>
    </row>
    <row r="1047" spans="1:17">
      <c r="A1047" s="33" t="s">
        <v>2051</v>
      </c>
      <c r="B1047" s="41" t="s">
        <v>2052</v>
      </c>
      <c r="C1047" s="42" t="s">
        <v>2052</v>
      </c>
      <c r="D1047" s="43">
        <v>2233</v>
      </c>
      <c r="E1047" s="44">
        <v>2069</v>
      </c>
      <c r="F1047" s="127">
        <f t="shared" si="96"/>
        <v>92.655620241827137</v>
      </c>
      <c r="G1047" s="45">
        <v>2069</v>
      </c>
      <c r="H1047" s="133">
        <f t="shared" si="97"/>
        <v>92.655620241827137</v>
      </c>
      <c r="I1047" s="44">
        <v>1538</v>
      </c>
      <c r="J1047" s="127">
        <f t="shared" si="98"/>
        <v>68.875951634572317</v>
      </c>
      <c r="K1047" s="45">
        <v>2069</v>
      </c>
      <c r="L1047" s="133">
        <f t="shared" si="99"/>
        <v>92.655620241827137</v>
      </c>
      <c r="M1047" s="44">
        <v>2069</v>
      </c>
      <c r="N1047" s="127">
        <f t="shared" si="100"/>
        <v>92.655620241827137</v>
      </c>
      <c r="O1047" s="39">
        <v>2281</v>
      </c>
      <c r="P1047" s="46">
        <v>1988</v>
      </c>
      <c r="Q1047" s="136">
        <f t="shared" si="101"/>
        <v>87.154756685664182</v>
      </c>
    </row>
    <row r="1048" spans="1:17">
      <c r="A1048" s="33" t="s">
        <v>2053</v>
      </c>
      <c r="B1048" s="41" t="s">
        <v>2052</v>
      </c>
      <c r="C1048" s="42" t="s">
        <v>2054</v>
      </c>
      <c r="D1048" s="43">
        <v>1074</v>
      </c>
      <c r="E1048" s="44">
        <v>613</v>
      </c>
      <c r="F1048" s="127">
        <f t="shared" si="96"/>
        <v>57.076350093109873</v>
      </c>
      <c r="G1048" s="45">
        <v>616</v>
      </c>
      <c r="H1048" s="133">
        <f t="shared" si="97"/>
        <v>57.355679702048413</v>
      </c>
      <c r="I1048" s="44">
        <v>654</v>
      </c>
      <c r="J1048" s="127">
        <f t="shared" si="98"/>
        <v>60.893854748603346</v>
      </c>
      <c r="K1048" s="45">
        <v>616</v>
      </c>
      <c r="L1048" s="133">
        <f t="shared" si="99"/>
        <v>57.355679702048413</v>
      </c>
      <c r="M1048" s="44">
        <v>616</v>
      </c>
      <c r="N1048" s="127">
        <f t="shared" si="100"/>
        <v>57.355679702048413</v>
      </c>
      <c r="O1048" s="39">
        <v>1085</v>
      </c>
      <c r="P1048" s="46">
        <v>708</v>
      </c>
      <c r="Q1048" s="136">
        <f t="shared" si="101"/>
        <v>65.253456221198164</v>
      </c>
    </row>
    <row r="1049" spans="1:17">
      <c r="A1049" s="33" t="s">
        <v>2055</v>
      </c>
      <c r="B1049" s="41" t="s">
        <v>2052</v>
      </c>
      <c r="C1049" s="42" t="s">
        <v>2056</v>
      </c>
      <c r="D1049" s="43">
        <v>102</v>
      </c>
      <c r="E1049" s="44">
        <v>69</v>
      </c>
      <c r="F1049" s="127">
        <f t="shared" si="96"/>
        <v>67.64705882352942</v>
      </c>
      <c r="G1049" s="45">
        <v>69</v>
      </c>
      <c r="H1049" s="133">
        <f t="shared" si="97"/>
        <v>67.64705882352942</v>
      </c>
      <c r="I1049" s="44">
        <v>90</v>
      </c>
      <c r="J1049" s="127">
        <f t="shared" si="98"/>
        <v>88.235294117647058</v>
      </c>
      <c r="K1049" s="45">
        <v>69</v>
      </c>
      <c r="L1049" s="133">
        <f t="shared" si="99"/>
        <v>67.64705882352942</v>
      </c>
      <c r="M1049" s="44">
        <v>69</v>
      </c>
      <c r="N1049" s="127">
        <f t="shared" si="100"/>
        <v>67.64705882352942</v>
      </c>
      <c r="O1049" s="39">
        <v>102</v>
      </c>
      <c r="P1049" s="40">
        <v>78</v>
      </c>
      <c r="Q1049" s="136">
        <f t="shared" si="101"/>
        <v>76.470588235294116</v>
      </c>
    </row>
    <row r="1050" spans="1:17">
      <c r="A1050" s="33" t="s">
        <v>2057</v>
      </c>
      <c r="B1050" s="41" t="s">
        <v>2052</v>
      </c>
      <c r="C1050" s="42" t="s">
        <v>2058</v>
      </c>
      <c r="D1050" s="43">
        <v>645</v>
      </c>
      <c r="E1050" s="44">
        <v>475</v>
      </c>
      <c r="F1050" s="127">
        <f t="shared" si="96"/>
        <v>73.643410852713174</v>
      </c>
      <c r="G1050" s="45">
        <v>475</v>
      </c>
      <c r="H1050" s="133">
        <f t="shared" si="97"/>
        <v>73.643410852713174</v>
      </c>
      <c r="I1050" s="44">
        <v>408</v>
      </c>
      <c r="J1050" s="127">
        <f t="shared" si="98"/>
        <v>63.255813953488371</v>
      </c>
      <c r="K1050" s="45">
        <v>475</v>
      </c>
      <c r="L1050" s="133">
        <f t="shared" si="99"/>
        <v>73.643410852713174</v>
      </c>
      <c r="M1050" s="44">
        <v>475</v>
      </c>
      <c r="N1050" s="127">
        <f t="shared" si="100"/>
        <v>73.643410852713174</v>
      </c>
      <c r="O1050" s="39">
        <v>651</v>
      </c>
      <c r="P1050" s="40">
        <v>451</v>
      </c>
      <c r="Q1050" s="136">
        <f t="shared" si="101"/>
        <v>69.278033794162823</v>
      </c>
    </row>
    <row r="1051" spans="1:17">
      <c r="A1051" s="33" t="s">
        <v>2059</v>
      </c>
      <c r="B1051" s="41" t="s">
        <v>2052</v>
      </c>
      <c r="C1051" s="42" t="s">
        <v>2060</v>
      </c>
      <c r="D1051" s="43">
        <v>105</v>
      </c>
      <c r="E1051" s="44">
        <v>86</v>
      </c>
      <c r="F1051" s="127">
        <f t="shared" si="96"/>
        <v>81.904761904761898</v>
      </c>
      <c r="G1051" s="45">
        <v>86</v>
      </c>
      <c r="H1051" s="133">
        <f t="shared" si="97"/>
        <v>81.904761904761898</v>
      </c>
      <c r="I1051" s="44">
        <v>76</v>
      </c>
      <c r="J1051" s="127">
        <f t="shared" si="98"/>
        <v>72.38095238095238</v>
      </c>
      <c r="K1051" s="45">
        <v>86</v>
      </c>
      <c r="L1051" s="133">
        <f t="shared" si="99"/>
        <v>81.904761904761898</v>
      </c>
      <c r="M1051" s="44">
        <v>86</v>
      </c>
      <c r="N1051" s="127">
        <f t="shared" si="100"/>
        <v>81.904761904761898</v>
      </c>
      <c r="O1051" s="39">
        <v>106</v>
      </c>
      <c r="P1051" s="46">
        <v>88</v>
      </c>
      <c r="Q1051" s="136">
        <f t="shared" si="101"/>
        <v>83.018867924528308</v>
      </c>
    </row>
    <row r="1052" spans="1:17">
      <c r="A1052" s="33" t="s">
        <v>2061</v>
      </c>
      <c r="B1052" s="41" t="s">
        <v>2052</v>
      </c>
      <c r="C1052" s="42" t="s">
        <v>2062</v>
      </c>
      <c r="D1052" s="43">
        <v>1143</v>
      </c>
      <c r="E1052" s="44">
        <v>1020</v>
      </c>
      <c r="F1052" s="127">
        <f t="shared" si="96"/>
        <v>89.238845144356958</v>
      </c>
      <c r="G1052" s="45">
        <v>1020</v>
      </c>
      <c r="H1052" s="133">
        <f t="shared" si="97"/>
        <v>89.238845144356958</v>
      </c>
      <c r="I1052" s="44">
        <v>1006</v>
      </c>
      <c r="J1052" s="127">
        <f t="shared" si="98"/>
        <v>88.013998250218734</v>
      </c>
      <c r="K1052" s="45">
        <v>1020</v>
      </c>
      <c r="L1052" s="133">
        <f t="shared" si="99"/>
        <v>89.238845144356958</v>
      </c>
      <c r="M1052" s="44">
        <v>1020</v>
      </c>
      <c r="N1052" s="127">
        <f t="shared" si="100"/>
        <v>89.238845144356958</v>
      </c>
      <c r="O1052" s="39">
        <v>1158</v>
      </c>
      <c r="P1052" s="46">
        <v>1012</v>
      </c>
      <c r="Q1052" s="136">
        <f t="shared" si="101"/>
        <v>87.392055267702943</v>
      </c>
    </row>
    <row r="1053" spans="1:17">
      <c r="A1053" s="33" t="s">
        <v>2063</v>
      </c>
      <c r="B1053" s="41" t="s">
        <v>2052</v>
      </c>
      <c r="C1053" s="42" t="s">
        <v>2064</v>
      </c>
      <c r="D1053" s="43">
        <v>1384</v>
      </c>
      <c r="E1053" s="44">
        <v>818</v>
      </c>
      <c r="F1053" s="127">
        <f t="shared" si="96"/>
        <v>59.104046242774565</v>
      </c>
      <c r="G1053" s="45">
        <v>818</v>
      </c>
      <c r="H1053" s="133">
        <f t="shared" si="97"/>
        <v>59.104046242774565</v>
      </c>
      <c r="I1053" s="44">
        <v>933</v>
      </c>
      <c r="J1053" s="127">
        <f t="shared" si="98"/>
        <v>67.413294797687868</v>
      </c>
      <c r="K1053" s="45">
        <v>931</v>
      </c>
      <c r="L1053" s="133">
        <f t="shared" si="99"/>
        <v>67.26878612716763</v>
      </c>
      <c r="M1053" s="44">
        <v>818</v>
      </c>
      <c r="N1053" s="127">
        <f t="shared" si="100"/>
        <v>59.104046242774565</v>
      </c>
      <c r="O1053" s="39">
        <v>1394</v>
      </c>
      <c r="P1053" s="40">
        <v>986</v>
      </c>
      <c r="Q1053" s="136">
        <f t="shared" si="101"/>
        <v>70.731707317073173</v>
      </c>
    </row>
    <row r="1054" spans="1:17">
      <c r="A1054" s="33" t="s">
        <v>2065</v>
      </c>
      <c r="B1054" s="41" t="s">
        <v>2066</v>
      </c>
      <c r="C1054" s="42" t="s">
        <v>2067</v>
      </c>
      <c r="D1054" s="43">
        <v>2511</v>
      </c>
      <c r="E1054" s="44">
        <v>2491</v>
      </c>
      <c r="F1054" s="127">
        <f t="shared" si="96"/>
        <v>99.203504579848669</v>
      </c>
      <c r="G1054" s="45">
        <v>2492</v>
      </c>
      <c r="H1054" s="133">
        <f t="shared" si="97"/>
        <v>99.243329350856229</v>
      </c>
      <c r="I1054" s="44">
        <v>2548</v>
      </c>
      <c r="J1054" s="127">
        <f t="shared" si="98"/>
        <v>101.47351652727995</v>
      </c>
      <c r="K1054" s="45">
        <v>2492</v>
      </c>
      <c r="L1054" s="133">
        <f t="shared" si="99"/>
        <v>99.243329350856229</v>
      </c>
      <c r="M1054" s="44">
        <v>2492</v>
      </c>
      <c r="N1054" s="127">
        <f t="shared" si="100"/>
        <v>99.243329350856229</v>
      </c>
      <c r="O1054" s="39">
        <v>2519</v>
      </c>
      <c r="P1054" s="40">
        <v>2575</v>
      </c>
      <c r="Q1054" s="136">
        <f t="shared" si="101"/>
        <v>102.22310440651053</v>
      </c>
    </row>
    <row r="1055" spans="1:17">
      <c r="A1055" s="33" t="s">
        <v>2068</v>
      </c>
      <c r="B1055" s="41" t="s">
        <v>2066</v>
      </c>
      <c r="C1055" s="42" t="s">
        <v>2069</v>
      </c>
      <c r="D1055" s="43">
        <v>664</v>
      </c>
      <c r="E1055" s="44">
        <v>623</v>
      </c>
      <c r="F1055" s="127">
        <f t="shared" si="96"/>
        <v>93.825301204819283</v>
      </c>
      <c r="G1055" s="45">
        <v>623</v>
      </c>
      <c r="H1055" s="133">
        <f t="shared" si="97"/>
        <v>93.825301204819283</v>
      </c>
      <c r="I1055" s="44">
        <v>622</v>
      </c>
      <c r="J1055" s="127">
        <f t="shared" si="98"/>
        <v>93.674698795180717</v>
      </c>
      <c r="K1055" s="45">
        <v>623</v>
      </c>
      <c r="L1055" s="133">
        <f t="shared" si="99"/>
        <v>93.825301204819283</v>
      </c>
      <c r="M1055" s="44">
        <v>623</v>
      </c>
      <c r="N1055" s="127">
        <f t="shared" si="100"/>
        <v>93.825301204819283</v>
      </c>
      <c r="O1055" s="39">
        <v>667</v>
      </c>
      <c r="P1055" s="46">
        <v>631</v>
      </c>
      <c r="Q1055" s="136">
        <f t="shared" si="101"/>
        <v>94.602698650674668</v>
      </c>
    </row>
    <row r="1056" spans="1:17">
      <c r="A1056" s="33" t="s">
        <v>2070</v>
      </c>
      <c r="B1056" s="41" t="s">
        <v>2066</v>
      </c>
      <c r="C1056" s="42" t="s">
        <v>2071</v>
      </c>
      <c r="D1056" s="43">
        <v>43</v>
      </c>
      <c r="E1056" s="44">
        <v>36</v>
      </c>
      <c r="F1056" s="127">
        <f t="shared" si="96"/>
        <v>83.720930232558146</v>
      </c>
      <c r="G1056" s="45">
        <v>36</v>
      </c>
      <c r="H1056" s="133">
        <f t="shared" si="97"/>
        <v>83.720930232558146</v>
      </c>
      <c r="I1056" s="44">
        <v>30</v>
      </c>
      <c r="J1056" s="127">
        <f t="shared" si="98"/>
        <v>69.767441860465112</v>
      </c>
      <c r="K1056" s="45">
        <v>36</v>
      </c>
      <c r="L1056" s="133">
        <f t="shared" si="99"/>
        <v>83.720930232558146</v>
      </c>
      <c r="M1056" s="44">
        <v>36</v>
      </c>
      <c r="N1056" s="127">
        <f t="shared" si="100"/>
        <v>83.720930232558146</v>
      </c>
      <c r="O1056" s="39">
        <v>42</v>
      </c>
      <c r="P1056" s="46">
        <v>32</v>
      </c>
      <c r="Q1056" s="136">
        <f t="shared" si="101"/>
        <v>76.19047619047619</v>
      </c>
    </row>
    <row r="1057" spans="1:17">
      <c r="A1057" s="33" t="s">
        <v>2072</v>
      </c>
      <c r="B1057" s="41" t="s">
        <v>2066</v>
      </c>
      <c r="C1057" s="42" t="s">
        <v>2073</v>
      </c>
      <c r="D1057" s="43">
        <v>261</v>
      </c>
      <c r="E1057" s="44">
        <v>162</v>
      </c>
      <c r="F1057" s="127">
        <f t="shared" si="96"/>
        <v>62.068965517241381</v>
      </c>
      <c r="G1057" s="45">
        <v>162</v>
      </c>
      <c r="H1057" s="133">
        <f t="shared" si="97"/>
        <v>62.068965517241381</v>
      </c>
      <c r="I1057" s="44">
        <v>156</v>
      </c>
      <c r="J1057" s="127">
        <f t="shared" si="98"/>
        <v>59.770114942528743</v>
      </c>
      <c r="K1057" s="45">
        <v>162</v>
      </c>
      <c r="L1057" s="133">
        <f t="shared" si="99"/>
        <v>62.068965517241381</v>
      </c>
      <c r="M1057" s="44">
        <v>162</v>
      </c>
      <c r="N1057" s="127">
        <f t="shared" si="100"/>
        <v>62.068965517241381</v>
      </c>
      <c r="O1057" s="39">
        <v>263</v>
      </c>
      <c r="P1057" s="40">
        <v>214</v>
      </c>
      <c r="Q1057" s="136">
        <f t="shared" si="101"/>
        <v>81.368821292775664</v>
      </c>
    </row>
    <row r="1058" spans="1:17">
      <c r="A1058" s="33" t="s">
        <v>2074</v>
      </c>
      <c r="B1058" s="41" t="s">
        <v>2066</v>
      </c>
      <c r="C1058" s="42" t="s">
        <v>2075</v>
      </c>
      <c r="D1058" s="43">
        <v>31</v>
      </c>
      <c r="E1058" s="44">
        <v>27</v>
      </c>
      <c r="F1058" s="127">
        <f t="shared" si="96"/>
        <v>87.096774193548384</v>
      </c>
      <c r="G1058" s="45">
        <v>23</v>
      </c>
      <c r="H1058" s="133">
        <f t="shared" si="97"/>
        <v>74.193548387096769</v>
      </c>
      <c r="I1058" s="44">
        <v>18</v>
      </c>
      <c r="J1058" s="127">
        <f t="shared" si="98"/>
        <v>58.064516129032263</v>
      </c>
      <c r="K1058" s="45">
        <v>23</v>
      </c>
      <c r="L1058" s="133">
        <f t="shared" si="99"/>
        <v>74.193548387096769</v>
      </c>
      <c r="M1058" s="44">
        <v>23</v>
      </c>
      <c r="N1058" s="127">
        <f t="shared" si="100"/>
        <v>74.193548387096769</v>
      </c>
      <c r="O1058" s="39">
        <v>32</v>
      </c>
      <c r="P1058" s="40">
        <v>37</v>
      </c>
      <c r="Q1058" s="136">
        <f t="shared" si="101"/>
        <v>115.625</v>
      </c>
    </row>
    <row r="1059" spans="1:17">
      <c r="A1059" s="33" t="s">
        <v>2076</v>
      </c>
      <c r="B1059" s="41" t="s">
        <v>2066</v>
      </c>
      <c r="C1059" s="42" t="s">
        <v>2077</v>
      </c>
      <c r="D1059" s="43">
        <v>241</v>
      </c>
      <c r="E1059" s="44">
        <v>202</v>
      </c>
      <c r="F1059" s="127">
        <f t="shared" si="96"/>
        <v>83.817427385892117</v>
      </c>
      <c r="G1059" s="45">
        <v>202</v>
      </c>
      <c r="H1059" s="133">
        <f t="shared" si="97"/>
        <v>83.817427385892117</v>
      </c>
      <c r="I1059" s="44">
        <v>197</v>
      </c>
      <c r="J1059" s="127">
        <f t="shared" si="98"/>
        <v>81.742738589211612</v>
      </c>
      <c r="K1059" s="45">
        <v>203</v>
      </c>
      <c r="L1059" s="133">
        <f t="shared" si="99"/>
        <v>84.232365145228215</v>
      </c>
      <c r="M1059" s="44">
        <v>202</v>
      </c>
      <c r="N1059" s="127">
        <f t="shared" si="100"/>
        <v>83.817427385892117</v>
      </c>
      <c r="O1059" s="39">
        <v>244</v>
      </c>
      <c r="P1059" s="46">
        <v>225</v>
      </c>
      <c r="Q1059" s="136">
        <f t="shared" si="101"/>
        <v>92.213114754098356</v>
      </c>
    </row>
    <row r="1060" spans="1:17">
      <c r="A1060" s="33" t="s">
        <v>2078</v>
      </c>
      <c r="B1060" s="41" t="s">
        <v>2066</v>
      </c>
      <c r="C1060" s="42" t="s">
        <v>2079</v>
      </c>
      <c r="D1060" s="43">
        <v>298</v>
      </c>
      <c r="E1060" s="44">
        <v>301</v>
      </c>
      <c r="F1060" s="127">
        <f t="shared" si="96"/>
        <v>101.00671140939596</v>
      </c>
      <c r="G1060" s="45">
        <v>301</v>
      </c>
      <c r="H1060" s="133">
        <f t="shared" si="97"/>
        <v>101.00671140939596</v>
      </c>
      <c r="I1060" s="44">
        <v>228</v>
      </c>
      <c r="J1060" s="127">
        <f t="shared" si="98"/>
        <v>76.510067114093957</v>
      </c>
      <c r="K1060" s="45">
        <v>301</v>
      </c>
      <c r="L1060" s="133">
        <f t="shared" si="99"/>
        <v>101.00671140939596</v>
      </c>
      <c r="M1060" s="44">
        <v>301</v>
      </c>
      <c r="N1060" s="127">
        <f t="shared" si="100"/>
        <v>101.00671140939596</v>
      </c>
      <c r="O1060" s="39">
        <v>299</v>
      </c>
      <c r="P1060" s="46">
        <v>306</v>
      </c>
      <c r="Q1060" s="136">
        <f t="shared" si="101"/>
        <v>102.34113712374582</v>
      </c>
    </row>
    <row r="1061" spans="1:17">
      <c r="A1061" s="33" t="s">
        <v>2080</v>
      </c>
      <c r="B1061" s="41" t="s">
        <v>2066</v>
      </c>
      <c r="C1061" s="42" t="s">
        <v>2081</v>
      </c>
      <c r="D1061" s="43">
        <v>208</v>
      </c>
      <c r="E1061" s="44">
        <v>172</v>
      </c>
      <c r="F1061" s="127">
        <f t="shared" si="96"/>
        <v>82.692307692307693</v>
      </c>
      <c r="G1061" s="45">
        <v>172</v>
      </c>
      <c r="H1061" s="133">
        <f t="shared" si="97"/>
        <v>82.692307692307693</v>
      </c>
      <c r="I1061" s="44">
        <v>144</v>
      </c>
      <c r="J1061" s="127">
        <f t="shared" si="98"/>
        <v>69.230769230769226</v>
      </c>
      <c r="K1061" s="45">
        <v>172</v>
      </c>
      <c r="L1061" s="133">
        <f t="shared" si="99"/>
        <v>82.692307692307693</v>
      </c>
      <c r="M1061" s="44">
        <v>172</v>
      </c>
      <c r="N1061" s="127">
        <f t="shared" si="100"/>
        <v>82.692307692307693</v>
      </c>
      <c r="O1061" s="39">
        <v>208</v>
      </c>
      <c r="P1061" s="40">
        <v>168</v>
      </c>
      <c r="Q1061" s="136">
        <f t="shared" si="101"/>
        <v>80.769230769230774</v>
      </c>
    </row>
    <row r="1062" spans="1:17">
      <c r="A1062" s="33" t="s">
        <v>2082</v>
      </c>
      <c r="B1062" s="41" t="s">
        <v>2066</v>
      </c>
      <c r="C1062" s="42" t="s">
        <v>2083</v>
      </c>
      <c r="D1062" s="43">
        <v>202</v>
      </c>
      <c r="E1062" s="44">
        <v>217</v>
      </c>
      <c r="F1062" s="127">
        <f t="shared" si="96"/>
        <v>107.42574257425743</v>
      </c>
      <c r="G1062" s="45">
        <v>218</v>
      </c>
      <c r="H1062" s="133">
        <f t="shared" si="97"/>
        <v>107.92079207920793</v>
      </c>
      <c r="I1062" s="44">
        <v>177</v>
      </c>
      <c r="J1062" s="127">
        <f t="shared" si="98"/>
        <v>87.623762376237622</v>
      </c>
      <c r="K1062" s="45">
        <v>218</v>
      </c>
      <c r="L1062" s="133">
        <f t="shared" si="99"/>
        <v>107.92079207920793</v>
      </c>
      <c r="M1062" s="44">
        <v>218</v>
      </c>
      <c r="N1062" s="127">
        <f t="shared" si="100"/>
        <v>107.92079207920793</v>
      </c>
      <c r="O1062" s="39">
        <v>202</v>
      </c>
      <c r="P1062" s="40">
        <v>213</v>
      </c>
      <c r="Q1062" s="136">
        <f t="shared" si="101"/>
        <v>105.44554455445545</v>
      </c>
    </row>
    <row r="1063" spans="1:17">
      <c r="A1063" s="33" t="s">
        <v>2084</v>
      </c>
      <c r="B1063" s="41" t="s">
        <v>2066</v>
      </c>
      <c r="C1063" s="42" t="s">
        <v>2085</v>
      </c>
      <c r="D1063" s="43">
        <v>639</v>
      </c>
      <c r="E1063" s="44">
        <v>681</v>
      </c>
      <c r="F1063" s="127">
        <f t="shared" si="96"/>
        <v>106.57276995305165</v>
      </c>
      <c r="G1063" s="45">
        <v>681</v>
      </c>
      <c r="H1063" s="133">
        <f t="shared" si="97"/>
        <v>106.57276995305165</v>
      </c>
      <c r="I1063" s="44">
        <v>672</v>
      </c>
      <c r="J1063" s="127">
        <f t="shared" si="98"/>
        <v>105.1643192488263</v>
      </c>
      <c r="K1063" s="45">
        <v>683</v>
      </c>
      <c r="L1063" s="133">
        <f t="shared" si="99"/>
        <v>106.88575899843507</v>
      </c>
      <c r="M1063" s="44">
        <v>681</v>
      </c>
      <c r="N1063" s="127">
        <f t="shared" si="100"/>
        <v>106.57276995305165</v>
      </c>
      <c r="O1063" s="39">
        <v>642</v>
      </c>
      <c r="P1063" s="46">
        <v>629</v>
      </c>
      <c r="Q1063" s="136">
        <f t="shared" si="101"/>
        <v>97.975077881619939</v>
      </c>
    </row>
    <row r="1064" spans="1:17">
      <c r="A1064" s="33" t="s">
        <v>2086</v>
      </c>
      <c r="B1064" s="41" t="s">
        <v>2066</v>
      </c>
      <c r="C1064" s="42" t="s">
        <v>2087</v>
      </c>
      <c r="D1064" s="43">
        <v>189</v>
      </c>
      <c r="E1064" s="44">
        <v>165</v>
      </c>
      <c r="F1064" s="127">
        <f t="shared" si="96"/>
        <v>87.301587301587304</v>
      </c>
      <c r="G1064" s="45">
        <v>165</v>
      </c>
      <c r="H1064" s="133">
        <f t="shared" si="97"/>
        <v>87.301587301587304</v>
      </c>
      <c r="I1064" s="44">
        <v>193</v>
      </c>
      <c r="J1064" s="127">
        <f t="shared" si="98"/>
        <v>102.11640211640211</v>
      </c>
      <c r="K1064" s="45">
        <v>165</v>
      </c>
      <c r="L1064" s="133">
        <f t="shared" si="99"/>
        <v>87.301587301587304</v>
      </c>
      <c r="M1064" s="44">
        <v>165</v>
      </c>
      <c r="N1064" s="127">
        <f t="shared" si="100"/>
        <v>87.301587301587304</v>
      </c>
      <c r="O1064" s="39">
        <v>187</v>
      </c>
      <c r="P1064" s="46">
        <v>169</v>
      </c>
      <c r="Q1064" s="136">
        <f t="shared" si="101"/>
        <v>90.37433155080214</v>
      </c>
    </row>
    <row r="1065" spans="1:17">
      <c r="A1065" s="33" t="s">
        <v>2088</v>
      </c>
      <c r="B1065" s="41" t="s">
        <v>2066</v>
      </c>
      <c r="C1065" s="42" t="s">
        <v>2089</v>
      </c>
      <c r="D1065" s="43">
        <v>73</v>
      </c>
      <c r="E1065" s="44">
        <v>18</v>
      </c>
      <c r="F1065" s="127">
        <f t="shared" si="96"/>
        <v>24.657534246575342</v>
      </c>
      <c r="G1065" s="45">
        <v>18</v>
      </c>
      <c r="H1065" s="133">
        <f t="shared" si="97"/>
        <v>24.657534246575342</v>
      </c>
      <c r="I1065" s="44">
        <v>26</v>
      </c>
      <c r="J1065" s="127">
        <f t="shared" si="98"/>
        <v>35.61643835616438</v>
      </c>
      <c r="K1065" s="45">
        <v>18</v>
      </c>
      <c r="L1065" s="133">
        <f t="shared" si="99"/>
        <v>24.657534246575342</v>
      </c>
      <c r="M1065" s="44">
        <v>18</v>
      </c>
      <c r="N1065" s="127">
        <f t="shared" si="100"/>
        <v>24.657534246575342</v>
      </c>
      <c r="O1065" s="39">
        <v>72</v>
      </c>
      <c r="P1065" s="40">
        <v>22</v>
      </c>
      <c r="Q1065" s="136">
        <f t="shared" si="101"/>
        <v>30.555555555555557</v>
      </c>
    </row>
    <row r="1066" spans="1:17">
      <c r="A1066" s="33" t="s">
        <v>2090</v>
      </c>
      <c r="B1066" s="41" t="s">
        <v>2066</v>
      </c>
      <c r="C1066" s="42" t="s">
        <v>189</v>
      </c>
      <c r="D1066" s="43">
        <v>70</v>
      </c>
      <c r="E1066" s="44">
        <v>44</v>
      </c>
      <c r="F1066" s="127">
        <f t="shared" si="96"/>
        <v>62.857142857142854</v>
      </c>
      <c r="G1066" s="45">
        <v>44</v>
      </c>
      <c r="H1066" s="133">
        <f t="shared" si="97"/>
        <v>62.857142857142854</v>
      </c>
      <c r="I1066" s="44">
        <v>46</v>
      </c>
      <c r="J1066" s="127">
        <f t="shared" si="98"/>
        <v>65.714285714285708</v>
      </c>
      <c r="K1066" s="45">
        <v>44</v>
      </c>
      <c r="L1066" s="133">
        <f t="shared" si="99"/>
        <v>62.857142857142854</v>
      </c>
      <c r="M1066" s="44">
        <v>44</v>
      </c>
      <c r="N1066" s="127">
        <f t="shared" si="100"/>
        <v>62.857142857142854</v>
      </c>
      <c r="O1066" s="39">
        <v>71</v>
      </c>
      <c r="P1066" s="40">
        <v>54</v>
      </c>
      <c r="Q1066" s="136">
        <f t="shared" si="101"/>
        <v>76.056338028169009</v>
      </c>
    </row>
    <row r="1067" spans="1:17">
      <c r="A1067" s="33" t="s">
        <v>2091</v>
      </c>
      <c r="B1067" s="41" t="s">
        <v>2066</v>
      </c>
      <c r="C1067" s="42" t="s">
        <v>2092</v>
      </c>
      <c r="D1067" s="43">
        <v>41</v>
      </c>
      <c r="E1067" s="44">
        <v>36</v>
      </c>
      <c r="F1067" s="127">
        <f t="shared" si="96"/>
        <v>87.804878048780495</v>
      </c>
      <c r="G1067" s="45">
        <v>36</v>
      </c>
      <c r="H1067" s="133">
        <f t="shared" si="97"/>
        <v>87.804878048780495</v>
      </c>
      <c r="I1067" s="44">
        <v>25</v>
      </c>
      <c r="J1067" s="127">
        <f t="shared" si="98"/>
        <v>60.975609756097562</v>
      </c>
      <c r="K1067" s="45">
        <v>36</v>
      </c>
      <c r="L1067" s="133">
        <f t="shared" si="99"/>
        <v>87.804878048780495</v>
      </c>
      <c r="M1067" s="44">
        <v>36</v>
      </c>
      <c r="N1067" s="127">
        <f t="shared" si="100"/>
        <v>87.804878048780495</v>
      </c>
      <c r="O1067" s="39">
        <v>41</v>
      </c>
      <c r="P1067" s="46">
        <v>43</v>
      </c>
      <c r="Q1067" s="136">
        <f t="shared" si="101"/>
        <v>104.8780487804878</v>
      </c>
    </row>
    <row r="1068" spans="1:17">
      <c r="A1068" s="33" t="s">
        <v>2093</v>
      </c>
      <c r="B1068" s="41" t="s">
        <v>2066</v>
      </c>
      <c r="C1068" s="42" t="s">
        <v>2094</v>
      </c>
      <c r="D1068" s="43">
        <v>172</v>
      </c>
      <c r="E1068" s="44">
        <v>173</v>
      </c>
      <c r="F1068" s="127">
        <f t="shared" si="96"/>
        <v>100.58139534883721</v>
      </c>
      <c r="G1068" s="45">
        <v>174</v>
      </c>
      <c r="H1068" s="133">
        <f t="shared" si="97"/>
        <v>101.16279069767442</v>
      </c>
      <c r="I1068" s="44">
        <v>119</v>
      </c>
      <c r="J1068" s="127">
        <f t="shared" si="98"/>
        <v>69.186046511627907</v>
      </c>
      <c r="K1068" s="45">
        <v>174</v>
      </c>
      <c r="L1068" s="133">
        <f t="shared" si="99"/>
        <v>101.16279069767442</v>
      </c>
      <c r="M1068" s="44">
        <v>174</v>
      </c>
      <c r="N1068" s="127">
        <f t="shared" si="100"/>
        <v>101.16279069767442</v>
      </c>
      <c r="O1068" s="39">
        <v>171</v>
      </c>
      <c r="P1068" s="46">
        <v>178</v>
      </c>
      <c r="Q1068" s="136">
        <f t="shared" si="101"/>
        <v>104.09356725146199</v>
      </c>
    </row>
    <row r="1069" spans="1:17">
      <c r="A1069" s="33" t="s">
        <v>2095</v>
      </c>
      <c r="B1069" s="41" t="s">
        <v>2066</v>
      </c>
      <c r="C1069" s="42" t="s">
        <v>2096</v>
      </c>
      <c r="D1069" s="43">
        <v>188</v>
      </c>
      <c r="E1069" s="44">
        <v>144</v>
      </c>
      <c r="F1069" s="127">
        <f t="shared" si="96"/>
        <v>76.59574468085107</v>
      </c>
      <c r="G1069" s="45">
        <v>144</v>
      </c>
      <c r="H1069" s="133">
        <f t="shared" si="97"/>
        <v>76.59574468085107</v>
      </c>
      <c r="I1069" s="44">
        <v>133</v>
      </c>
      <c r="J1069" s="127">
        <f t="shared" si="98"/>
        <v>70.744680851063833</v>
      </c>
      <c r="K1069" s="45">
        <v>144</v>
      </c>
      <c r="L1069" s="133">
        <f t="shared" si="99"/>
        <v>76.59574468085107</v>
      </c>
      <c r="M1069" s="44">
        <v>144</v>
      </c>
      <c r="N1069" s="127">
        <f t="shared" si="100"/>
        <v>76.59574468085107</v>
      </c>
      <c r="O1069" s="39">
        <v>183</v>
      </c>
      <c r="P1069" s="40">
        <v>153</v>
      </c>
      <c r="Q1069" s="136">
        <f t="shared" si="101"/>
        <v>83.606557377049185</v>
      </c>
    </row>
    <row r="1070" spans="1:17">
      <c r="A1070" s="33" t="s">
        <v>2097</v>
      </c>
      <c r="B1070" s="41" t="s">
        <v>2066</v>
      </c>
      <c r="C1070" s="42" t="s">
        <v>2098</v>
      </c>
      <c r="D1070" s="43">
        <v>360</v>
      </c>
      <c r="E1070" s="44">
        <v>394</v>
      </c>
      <c r="F1070" s="127">
        <f t="shared" si="96"/>
        <v>109.44444444444446</v>
      </c>
      <c r="G1070" s="45">
        <v>395</v>
      </c>
      <c r="H1070" s="133">
        <f t="shared" si="97"/>
        <v>109.72222222222223</v>
      </c>
      <c r="I1070" s="44">
        <v>320</v>
      </c>
      <c r="J1070" s="127">
        <f t="shared" si="98"/>
        <v>88.888888888888886</v>
      </c>
      <c r="K1070" s="45">
        <v>397</v>
      </c>
      <c r="L1070" s="133">
        <f t="shared" si="99"/>
        <v>110.27777777777779</v>
      </c>
      <c r="M1070" s="44">
        <v>395</v>
      </c>
      <c r="N1070" s="127">
        <f t="shared" si="100"/>
        <v>109.72222222222223</v>
      </c>
      <c r="O1070" s="39">
        <v>362</v>
      </c>
      <c r="P1070" s="40">
        <v>346</v>
      </c>
      <c r="Q1070" s="136">
        <f t="shared" si="101"/>
        <v>95.58011049723757</v>
      </c>
    </row>
    <row r="1071" spans="1:17">
      <c r="A1071" s="33" t="s">
        <v>2099</v>
      </c>
      <c r="B1071" s="41" t="s">
        <v>2066</v>
      </c>
      <c r="C1071" s="42" t="s">
        <v>2100</v>
      </c>
      <c r="D1071" s="43">
        <v>300</v>
      </c>
      <c r="E1071" s="44">
        <v>278</v>
      </c>
      <c r="F1071" s="127">
        <f t="shared" si="96"/>
        <v>92.666666666666657</v>
      </c>
      <c r="G1071" s="45">
        <v>278</v>
      </c>
      <c r="H1071" s="133">
        <f t="shared" si="97"/>
        <v>92.666666666666657</v>
      </c>
      <c r="I1071" s="44">
        <v>244</v>
      </c>
      <c r="J1071" s="127">
        <f t="shared" si="98"/>
        <v>81.333333333333329</v>
      </c>
      <c r="K1071" s="45">
        <v>278</v>
      </c>
      <c r="L1071" s="133">
        <f t="shared" si="99"/>
        <v>92.666666666666657</v>
      </c>
      <c r="M1071" s="44">
        <v>278</v>
      </c>
      <c r="N1071" s="127">
        <f t="shared" si="100"/>
        <v>92.666666666666657</v>
      </c>
      <c r="O1071" s="39">
        <v>299</v>
      </c>
      <c r="P1071" s="46">
        <v>282</v>
      </c>
      <c r="Q1071" s="136">
        <f t="shared" si="101"/>
        <v>94.314381270903013</v>
      </c>
    </row>
    <row r="1072" spans="1:17">
      <c r="A1072" s="33" t="s">
        <v>2101</v>
      </c>
      <c r="B1072" s="41" t="s">
        <v>2066</v>
      </c>
      <c r="C1072" s="42" t="s">
        <v>404</v>
      </c>
      <c r="D1072" s="43">
        <v>505</v>
      </c>
      <c r="E1072" s="44">
        <v>634</v>
      </c>
      <c r="F1072" s="127">
        <f t="shared" si="96"/>
        <v>125.54455445544555</v>
      </c>
      <c r="G1072" s="45">
        <v>634</v>
      </c>
      <c r="H1072" s="133">
        <f t="shared" si="97"/>
        <v>125.54455445544555</v>
      </c>
      <c r="I1072" s="44">
        <v>455</v>
      </c>
      <c r="J1072" s="127">
        <f t="shared" si="98"/>
        <v>90.099009900990097</v>
      </c>
      <c r="K1072" s="45">
        <v>634</v>
      </c>
      <c r="L1072" s="133">
        <f t="shared" si="99"/>
        <v>125.54455445544555</v>
      </c>
      <c r="M1072" s="44">
        <v>634</v>
      </c>
      <c r="N1072" s="127">
        <f t="shared" si="100"/>
        <v>125.54455445544555</v>
      </c>
      <c r="O1072" s="39">
        <v>504</v>
      </c>
      <c r="P1072" s="46">
        <v>497</v>
      </c>
      <c r="Q1072" s="136">
        <f t="shared" si="101"/>
        <v>98.611111111111114</v>
      </c>
    </row>
    <row r="1073" spans="1:17">
      <c r="A1073" s="33" t="s">
        <v>2102</v>
      </c>
      <c r="B1073" s="41" t="s">
        <v>2103</v>
      </c>
      <c r="C1073" s="42" t="s">
        <v>2104</v>
      </c>
      <c r="D1073" s="43">
        <v>859</v>
      </c>
      <c r="E1073" s="44">
        <v>925</v>
      </c>
      <c r="F1073" s="127">
        <f t="shared" si="96"/>
        <v>107.68335273573923</v>
      </c>
      <c r="G1073" s="45">
        <v>925</v>
      </c>
      <c r="H1073" s="133">
        <f t="shared" si="97"/>
        <v>107.68335273573923</v>
      </c>
      <c r="I1073" s="44">
        <v>846</v>
      </c>
      <c r="J1073" s="127">
        <f t="shared" si="98"/>
        <v>98.486612339930147</v>
      </c>
      <c r="K1073" s="45">
        <v>925</v>
      </c>
      <c r="L1073" s="133">
        <f t="shared" si="99"/>
        <v>107.68335273573923</v>
      </c>
      <c r="M1073" s="44">
        <v>925</v>
      </c>
      <c r="N1073" s="127">
        <f t="shared" si="100"/>
        <v>107.68335273573923</v>
      </c>
      <c r="O1073" s="39">
        <v>857</v>
      </c>
      <c r="P1073" s="40">
        <v>819</v>
      </c>
      <c r="Q1073" s="136">
        <f t="shared" si="101"/>
        <v>95.565927654609112</v>
      </c>
    </row>
    <row r="1074" spans="1:17">
      <c r="A1074" s="33" t="s">
        <v>2105</v>
      </c>
      <c r="B1074" s="41" t="s">
        <v>2103</v>
      </c>
      <c r="C1074" s="42" t="s">
        <v>2106</v>
      </c>
      <c r="D1074" s="43">
        <v>97</v>
      </c>
      <c r="E1074" s="44">
        <v>88</v>
      </c>
      <c r="F1074" s="127">
        <f t="shared" si="96"/>
        <v>90.721649484536087</v>
      </c>
      <c r="G1074" s="45">
        <v>88</v>
      </c>
      <c r="H1074" s="133">
        <f t="shared" si="97"/>
        <v>90.721649484536087</v>
      </c>
      <c r="I1074" s="44">
        <v>69</v>
      </c>
      <c r="J1074" s="127">
        <f t="shared" si="98"/>
        <v>71.134020618556704</v>
      </c>
      <c r="K1074" s="45">
        <v>88</v>
      </c>
      <c r="L1074" s="133">
        <f t="shared" si="99"/>
        <v>90.721649484536087</v>
      </c>
      <c r="M1074" s="44">
        <v>88</v>
      </c>
      <c r="N1074" s="127">
        <f t="shared" si="100"/>
        <v>90.721649484536087</v>
      </c>
      <c r="O1074" s="39">
        <v>99</v>
      </c>
      <c r="P1074" s="40">
        <v>71</v>
      </c>
      <c r="Q1074" s="136">
        <f t="shared" si="101"/>
        <v>71.717171717171709</v>
      </c>
    </row>
    <row r="1075" spans="1:17">
      <c r="A1075" s="33" t="s">
        <v>2107</v>
      </c>
      <c r="B1075" s="41" t="s">
        <v>2103</v>
      </c>
      <c r="C1075" s="42" t="s">
        <v>2108</v>
      </c>
      <c r="D1075" s="43">
        <v>1332</v>
      </c>
      <c r="E1075" s="44">
        <v>1041</v>
      </c>
      <c r="F1075" s="127">
        <f t="shared" si="96"/>
        <v>78.153153153153156</v>
      </c>
      <c r="G1075" s="45">
        <v>1041</v>
      </c>
      <c r="H1075" s="133">
        <f t="shared" si="97"/>
        <v>78.153153153153156</v>
      </c>
      <c r="I1075" s="44">
        <v>611</v>
      </c>
      <c r="J1075" s="127">
        <f t="shared" si="98"/>
        <v>45.870870870870874</v>
      </c>
      <c r="K1075" s="45">
        <v>1041</v>
      </c>
      <c r="L1075" s="133">
        <f t="shared" si="99"/>
        <v>78.153153153153156</v>
      </c>
      <c r="M1075" s="44">
        <v>1041</v>
      </c>
      <c r="N1075" s="127">
        <f t="shared" si="100"/>
        <v>78.153153153153156</v>
      </c>
      <c r="O1075" s="39">
        <v>1317</v>
      </c>
      <c r="P1075" s="46">
        <v>900</v>
      </c>
      <c r="Q1075" s="136">
        <f t="shared" si="101"/>
        <v>68.337129840546694</v>
      </c>
    </row>
    <row r="1076" spans="1:17">
      <c r="A1076" s="33" t="s">
        <v>2109</v>
      </c>
      <c r="B1076" s="41" t="s">
        <v>2103</v>
      </c>
      <c r="C1076" s="42" t="s">
        <v>2110</v>
      </c>
      <c r="D1076" s="43">
        <v>1427</v>
      </c>
      <c r="E1076" s="44">
        <v>1661</v>
      </c>
      <c r="F1076" s="127">
        <f t="shared" si="96"/>
        <v>116.39803784162579</v>
      </c>
      <c r="G1076" s="45">
        <v>1661</v>
      </c>
      <c r="H1076" s="133">
        <f t="shared" si="97"/>
        <v>116.39803784162579</v>
      </c>
      <c r="I1076" s="44">
        <v>1711</v>
      </c>
      <c r="J1076" s="127">
        <f t="shared" si="98"/>
        <v>119.9018920812894</v>
      </c>
      <c r="K1076" s="45">
        <v>1661</v>
      </c>
      <c r="L1076" s="133">
        <f t="shared" si="99"/>
        <v>116.39803784162579</v>
      </c>
      <c r="M1076" s="44">
        <v>1661</v>
      </c>
      <c r="N1076" s="127">
        <f t="shared" si="100"/>
        <v>116.39803784162579</v>
      </c>
      <c r="O1076" s="39">
        <v>1422</v>
      </c>
      <c r="P1076" s="46">
        <v>1774</v>
      </c>
      <c r="Q1076" s="136">
        <f t="shared" si="101"/>
        <v>124.75386779184248</v>
      </c>
    </row>
    <row r="1077" spans="1:17">
      <c r="A1077" s="33" t="s">
        <v>2111</v>
      </c>
      <c r="B1077" s="41" t="s">
        <v>2103</v>
      </c>
      <c r="C1077" s="42" t="s">
        <v>2112</v>
      </c>
      <c r="D1077" s="43">
        <v>346</v>
      </c>
      <c r="E1077" s="44">
        <v>388</v>
      </c>
      <c r="F1077" s="127">
        <f t="shared" si="96"/>
        <v>112.13872832369943</v>
      </c>
      <c r="G1077" s="45">
        <v>388</v>
      </c>
      <c r="H1077" s="133">
        <f t="shared" si="97"/>
        <v>112.13872832369943</v>
      </c>
      <c r="I1077" s="44">
        <v>335</v>
      </c>
      <c r="J1077" s="127">
        <f t="shared" si="98"/>
        <v>96.820809248554923</v>
      </c>
      <c r="K1077" s="45">
        <v>388</v>
      </c>
      <c r="L1077" s="133">
        <f t="shared" si="99"/>
        <v>112.13872832369943</v>
      </c>
      <c r="M1077" s="44">
        <v>388</v>
      </c>
      <c r="N1077" s="127">
        <f t="shared" si="100"/>
        <v>112.13872832369943</v>
      </c>
      <c r="O1077" s="39">
        <v>343</v>
      </c>
      <c r="P1077" s="40">
        <v>408</v>
      </c>
      <c r="Q1077" s="136">
        <f t="shared" si="101"/>
        <v>118.95043731778425</v>
      </c>
    </row>
    <row r="1078" spans="1:17">
      <c r="A1078" s="33" t="s">
        <v>2113</v>
      </c>
      <c r="B1078" s="41" t="s">
        <v>2103</v>
      </c>
      <c r="C1078" s="42" t="s">
        <v>2114</v>
      </c>
      <c r="D1078" s="43">
        <v>660</v>
      </c>
      <c r="E1078" s="44">
        <v>635</v>
      </c>
      <c r="F1078" s="127">
        <f t="shared" si="96"/>
        <v>96.212121212121218</v>
      </c>
      <c r="G1078" s="45">
        <v>635</v>
      </c>
      <c r="H1078" s="133">
        <f t="shared" si="97"/>
        <v>96.212121212121218</v>
      </c>
      <c r="I1078" s="44">
        <v>604</v>
      </c>
      <c r="J1078" s="127">
        <f t="shared" si="98"/>
        <v>91.515151515151516</v>
      </c>
      <c r="K1078" s="45">
        <v>635</v>
      </c>
      <c r="L1078" s="133">
        <f t="shared" si="99"/>
        <v>96.212121212121218</v>
      </c>
      <c r="M1078" s="44">
        <v>635</v>
      </c>
      <c r="N1078" s="127">
        <f t="shared" si="100"/>
        <v>96.212121212121218</v>
      </c>
      <c r="O1078" s="39">
        <v>653</v>
      </c>
      <c r="P1078" s="40">
        <v>621</v>
      </c>
      <c r="Q1078" s="136">
        <f t="shared" si="101"/>
        <v>95.09954058192956</v>
      </c>
    </row>
    <row r="1079" spans="1:17">
      <c r="A1079" s="33" t="s">
        <v>2115</v>
      </c>
      <c r="B1079" s="41" t="s">
        <v>2103</v>
      </c>
      <c r="C1079" s="42" t="s">
        <v>2116</v>
      </c>
      <c r="D1079" s="43">
        <v>396</v>
      </c>
      <c r="E1079" s="44">
        <v>433</v>
      </c>
      <c r="F1079" s="127">
        <f t="shared" si="96"/>
        <v>109.34343434343434</v>
      </c>
      <c r="G1079" s="45">
        <v>433</v>
      </c>
      <c r="H1079" s="133">
        <f t="shared" si="97"/>
        <v>109.34343434343434</v>
      </c>
      <c r="I1079" s="44">
        <v>476</v>
      </c>
      <c r="J1079" s="127">
        <f t="shared" si="98"/>
        <v>120.20202020202019</v>
      </c>
      <c r="K1079" s="45">
        <v>433</v>
      </c>
      <c r="L1079" s="133">
        <f t="shared" si="99"/>
        <v>109.34343434343434</v>
      </c>
      <c r="M1079" s="44">
        <v>433</v>
      </c>
      <c r="N1079" s="127">
        <f t="shared" si="100"/>
        <v>109.34343434343434</v>
      </c>
      <c r="O1079" s="39">
        <v>394</v>
      </c>
      <c r="P1079" s="46">
        <v>499</v>
      </c>
      <c r="Q1079" s="136">
        <f t="shared" si="101"/>
        <v>126.6497461928934</v>
      </c>
    </row>
    <row r="1080" spans="1:17">
      <c r="A1080" s="33" t="s">
        <v>2117</v>
      </c>
      <c r="B1080" s="41" t="s">
        <v>2103</v>
      </c>
      <c r="C1080" s="42" t="s">
        <v>2118</v>
      </c>
      <c r="D1080" s="43">
        <v>253</v>
      </c>
      <c r="E1080" s="44">
        <v>270</v>
      </c>
      <c r="F1080" s="127">
        <f t="shared" si="96"/>
        <v>106.71936758893281</v>
      </c>
      <c r="G1080" s="45">
        <v>270</v>
      </c>
      <c r="H1080" s="133">
        <f t="shared" si="97"/>
        <v>106.71936758893281</v>
      </c>
      <c r="I1080" s="44">
        <v>213</v>
      </c>
      <c r="J1080" s="127">
        <f t="shared" si="98"/>
        <v>84.189723320158109</v>
      </c>
      <c r="K1080" s="45">
        <v>270</v>
      </c>
      <c r="L1080" s="133">
        <f t="shared" si="99"/>
        <v>106.71936758893281</v>
      </c>
      <c r="M1080" s="44">
        <v>270</v>
      </c>
      <c r="N1080" s="127">
        <f t="shared" si="100"/>
        <v>106.71936758893281</v>
      </c>
      <c r="O1080" s="39">
        <v>256</v>
      </c>
      <c r="P1080" s="46">
        <v>259</v>
      </c>
      <c r="Q1080" s="136">
        <f t="shared" si="101"/>
        <v>101.171875</v>
      </c>
    </row>
    <row r="1081" spans="1:17">
      <c r="A1081" s="33" t="s">
        <v>2119</v>
      </c>
      <c r="B1081" s="41" t="s">
        <v>2103</v>
      </c>
      <c r="C1081" s="42" t="s">
        <v>199</v>
      </c>
      <c r="D1081" s="43">
        <v>152</v>
      </c>
      <c r="E1081" s="44">
        <v>128</v>
      </c>
      <c r="F1081" s="127">
        <f t="shared" si="96"/>
        <v>84.210526315789465</v>
      </c>
      <c r="G1081" s="45">
        <v>128</v>
      </c>
      <c r="H1081" s="133">
        <f t="shared" si="97"/>
        <v>84.210526315789465</v>
      </c>
      <c r="I1081" s="44">
        <v>88</v>
      </c>
      <c r="J1081" s="127">
        <f t="shared" si="98"/>
        <v>57.894736842105267</v>
      </c>
      <c r="K1081" s="45">
        <v>128</v>
      </c>
      <c r="L1081" s="133">
        <f t="shared" si="99"/>
        <v>84.210526315789465</v>
      </c>
      <c r="M1081" s="44">
        <v>128</v>
      </c>
      <c r="N1081" s="127">
        <f t="shared" si="100"/>
        <v>84.210526315789465</v>
      </c>
      <c r="O1081" s="39">
        <v>151</v>
      </c>
      <c r="P1081" s="40">
        <v>115</v>
      </c>
      <c r="Q1081" s="136">
        <f t="shared" si="101"/>
        <v>76.158940397350989</v>
      </c>
    </row>
    <row r="1082" spans="1:17">
      <c r="A1082" s="33" t="s">
        <v>2120</v>
      </c>
      <c r="B1082" s="41" t="s">
        <v>2103</v>
      </c>
      <c r="C1082" s="42" t="s">
        <v>1806</v>
      </c>
      <c r="D1082" s="43">
        <v>669</v>
      </c>
      <c r="E1082" s="44">
        <v>474</v>
      </c>
      <c r="F1082" s="127">
        <f t="shared" si="96"/>
        <v>70.852017937219742</v>
      </c>
      <c r="G1082" s="45">
        <v>474</v>
      </c>
      <c r="H1082" s="133">
        <f t="shared" si="97"/>
        <v>70.852017937219742</v>
      </c>
      <c r="I1082" s="44">
        <v>207</v>
      </c>
      <c r="J1082" s="127">
        <f t="shared" si="98"/>
        <v>30.941704035874441</v>
      </c>
      <c r="K1082" s="45">
        <v>474</v>
      </c>
      <c r="L1082" s="133">
        <f t="shared" si="99"/>
        <v>70.852017937219742</v>
      </c>
      <c r="M1082" s="44">
        <v>474</v>
      </c>
      <c r="N1082" s="127">
        <f t="shared" si="100"/>
        <v>70.852017937219742</v>
      </c>
      <c r="O1082" s="39">
        <v>661</v>
      </c>
      <c r="P1082" s="40">
        <v>541</v>
      </c>
      <c r="Q1082" s="136">
        <f t="shared" si="101"/>
        <v>81.845688350983352</v>
      </c>
    </row>
    <row r="1083" spans="1:17">
      <c r="A1083" s="33" t="s">
        <v>2121</v>
      </c>
      <c r="B1083" s="41" t="s">
        <v>2103</v>
      </c>
      <c r="C1083" s="42" t="s">
        <v>1607</v>
      </c>
      <c r="D1083" s="43">
        <v>208</v>
      </c>
      <c r="E1083" s="44">
        <v>123</v>
      </c>
      <c r="F1083" s="127">
        <f t="shared" si="96"/>
        <v>59.134615384615387</v>
      </c>
      <c r="G1083" s="45">
        <v>123</v>
      </c>
      <c r="H1083" s="133">
        <f t="shared" si="97"/>
        <v>59.134615384615387</v>
      </c>
      <c r="I1083" s="44">
        <v>95</v>
      </c>
      <c r="J1083" s="127">
        <f t="shared" si="98"/>
        <v>45.67307692307692</v>
      </c>
      <c r="K1083" s="45">
        <v>123</v>
      </c>
      <c r="L1083" s="133">
        <f t="shared" si="99"/>
        <v>59.134615384615387</v>
      </c>
      <c r="M1083" s="44">
        <v>123</v>
      </c>
      <c r="N1083" s="127">
        <f t="shared" si="100"/>
        <v>59.134615384615387</v>
      </c>
      <c r="O1083" s="39">
        <v>208</v>
      </c>
      <c r="P1083" s="46">
        <v>116</v>
      </c>
      <c r="Q1083" s="136">
        <f t="shared" si="101"/>
        <v>55.769230769230774</v>
      </c>
    </row>
    <row r="1084" spans="1:17">
      <c r="A1084" s="33" t="s">
        <v>2122</v>
      </c>
      <c r="B1084" s="41" t="s">
        <v>2103</v>
      </c>
      <c r="C1084" s="42" t="s">
        <v>2123</v>
      </c>
      <c r="D1084" s="43">
        <v>1147</v>
      </c>
      <c r="E1084" s="44">
        <v>834</v>
      </c>
      <c r="F1084" s="127">
        <f t="shared" si="96"/>
        <v>72.711421098517874</v>
      </c>
      <c r="G1084" s="45">
        <v>834</v>
      </c>
      <c r="H1084" s="133">
        <f t="shared" si="97"/>
        <v>72.711421098517874</v>
      </c>
      <c r="I1084" s="44">
        <v>593</v>
      </c>
      <c r="J1084" s="127">
        <f t="shared" si="98"/>
        <v>51.700087183958154</v>
      </c>
      <c r="K1084" s="45">
        <v>834</v>
      </c>
      <c r="L1084" s="133">
        <f t="shared" si="99"/>
        <v>72.711421098517874</v>
      </c>
      <c r="M1084" s="44">
        <v>834</v>
      </c>
      <c r="N1084" s="127">
        <f t="shared" si="100"/>
        <v>72.711421098517874</v>
      </c>
      <c r="O1084" s="39">
        <v>1151</v>
      </c>
      <c r="P1084" s="46">
        <v>808</v>
      </c>
      <c r="Q1084" s="136">
        <f t="shared" si="101"/>
        <v>70.199826238053859</v>
      </c>
    </row>
    <row r="1085" spans="1:17">
      <c r="A1085" s="33" t="s">
        <v>2124</v>
      </c>
      <c r="B1085" s="41" t="s">
        <v>2103</v>
      </c>
      <c r="C1085" s="42" t="s">
        <v>2125</v>
      </c>
      <c r="D1085" s="43">
        <v>496</v>
      </c>
      <c r="E1085" s="44">
        <v>379</v>
      </c>
      <c r="F1085" s="127">
        <f t="shared" si="96"/>
        <v>76.411290322580655</v>
      </c>
      <c r="G1085" s="45">
        <v>379</v>
      </c>
      <c r="H1085" s="133">
        <f t="shared" si="97"/>
        <v>76.411290322580655</v>
      </c>
      <c r="I1085" s="44">
        <v>323</v>
      </c>
      <c r="J1085" s="127">
        <f t="shared" si="98"/>
        <v>65.120967741935488</v>
      </c>
      <c r="K1085" s="45">
        <v>379</v>
      </c>
      <c r="L1085" s="133">
        <f t="shared" si="99"/>
        <v>76.411290322580655</v>
      </c>
      <c r="M1085" s="44">
        <v>379</v>
      </c>
      <c r="N1085" s="127">
        <f t="shared" si="100"/>
        <v>76.411290322580655</v>
      </c>
      <c r="O1085" s="39">
        <v>492</v>
      </c>
      <c r="P1085" s="40">
        <v>435</v>
      </c>
      <c r="Q1085" s="136">
        <f t="shared" si="101"/>
        <v>88.41463414634147</v>
      </c>
    </row>
    <row r="1086" spans="1:17">
      <c r="A1086" s="33" t="s">
        <v>2126</v>
      </c>
      <c r="B1086" s="41" t="s">
        <v>195</v>
      </c>
      <c r="C1086" s="42" t="s">
        <v>195</v>
      </c>
      <c r="D1086" s="43">
        <v>1189</v>
      </c>
      <c r="E1086" s="44">
        <v>794</v>
      </c>
      <c r="F1086" s="127">
        <f t="shared" si="96"/>
        <v>66.778805719091679</v>
      </c>
      <c r="G1086" s="45">
        <v>789</v>
      </c>
      <c r="H1086" s="133">
        <f t="shared" si="97"/>
        <v>66.358284272497897</v>
      </c>
      <c r="I1086" s="44">
        <v>805</v>
      </c>
      <c r="J1086" s="127">
        <f t="shared" si="98"/>
        <v>67.703952901597987</v>
      </c>
      <c r="K1086" s="45">
        <v>793</v>
      </c>
      <c r="L1086" s="133">
        <f t="shared" si="99"/>
        <v>66.69470142977292</v>
      </c>
      <c r="M1086" s="44">
        <v>789</v>
      </c>
      <c r="N1086" s="127">
        <f t="shared" si="100"/>
        <v>66.358284272497897</v>
      </c>
      <c r="O1086" s="39">
        <v>1194</v>
      </c>
      <c r="P1086" s="40">
        <v>850</v>
      </c>
      <c r="Q1086" s="136">
        <f t="shared" si="101"/>
        <v>71.189279731993309</v>
      </c>
    </row>
    <row r="1087" spans="1:17">
      <c r="A1087" s="33" t="s">
        <v>2127</v>
      </c>
      <c r="B1087" s="41" t="s">
        <v>195</v>
      </c>
      <c r="C1087" s="42" t="s">
        <v>1509</v>
      </c>
      <c r="D1087" s="43">
        <v>86</v>
      </c>
      <c r="E1087" s="44">
        <v>52</v>
      </c>
      <c r="F1087" s="127">
        <f t="shared" si="96"/>
        <v>60.465116279069761</v>
      </c>
      <c r="G1087" s="45">
        <v>53</v>
      </c>
      <c r="H1087" s="133">
        <f t="shared" si="97"/>
        <v>61.627906976744185</v>
      </c>
      <c r="I1087" s="44">
        <v>24</v>
      </c>
      <c r="J1087" s="127">
        <f t="shared" si="98"/>
        <v>27.906976744186046</v>
      </c>
      <c r="K1087" s="45">
        <v>53</v>
      </c>
      <c r="L1087" s="133">
        <f t="shared" si="99"/>
        <v>61.627906976744185</v>
      </c>
      <c r="M1087" s="44">
        <v>53</v>
      </c>
      <c r="N1087" s="127">
        <f t="shared" si="100"/>
        <v>61.627906976744185</v>
      </c>
      <c r="O1087" s="39">
        <v>86</v>
      </c>
      <c r="P1087" s="46">
        <v>57</v>
      </c>
      <c r="Q1087" s="136">
        <f t="shared" si="101"/>
        <v>66.279069767441854</v>
      </c>
    </row>
    <row r="1088" spans="1:17">
      <c r="A1088" s="54" t="s">
        <v>2128</v>
      </c>
      <c r="B1088" s="41" t="s">
        <v>2129</v>
      </c>
      <c r="C1088" s="42" t="s">
        <v>2130</v>
      </c>
      <c r="D1088" s="55">
        <v>1035</v>
      </c>
      <c r="E1088" s="44">
        <v>1193</v>
      </c>
      <c r="F1088" s="127">
        <f t="shared" si="96"/>
        <v>115.26570048309179</v>
      </c>
      <c r="G1088" s="45">
        <v>1193</v>
      </c>
      <c r="H1088" s="133">
        <f t="shared" si="97"/>
        <v>115.26570048309179</v>
      </c>
      <c r="I1088" s="44">
        <v>1286</v>
      </c>
      <c r="J1088" s="127">
        <f t="shared" si="98"/>
        <v>124.2512077294686</v>
      </c>
      <c r="K1088" s="45">
        <v>1193</v>
      </c>
      <c r="L1088" s="133">
        <f t="shared" si="99"/>
        <v>115.26570048309179</v>
      </c>
      <c r="M1088" s="44">
        <v>1193</v>
      </c>
      <c r="N1088" s="127">
        <f t="shared" si="100"/>
        <v>115.26570048309179</v>
      </c>
      <c r="O1088" s="56">
        <v>1027</v>
      </c>
      <c r="P1088" s="46">
        <v>1078</v>
      </c>
      <c r="Q1088" s="136">
        <f t="shared" si="101"/>
        <v>104.96592015579358</v>
      </c>
    </row>
    <row r="1089" spans="1:17">
      <c r="A1089" s="54" t="s">
        <v>2131</v>
      </c>
      <c r="B1089" s="41" t="s">
        <v>2129</v>
      </c>
      <c r="C1089" s="42" t="s">
        <v>2132</v>
      </c>
      <c r="D1089" s="55">
        <v>145</v>
      </c>
      <c r="E1089" s="44">
        <v>53</v>
      </c>
      <c r="F1089" s="127">
        <f t="shared" si="96"/>
        <v>36.551724137931032</v>
      </c>
      <c r="G1089" s="45">
        <v>53</v>
      </c>
      <c r="H1089" s="133">
        <f t="shared" si="97"/>
        <v>36.551724137931032</v>
      </c>
      <c r="I1089" s="44">
        <v>36</v>
      </c>
      <c r="J1089" s="127">
        <f t="shared" si="98"/>
        <v>24.827586206896552</v>
      </c>
      <c r="K1089" s="45">
        <v>53</v>
      </c>
      <c r="L1089" s="133">
        <f t="shared" si="99"/>
        <v>36.551724137931032</v>
      </c>
      <c r="M1089" s="44">
        <v>53</v>
      </c>
      <c r="N1089" s="127">
        <f t="shared" si="100"/>
        <v>36.551724137931032</v>
      </c>
      <c r="O1089" s="56">
        <v>142</v>
      </c>
      <c r="P1089" s="40">
        <v>39</v>
      </c>
      <c r="Q1089" s="136">
        <f t="shared" si="101"/>
        <v>27.464788732394368</v>
      </c>
    </row>
    <row r="1090" spans="1:17">
      <c r="A1090" s="54" t="s">
        <v>2133</v>
      </c>
      <c r="B1090" s="41" t="s">
        <v>2129</v>
      </c>
      <c r="C1090" s="42" t="s">
        <v>2134</v>
      </c>
      <c r="D1090" s="55">
        <v>98</v>
      </c>
      <c r="E1090" s="44">
        <v>35</v>
      </c>
      <c r="F1090" s="127">
        <f t="shared" ref="F1090:F1121" si="102">E1090/$D1090*100</f>
        <v>35.714285714285715</v>
      </c>
      <c r="G1090" s="45">
        <v>35</v>
      </c>
      <c r="H1090" s="133">
        <f t="shared" ref="H1090:H1121" si="103">G1090/$D1090*100</f>
        <v>35.714285714285715</v>
      </c>
      <c r="I1090" s="44">
        <v>36</v>
      </c>
      <c r="J1090" s="127">
        <f t="shared" ref="J1090:J1121" si="104">I1090/$D1090*100</f>
        <v>36.734693877551024</v>
      </c>
      <c r="K1090" s="45">
        <v>32</v>
      </c>
      <c r="L1090" s="133">
        <f t="shared" ref="L1090:L1121" si="105">K1090/$D1090*100</f>
        <v>32.653061224489797</v>
      </c>
      <c r="M1090" s="44">
        <v>35</v>
      </c>
      <c r="N1090" s="127">
        <f t="shared" ref="N1090:N1121" si="106">M1090/$D1090*100</f>
        <v>35.714285714285715</v>
      </c>
      <c r="O1090" s="56">
        <v>97</v>
      </c>
      <c r="P1090" s="40">
        <v>61</v>
      </c>
      <c r="Q1090" s="136">
        <f t="shared" ref="Q1090:Q1121" si="107">P1090/$O1090*100</f>
        <v>62.886597938144327</v>
      </c>
    </row>
    <row r="1091" spans="1:17">
      <c r="A1091" s="54" t="s">
        <v>2135</v>
      </c>
      <c r="B1091" s="41" t="s">
        <v>2129</v>
      </c>
      <c r="C1091" s="42" t="s">
        <v>2136</v>
      </c>
      <c r="D1091" s="55">
        <v>156</v>
      </c>
      <c r="E1091" s="44">
        <v>76</v>
      </c>
      <c r="F1091" s="127">
        <f t="shared" si="102"/>
        <v>48.717948717948715</v>
      </c>
      <c r="G1091" s="45">
        <v>76</v>
      </c>
      <c r="H1091" s="133">
        <f t="shared" si="103"/>
        <v>48.717948717948715</v>
      </c>
      <c r="I1091" s="44">
        <v>63</v>
      </c>
      <c r="J1091" s="127">
        <f t="shared" si="104"/>
        <v>40.384615384615387</v>
      </c>
      <c r="K1091" s="45">
        <v>76</v>
      </c>
      <c r="L1091" s="133">
        <f t="shared" si="105"/>
        <v>48.717948717948715</v>
      </c>
      <c r="M1091" s="44">
        <v>76</v>
      </c>
      <c r="N1091" s="127">
        <f t="shared" si="106"/>
        <v>48.717948717948715</v>
      </c>
      <c r="O1091" s="56">
        <v>152</v>
      </c>
      <c r="P1091" s="46">
        <v>69</v>
      </c>
      <c r="Q1091" s="136">
        <f t="shared" si="107"/>
        <v>45.394736842105267</v>
      </c>
    </row>
    <row r="1092" spans="1:17">
      <c r="A1092" s="54" t="s">
        <v>2137</v>
      </c>
      <c r="B1092" s="41" t="s">
        <v>2129</v>
      </c>
      <c r="C1092" s="42" t="s">
        <v>2138</v>
      </c>
      <c r="D1092" s="55">
        <v>35</v>
      </c>
      <c r="E1092" s="44">
        <v>0</v>
      </c>
      <c r="F1092" s="127">
        <f t="shared" si="102"/>
        <v>0</v>
      </c>
      <c r="G1092" s="45">
        <v>0</v>
      </c>
      <c r="H1092" s="133">
        <f t="shared" si="103"/>
        <v>0</v>
      </c>
      <c r="I1092" s="44">
        <v>0</v>
      </c>
      <c r="J1092" s="127">
        <f t="shared" si="104"/>
        <v>0</v>
      </c>
      <c r="K1092" s="45">
        <v>0</v>
      </c>
      <c r="L1092" s="133">
        <f t="shared" si="105"/>
        <v>0</v>
      </c>
      <c r="M1092" s="44">
        <v>0</v>
      </c>
      <c r="N1092" s="127">
        <f t="shared" si="106"/>
        <v>0</v>
      </c>
      <c r="O1092" s="56">
        <v>34</v>
      </c>
      <c r="P1092" s="46">
        <v>0</v>
      </c>
      <c r="Q1092" s="136">
        <f t="shared" si="107"/>
        <v>0</v>
      </c>
    </row>
    <row r="1093" spans="1:17">
      <c r="A1093" s="54" t="s">
        <v>2139</v>
      </c>
      <c r="B1093" s="41" t="s">
        <v>2129</v>
      </c>
      <c r="C1093" s="42" t="s">
        <v>2140</v>
      </c>
      <c r="D1093" s="55">
        <v>46</v>
      </c>
      <c r="E1093" s="44">
        <v>15</v>
      </c>
      <c r="F1093" s="127">
        <f t="shared" si="102"/>
        <v>32.608695652173914</v>
      </c>
      <c r="G1093" s="45">
        <v>15</v>
      </c>
      <c r="H1093" s="133">
        <f t="shared" si="103"/>
        <v>32.608695652173914</v>
      </c>
      <c r="I1093" s="44">
        <v>29</v>
      </c>
      <c r="J1093" s="127">
        <f t="shared" si="104"/>
        <v>63.04347826086957</v>
      </c>
      <c r="K1093" s="45">
        <v>15</v>
      </c>
      <c r="L1093" s="133">
        <f t="shared" si="105"/>
        <v>32.608695652173914</v>
      </c>
      <c r="M1093" s="44">
        <v>15</v>
      </c>
      <c r="N1093" s="127">
        <f t="shared" si="106"/>
        <v>32.608695652173914</v>
      </c>
      <c r="O1093" s="56">
        <v>45</v>
      </c>
      <c r="P1093" s="40">
        <v>29</v>
      </c>
      <c r="Q1093" s="136">
        <f t="shared" si="107"/>
        <v>64.444444444444443</v>
      </c>
    </row>
    <row r="1094" spans="1:17">
      <c r="A1094" s="54" t="s">
        <v>2141</v>
      </c>
      <c r="B1094" s="41" t="s">
        <v>2129</v>
      </c>
      <c r="C1094" s="42" t="s">
        <v>2142</v>
      </c>
      <c r="D1094" s="55">
        <v>52</v>
      </c>
      <c r="E1094" s="44">
        <v>5</v>
      </c>
      <c r="F1094" s="127">
        <f t="shared" si="102"/>
        <v>9.6153846153846168</v>
      </c>
      <c r="G1094" s="45">
        <v>5</v>
      </c>
      <c r="H1094" s="133">
        <f t="shared" si="103"/>
        <v>9.6153846153846168</v>
      </c>
      <c r="I1094" s="44">
        <v>8</v>
      </c>
      <c r="J1094" s="127">
        <f t="shared" si="104"/>
        <v>15.384615384615385</v>
      </c>
      <c r="K1094" s="45">
        <v>5</v>
      </c>
      <c r="L1094" s="133">
        <f t="shared" si="105"/>
        <v>9.6153846153846168</v>
      </c>
      <c r="M1094" s="44">
        <v>5</v>
      </c>
      <c r="N1094" s="127">
        <f t="shared" si="106"/>
        <v>9.6153846153846168</v>
      </c>
      <c r="O1094" s="56">
        <v>52</v>
      </c>
      <c r="P1094" s="40">
        <v>1</v>
      </c>
      <c r="Q1094" s="136">
        <f t="shared" si="107"/>
        <v>1.9230769230769231</v>
      </c>
    </row>
    <row r="1095" spans="1:17">
      <c r="A1095" s="54" t="s">
        <v>2143</v>
      </c>
      <c r="B1095" s="41" t="s">
        <v>2129</v>
      </c>
      <c r="C1095" s="42" t="s">
        <v>2144</v>
      </c>
      <c r="D1095" s="55">
        <v>60</v>
      </c>
      <c r="E1095" s="44">
        <v>11</v>
      </c>
      <c r="F1095" s="127">
        <f t="shared" si="102"/>
        <v>18.333333333333332</v>
      </c>
      <c r="G1095" s="45">
        <v>11</v>
      </c>
      <c r="H1095" s="133">
        <f t="shared" si="103"/>
        <v>18.333333333333332</v>
      </c>
      <c r="I1095" s="44">
        <v>13</v>
      </c>
      <c r="J1095" s="127">
        <f t="shared" si="104"/>
        <v>21.666666666666668</v>
      </c>
      <c r="K1095" s="45">
        <v>11</v>
      </c>
      <c r="L1095" s="133">
        <f t="shared" si="105"/>
        <v>18.333333333333332</v>
      </c>
      <c r="M1095" s="44">
        <v>11</v>
      </c>
      <c r="N1095" s="127">
        <f t="shared" si="106"/>
        <v>18.333333333333332</v>
      </c>
      <c r="O1095" s="56">
        <v>56</v>
      </c>
      <c r="P1095" s="46">
        <v>15</v>
      </c>
      <c r="Q1095" s="136">
        <f t="shared" si="107"/>
        <v>26.785714285714285</v>
      </c>
    </row>
    <row r="1096" spans="1:17">
      <c r="A1096" s="54" t="s">
        <v>2145</v>
      </c>
      <c r="B1096" s="41" t="s">
        <v>2129</v>
      </c>
      <c r="C1096" s="42" t="s">
        <v>2146</v>
      </c>
      <c r="D1096" s="55">
        <v>281</v>
      </c>
      <c r="E1096" s="44">
        <v>165</v>
      </c>
      <c r="F1096" s="127">
        <f t="shared" si="102"/>
        <v>58.718861209964416</v>
      </c>
      <c r="G1096" s="45">
        <v>165</v>
      </c>
      <c r="H1096" s="133">
        <f t="shared" si="103"/>
        <v>58.718861209964416</v>
      </c>
      <c r="I1096" s="44">
        <v>175</v>
      </c>
      <c r="J1096" s="127">
        <f t="shared" si="104"/>
        <v>62.277580071174377</v>
      </c>
      <c r="K1096" s="45">
        <v>165</v>
      </c>
      <c r="L1096" s="133">
        <f t="shared" si="105"/>
        <v>58.718861209964416</v>
      </c>
      <c r="M1096" s="44">
        <v>165</v>
      </c>
      <c r="N1096" s="127">
        <f t="shared" si="106"/>
        <v>58.718861209964416</v>
      </c>
      <c r="O1096" s="56">
        <v>274</v>
      </c>
      <c r="P1096" s="46">
        <v>192</v>
      </c>
      <c r="Q1096" s="136">
        <f t="shared" si="107"/>
        <v>70.072992700729927</v>
      </c>
    </row>
    <row r="1097" spans="1:17">
      <c r="A1097" s="54" t="s">
        <v>2147</v>
      </c>
      <c r="B1097" s="41" t="s">
        <v>2129</v>
      </c>
      <c r="C1097" s="42" t="s">
        <v>2148</v>
      </c>
      <c r="D1097" s="55">
        <v>81</v>
      </c>
      <c r="E1097" s="44">
        <v>57</v>
      </c>
      <c r="F1097" s="127">
        <f t="shared" si="102"/>
        <v>70.370370370370367</v>
      </c>
      <c r="G1097" s="45">
        <v>57</v>
      </c>
      <c r="H1097" s="133">
        <f t="shared" si="103"/>
        <v>70.370370370370367</v>
      </c>
      <c r="I1097" s="44">
        <v>41</v>
      </c>
      <c r="J1097" s="127">
        <f t="shared" si="104"/>
        <v>50.617283950617285</v>
      </c>
      <c r="K1097" s="45">
        <v>57</v>
      </c>
      <c r="L1097" s="133">
        <f t="shared" si="105"/>
        <v>70.370370370370367</v>
      </c>
      <c r="M1097" s="44">
        <v>57</v>
      </c>
      <c r="N1097" s="127">
        <f t="shared" si="106"/>
        <v>70.370370370370367</v>
      </c>
      <c r="O1097" s="56">
        <v>80</v>
      </c>
      <c r="P1097" s="40">
        <v>59</v>
      </c>
      <c r="Q1097" s="136">
        <f t="shared" si="107"/>
        <v>73.75</v>
      </c>
    </row>
    <row r="1098" spans="1:17">
      <c r="A1098" s="54" t="s">
        <v>2149</v>
      </c>
      <c r="B1098" s="41" t="s">
        <v>2129</v>
      </c>
      <c r="C1098" s="42" t="s">
        <v>2150</v>
      </c>
      <c r="D1098" s="55">
        <v>151</v>
      </c>
      <c r="E1098" s="44">
        <v>47</v>
      </c>
      <c r="F1098" s="127">
        <f t="shared" si="102"/>
        <v>31.125827814569533</v>
      </c>
      <c r="G1098" s="45">
        <v>47</v>
      </c>
      <c r="H1098" s="133">
        <f t="shared" si="103"/>
        <v>31.125827814569533</v>
      </c>
      <c r="I1098" s="44">
        <v>74</v>
      </c>
      <c r="J1098" s="127">
        <f t="shared" si="104"/>
        <v>49.006622516556291</v>
      </c>
      <c r="K1098" s="45">
        <v>47</v>
      </c>
      <c r="L1098" s="133">
        <f t="shared" si="105"/>
        <v>31.125827814569533</v>
      </c>
      <c r="M1098" s="44">
        <v>47</v>
      </c>
      <c r="N1098" s="127">
        <f t="shared" si="106"/>
        <v>31.125827814569533</v>
      </c>
      <c r="O1098" s="56">
        <v>146</v>
      </c>
      <c r="P1098" s="40">
        <v>70</v>
      </c>
      <c r="Q1098" s="136">
        <f t="shared" si="107"/>
        <v>47.945205479452049</v>
      </c>
    </row>
    <row r="1099" spans="1:17">
      <c r="A1099" s="54" t="s">
        <v>2151</v>
      </c>
      <c r="B1099" s="41" t="s">
        <v>2152</v>
      </c>
      <c r="C1099" s="42" t="s">
        <v>2153</v>
      </c>
      <c r="D1099" s="55">
        <v>443</v>
      </c>
      <c r="E1099" s="44">
        <v>339</v>
      </c>
      <c r="F1099" s="127">
        <f t="shared" si="102"/>
        <v>76.52370203160271</v>
      </c>
      <c r="G1099" s="45">
        <v>349</v>
      </c>
      <c r="H1099" s="133">
        <f t="shared" si="103"/>
        <v>78.781038374717838</v>
      </c>
      <c r="I1099" s="44">
        <v>483</v>
      </c>
      <c r="J1099" s="127">
        <f t="shared" si="104"/>
        <v>109.0293453724605</v>
      </c>
      <c r="K1099" s="45">
        <v>352</v>
      </c>
      <c r="L1099" s="133">
        <f t="shared" si="105"/>
        <v>79.458239277652368</v>
      </c>
      <c r="M1099" s="44">
        <v>349</v>
      </c>
      <c r="N1099" s="127">
        <f t="shared" si="106"/>
        <v>78.781038374717838</v>
      </c>
      <c r="O1099" s="56">
        <v>440</v>
      </c>
      <c r="P1099" s="46">
        <v>406</v>
      </c>
      <c r="Q1099" s="136">
        <f t="shared" si="107"/>
        <v>92.272727272727266</v>
      </c>
    </row>
    <row r="1100" spans="1:17">
      <c r="A1100" s="54" t="s">
        <v>2154</v>
      </c>
      <c r="B1100" s="41" t="s">
        <v>2152</v>
      </c>
      <c r="C1100" s="42" t="s">
        <v>2155</v>
      </c>
      <c r="D1100" s="55">
        <v>139</v>
      </c>
      <c r="E1100" s="44">
        <v>24</v>
      </c>
      <c r="F1100" s="127">
        <f t="shared" si="102"/>
        <v>17.266187050359711</v>
      </c>
      <c r="G1100" s="45">
        <v>22</v>
      </c>
      <c r="H1100" s="133">
        <f t="shared" si="103"/>
        <v>15.827338129496402</v>
      </c>
      <c r="I1100" s="44">
        <v>111</v>
      </c>
      <c r="J1100" s="127">
        <f t="shared" si="104"/>
        <v>79.856115107913666</v>
      </c>
      <c r="K1100" s="45">
        <v>23</v>
      </c>
      <c r="L1100" s="133">
        <f t="shared" si="105"/>
        <v>16.546762589928058</v>
      </c>
      <c r="M1100" s="44">
        <v>22</v>
      </c>
      <c r="N1100" s="127">
        <f t="shared" si="106"/>
        <v>15.827338129496402</v>
      </c>
      <c r="O1100" s="56">
        <v>137</v>
      </c>
      <c r="P1100" s="46">
        <v>82</v>
      </c>
      <c r="Q1100" s="136">
        <f t="shared" si="107"/>
        <v>59.854014598540154</v>
      </c>
    </row>
    <row r="1101" spans="1:17">
      <c r="A1101" s="54" t="s">
        <v>2156</v>
      </c>
      <c r="B1101" s="41" t="s">
        <v>2152</v>
      </c>
      <c r="C1101" s="42" t="s">
        <v>2157</v>
      </c>
      <c r="D1101" s="55">
        <v>97</v>
      </c>
      <c r="E1101" s="44">
        <v>0</v>
      </c>
      <c r="F1101" s="127">
        <f t="shared" si="102"/>
        <v>0</v>
      </c>
      <c r="G1101" s="45">
        <v>0</v>
      </c>
      <c r="H1101" s="133">
        <f t="shared" si="103"/>
        <v>0</v>
      </c>
      <c r="I1101" s="44">
        <v>0</v>
      </c>
      <c r="J1101" s="127">
        <f t="shared" si="104"/>
        <v>0</v>
      </c>
      <c r="K1101" s="45">
        <v>0</v>
      </c>
      <c r="L1101" s="133">
        <f t="shared" si="105"/>
        <v>0</v>
      </c>
      <c r="M1101" s="44">
        <v>0</v>
      </c>
      <c r="N1101" s="127">
        <f t="shared" si="106"/>
        <v>0</v>
      </c>
      <c r="O1101" s="56">
        <v>96</v>
      </c>
      <c r="P1101" s="40">
        <v>0</v>
      </c>
      <c r="Q1101" s="136">
        <f t="shared" si="107"/>
        <v>0</v>
      </c>
    </row>
    <row r="1102" spans="1:17">
      <c r="A1102" s="54" t="s">
        <v>2158</v>
      </c>
      <c r="B1102" s="41" t="s">
        <v>2152</v>
      </c>
      <c r="C1102" s="42" t="s">
        <v>2159</v>
      </c>
      <c r="D1102" s="55">
        <v>39</v>
      </c>
      <c r="E1102" s="44">
        <v>7</v>
      </c>
      <c r="F1102" s="127">
        <f t="shared" si="102"/>
        <v>17.948717948717949</v>
      </c>
      <c r="G1102" s="45">
        <v>8</v>
      </c>
      <c r="H1102" s="133">
        <f t="shared" si="103"/>
        <v>20.512820512820511</v>
      </c>
      <c r="I1102" s="44">
        <v>12</v>
      </c>
      <c r="J1102" s="127">
        <f t="shared" si="104"/>
        <v>30.76923076923077</v>
      </c>
      <c r="K1102" s="45">
        <v>9</v>
      </c>
      <c r="L1102" s="133">
        <f t="shared" si="105"/>
        <v>23.076923076923077</v>
      </c>
      <c r="M1102" s="44">
        <v>8</v>
      </c>
      <c r="N1102" s="127">
        <f t="shared" si="106"/>
        <v>20.512820512820511</v>
      </c>
      <c r="O1102" s="56">
        <v>39</v>
      </c>
      <c r="P1102" s="40">
        <v>13</v>
      </c>
      <c r="Q1102" s="136">
        <f t="shared" si="107"/>
        <v>33.333333333333329</v>
      </c>
    </row>
    <row r="1103" spans="1:17">
      <c r="A1103" s="54" t="s">
        <v>2160</v>
      </c>
      <c r="B1103" s="41" t="s">
        <v>2152</v>
      </c>
      <c r="C1103" s="42" t="s">
        <v>2161</v>
      </c>
      <c r="D1103" s="55">
        <v>111</v>
      </c>
      <c r="E1103" s="44">
        <v>10</v>
      </c>
      <c r="F1103" s="127">
        <f t="shared" si="102"/>
        <v>9.0090090090090094</v>
      </c>
      <c r="G1103" s="45">
        <v>9</v>
      </c>
      <c r="H1103" s="133">
        <f t="shared" si="103"/>
        <v>8.1081081081081088</v>
      </c>
      <c r="I1103" s="44">
        <v>28</v>
      </c>
      <c r="J1103" s="127">
        <f t="shared" si="104"/>
        <v>25.225225225225223</v>
      </c>
      <c r="K1103" s="45">
        <v>9</v>
      </c>
      <c r="L1103" s="133">
        <f t="shared" si="105"/>
        <v>8.1081081081081088</v>
      </c>
      <c r="M1103" s="44">
        <v>9</v>
      </c>
      <c r="N1103" s="127">
        <f t="shared" si="106"/>
        <v>8.1081081081081088</v>
      </c>
      <c r="O1103" s="56">
        <v>111</v>
      </c>
      <c r="P1103" s="46">
        <v>40</v>
      </c>
      <c r="Q1103" s="136">
        <f t="shared" si="107"/>
        <v>36.036036036036037</v>
      </c>
    </row>
    <row r="1104" spans="1:17">
      <c r="A1104" s="54" t="s">
        <v>2162</v>
      </c>
      <c r="B1104" s="41" t="s">
        <v>2152</v>
      </c>
      <c r="C1104" s="42" t="s">
        <v>2163</v>
      </c>
      <c r="D1104" s="55">
        <v>9</v>
      </c>
      <c r="E1104" s="44">
        <v>5</v>
      </c>
      <c r="F1104" s="127">
        <f t="shared" si="102"/>
        <v>55.555555555555557</v>
      </c>
      <c r="G1104" s="45">
        <v>5</v>
      </c>
      <c r="H1104" s="133">
        <f t="shared" si="103"/>
        <v>55.555555555555557</v>
      </c>
      <c r="I1104" s="44">
        <v>5</v>
      </c>
      <c r="J1104" s="127">
        <f t="shared" si="104"/>
        <v>55.555555555555557</v>
      </c>
      <c r="K1104" s="45">
        <v>5</v>
      </c>
      <c r="L1104" s="133">
        <f t="shared" si="105"/>
        <v>55.555555555555557</v>
      </c>
      <c r="M1104" s="44">
        <v>5</v>
      </c>
      <c r="N1104" s="127">
        <f t="shared" si="106"/>
        <v>55.555555555555557</v>
      </c>
      <c r="O1104" s="56">
        <v>9</v>
      </c>
      <c r="P1104" s="46">
        <v>7</v>
      </c>
      <c r="Q1104" s="136">
        <f t="shared" si="107"/>
        <v>77.777777777777786</v>
      </c>
    </row>
    <row r="1105" spans="1:17">
      <c r="A1105" s="54" t="s">
        <v>2164</v>
      </c>
      <c r="B1105" s="41" t="s">
        <v>2152</v>
      </c>
      <c r="C1105" s="42" t="s">
        <v>2165</v>
      </c>
      <c r="D1105" s="55">
        <v>80</v>
      </c>
      <c r="E1105" s="44">
        <v>3</v>
      </c>
      <c r="F1105" s="127">
        <f t="shared" si="102"/>
        <v>3.75</v>
      </c>
      <c r="G1105" s="45">
        <v>3</v>
      </c>
      <c r="H1105" s="133">
        <f t="shared" si="103"/>
        <v>3.75</v>
      </c>
      <c r="I1105" s="44">
        <v>15</v>
      </c>
      <c r="J1105" s="127">
        <f t="shared" si="104"/>
        <v>18.75</v>
      </c>
      <c r="K1105" s="45">
        <v>3</v>
      </c>
      <c r="L1105" s="133">
        <f t="shared" si="105"/>
        <v>3.75</v>
      </c>
      <c r="M1105" s="44">
        <v>3</v>
      </c>
      <c r="N1105" s="127">
        <f t="shared" si="106"/>
        <v>3.75</v>
      </c>
      <c r="O1105" s="56">
        <v>79</v>
      </c>
      <c r="P1105" s="40">
        <v>17</v>
      </c>
      <c r="Q1105" s="136">
        <f t="shared" si="107"/>
        <v>21.518987341772153</v>
      </c>
    </row>
    <row r="1106" spans="1:17">
      <c r="A1106" s="54" t="s">
        <v>2166</v>
      </c>
      <c r="B1106" s="41" t="s">
        <v>2152</v>
      </c>
      <c r="C1106" s="42" t="s">
        <v>2167</v>
      </c>
      <c r="D1106" s="55">
        <v>89</v>
      </c>
      <c r="E1106" s="44">
        <v>1</v>
      </c>
      <c r="F1106" s="127">
        <f t="shared" si="102"/>
        <v>1.1235955056179776</v>
      </c>
      <c r="G1106" s="45">
        <v>1</v>
      </c>
      <c r="H1106" s="133">
        <f t="shared" si="103"/>
        <v>1.1235955056179776</v>
      </c>
      <c r="I1106" s="44">
        <v>8</v>
      </c>
      <c r="J1106" s="127">
        <f t="shared" si="104"/>
        <v>8.9887640449438209</v>
      </c>
      <c r="K1106" s="45">
        <v>1</v>
      </c>
      <c r="L1106" s="133">
        <f t="shared" si="105"/>
        <v>1.1235955056179776</v>
      </c>
      <c r="M1106" s="44">
        <v>1</v>
      </c>
      <c r="N1106" s="127">
        <f t="shared" si="106"/>
        <v>1.1235955056179776</v>
      </c>
      <c r="O1106" s="56">
        <v>87</v>
      </c>
      <c r="P1106" s="40">
        <v>11</v>
      </c>
      <c r="Q1106" s="136">
        <f t="shared" si="107"/>
        <v>12.643678160919542</v>
      </c>
    </row>
    <row r="1107" spans="1:17">
      <c r="A1107" s="54" t="s">
        <v>2168</v>
      </c>
      <c r="B1107" s="41" t="s">
        <v>2152</v>
      </c>
      <c r="C1107" s="42" t="s">
        <v>2169</v>
      </c>
      <c r="D1107" s="55">
        <v>30</v>
      </c>
      <c r="E1107" s="44">
        <v>13</v>
      </c>
      <c r="F1107" s="127">
        <f t="shared" si="102"/>
        <v>43.333333333333336</v>
      </c>
      <c r="G1107" s="45">
        <v>14</v>
      </c>
      <c r="H1107" s="133">
        <f t="shared" si="103"/>
        <v>46.666666666666664</v>
      </c>
      <c r="I1107" s="44">
        <v>10</v>
      </c>
      <c r="J1107" s="127">
        <f t="shared" si="104"/>
        <v>33.333333333333329</v>
      </c>
      <c r="K1107" s="45">
        <v>14</v>
      </c>
      <c r="L1107" s="133">
        <f t="shared" si="105"/>
        <v>46.666666666666664</v>
      </c>
      <c r="M1107" s="44">
        <v>14</v>
      </c>
      <c r="N1107" s="127">
        <f t="shared" si="106"/>
        <v>46.666666666666664</v>
      </c>
      <c r="O1107" s="56">
        <v>30</v>
      </c>
      <c r="P1107" s="46">
        <v>13</v>
      </c>
      <c r="Q1107" s="136">
        <f t="shared" si="107"/>
        <v>43.333333333333336</v>
      </c>
    </row>
    <row r="1108" spans="1:17">
      <c r="A1108" s="54" t="s">
        <v>2170</v>
      </c>
      <c r="B1108" s="41" t="s">
        <v>2171</v>
      </c>
      <c r="C1108" s="42" t="s">
        <v>2172</v>
      </c>
      <c r="D1108" s="55">
        <v>1552</v>
      </c>
      <c r="E1108" s="44">
        <v>1537</v>
      </c>
      <c r="F1108" s="127">
        <f t="shared" si="102"/>
        <v>99.033505154639172</v>
      </c>
      <c r="G1108" s="45">
        <v>1537</v>
      </c>
      <c r="H1108" s="133">
        <f t="shared" si="103"/>
        <v>99.033505154639172</v>
      </c>
      <c r="I1108" s="44">
        <v>1598</v>
      </c>
      <c r="J1108" s="127">
        <f t="shared" si="104"/>
        <v>102.96391752577318</v>
      </c>
      <c r="K1108" s="45">
        <v>1537</v>
      </c>
      <c r="L1108" s="133">
        <f t="shared" si="105"/>
        <v>99.033505154639172</v>
      </c>
      <c r="M1108" s="44">
        <v>1537</v>
      </c>
      <c r="N1108" s="127">
        <f t="shared" si="106"/>
        <v>99.033505154639172</v>
      </c>
      <c r="O1108" s="56">
        <v>1543</v>
      </c>
      <c r="P1108" s="46">
        <v>1522</v>
      </c>
      <c r="Q1108" s="136">
        <f t="shared" si="107"/>
        <v>98.639014906027228</v>
      </c>
    </row>
    <row r="1109" spans="1:17">
      <c r="A1109" s="54" t="s">
        <v>2173</v>
      </c>
      <c r="B1109" s="41" t="s">
        <v>2171</v>
      </c>
      <c r="C1109" s="42" t="s">
        <v>332</v>
      </c>
      <c r="D1109" s="55">
        <v>299</v>
      </c>
      <c r="E1109" s="44">
        <v>246</v>
      </c>
      <c r="F1109" s="127">
        <f t="shared" si="102"/>
        <v>82.274247491638803</v>
      </c>
      <c r="G1109" s="45">
        <v>246</v>
      </c>
      <c r="H1109" s="133">
        <f t="shared" si="103"/>
        <v>82.274247491638803</v>
      </c>
      <c r="I1109" s="44">
        <v>127</v>
      </c>
      <c r="J1109" s="127">
        <f t="shared" si="104"/>
        <v>42.474916387959865</v>
      </c>
      <c r="K1109" s="45">
        <v>246</v>
      </c>
      <c r="L1109" s="133">
        <f t="shared" si="105"/>
        <v>82.274247491638803</v>
      </c>
      <c r="M1109" s="44">
        <v>246</v>
      </c>
      <c r="N1109" s="127">
        <f t="shared" si="106"/>
        <v>82.274247491638803</v>
      </c>
      <c r="O1109" s="56">
        <v>293</v>
      </c>
      <c r="P1109" s="40">
        <v>154</v>
      </c>
      <c r="Q1109" s="136">
        <f t="shared" si="107"/>
        <v>52.55972696245734</v>
      </c>
    </row>
    <row r="1110" spans="1:17">
      <c r="A1110" s="54" t="s">
        <v>2174</v>
      </c>
      <c r="B1110" s="41" t="s">
        <v>2171</v>
      </c>
      <c r="C1110" s="42" t="s">
        <v>2175</v>
      </c>
      <c r="D1110" s="55">
        <v>584</v>
      </c>
      <c r="E1110" s="44">
        <v>296</v>
      </c>
      <c r="F1110" s="127">
        <f t="shared" si="102"/>
        <v>50.684931506849317</v>
      </c>
      <c r="G1110" s="45">
        <v>296</v>
      </c>
      <c r="H1110" s="133">
        <f t="shared" si="103"/>
        <v>50.684931506849317</v>
      </c>
      <c r="I1110" s="44">
        <v>142</v>
      </c>
      <c r="J1110" s="127">
        <f t="shared" si="104"/>
        <v>24.315068493150687</v>
      </c>
      <c r="K1110" s="45">
        <v>296</v>
      </c>
      <c r="L1110" s="133">
        <f t="shared" si="105"/>
        <v>50.684931506849317</v>
      </c>
      <c r="M1110" s="44">
        <v>296</v>
      </c>
      <c r="N1110" s="127">
        <f t="shared" si="106"/>
        <v>50.684931506849317</v>
      </c>
      <c r="O1110" s="56">
        <v>578</v>
      </c>
      <c r="P1110" s="40">
        <v>296</v>
      </c>
      <c r="Q1110" s="136">
        <f t="shared" si="107"/>
        <v>51.211072664359861</v>
      </c>
    </row>
    <row r="1111" spans="1:17">
      <c r="A1111" s="54" t="s">
        <v>2176</v>
      </c>
      <c r="B1111" s="41" t="s">
        <v>2171</v>
      </c>
      <c r="C1111" s="42" t="s">
        <v>511</v>
      </c>
      <c r="D1111" s="55">
        <v>264</v>
      </c>
      <c r="E1111" s="44">
        <v>85</v>
      </c>
      <c r="F1111" s="127">
        <f t="shared" si="102"/>
        <v>32.196969696969695</v>
      </c>
      <c r="G1111" s="45">
        <v>85</v>
      </c>
      <c r="H1111" s="133">
        <f t="shared" si="103"/>
        <v>32.196969696969695</v>
      </c>
      <c r="I1111" s="44">
        <v>72</v>
      </c>
      <c r="J1111" s="127">
        <f t="shared" si="104"/>
        <v>27.27272727272727</v>
      </c>
      <c r="K1111" s="45">
        <v>85</v>
      </c>
      <c r="L1111" s="133">
        <f t="shared" si="105"/>
        <v>32.196969696969695</v>
      </c>
      <c r="M1111" s="44">
        <v>85</v>
      </c>
      <c r="N1111" s="127">
        <f t="shared" si="106"/>
        <v>32.196969696969695</v>
      </c>
      <c r="O1111" s="56">
        <v>262</v>
      </c>
      <c r="P1111" s="46">
        <v>133</v>
      </c>
      <c r="Q1111" s="136">
        <f t="shared" si="107"/>
        <v>50.763358778625957</v>
      </c>
    </row>
    <row r="1112" spans="1:17">
      <c r="A1112" s="54" t="s">
        <v>2177</v>
      </c>
      <c r="B1112" s="41" t="s">
        <v>2178</v>
      </c>
      <c r="C1112" s="42" t="s">
        <v>2179</v>
      </c>
      <c r="D1112" s="55">
        <v>1011</v>
      </c>
      <c r="E1112" s="44">
        <v>493</v>
      </c>
      <c r="F1112" s="127">
        <f t="shared" si="102"/>
        <v>48.76360039564787</v>
      </c>
      <c r="G1112" s="45">
        <v>473</v>
      </c>
      <c r="H1112" s="133">
        <f t="shared" si="103"/>
        <v>46.78536102868447</v>
      </c>
      <c r="I1112" s="44">
        <v>938</v>
      </c>
      <c r="J1112" s="127">
        <f t="shared" si="104"/>
        <v>92.779426310583574</v>
      </c>
      <c r="K1112" s="45">
        <v>538</v>
      </c>
      <c r="L1112" s="133">
        <f t="shared" si="105"/>
        <v>53.21463897131553</v>
      </c>
      <c r="M1112" s="44">
        <v>473</v>
      </c>
      <c r="N1112" s="127">
        <f t="shared" si="106"/>
        <v>46.78536102868447</v>
      </c>
      <c r="O1112" s="57">
        <v>991</v>
      </c>
      <c r="P1112" s="46">
        <v>583</v>
      </c>
      <c r="Q1112" s="136">
        <f t="shared" si="107"/>
        <v>58.829465186680117</v>
      </c>
    </row>
    <row r="1113" spans="1:17">
      <c r="A1113" s="54" t="s">
        <v>2180</v>
      </c>
      <c r="B1113" s="41" t="s">
        <v>2178</v>
      </c>
      <c r="C1113" s="42" t="s">
        <v>2181</v>
      </c>
      <c r="D1113" s="55">
        <v>111</v>
      </c>
      <c r="E1113" s="44">
        <v>65</v>
      </c>
      <c r="F1113" s="127">
        <f t="shared" si="102"/>
        <v>58.558558558558559</v>
      </c>
      <c r="G1113" s="45">
        <v>60</v>
      </c>
      <c r="H1113" s="133">
        <f t="shared" si="103"/>
        <v>54.054054054054056</v>
      </c>
      <c r="I1113" s="44">
        <v>86</v>
      </c>
      <c r="J1113" s="127">
        <f t="shared" si="104"/>
        <v>77.477477477477478</v>
      </c>
      <c r="K1113" s="45">
        <v>76</v>
      </c>
      <c r="L1113" s="133">
        <f t="shared" si="105"/>
        <v>68.468468468468473</v>
      </c>
      <c r="M1113" s="44">
        <v>60</v>
      </c>
      <c r="N1113" s="127">
        <f t="shared" si="106"/>
        <v>54.054054054054056</v>
      </c>
      <c r="O1113" s="57">
        <v>107</v>
      </c>
      <c r="P1113" s="40">
        <v>64</v>
      </c>
      <c r="Q1113" s="136">
        <f t="shared" si="107"/>
        <v>59.813084112149525</v>
      </c>
    </row>
    <row r="1114" spans="1:17">
      <c r="A1114" s="54" t="s">
        <v>2182</v>
      </c>
      <c r="B1114" s="41" t="s">
        <v>2178</v>
      </c>
      <c r="C1114" s="42" t="s">
        <v>2183</v>
      </c>
      <c r="D1114" s="55">
        <v>142</v>
      </c>
      <c r="E1114" s="44">
        <v>176</v>
      </c>
      <c r="F1114" s="127">
        <f t="shared" si="102"/>
        <v>123.94366197183098</v>
      </c>
      <c r="G1114" s="45">
        <v>71</v>
      </c>
      <c r="H1114" s="133">
        <f t="shared" si="103"/>
        <v>50</v>
      </c>
      <c r="I1114" s="44">
        <v>78</v>
      </c>
      <c r="J1114" s="127">
        <f t="shared" si="104"/>
        <v>54.929577464788736</v>
      </c>
      <c r="K1114" s="45">
        <v>74</v>
      </c>
      <c r="L1114" s="133">
        <f t="shared" si="105"/>
        <v>52.112676056338024</v>
      </c>
      <c r="M1114" s="44">
        <v>71</v>
      </c>
      <c r="N1114" s="127">
        <f t="shared" si="106"/>
        <v>50</v>
      </c>
      <c r="O1114" s="57">
        <v>138</v>
      </c>
      <c r="P1114" s="40">
        <v>72</v>
      </c>
      <c r="Q1114" s="136">
        <f t="shared" si="107"/>
        <v>52.173913043478258</v>
      </c>
    </row>
    <row r="1115" spans="1:17">
      <c r="A1115" s="54" t="s">
        <v>2184</v>
      </c>
      <c r="B1115" s="58" t="s">
        <v>2178</v>
      </c>
      <c r="C1115" s="42" t="s">
        <v>2185</v>
      </c>
      <c r="D1115" s="55">
        <v>47</v>
      </c>
      <c r="E1115" s="44">
        <v>19</v>
      </c>
      <c r="F1115" s="127">
        <f t="shared" si="102"/>
        <v>40.425531914893611</v>
      </c>
      <c r="G1115" s="45">
        <v>18</v>
      </c>
      <c r="H1115" s="133">
        <f t="shared" si="103"/>
        <v>38.297872340425535</v>
      </c>
      <c r="I1115" s="44">
        <v>41</v>
      </c>
      <c r="J1115" s="127">
        <f t="shared" si="104"/>
        <v>87.2340425531915</v>
      </c>
      <c r="K1115" s="45">
        <v>23</v>
      </c>
      <c r="L1115" s="133">
        <f t="shared" si="105"/>
        <v>48.936170212765958</v>
      </c>
      <c r="M1115" s="44">
        <v>18</v>
      </c>
      <c r="N1115" s="127">
        <f t="shared" si="106"/>
        <v>38.297872340425535</v>
      </c>
      <c r="O1115" s="57">
        <v>45</v>
      </c>
      <c r="P1115" s="46">
        <v>42</v>
      </c>
      <c r="Q1115" s="136">
        <f t="shared" si="107"/>
        <v>93.333333333333329</v>
      </c>
    </row>
    <row r="1116" spans="1:17">
      <c r="A1116" s="54" t="s">
        <v>2186</v>
      </c>
      <c r="B1116" s="41" t="s">
        <v>2178</v>
      </c>
      <c r="C1116" s="42" t="s">
        <v>2187</v>
      </c>
      <c r="D1116" s="55">
        <v>34</v>
      </c>
      <c r="E1116" s="44">
        <v>7</v>
      </c>
      <c r="F1116" s="127">
        <f t="shared" si="102"/>
        <v>20.588235294117645</v>
      </c>
      <c r="G1116" s="45">
        <v>7</v>
      </c>
      <c r="H1116" s="133">
        <f t="shared" si="103"/>
        <v>20.588235294117645</v>
      </c>
      <c r="I1116" s="44">
        <v>1</v>
      </c>
      <c r="J1116" s="127">
        <f t="shared" si="104"/>
        <v>2.9411764705882351</v>
      </c>
      <c r="K1116" s="45">
        <v>10</v>
      </c>
      <c r="L1116" s="133">
        <f t="shared" si="105"/>
        <v>29.411764705882355</v>
      </c>
      <c r="M1116" s="44">
        <v>7</v>
      </c>
      <c r="N1116" s="127">
        <f t="shared" si="106"/>
        <v>20.588235294117645</v>
      </c>
      <c r="O1116" s="57">
        <v>33</v>
      </c>
      <c r="P1116" s="46">
        <v>9</v>
      </c>
      <c r="Q1116" s="136">
        <f t="shared" si="107"/>
        <v>27.27272727272727</v>
      </c>
    </row>
    <row r="1117" spans="1:17">
      <c r="A1117" s="54" t="s">
        <v>2188</v>
      </c>
      <c r="B1117" s="58" t="s">
        <v>2178</v>
      </c>
      <c r="C1117" s="42" t="s">
        <v>2189</v>
      </c>
      <c r="D1117" s="55">
        <v>35</v>
      </c>
      <c r="E1117" s="44">
        <v>26</v>
      </c>
      <c r="F1117" s="127">
        <f t="shared" si="102"/>
        <v>74.285714285714292</v>
      </c>
      <c r="G1117" s="45">
        <v>27</v>
      </c>
      <c r="H1117" s="133">
        <f t="shared" si="103"/>
        <v>77.142857142857153</v>
      </c>
      <c r="I1117" s="44">
        <v>17</v>
      </c>
      <c r="J1117" s="127">
        <f t="shared" si="104"/>
        <v>48.571428571428569</v>
      </c>
      <c r="K1117" s="45">
        <v>28</v>
      </c>
      <c r="L1117" s="133">
        <f t="shared" si="105"/>
        <v>80</v>
      </c>
      <c r="M1117" s="44">
        <v>27</v>
      </c>
      <c r="N1117" s="127">
        <f t="shared" si="106"/>
        <v>77.142857142857153</v>
      </c>
      <c r="O1117" s="57">
        <v>34</v>
      </c>
      <c r="P1117" s="40">
        <v>40</v>
      </c>
      <c r="Q1117" s="136">
        <f t="shared" si="107"/>
        <v>117.64705882352942</v>
      </c>
    </row>
    <row r="1118" spans="1:17">
      <c r="A1118" s="54" t="s">
        <v>2190</v>
      </c>
      <c r="B1118" s="41" t="s">
        <v>2191</v>
      </c>
      <c r="C1118" s="42" t="s">
        <v>2192</v>
      </c>
      <c r="D1118" s="55">
        <v>356</v>
      </c>
      <c r="E1118" s="44">
        <v>347</v>
      </c>
      <c r="F1118" s="127">
        <f t="shared" si="102"/>
        <v>97.471910112359552</v>
      </c>
      <c r="G1118" s="45">
        <v>347</v>
      </c>
      <c r="H1118" s="133">
        <f t="shared" si="103"/>
        <v>97.471910112359552</v>
      </c>
      <c r="I1118" s="44">
        <v>530</v>
      </c>
      <c r="J1118" s="127">
        <f t="shared" si="104"/>
        <v>148.87640449438203</v>
      </c>
      <c r="K1118" s="45">
        <v>347</v>
      </c>
      <c r="L1118" s="133">
        <f t="shared" si="105"/>
        <v>97.471910112359552</v>
      </c>
      <c r="M1118" s="44">
        <v>346</v>
      </c>
      <c r="N1118" s="127">
        <f t="shared" si="106"/>
        <v>97.19101123595506</v>
      </c>
      <c r="O1118" s="56">
        <v>353</v>
      </c>
      <c r="P1118" s="40">
        <v>354</v>
      </c>
      <c r="Q1118" s="136">
        <f t="shared" si="107"/>
        <v>100.28328611898016</v>
      </c>
    </row>
    <row r="1119" spans="1:17">
      <c r="A1119" s="54" t="s">
        <v>2193</v>
      </c>
      <c r="B1119" s="58" t="s">
        <v>2191</v>
      </c>
      <c r="C1119" s="42" t="s">
        <v>2194</v>
      </c>
      <c r="D1119" s="55">
        <v>315</v>
      </c>
      <c r="E1119" s="44">
        <v>180</v>
      </c>
      <c r="F1119" s="127">
        <f t="shared" si="102"/>
        <v>57.142857142857139</v>
      </c>
      <c r="G1119" s="45">
        <v>180</v>
      </c>
      <c r="H1119" s="133">
        <f t="shared" si="103"/>
        <v>57.142857142857139</v>
      </c>
      <c r="I1119" s="44">
        <v>197</v>
      </c>
      <c r="J1119" s="127">
        <f t="shared" si="104"/>
        <v>62.539682539682538</v>
      </c>
      <c r="K1119" s="45">
        <v>180</v>
      </c>
      <c r="L1119" s="133">
        <f t="shared" si="105"/>
        <v>57.142857142857139</v>
      </c>
      <c r="M1119" s="44">
        <v>180</v>
      </c>
      <c r="N1119" s="127">
        <f t="shared" si="106"/>
        <v>57.142857142857139</v>
      </c>
      <c r="O1119" s="56">
        <v>312</v>
      </c>
      <c r="P1119" s="46">
        <v>231</v>
      </c>
      <c r="Q1119" s="136">
        <f t="shared" si="107"/>
        <v>74.038461538461547</v>
      </c>
    </row>
    <row r="1120" spans="1:17">
      <c r="A1120" s="54" t="s">
        <v>2195</v>
      </c>
      <c r="B1120" s="58" t="s">
        <v>2191</v>
      </c>
      <c r="C1120" s="42" t="s">
        <v>2196</v>
      </c>
      <c r="D1120" s="55">
        <v>118</v>
      </c>
      <c r="E1120" s="44">
        <v>79</v>
      </c>
      <c r="F1120" s="127">
        <f t="shared" si="102"/>
        <v>66.949152542372886</v>
      </c>
      <c r="G1120" s="45">
        <v>79</v>
      </c>
      <c r="H1120" s="133">
        <f t="shared" si="103"/>
        <v>66.949152542372886</v>
      </c>
      <c r="I1120" s="44">
        <v>138</v>
      </c>
      <c r="J1120" s="127">
        <f t="shared" si="104"/>
        <v>116.94915254237289</v>
      </c>
      <c r="K1120" s="45">
        <v>79</v>
      </c>
      <c r="L1120" s="133">
        <f t="shared" si="105"/>
        <v>66.949152542372886</v>
      </c>
      <c r="M1120" s="44">
        <v>79</v>
      </c>
      <c r="N1120" s="127">
        <f t="shared" si="106"/>
        <v>66.949152542372886</v>
      </c>
      <c r="O1120" s="56">
        <v>117</v>
      </c>
      <c r="P1120" s="59">
        <v>97</v>
      </c>
      <c r="Q1120" s="138">
        <f t="shared" si="107"/>
        <v>82.90598290598291</v>
      </c>
    </row>
    <row r="1121" spans="1:17" ht="12.95" thickBot="1">
      <c r="A1121" s="60" t="s">
        <v>2197</v>
      </c>
      <c r="B1121" s="61" t="s">
        <v>2191</v>
      </c>
      <c r="C1121" s="62" t="s">
        <v>2198</v>
      </c>
      <c r="D1121" s="63">
        <v>923</v>
      </c>
      <c r="E1121" s="64">
        <v>241</v>
      </c>
      <c r="F1121" s="129">
        <f t="shared" si="102"/>
        <v>26.110509209100758</v>
      </c>
      <c r="G1121" s="65">
        <v>243</v>
      </c>
      <c r="H1121" s="135">
        <f t="shared" si="103"/>
        <v>26.327193932827736</v>
      </c>
      <c r="I1121" s="64">
        <v>480</v>
      </c>
      <c r="J1121" s="129">
        <f t="shared" si="104"/>
        <v>52.004333694474539</v>
      </c>
      <c r="K1121" s="65">
        <v>243</v>
      </c>
      <c r="L1121" s="135">
        <f t="shared" si="105"/>
        <v>26.327193932827736</v>
      </c>
      <c r="M1121" s="64">
        <v>234</v>
      </c>
      <c r="N1121" s="129">
        <f t="shared" si="106"/>
        <v>25.352112676056336</v>
      </c>
      <c r="O1121" s="66">
        <v>898</v>
      </c>
      <c r="P1121" s="67">
        <v>504</v>
      </c>
      <c r="Q1121" s="131">
        <f t="shared" si="107"/>
        <v>56.124721603563479</v>
      </c>
    </row>
    <row r="1122" spans="1:17" ht="14.45">
      <c r="A1122" s="32"/>
      <c r="B1122" s="68"/>
      <c r="C1122" s="32"/>
      <c r="D1122" s="32"/>
      <c r="E1122" s="32"/>
      <c r="F1122" s="130"/>
      <c r="G1122" s="32"/>
      <c r="H1122" s="130"/>
      <c r="I1122" s="32"/>
      <c r="J1122" s="130"/>
      <c r="K1122" s="32"/>
      <c r="L1122" s="130"/>
      <c r="M1122" s="32"/>
      <c r="N1122" s="130"/>
      <c r="O1122" s="32"/>
      <c r="P1122" s="32"/>
      <c r="Q1122" s="130"/>
    </row>
  </sheetData>
  <autoFilter ref="A1:Q1122" xr:uid="{74577B4E-7025-4897-8F3A-A912A26872BB}"/>
  <phoneticPr fontId="28" type="noConversion"/>
  <conditionalFormatting sqref="D1088:D1121">
    <cfRule type="expression" dxfId="5" priority="1" stopIfTrue="1">
      <formula>$B1088&lt;&gt;$B1087</formula>
    </cfRule>
  </conditionalFormatting>
  <conditionalFormatting sqref="O1088:O1121">
    <cfRule type="expression" dxfId="4" priority="2" stopIfTrue="1">
      <formula>$A1088&lt;&gt;$A1087</formula>
    </cfRule>
  </conditionalFormatting>
  <printOptions horizontalCentered="1"/>
  <pageMargins left="0.43307086614173229" right="0.35433070866141736" top="0.62992125984251968" bottom="0.31496062992125984" header="0.31496062992125984" footer="0.23622047244094491"/>
  <pageSetup paperSize="5" scale="80" orientation="landscape" r:id="rId1"/>
  <headerFooter alignWithMargins="0">
    <oddHeader>&amp;CCoberturas y Dosis Aplicadas por Municipios del Mes de Diciembre de 2008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5BA-35DA-4D90-95FE-CD77F2A09112}">
  <sheetPr codeName="Hoja12"/>
  <dimension ref="A1:AA1125"/>
  <sheetViews>
    <sheetView workbookViewId="0">
      <pane xSplit="2" ySplit="1" topLeftCell="C1062" activePane="bottomRight" state="frozen"/>
      <selection pane="bottomRight" activeCell="D1141" sqref="D1141"/>
      <selection pane="bottomLeft" activeCell="A2" sqref="A2"/>
      <selection pane="topRight" activeCell="C1" sqref="C1"/>
    </sheetView>
  </sheetViews>
  <sheetFormatPr defaultColWidth="11" defaultRowHeight="12.6"/>
  <cols>
    <col min="1" max="1" width="8.85546875" bestFit="1" customWidth="1"/>
    <col min="2" max="2" width="15.140625" bestFit="1" customWidth="1"/>
    <col min="3" max="3" width="24.5703125" bestFit="1" customWidth="1"/>
    <col min="4" max="4" width="12.85546875" customWidth="1"/>
    <col min="5" max="5" width="10.42578125" customWidth="1"/>
    <col min="6" max="6" width="6.7109375" customWidth="1"/>
    <col min="7" max="7" width="10.28515625" customWidth="1"/>
    <col min="8" max="8" width="6.7109375" customWidth="1"/>
    <col min="9" max="9" width="10.28515625" customWidth="1"/>
    <col min="10" max="10" width="6.7109375" customWidth="1"/>
    <col min="11" max="11" width="10.28515625" customWidth="1"/>
    <col min="12" max="12" width="8.140625" customWidth="1"/>
    <col min="13" max="13" width="10.28515625" customWidth="1"/>
    <col min="14" max="14" width="6.7109375" customWidth="1"/>
    <col min="15" max="15" width="10.5703125" customWidth="1"/>
    <col min="16" max="16" width="10.28515625" customWidth="1"/>
    <col min="17" max="17" width="6.7109375" customWidth="1"/>
    <col min="18" max="18" width="10.28515625" customWidth="1"/>
    <col min="19" max="19" width="6.7109375" customWidth="1"/>
    <col min="20" max="20" width="10.28515625" customWidth="1"/>
    <col min="21" max="21" width="10.7109375" customWidth="1"/>
    <col min="22" max="22" width="13" customWidth="1"/>
    <col min="23" max="23" width="12.7109375" customWidth="1"/>
    <col min="24" max="24" width="11.85546875" bestFit="1" customWidth="1"/>
    <col min="26" max="26" width="11.85546875" bestFit="1" customWidth="1"/>
  </cols>
  <sheetData>
    <row r="1" spans="1:24" ht="35.1" thickBot="1">
      <c r="A1" s="77" t="s">
        <v>2206</v>
      </c>
      <c r="B1" s="78" t="s">
        <v>2199</v>
      </c>
      <c r="C1" s="78" t="s">
        <v>2</v>
      </c>
      <c r="D1" s="78" t="s">
        <v>2200</v>
      </c>
      <c r="E1" s="78" t="s">
        <v>2201</v>
      </c>
      <c r="F1" s="79" t="s">
        <v>5</v>
      </c>
      <c r="G1" s="78" t="s">
        <v>6</v>
      </c>
      <c r="H1" s="79" t="s">
        <v>7</v>
      </c>
      <c r="I1" s="78" t="s">
        <v>8</v>
      </c>
      <c r="J1" s="79" t="s">
        <v>9</v>
      </c>
      <c r="K1" s="78" t="s">
        <v>2202</v>
      </c>
      <c r="L1" s="79" t="s">
        <v>2207</v>
      </c>
      <c r="M1" s="78" t="s">
        <v>2203</v>
      </c>
      <c r="N1" s="79" t="s">
        <v>13</v>
      </c>
      <c r="O1" s="78" t="s">
        <v>2204</v>
      </c>
      <c r="P1" s="78" t="s">
        <v>2205</v>
      </c>
      <c r="Q1" s="79" t="s">
        <v>16</v>
      </c>
      <c r="R1" s="80" t="s">
        <v>2208</v>
      </c>
      <c r="S1" s="80" t="s">
        <v>2209</v>
      </c>
      <c r="T1" s="81" t="s">
        <v>2210</v>
      </c>
      <c r="U1" s="81" t="s">
        <v>2211</v>
      </c>
      <c r="V1" s="81" t="s">
        <v>2212</v>
      </c>
      <c r="W1" s="81" t="s">
        <v>2213</v>
      </c>
      <c r="X1" s="139" t="s">
        <v>2214</v>
      </c>
    </row>
    <row r="2" spans="1:24" ht="14.45">
      <c r="A2" s="109" t="s">
        <v>17</v>
      </c>
      <c r="B2" s="110" t="s">
        <v>2215</v>
      </c>
      <c r="C2" s="111" t="s">
        <v>19</v>
      </c>
      <c r="D2" s="82">
        <v>28948</v>
      </c>
      <c r="E2" s="83">
        <v>28650</v>
      </c>
      <c r="F2" s="140">
        <f t="shared" ref="F2:F65" si="0">E2/$D2*100</f>
        <v>98.970567914881855</v>
      </c>
      <c r="G2" s="84">
        <v>28630</v>
      </c>
      <c r="H2" s="140">
        <f t="shared" ref="H2:H65" si="1">G2/$D2*100</f>
        <v>98.901478513196068</v>
      </c>
      <c r="I2" s="84">
        <v>27349</v>
      </c>
      <c r="J2" s="140">
        <f t="shared" ref="J2:J65" si="2">I2/$D2*100</f>
        <v>94.476302335221774</v>
      </c>
      <c r="K2" s="84">
        <v>28630</v>
      </c>
      <c r="L2" s="140">
        <f t="shared" ref="L2:L65" si="3">K2/$D2*100</f>
        <v>98.901478513196068</v>
      </c>
      <c r="M2" s="84">
        <v>28630</v>
      </c>
      <c r="N2" s="140">
        <f t="shared" ref="N2:N65" si="4">M2/$D2*100</f>
        <v>98.901478513196068</v>
      </c>
      <c r="O2" s="85">
        <v>29096</v>
      </c>
      <c r="P2" s="83">
        <v>32418</v>
      </c>
      <c r="Q2" s="140">
        <f t="shared" ref="Q2:Q65" si="5">P2/$O2*100</f>
        <v>111.41737695903218</v>
      </c>
      <c r="R2" s="84">
        <v>32499</v>
      </c>
      <c r="S2" s="146">
        <f t="shared" ref="S2:S65" si="6">R2/$O2*100</f>
        <v>111.69576574099534</v>
      </c>
      <c r="T2" s="86">
        <v>19621</v>
      </c>
      <c r="U2" s="84">
        <v>4682</v>
      </c>
      <c r="V2" s="84">
        <v>2464</v>
      </c>
      <c r="W2" s="87">
        <v>2041</v>
      </c>
      <c r="X2" s="88">
        <f t="shared" ref="X2:X65" si="7">E2+G2+I2+K2+M2+P2+R2+T2+U2+V2+W2</f>
        <v>235614</v>
      </c>
    </row>
    <row r="3" spans="1:24" ht="14.45">
      <c r="A3" s="112" t="s">
        <v>20</v>
      </c>
      <c r="B3" s="113" t="s">
        <v>2215</v>
      </c>
      <c r="C3" s="114" t="s">
        <v>21</v>
      </c>
      <c r="D3" s="89">
        <v>364</v>
      </c>
      <c r="E3" s="90">
        <v>300</v>
      </c>
      <c r="F3" s="141">
        <f t="shared" si="0"/>
        <v>82.417582417582409</v>
      </c>
      <c r="G3" s="91">
        <v>300</v>
      </c>
      <c r="H3" s="141">
        <f t="shared" si="1"/>
        <v>82.417582417582409</v>
      </c>
      <c r="I3" s="91">
        <v>230</v>
      </c>
      <c r="J3" s="141">
        <f t="shared" si="2"/>
        <v>63.186813186813183</v>
      </c>
      <c r="K3" s="91">
        <v>300</v>
      </c>
      <c r="L3" s="141">
        <f t="shared" si="3"/>
        <v>82.417582417582409</v>
      </c>
      <c r="M3" s="91">
        <v>300</v>
      </c>
      <c r="N3" s="141">
        <f t="shared" si="4"/>
        <v>82.417582417582409</v>
      </c>
      <c r="O3" s="92">
        <v>361</v>
      </c>
      <c r="P3" s="90">
        <v>360</v>
      </c>
      <c r="Q3" s="143">
        <f t="shared" si="5"/>
        <v>99.7229916897507</v>
      </c>
      <c r="R3" s="91">
        <v>356</v>
      </c>
      <c r="S3" s="147">
        <f t="shared" si="6"/>
        <v>98.61495844875347</v>
      </c>
      <c r="T3" s="93">
        <v>246</v>
      </c>
      <c r="U3" s="91">
        <v>12</v>
      </c>
      <c r="V3" s="91">
        <v>8</v>
      </c>
      <c r="W3" s="94">
        <v>2</v>
      </c>
      <c r="X3" s="88">
        <f t="shared" si="7"/>
        <v>2414</v>
      </c>
    </row>
    <row r="4" spans="1:24" ht="14.45">
      <c r="A4" s="112" t="s">
        <v>22</v>
      </c>
      <c r="B4" s="113" t="s">
        <v>2215</v>
      </c>
      <c r="C4" s="114" t="s">
        <v>23</v>
      </c>
      <c r="D4" s="89">
        <v>40</v>
      </c>
      <c r="E4" s="90">
        <v>28</v>
      </c>
      <c r="F4" s="141">
        <f t="shared" si="0"/>
        <v>70</v>
      </c>
      <c r="G4" s="91">
        <v>38</v>
      </c>
      <c r="H4" s="141">
        <f t="shared" si="1"/>
        <v>95</v>
      </c>
      <c r="I4" s="91">
        <v>21</v>
      </c>
      <c r="J4" s="141">
        <f t="shared" si="2"/>
        <v>52.5</v>
      </c>
      <c r="K4" s="91">
        <v>38</v>
      </c>
      <c r="L4" s="141">
        <f t="shared" si="3"/>
        <v>95</v>
      </c>
      <c r="M4" s="91">
        <v>38</v>
      </c>
      <c r="N4" s="141">
        <f t="shared" si="4"/>
        <v>95</v>
      </c>
      <c r="O4" s="92">
        <v>41</v>
      </c>
      <c r="P4" s="90">
        <v>34</v>
      </c>
      <c r="Q4" s="143">
        <f t="shared" si="5"/>
        <v>82.926829268292678</v>
      </c>
      <c r="R4" s="91">
        <v>35</v>
      </c>
      <c r="S4" s="147">
        <f t="shared" si="6"/>
        <v>85.365853658536579</v>
      </c>
      <c r="T4" s="93">
        <v>28</v>
      </c>
      <c r="U4" s="91">
        <v>2</v>
      </c>
      <c r="V4" s="91">
        <v>0</v>
      </c>
      <c r="W4" s="94">
        <v>0</v>
      </c>
      <c r="X4" s="88">
        <f t="shared" si="7"/>
        <v>262</v>
      </c>
    </row>
    <row r="5" spans="1:24" ht="14.45">
      <c r="A5" s="112" t="s">
        <v>24</v>
      </c>
      <c r="B5" s="113" t="s">
        <v>2215</v>
      </c>
      <c r="C5" s="114" t="s">
        <v>25</v>
      </c>
      <c r="D5" s="89">
        <v>51</v>
      </c>
      <c r="E5" s="90">
        <v>53</v>
      </c>
      <c r="F5" s="141">
        <f t="shared" si="0"/>
        <v>103.92156862745099</v>
      </c>
      <c r="G5" s="91">
        <v>53</v>
      </c>
      <c r="H5" s="141">
        <f t="shared" si="1"/>
        <v>103.92156862745099</v>
      </c>
      <c r="I5" s="91">
        <v>30</v>
      </c>
      <c r="J5" s="141">
        <f t="shared" si="2"/>
        <v>58.82352941176471</v>
      </c>
      <c r="K5" s="91">
        <v>53</v>
      </c>
      <c r="L5" s="141">
        <f t="shared" si="3"/>
        <v>103.92156862745099</v>
      </c>
      <c r="M5" s="91">
        <v>53</v>
      </c>
      <c r="N5" s="141">
        <f t="shared" si="4"/>
        <v>103.92156862745099</v>
      </c>
      <c r="O5" s="92">
        <v>51</v>
      </c>
      <c r="P5" s="90">
        <v>62</v>
      </c>
      <c r="Q5" s="143">
        <f t="shared" si="5"/>
        <v>121.56862745098039</v>
      </c>
      <c r="R5" s="91">
        <v>63</v>
      </c>
      <c r="S5" s="147">
        <f t="shared" si="6"/>
        <v>123.52941176470588</v>
      </c>
      <c r="T5" s="93">
        <v>44</v>
      </c>
      <c r="U5" s="91">
        <v>2</v>
      </c>
      <c r="V5" s="91">
        <v>0</v>
      </c>
      <c r="W5" s="94">
        <v>0</v>
      </c>
      <c r="X5" s="88">
        <f t="shared" si="7"/>
        <v>413</v>
      </c>
    </row>
    <row r="6" spans="1:24" ht="14.45">
      <c r="A6" s="112" t="s">
        <v>26</v>
      </c>
      <c r="B6" s="113" t="s">
        <v>2215</v>
      </c>
      <c r="C6" s="114" t="s">
        <v>27</v>
      </c>
      <c r="D6" s="89">
        <v>558</v>
      </c>
      <c r="E6" s="90">
        <v>380</v>
      </c>
      <c r="F6" s="141">
        <f t="shared" si="0"/>
        <v>68.100358422939067</v>
      </c>
      <c r="G6" s="91">
        <v>379</v>
      </c>
      <c r="H6" s="141">
        <f t="shared" si="1"/>
        <v>67.921146953405014</v>
      </c>
      <c r="I6" s="91">
        <v>350</v>
      </c>
      <c r="J6" s="141">
        <f t="shared" si="2"/>
        <v>62.724014336917563</v>
      </c>
      <c r="K6" s="91">
        <v>379</v>
      </c>
      <c r="L6" s="141">
        <f t="shared" si="3"/>
        <v>67.921146953405014</v>
      </c>
      <c r="M6" s="91">
        <v>379</v>
      </c>
      <c r="N6" s="141">
        <f t="shared" si="4"/>
        <v>67.921146953405014</v>
      </c>
      <c r="O6" s="92">
        <v>560</v>
      </c>
      <c r="P6" s="90">
        <v>538</v>
      </c>
      <c r="Q6" s="143">
        <f t="shared" si="5"/>
        <v>96.071428571428569</v>
      </c>
      <c r="R6" s="91">
        <v>510</v>
      </c>
      <c r="S6" s="147">
        <f t="shared" si="6"/>
        <v>91.071428571428569</v>
      </c>
      <c r="T6" s="93">
        <v>343</v>
      </c>
      <c r="U6" s="91">
        <v>33</v>
      </c>
      <c r="V6" s="91">
        <v>2</v>
      </c>
      <c r="W6" s="94">
        <v>1</v>
      </c>
      <c r="X6" s="88">
        <f t="shared" si="7"/>
        <v>3294</v>
      </c>
    </row>
    <row r="7" spans="1:24" ht="14.45">
      <c r="A7" s="112" t="s">
        <v>28</v>
      </c>
      <c r="B7" s="113" t="s">
        <v>2215</v>
      </c>
      <c r="C7" s="114" t="s">
        <v>29</v>
      </c>
      <c r="D7" s="89">
        <v>480</v>
      </c>
      <c r="E7" s="90">
        <v>413</v>
      </c>
      <c r="F7" s="141">
        <f t="shared" si="0"/>
        <v>86.041666666666671</v>
      </c>
      <c r="G7" s="91">
        <v>414</v>
      </c>
      <c r="H7" s="141">
        <f t="shared" si="1"/>
        <v>86.25</v>
      </c>
      <c r="I7" s="91">
        <v>268</v>
      </c>
      <c r="J7" s="141">
        <f t="shared" si="2"/>
        <v>55.833333333333336</v>
      </c>
      <c r="K7" s="91">
        <v>413</v>
      </c>
      <c r="L7" s="141">
        <f t="shared" si="3"/>
        <v>86.041666666666671</v>
      </c>
      <c r="M7" s="91">
        <v>416</v>
      </c>
      <c r="N7" s="141">
        <f t="shared" si="4"/>
        <v>86.666666666666671</v>
      </c>
      <c r="O7" s="92">
        <v>476</v>
      </c>
      <c r="P7" s="90">
        <v>468</v>
      </c>
      <c r="Q7" s="143">
        <f t="shared" si="5"/>
        <v>98.319327731092429</v>
      </c>
      <c r="R7" s="91">
        <v>450</v>
      </c>
      <c r="S7" s="147">
        <f t="shared" si="6"/>
        <v>94.537815126050418</v>
      </c>
      <c r="T7" s="93">
        <v>283</v>
      </c>
      <c r="U7" s="91">
        <v>30</v>
      </c>
      <c r="V7" s="91">
        <v>35</v>
      </c>
      <c r="W7" s="94">
        <v>0</v>
      </c>
      <c r="X7" s="88">
        <f t="shared" si="7"/>
        <v>3190</v>
      </c>
    </row>
    <row r="8" spans="1:24" ht="14.45">
      <c r="A8" s="112" t="s">
        <v>30</v>
      </c>
      <c r="B8" s="113" t="s">
        <v>2215</v>
      </c>
      <c r="C8" s="114" t="s">
        <v>31</v>
      </c>
      <c r="D8" s="89">
        <v>862</v>
      </c>
      <c r="E8" s="90">
        <v>596</v>
      </c>
      <c r="F8" s="141">
        <f t="shared" si="0"/>
        <v>69.141531322505799</v>
      </c>
      <c r="G8" s="91">
        <v>593</v>
      </c>
      <c r="H8" s="141">
        <f t="shared" si="1"/>
        <v>68.793503480278417</v>
      </c>
      <c r="I8" s="91">
        <v>610</v>
      </c>
      <c r="J8" s="141">
        <f t="shared" si="2"/>
        <v>70.76566125290023</v>
      </c>
      <c r="K8" s="91">
        <v>594</v>
      </c>
      <c r="L8" s="141">
        <f t="shared" si="3"/>
        <v>68.909512761020892</v>
      </c>
      <c r="M8" s="91">
        <v>594</v>
      </c>
      <c r="N8" s="141">
        <f t="shared" si="4"/>
        <v>68.909512761020892</v>
      </c>
      <c r="O8" s="92">
        <v>857</v>
      </c>
      <c r="P8" s="90">
        <v>715</v>
      </c>
      <c r="Q8" s="143">
        <f t="shared" si="5"/>
        <v>83.430571761960323</v>
      </c>
      <c r="R8" s="91">
        <v>730</v>
      </c>
      <c r="S8" s="147">
        <f t="shared" si="6"/>
        <v>85.180863477246206</v>
      </c>
      <c r="T8" s="93">
        <v>547</v>
      </c>
      <c r="U8" s="91">
        <v>42</v>
      </c>
      <c r="V8" s="91">
        <v>9</v>
      </c>
      <c r="W8" s="94">
        <v>1</v>
      </c>
      <c r="X8" s="88">
        <f t="shared" si="7"/>
        <v>5031</v>
      </c>
    </row>
    <row r="9" spans="1:24" ht="14.45">
      <c r="A9" s="112" t="s">
        <v>32</v>
      </c>
      <c r="B9" s="113" t="s">
        <v>2215</v>
      </c>
      <c r="C9" s="114" t="s">
        <v>33</v>
      </c>
      <c r="D9" s="89">
        <v>129</v>
      </c>
      <c r="E9" s="90">
        <v>92</v>
      </c>
      <c r="F9" s="141">
        <f t="shared" si="0"/>
        <v>71.31782945736434</v>
      </c>
      <c r="G9" s="91">
        <v>92</v>
      </c>
      <c r="H9" s="141">
        <f t="shared" si="1"/>
        <v>71.31782945736434</v>
      </c>
      <c r="I9" s="91">
        <v>73</v>
      </c>
      <c r="J9" s="141">
        <f t="shared" si="2"/>
        <v>56.589147286821706</v>
      </c>
      <c r="K9" s="91">
        <v>92</v>
      </c>
      <c r="L9" s="141">
        <f t="shared" si="3"/>
        <v>71.31782945736434</v>
      </c>
      <c r="M9" s="91">
        <v>92</v>
      </c>
      <c r="N9" s="141">
        <f t="shared" si="4"/>
        <v>71.31782945736434</v>
      </c>
      <c r="O9" s="92">
        <v>131</v>
      </c>
      <c r="P9" s="90">
        <v>120</v>
      </c>
      <c r="Q9" s="143">
        <f t="shared" si="5"/>
        <v>91.603053435114504</v>
      </c>
      <c r="R9" s="91">
        <v>110</v>
      </c>
      <c r="S9" s="147">
        <f t="shared" si="6"/>
        <v>83.969465648854964</v>
      </c>
      <c r="T9" s="93">
        <v>56</v>
      </c>
      <c r="U9" s="91">
        <v>4</v>
      </c>
      <c r="V9" s="91">
        <v>1</v>
      </c>
      <c r="W9" s="94">
        <v>0</v>
      </c>
      <c r="X9" s="88">
        <f t="shared" si="7"/>
        <v>732</v>
      </c>
    </row>
    <row r="10" spans="1:24" ht="14.45">
      <c r="A10" s="112" t="s">
        <v>34</v>
      </c>
      <c r="B10" s="113" t="s">
        <v>2215</v>
      </c>
      <c r="C10" s="114" t="s">
        <v>35</v>
      </c>
      <c r="D10" s="89">
        <v>294</v>
      </c>
      <c r="E10" s="90">
        <v>189</v>
      </c>
      <c r="F10" s="141">
        <f t="shared" si="0"/>
        <v>64.285714285714292</v>
      </c>
      <c r="G10" s="91">
        <v>190</v>
      </c>
      <c r="H10" s="141">
        <f t="shared" si="1"/>
        <v>64.625850340136054</v>
      </c>
      <c r="I10" s="91">
        <v>158</v>
      </c>
      <c r="J10" s="141">
        <f t="shared" si="2"/>
        <v>53.741496598639458</v>
      </c>
      <c r="K10" s="91">
        <v>190</v>
      </c>
      <c r="L10" s="141">
        <f t="shared" si="3"/>
        <v>64.625850340136054</v>
      </c>
      <c r="M10" s="91">
        <v>190</v>
      </c>
      <c r="N10" s="141">
        <f t="shared" si="4"/>
        <v>64.625850340136054</v>
      </c>
      <c r="O10" s="92">
        <v>288</v>
      </c>
      <c r="P10" s="90">
        <v>265</v>
      </c>
      <c r="Q10" s="143">
        <f t="shared" si="5"/>
        <v>92.013888888888886</v>
      </c>
      <c r="R10" s="91">
        <v>249</v>
      </c>
      <c r="S10" s="147">
        <f t="shared" si="6"/>
        <v>86.458333333333343</v>
      </c>
      <c r="T10" s="93">
        <v>167</v>
      </c>
      <c r="U10" s="91">
        <v>11</v>
      </c>
      <c r="V10" s="91">
        <v>12</v>
      </c>
      <c r="W10" s="94">
        <v>0</v>
      </c>
      <c r="X10" s="88">
        <f t="shared" si="7"/>
        <v>1621</v>
      </c>
    </row>
    <row r="11" spans="1:24" ht="14.45">
      <c r="A11" s="112" t="s">
        <v>36</v>
      </c>
      <c r="B11" s="113" t="s">
        <v>2215</v>
      </c>
      <c r="C11" s="114" t="s">
        <v>37</v>
      </c>
      <c r="D11" s="89">
        <v>325</v>
      </c>
      <c r="E11" s="90">
        <v>326</v>
      </c>
      <c r="F11" s="141">
        <f t="shared" si="0"/>
        <v>100.30769230769229</v>
      </c>
      <c r="G11" s="91">
        <v>331</v>
      </c>
      <c r="H11" s="141">
        <f t="shared" si="1"/>
        <v>101.84615384615385</v>
      </c>
      <c r="I11" s="91">
        <v>258</v>
      </c>
      <c r="J11" s="141">
        <f t="shared" si="2"/>
        <v>79.384615384615387</v>
      </c>
      <c r="K11" s="91">
        <v>330</v>
      </c>
      <c r="L11" s="141">
        <f t="shared" si="3"/>
        <v>101.53846153846153</v>
      </c>
      <c r="M11" s="91">
        <v>330</v>
      </c>
      <c r="N11" s="141">
        <f t="shared" si="4"/>
        <v>101.53846153846153</v>
      </c>
      <c r="O11" s="92">
        <v>324</v>
      </c>
      <c r="P11" s="90">
        <v>343</v>
      </c>
      <c r="Q11" s="143">
        <f t="shared" si="5"/>
        <v>105.8641975308642</v>
      </c>
      <c r="R11" s="91">
        <v>371</v>
      </c>
      <c r="S11" s="147">
        <f t="shared" si="6"/>
        <v>114.50617283950618</v>
      </c>
      <c r="T11" s="93">
        <v>208</v>
      </c>
      <c r="U11" s="91">
        <v>8</v>
      </c>
      <c r="V11" s="91">
        <v>1</v>
      </c>
      <c r="W11" s="94">
        <v>0</v>
      </c>
      <c r="X11" s="88">
        <f t="shared" si="7"/>
        <v>2506</v>
      </c>
    </row>
    <row r="12" spans="1:24" ht="14.45">
      <c r="A12" s="112" t="s">
        <v>38</v>
      </c>
      <c r="B12" s="113" t="s">
        <v>2215</v>
      </c>
      <c r="C12" s="114" t="s">
        <v>39</v>
      </c>
      <c r="D12" s="89">
        <v>499</v>
      </c>
      <c r="E12" s="90">
        <v>341</v>
      </c>
      <c r="F12" s="141">
        <f t="shared" si="0"/>
        <v>68.336673346693388</v>
      </c>
      <c r="G12" s="91">
        <v>340</v>
      </c>
      <c r="H12" s="141">
        <f t="shared" si="1"/>
        <v>68.136272545090179</v>
      </c>
      <c r="I12" s="91">
        <v>583</v>
      </c>
      <c r="J12" s="141">
        <f t="shared" si="2"/>
        <v>116.83366733466933</v>
      </c>
      <c r="K12" s="91">
        <v>340</v>
      </c>
      <c r="L12" s="141">
        <f t="shared" si="3"/>
        <v>68.136272545090179</v>
      </c>
      <c r="M12" s="91">
        <v>340</v>
      </c>
      <c r="N12" s="141">
        <f t="shared" si="4"/>
        <v>68.136272545090179</v>
      </c>
      <c r="O12" s="92">
        <v>499</v>
      </c>
      <c r="P12" s="90">
        <v>450</v>
      </c>
      <c r="Q12" s="143">
        <f t="shared" si="5"/>
        <v>90.180360721442881</v>
      </c>
      <c r="R12" s="91">
        <v>442</v>
      </c>
      <c r="S12" s="147">
        <f t="shared" si="6"/>
        <v>88.577154308617239</v>
      </c>
      <c r="T12" s="93">
        <v>233</v>
      </c>
      <c r="U12" s="91">
        <v>18</v>
      </c>
      <c r="V12" s="91">
        <v>2</v>
      </c>
      <c r="W12" s="94">
        <v>0</v>
      </c>
      <c r="X12" s="88">
        <f t="shared" si="7"/>
        <v>3089</v>
      </c>
    </row>
    <row r="13" spans="1:24" ht="14.45">
      <c r="A13" s="112" t="s">
        <v>40</v>
      </c>
      <c r="B13" s="113" t="s">
        <v>2215</v>
      </c>
      <c r="C13" s="114" t="s">
        <v>41</v>
      </c>
      <c r="D13" s="89">
        <v>164</v>
      </c>
      <c r="E13" s="90">
        <v>132</v>
      </c>
      <c r="F13" s="141">
        <f t="shared" si="0"/>
        <v>80.487804878048792</v>
      </c>
      <c r="G13" s="91">
        <v>132</v>
      </c>
      <c r="H13" s="141">
        <f t="shared" si="1"/>
        <v>80.487804878048792</v>
      </c>
      <c r="I13" s="91">
        <v>121</v>
      </c>
      <c r="J13" s="141">
        <f t="shared" si="2"/>
        <v>73.780487804878049</v>
      </c>
      <c r="K13" s="91">
        <v>131</v>
      </c>
      <c r="L13" s="141">
        <f t="shared" si="3"/>
        <v>79.878048780487802</v>
      </c>
      <c r="M13" s="91">
        <v>131</v>
      </c>
      <c r="N13" s="141">
        <f t="shared" si="4"/>
        <v>79.878048780487802</v>
      </c>
      <c r="O13" s="92">
        <v>162</v>
      </c>
      <c r="P13" s="90">
        <v>112</v>
      </c>
      <c r="Q13" s="143">
        <f t="shared" si="5"/>
        <v>69.135802469135797</v>
      </c>
      <c r="R13" s="91">
        <v>129</v>
      </c>
      <c r="S13" s="147">
        <f t="shared" si="6"/>
        <v>79.629629629629633</v>
      </c>
      <c r="T13" s="93">
        <v>112</v>
      </c>
      <c r="U13" s="91">
        <v>2</v>
      </c>
      <c r="V13" s="91">
        <v>0</v>
      </c>
      <c r="W13" s="94">
        <v>0</v>
      </c>
      <c r="X13" s="88">
        <f t="shared" si="7"/>
        <v>1002</v>
      </c>
    </row>
    <row r="14" spans="1:24" ht="14.45">
      <c r="A14" s="112" t="s">
        <v>42</v>
      </c>
      <c r="B14" s="113" t="s">
        <v>2215</v>
      </c>
      <c r="C14" s="114" t="s">
        <v>43</v>
      </c>
      <c r="D14" s="89">
        <v>3866</v>
      </c>
      <c r="E14" s="90">
        <v>2891</v>
      </c>
      <c r="F14" s="141">
        <f t="shared" si="0"/>
        <v>74.780134505949306</v>
      </c>
      <c r="G14" s="91">
        <v>2618</v>
      </c>
      <c r="H14" s="141">
        <f t="shared" si="1"/>
        <v>67.718572167615108</v>
      </c>
      <c r="I14" s="91">
        <v>2959</v>
      </c>
      <c r="J14" s="141">
        <f t="shared" si="2"/>
        <v>76.539058458354887</v>
      </c>
      <c r="K14" s="91">
        <v>2569</v>
      </c>
      <c r="L14" s="141">
        <f t="shared" si="3"/>
        <v>66.451112260734618</v>
      </c>
      <c r="M14" s="91">
        <v>2618</v>
      </c>
      <c r="N14" s="141">
        <f t="shared" si="4"/>
        <v>67.718572167615108</v>
      </c>
      <c r="O14" s="92">
        <v>3806</v>
      </c>
      <c r="P14" s="90">
        <v>3100</v>
      </c>
      <c r="Q14" s="143">
        <f t="shared" si="5"/>
        <v>81.450341565948506</v>
      </c>
      <c r="R14" s="91">
        <v>3210</v>
      </c>
      <c r="S14" s="147">
        <f t="shared" si="6"/>
        <v>84.340514976353134</v>
      </c>
      <c r="T14" s="93">
        <v>1355</v>
      </c>
      <c r="U14" s="91">
        <v>47</v>
      </c>
      <c r="V14" s="91">
        <v>31</v>
      </c>
      <c r="W14" s="94">
        <v>4</v>
      </c>
      <c r="X14" s="88">
        <f t="shared" si="7"/>
        <v>21402</v>
      </c>
    </row>
    <row r="15" spans="1:24" ht="14.45">
      <c r="A15" s="112" t="s">
        <v>44</v>
      </c>
      <c r="B15" s="113" t="s">
        <v>2215</v>
      </c>
      <c r="C15" s="114" t="s">
        <v>45</v>
      </c>
      <c r="D15" s="89">
        <v>885</v>
      </c>
      <c r="E15" s="90">
        <v>537</v>
      </c>
      <c r="F15" s="141">
        <f t="shared" si="0"/>
        <v>60.677966101694913</v>
      </c>
      <c r="G15" s="91">
        <v>545</v>
      </c>
      <c r="H15" s="141">
        <f t="shared" si="1"/>
        <v>61.581920903954803</v>
      </c>
      <c r="I15" s="91">
        <v>401</v>
      </c>
      <c r="J15" s="141">
        <f t="shared" si="2"/>
        <v>45.310734463276837</v>
      </c>
      <c r="K15" s="91">
        <v>545</v>
      </c>
      <c r="L15" s="141">
        <f t="shared" si="3"/>
        <v>61.581920903954803</v>
      </c>
      <c r="M15" s="91">
        <v>544</v>
      </c>
      <c r="N15" s="141">
        <f t="shared" si="4"/>
        <v>61.468926553672318</v>
      </c>
      <c r="O15" s="92">
        <v>876</v>
      </c>
      <c r="P15" s="90">
        <v>672</v>
      </c>
      <c r="Q15" s="143">
        <f t="shared" si="5"/>
        <v>76.712328767123282</v>
      </c>
      <c r="R15" s="91">
        <v>771</v>
      </c>
      <c r="S15" s="147">
        <f t="shared" si="6"/>
        <v>88.013698630136986</v>
      </c>
      <c r="T15" s="93">
        <v>348</v>
      </c>
      <c r="U15" s="91">
        <v>4</v>
      </c>
      <c r="V15" s="91">
        <v>7</v>
      </c>
      <c r="W15" s="94">
        <v>0</v>
      </c>
      <c r="X15" s="88">
        <f t="shared" si="7"/>
        <v>4374</v>
      </c>
    </row>
    <row r="16" spans="1:24" ht="14.45">
      <c r="A16" s="112" t="s">
        <v>46</v>
      </c>
      <c r="B16" s="113" t="s">
        <v>2215</v>
      </c>
      <c r="C16" s="114" t="s">
        <v>47</v>
      </c>
      <c r="D16" s="89">
        <v>236</v>
      </c>
      <c r="E16" s="90">
        <v>181</v>
      </c>
      <c r="F16" s="141">
        <f t="shared" si="0"/>
        <v>76.694915254237287</v>
      </c>
      <c r="G16" s="91">
        <v>184</v>
      </c>
      <c r="H16" s="141">
        <f t="shared" si="1"/>
        <v>77.966101694915253</v>
      </c>
      <c r="I16" s="91">
        <v>167</v>
      </c>
      <c r="J16" s="141">
        <f t="shared" si="2"/>
        <v>70.762711864406782</v>
      </c>
      <c r="K16" s="91">
        <v>184</v>
      </c>
      <c r="L16" s="141">
        <f t="shared" si="3"/>
        <v>77.966101694915253</v>
      </c>
      <c r="M16" s="91">
        <v>184</v>
      </c>
      <c r="N16" s="141">
        <f t="shared" si="4"/>
        <v>77.966101694915253</v>
      </c>
      <c r="O16" s="92">
        <v>234</v>
      </c>
      <c r="P16" s="90">
        <v>189</v>
      </c>
      <c r="Q16" s="143">
        <f t="shared" si="5"/>
        <v>80.769230769230774</v>
      </c>
      <c r="R16" s="91">
        <v>219</v>
      </c>
      <c r="S16" s="147">
        <f t="shared" si="6"/>
        <v>93.589743589743591</v>
      </c>
      <c r="T16" s="93">
        <v>134</v>
      </c>
      <c r="U16" s="91">
        <v>4</v>
      </c>
      <c r="V16" s="91">
        <v>26</v>
      </c>
      <c r="W16" s="94">
        <v>1</v>
      </c>
      <c r="X16" s="88">
        <f t="shared" si="7"/>
        <v>1473</v>
      </c>
    </row>
    <row r="17" spans="1:24" ht="14.45">
      <c r="A17" s="112" t="s">
        <v>48</v>
      </c>
      <c r="B17" s="113" t="s">
        <v>2215</v>
      </c>
      <c r="C17" s="114" t="s">
        <v>49</v>
      </c>
      <c r="D17" s="89">
        <v>93</v>
      </c>
      <c r="E17" s="90">
        <v>71</v>
      </c>
      <c r="F17" s="141">
        <f t="shared" si="0"/>
        <v>76.344086021505376</v>
      </c>
      <c r="G17" s="91">
        <v>74</v>
      </c>
      <c r="H17" s="141">
        <f t="shared" si="1"/>
        <v>79.569892473118273</v>
      </c>
      <c r="I17" s="91">
        <v>62</v>
      </c>
      <c r="J17" s="141">
        <f t="shared" si="2"/>
        <v>66.666666666666657</v>
      </c>
      <c r="K17" s="91">
        <v>74</v>
      </c>
      <c r="L17" s="141">
        <f t="shared" si="3"/>
        <v>79.569892473118273</v>
      </c>
      <c r="M17" s="91">
        <v>74</v>
      </c>
      <c r="N17" s="141">
        <f t="shared" si="4"/>
        <v>79.569892473118273</v>
      </c>
      <c r="O17" s="92">
        <v>93</v>
      </c>
      <c r="P17" s="90">
        <v>64</v>
      </c>
      <c r="Q17" s="143">
        <f t="shared" si="5"/>
        <v>68.817204301075279</v>
      </c>
      <c r="R17" s="91">
        <v>72</v>
      </c>
      <c r="S17" s="147">
        <f t="shared" si="6"/>
        <v>77.41935483870968</v>
      </c>
      <c r="T17" s="93">
        <v>55</v>
      </c>
      <c r="U17" s="91">
        <v>4</v>
      </c>
      <c r="V17" s="91">
        <v>4</v>
      </c>
      <c r="W17" s="94">
        <v>0</v>
      </c>
      <c r="X17" s="88">
        <f t="shared" si="7"/>
        <v>554</v>
      </c>
    </row>
    <row r="18" spans="1:24" ht="14.45">
      <c r="A18" s="112" t="s">
        <v>50</v>
      </c>
      <c r="B18" s="113" t="s">
        <v>2215</v>
      </c>
      <c r="C18" s="114" t="s">
        <v>51</v>
      </c>
      <c r="D18" s="89">
        <v>904</v>
      </c>
      <c r="E18" s="90">
        <v>548</v>
      </c>
      <c r="F18" s="141">
        <f t="shared" si="0"/>
        <v>60.619469026548678</v>
      </c>
      <c r="G18" s="91">
        <v>549</v>
      </c>
      <c r="H18" s="141">
        <f t="shared" si="1"/>
        <v>60.730088495575217</v>
      </c>
      <c r="I18" s="91">
        <v>385</v>
      </c>
      <c r="J18" s="141">
        <f t="shared" si="2"/>
        <v>42.588495575221245</v>
      </c>
      <c r="K18" s="91">
        <v>549</v>
      </c>
      <c r="L18" s="141">
        <f t="shared" si="3"/>
        <v>60.730088495575217</v>
      </c>
      <c r="M18" s="91">
        <v>549</v>
      </c>
      <c r="N18" s="141">
        <f t="shared" si="4"/>
        <v>60.730088495575217</v>
      </c>
      <c r="O18" s="92">
        <v>903</v>
      </c>
      <c r="P18" s="90">
        <v>622</v>
      </c>
      <c r="Q18" s="143">
        <f t="shared" si="5"/>
        <v>68.881506090808415</v>
      </c>
      <c r="R18" s="91">
        <v>617</v>
      </c>
      <c r="S18" s="147">
        <f t="shared" si="6"/>
        <v>68.327796234772975</v>
      </c>
      <c r="T18" s="93">
        <v>492</v>
      </c>
      <c r="U18" s="91">
        <v>33</v>
      </c>
      <c r="V18" s="91">
        <v>19</v>
      </c>
      <c r="W18" s="94">
        <v>2</v>
      </c>
      <c r="X18" s="88">
        <f t="shared" si="7"/>
        <v>4365</v>
      </c>
    </row>
    <row r="19" spans="1:24" ht="14.45">
      <c r="A19" s="112" t="s">
        <v>52</v>
      </c>
      <c r="B19" s="113" t="s">
        <v>2215</v>
      </c>
      <c r="C19" s="114" t="s">
        <v>53</v>
      </c>
      <c r="D19" s="89">
        <v>143</v>
      </c>
      <c r="E19" s="90">
        <v>83</v>
      </c>
      <c r="F19" s="141">
        <f t="shared" si="0"/>
        <v>58.04195804195804</v>
      </c>
      <c r="G19" s="91">
        <v>95</v>
      </c>
      <c r="H19" s="141">
        <f t="shared" si="1"/>
        <v>66.43356643356644</v>
      </c>
      <c r="I19" s="91">
        <v>69</v>
      </c>
      <c r="J19" s="141">
        <f t="shared" si="2"/>
        <v>48.251748251748253</v>
      </c>
      <c r="K19" s="91">
        <v>95</v>
      </c>
      <c r="L19" s="141">
        <f t="shared" si="3"/>
        <v>66.43356643356644</v>
      </c>
      <c r="M19" s="91">
        <v>95</v>
      </c>
      <c r="N19" s="141">
        <f t="shared" si="4"/>
        <v>66.43356643356644</v>
      </c>
      <c r="O19" s="92">
        <v>142</v>
      </c>
      <c r="P19" s="90">
        <v>115</v>
      </c>
      <c r="Q19" s="143">
        <f t="shared" si="5"/>
        <v>80.985915492957744</v>
      </c>
      <c r="R19" s="91">
        <v>115</v>
      </c>
      <c r="S19" s="147">
        <f t="shared" si="6"/>
        <v>80.985915492957744</v>
      </c>
      <c r="T19" s="93">
        <v>62</v>
      </c>
      <c r="U19" s="91">
        <v>10</v>
      </c>
      <c r="V19" s="91">
        <v>0</v>
      </c>
      <c r="W19" s="94">
        <v>0</v>
      </c>
      <c r="X19" s="88">
        <f t="shared" si="7"/>
        <v>739</v>
      </c>
    </row>
    <row r="20" spans="1:24" ht="14.45">
      <c r="A20" s="112" t="s">
        <v>54</v>
      </c>
      <c r="B20" s="113" t="s">
        <v>2215</v>
      </c>
      <c r="C20" s="114" t="s">
        <v>55</v>
      </c>
      <c r="D20" s="89">
        <v>6957</v>
      </c>
      <c r="E20" s="90">
        <v>5350</v>
      </c>
      <c r="F20" s="141">
        <f t="shared" si="0"/>
        <v>76.900963058789699</v>
      </c>
      <c r="G20" s="91">
        <v>5550</v>
      </c>
      <c r="H20" s="141">
        <f t="shared" si="1"/>
        <v>79.775765416127641</v>
      </c>
      <c r="I20" s="91">
        <v>5009</v>
      </c>
      <c r="J20" s="141">
        <f t="shared" si="2"/>
        <v>71.999425039528532</v>
      </c>
      <c r="K20" s="91">
        <v>5520</v>
      </c>
      <c r="L20" s="141">
        <f t="shared" si="3"/>
        <v>79.344545062526947</v>
      </c>
      <c r="M20" s="91">
        <v>5550</v>
      </c>
      <c r="N20" s="141">
        <f t="shared" si="4"/>
        <v>79.775765416127641</v>
      </c>
      <c r="O20" s="92">
        <v>7012</v>
      </c>
      <c r="P20" s="90">
        <v>5660</v>
      </c>
      <c r="Q20" s="143">
        <f t="shared" si="5"/>
        <v>80.718767826583004</v>
      </c>
      <c r="R20" s="91">
        <v>5731</v>
      </c>
      <c r="S20" s="147">
        <f t="shared" si="6"/>
        <v>81.731317741015403</v>
      </c>
      <c r="T20" s="93">
        <v>4001</v>
      </c>
      <c r="U20" s="91">
        <v>189</v>
      </c>
      <c r="V20" s="91">
        <v>45</v>
      </c>
      <c r="W20" s="94">
        <v>5</v>
      </c>
      <c r="X20" s="88">
        <f t="shared" si="7"/>
        <v>42610</v>
      </c>
    </row>
    <row r="21" spans="1:24" ht="14.45">
      <c r="A21" s="112" t="s">
        <v>56</v>
      </c>
      <c r="B21" s="113" t="s">
        <v>2215</v>
      </c>
      <c r="C21" s="114" t="s">
        <v>57</v>
      </c>
      <c r="D21" s="89">
        <v>204</v>
      </c>
      <c r="E21" s="90">
        <v>170</v>
      </c>
      <c r="F21" s="141">
        <f t="shared" si="0"/>
        <v>83.333333333333343</v>
      </c>
      <c r="G21" s="91">
        <v>184</v>
      </c>
      <c r="H21" s="141">
        <f t="shared" si="1"/>
        <v>90.196078431372555</v>
      </c>
      <c r="I21" s="91">
        <v>152</v>
      </c>
      <c r="J21" s="141">
        <f t="shared" si="2"/>
        <v>74.509803921568633</v>
      </c>
      <c r="K21" s="91">
        <v>184</v>
      </c>
      <c r="L21" s="141">
        <f t="shared" si="3"/>
        <v>90.196078431372555</v>
      </c>
      <c r="M21" s="91">
        <v>182</v>
      </c>
      <c r="N21" s="141">
        <f t="shared" si="4"/>
        <v>89.215686274509807</v>
      </c>
      <c r="O21" s="92">
        <v>204</v>
      </c>
      <c r="P21" s="90">
        <v>171</v>
      </c>
      <c r="Q21" s="143">
        <f t="shared" si="5"/>
        <v>83.82352941176471</v>
      </c>
      <c r="R21" s="91">
        <v>173</v>
      </c>
      <c r="S21" s="147">
        <f t="shared" si="6"/>
        <v>84.803921568627445</v>
      </c>
      <c r="T21" s="93">
        <v>124</v>
      </c>
      <c r="U21" s="91">
        <v>6</v>
      </c>
      <c r="V21" s="91">
        <v>3</v>
      </c>
      <c r="W21" s="94">
        <v>1</v>
      </c>
      <c r="X21" s="88">
        <f t="shared" si="7"/>
        <v>1350</v>
      </c>
    </row>
    <row r="22" spans="1:24" ht="14.45">
      <c r="A22" s="112" t="s">
        <v>58</v>
      </c>
      <c r="B22" s="113" t="s">
        <v>2215</v>
      </c>
      <c r="C22" s="114" t="s">
        <v>59</v>
      </c>
      <c r="D22" s="89">
        <v>375</v>
      </c>
      <c r="E22" s="90">
        <v>289</v>
      </c>
      <c r="F22" s="141">
        <f t="shared" si="0"/>
        <v>77.066666666666677</v>
      </c>
      <c r="G22" s="91">
        <v>292</v>
      </c>
      <c r="H22" s="141">
        <f t="shared" si="1"/>
        <v>77.86666666666666</v>
      </c>
      <c r="I22" s="91">
        <v>271</v>
      </c>
      <c r="J22" s="141">
        <f t="shared" si="2"/>
        <v>72.266666666666666</v>
      </c>
      <c r="K22" s="91">
        <v>292</v>
      </c>
      <c r="L22" s="141">
        <f t="shared" si="3"/>
        <v>77.86666666666666</v>
      </c>
      <c r="M22" s="91">
        <v>292</v>
      </c>
      <c r="N22" s="141">
        <f t="shared" si="4"/>
        <v>77.86666666666666</v>
      </c>
      <c r="O22" s="92">
        <v>372</v>
      </c>
      <c r="P22" s="90">
        <v>293</v>
      </c>
      <c r="Q22" s="143">
        <f t="shared" si="5"/>
        <v>78.763440860215056</v>
      </c>
      <c r="R22" s="91">
        <v>295</v>
      </c>
      <c r="S22" s="147">
        <f t="shared" si="6"/>
        <v>79.3010752688172</v>
      </c>
      <c r="T22" s="93">
        <v>200</v>
      </c>
      <c r="U22" s="91">
        <v>6</v>
      </c>
      <c r="V22" s="91">
        <v>11</v>
      </c>
      <c r="W22" s="94">
        <v>1</v>
      </c>
      <c r="X22" s="88">
        <f t="shared" si="7"/>
        <v>2242</v>
      </c>
    </row>
    <row r="23" spans="1:24" ht="14.45">
      <c r="A23" s="112" t="s">
        <v>60</v>
      </c>
      <c r="B23" s="113" t="s">
        <v>2215</v>
      </c>
      <c r="C23" s="114" t="s">
        <v>61</v>
      </c>
      <c r="D23" s="89">
        <v>569</v>
      </c>
      <c r="E23" s="90">
        <v>461</v>
      </c>
      <c r="F23" s="141">
        <f t="shared" si="0"/>
        <v>81.019332161687174</v>
      </c>
      <c r="G23" s="91">
        <v>462</v>
      </c>
      <c r="H23" s="141">
        <f t="shared" si="1"/>
        <v>81.195079086115996</v>
      </c>
      <c r="I23" s="91">
        <v>500</v>
      </c>
      <c r="J23" s="141">
        <f t="shared" si="2"/>
        <v>87.873462214411248</v>
      </c>
      <c r="K23" s="91">
        <v>462</v>
      </c>
      <c r="L23" s="141">
        <f t="shared" si="3"/>
        <v>81.195079086115996</v>
      </c>
      <c r="M23" s="91">
        <v>462</v>
      </c>
      <c r="N23" s="141">
        <f t="shared" si="4"/>
        <v>81.195079086115996</v>
      </c>
      <c r="O23" s="92">
        <v>568</v>
      </c>
      <c r="P23" s="90">
        <v>501</v>
      </c>
      <c r="Q23" s="143">
        <f t="shared" si="5"/>
        <v>88.204225352112672</v>
      </c>
      <c r="R23" s="91">
        <v>489</v>
      </c>
      <c r="S23" s="147">
        <f t="shared" si="6"/>
        <v>86.091549295774655</v>
      </c>
      <c r="T23" s="93">
        <v>332</v>
      </c>
      <c r="U23" s="91">
        <v>16</v>
      </c>
      <c r="V23" s="91">
        <v>3</v>
      </c>
      <c r="W23" s="94">
        <v>0</v>
      </c>
      <c r="X23" s="88">
        <f t="shared" si="7"/>
        <v>3688</v>
      </c>
    </row>
    <row r="24" spans="1:24" ht="14.45">
      <c r="A24" s="112" t="s">
        <v>62</v>
      </c>
      <c r="B24" s="113" t="s">
        <v>2215</v>
      </c>
      <c r="C24" s="114" t="s">
        <v>63</v>
      </c>
      <c r="D24" s="89">
        <v>188</v>
      </c>
      <c r="E24" s="90">
        <v>176</v>
      </c>
      <c r="F24" s="141">
        <f t="shared" si="0"/>
        <v>93.61702127659575</v>
      </c>
      <c r="G24" s="91">
        <v>177</v>
      </c>
      <c r="H24" s="141">
        <f t="shared" si="1"/>
        <v>94.148936170212778</v>
      </c>
      <c r="I24" s="91">
        <v>163</v>
      </c>
      <c r="J24" s="141">
        <f t="shared" si="2"/>
        <v>86.702127659574472</v>
      </c>
      <c r="K24" s="91">
        <v>176</v>
      </c>
      <c r="L24" s="141">
        <f t="shared" si="3"/>
        <v>93.61702127659575</v>
      </c>
      <c r="M24" s="91">
        <v>176</v>
      </c>
      <c r="N24" s="141">
        <f t="shared" si="4"/>
        <v>93.61702127659575</v>
      </c>
      <c r="O24" s="92">
        <v>188</v>
      </c>
      <c r="P24" s="90">
        <v>183</v>
      </c>
      <c r="Q24" s="143">
        <f t="shared" si="5"/>
        <v>97.340425531914903</v>
      </c>
      <c r="R24" s="91">
        <v>198</v>
      </c>
      <c r="S24" s="147">
        <f t="shared" si="6"/>
        <v>105.31914893617021</v>
      </c>
      <c r="T24" s="93">
        <v>139</v>
      </c>
      <c r="U24" s="91">
        <v>3</v>
      </c>
      <c r="V24" s="91">
        <v>14</v>
      </c>
      <c r="W24" s="94">
        <v>3</v>
      </c>
      <c r="X24" s="88">
        <f t="shared" si="7"/>
        <v>1408</v>
      </c>
    </row>
    <row r="25" spans="1:24" ht="14.45">
      <c r="A25" s="112" t="s">
        <v>64</v>
      </c>
      <c r="B25" s="113" t="s">
        <v>2215</v>
      </c>
      <c r="C25" s="114" t="s">
        <v>65</v>
      </c>
      <c r="D25" s="89">
        <v>150</v>
      </c>
      <c r="E25" s="90">
        <v>141</v>
      </c>
      <c r="F25" s="141">
        <f t="shared" si="0"/>
        <v>94</v>
      </c>
      <c r="G25" s="91">
        <v>141</v>
      </c>
      <c r="H25" s="141">
        <f t="shared" si="1"/>
        <v>94</v>
      </c>
      <c r="I25" s="91">
        <v>132</v>
      </c>
      <c r="J25" s="141">
        <f t="shared" si="2"/>
        <v>88</v>
      </c>
      <c r="K25" s="91">
        <v>141</v>
      </c>
      <c r="L25" s="141">
        <f t="shared" si="3"/>
        <v>94</v>
      </c>
      <c r="M25" s="91">
        <v>141</v>
      </c>
      <c r="N25" s="141">
        <f t="shared" si="4"/>
        <v>94</v>
      </c>
      <c r="O25" s="92">
        <v>149</v>
      </c>
      <c r="P25" s="90">
        <v>144</v>
      </c>
      <c r="Q25" s="143">
        <f t="shared" si="5"/>
        <v>96.644295302013433</v>
      </c>
      <c r="R25" s="91">
        <v>147</v>
      </c>
      <c r="S25" s="147">
        <f t="shared" si="6"/>
        <v>98.65771812080537</v>
      </c>
      <c r="T25" s="93">
        <v>113</v>
      </c>
      <c r="U25" s="91">
        <v>2</v>
      </c>
      <c r="V25" s="91">
        <v>0</v>
      </c>
      <c r="W25" s="94">
        <v>0</v>
      </c>
      <c r="X25" s="88">
        <f t="shared" si="7"/>
        <v>1102</v>
      </c>
    </row>
    <row r="26" spans="1:24" ht="14.45">
      <c r="A26" s="112" t="s">
        <v>66</v>
      </c>
      <c r="B26" s="113" t="s">
        <v>2215</v>
      </c>
      <c r="C26" s="114" t="s">
        <v>67</v>
      </c>
      <c r="D26" s="89">
        <v>961</v>
      </c>
      <c r="E26" s="90">
        <v>885</v>
      </c>
      <c r="F26" s="141">
        <f t="shared" si="0"/>
        <v>92.091571279916749</v>
      </c>
      <c r="G26" s="91">
        <v>895</v>
      </c>
      <c r="H26" s="141">
        <f t="shared" si="1"/>
        <v>93.132154006243496</v>
      </c>
      <c r="I26" s="91">
        <v>690</v>
      </c>
      <c r="J26" s="141">
        <f t="shared" si="2"/>
        <v>71.800208116545264</v>
      </c>
      <c r="K26" s="91">
        <v>895</v>
      </c>
      <c r="L26" s="141">
        <f t="shared" si="3"/>
        <v>93.132154006243496</v>
      </c>
      <c r="M26" s="91">
        <v>895</v>
      </c>
      <c r="N26" s="141">
        <f t="shared" si="4"/>
        <v>93.132154006243496</v>
      </c>
      <c r="O26" s="92">
        <v>937</v>
      </c>
      <c r="P26" s="90">
        <v>852</v>
      </c>
      <c r="Q26" s="143">
        <f t="shared" si="5"/>
        <v>90.928495197438636</v>
      </c>
      <c r="R26" s="91">
        <v>878</v>
      </c>
      <c r="S26" s="147">
        <f t="shared" si="6"/>
        <v>93.703308431163293</v>
      </c>
      <c r="T26" s="93">
        <v>472</v>
      </c>
      <c r="U26" s="91">
        <v>5</v>
      </c>
      <c r="V26" s="91">
        <v>1</v>
      </c>
      <c r="W26" s="94">
        <v>0</v>
      </c>
      <c r="X26" s="88">
        <f t="shared" si="7"/>
        <v>6468</v>
      </c>
    </row>
    <row r="27" spans="1:24" ht="14.45">
      <c r="A27" s="112" t="s">
        <v>68</v>
      </c>
      <c r="B27" s="113" t="s">
        <v>2215</v>
      </c>
      <c r="C27" s="114" t="s">
        <v>69</v>
      </c>
      <c r="D27" s="89">
        <v>202</v>
      </c>
      <c r="E27" s="90">
        <v>128</v>
      </c>
      <c r="F27" s="141">
        <f t="shared" si="0"/>
        <v>63.366336633663366</v>
      </c>
      <c r="G27" s="91">
        <v>129</v>
      </c>
      <c r="H27" s="141">
        <f t="shared" si="1"/>
        <v>63.861386138613859</v>
      </c>
      <c r="I27" s="91">
        <v>102</v>
      </c>
      <c r="J27" s="141">
        <f t="shared" si="2"/>
        <v>50.495049504950494</v>
      </c>
      <c r="K27" s="91">
        <v>129</v>
      </c>
      <c r="L27" s="141">
        <f t="shared" si="3"/>
        <v>63.861386138613859</v>
      </c>
      <c r="M27" s="91">
        <v>129</v>
      </c>
      <c r="N27" s="141">
        <f t="shared" si="4"/>
        <v>63.861386138613859</v>
      </c>
      <c r="O27" s="92">
        <v>197</v>
      </c>
      <c r="P27" s="90">
        <v>160</v>
      </c>
      <c r="Q27" s="143">
        <f t="shared" si="5"/>
        <v>81.218274111675129</v>
      </c>
      <c r="R27" s="91">
        <v>173</v>
      </c>
      <c r="S27" s="147">
        <f t="shared" si="6"/>
        <v>87.817258883248726</v>
      </c>
      <c r="T27" s="93">
        <v>112</v>
      </c>
      <c r="U27" s="91">
        <v>16</v>
      </c>
      <c r="V27" s="91">
        <v>16</v>
      </c>
      <c r="W27" s="94">
        <v>0</v>
      </c>
      <c r="X27" s="88">
        <f t="shared" si="7"/>
        <v>1094</v>
      </c>
    </row>
    <row r="28" spans="1:24" ht="14.45">
      <c r="A28" s="112" t="s">
        <v>70</v>
      </c>
      <c r="B28" s="113" t="s">
        <v>2215</v>
      </c>
      <c r="C28" s="114" t="s">
        <v>71</v>
      </c>
      <c r="D28" s="89">
        <v>1115</v>
      </c>
      <c r="E28" s="90">
        <v>950</v>
      </c>
      <c r="F28" s="141">
        <f t="shared" si="0"/>
        <v>85.20179372197309</v>
      </c>
      <c r="G28" s="91">
        <v>930</v>
      </c>
      <c r="H28" s="141">
        <f t="shared" si="1"/>
        <v>83.408071748878925</v>
      </c>
      <c r="I28" s="91">
        <v>972</v>
      </c>
      <c r="J28" s="141">
        <f t="shared" si="2"/>
        <v>87.174887892376688</v>
      </c>
      <c r="K28" s="91">
        <v>930</v>
      </c>
      <c r="L28" s="141">
        <f t="shared" si="3"/>
        <v>83.408071748878925</v>
      </c>
      <c r="M28" s="91">
        <v>930</v>
      </c>
      <c r="N28" s="141">
        <f t="shared" si="4"/>
        <v>83.408071748878925</v>
      </c>
      <c r="O28" s="92">
        <v>1125</v>
      </c>
      <c r="P28" s="90">
        <v>931</v>
      </c>
      <c r="Q28" s="143">
        <f t="shared" si="5"/>
        <v>82.75555555555556</v>
      </c>
      <c r="R28" s="91">
        <v>914</v>
      </c>
      <c r="S28" s="147">
        <f t="shared" si="6"/>
        <v>81.24444444444444</v>
      </c>
      <c r="T28" s="93">
        <v>785</v>
      </c>
      <c r="U28" s="91">
        <v>131</v>
      </c>
      <c r="V28" s="91">
        <v>38</v>
      </c>
      <c r="W28" s="94">
        <v>1</v>
      </c>
      <c r="X28" s="88">
        <f t="shared" si="7"/>
        <v>7512</v>
      </c>
    </row>
    <row r="29" spans="1:24" ht="14.45">
      <c r="A29" s="112" t="s">
        <v>72</v>
      </c>
      <c r="B29" s="113" t="s">
        <v>2215</v>
      </c>
      <c r="C29" s="114" t="s">
        <v>73</v>
      </c>
      <c r="D29" s="89">
        <v>194</v>
      </c>
      <c r="E29" s="90">
        <v>161</v>
      </c>
      <c r="F29" s="141">
        <f t="shared" si="0"/>
        <v>82.989690721649495</v>
      </c>
      <c r="G29" s="91">
        <v>160</v>
      </c>
      <c r="H29" s="141">
        <f t="shared" si="1"/>
        <v>82.474226804123703</v>
      </c>
      <c r="I29" s="91">
        <v>130</v>
      </c>
      <c r="J29" s="141">
        <f t="shared" si="2"/>
        <v>67.010309278350505</v>
      </c>
      <c r="K29" s="91">
        <v>162</v>
      </c>
      <c r="L29" s="141">
        <f t="shared" si="3"/>
        <v>83.505154639175259</v>
      </c>
      <c r="M29" s="91">
        <v>160</v>
      </c>
      <c r="N29" s="141">
        <f t="shared" si="4"/>
        <v>82.474226804123703</v>
      </c>
      <c r="O29" s="92">
        <v>194</v>
      </c>
      <c r="P29" s="90">
        <v>162</v>
      </c>
      <c r="Q29" s="143">
        <f t="shared" si="5"/>
        <v>83.505154639175259</v>
      </c>
      <c r="R29" s="91">
        <v>170</v>
      </c>
      <c r="S29" s="147">
        <f t="shared" si="6"/>
        <v>87.628865979381445</v>
      </c>
      <c r="T29" s="93">
        <v>121</v>
      </c>
      <c r="U29" s="91">
        <v>0</v>
      </c>
      <c r="V29" s="91">
        <v>0</v>
      </c>
      <c r="W29" s="94">
        <v>0</v>
      </c>
      <c r="X29" s="88">
        <f t="shared" si="7"/>
        <v>1226</v>
      </c>
    </row>
    <row r="30" spans="1:24" ht="14.45">
      <c r="A30" s="112" t="s">
        <v>74</v>
      </c>
      <c r="B30" s="113" t="s">
        <v>2215</v>
      </c>
      <c r="C30" s="114" t="s">
        <v>75</v>
      </c>
      <c r="D30" s="89">
        <v>379</v>
      </c>
      <c r="E30" s="90">
        <v>207</v>
      </c>
      <c r="F30" s="141">
        <f t="shared" si="0"/>
        <v>54.617414248021113</v>
      </c>
      <c r="G30" s="91">
        <v>210</v>
      </c>
      <c r="H30" s="141">
        <f t="shared" si="1"/>
        <v>55.4089709762533</v>
      </c>
      <c r="I30" s="91">
        <v>197</v>
      </c>
      <c r="J30" s="141">
        <f t="shared" si="2"/>
        <v>51.978891820580472</v>
      </c>
      <c r="K30" s="91">
        <v>210</v>
      </c>
      <c r="L30" s="141">
        <f t="shared" si="3"/>
        <v>55.4089709762533</v>
      </c>
      <c r="M30" s="91">
        <v>210</v>
      </c>
      <c r="N30" s="141">
        <f t="shared" si="4"/>
        <v>55.4089709762533</v>
      </c>
      <c r="O30" s="92">
        <v>373</v>
      </c>
      <c r="P30" s="90">
        <v>225</v>
      </c>
      <c r="Q30" s="143">
        <f t="shared" si="5"/>
        <v>60.321715817694368</v>
      </c>
      <c r="R30" s="91">
        <v>245</v>
      </c>
      <c r="S30" s="147">
        <f t="shared" si="6"/>
        <v>65.683646112600542</v>
      </c>
      <c r="T30" s="93">
        <v>167</v>
      </c>
      <c r="U30" s="91">
        <v>6</v>
      </c>
      <c r="V30" s="91">
        <v>15</v>
      </c>
      <c r="W30" s="94">
        <v>0</v>
      </c>
      <c r="X30" s="88">
        <f t="shared" si="7"/>
        <v>1692</v>
      </c>
    </row>
    <row r="31" spans="1:24" ht="14.45">
      <c r="A31" s="112" t="s">
        <v>76</v>
      </c>
      <c r="B31" s="113" t="s">
        <v>2215</v>
      </c>
      <c r="C31" s="114" t="s">
        <v>77</v>
      </c>
      <c r="D31" s="89">
        <v>94</v>
      </c>
      <c r="E31" s="90">
        <v>73</v>
      </c>
      <c r="F31" s="141">
        <f t="shared" si="0"/>
        <v>77.659574468085097</v>
      </c>
      <c r="G31" s="91">
        <v>72</v>
      </c>
      <c r="H31" s="141">
        <f t="shared" si="1"/>
        <v>76.59574468085107</v>
      </c>
      <c r="I31" s="91">
        <v>68</v>
      </c>
      <c r="J31" s="141">
        <f t="shared" si="2"/>
        <v>72.340425531914903</v>
      </c>
      <c r="K31" s="91">
        <v>72</v>
      </c>
      <c r="L31" s="141">
        <f t="shared" si="3"/>
        <v>76.59574468085107</v>
      </c>
      <c r="M31" s="91">
        <v>72</v>
      </c>
      <c r="N31" s="141">
        <f t="shared" si="4"/>
        <v>76.59574468085107</v>
      </c>
      <c r="O31" s="92">
        <v>94</v>
      </c>
      <c r="P31" s="90">
        <v>80</v>
      </c>
      <c r="Q31" s="143">
        <f t="shared" si="5"/>
        <v>85.106382978723403</v>
      </c>
      <c r="R31" s="91">
        <v>80</v>
      </c>
      <c r="S31" s="147">
        <f t="shared" si="6"/>
        <v>85.106382978723403</v>
      </c>
      <c r="T31" s="93">
        <v>66</v>
      </c>
      <c r="U31" s="91">
        <v>2</v>
      </c>
      <c r="V31" s="91">
        <v>2</v>
      </c>
      <c r="W31" s="94">
        <v>0</v>
      </c>
      <c r="X31" s="88">
        <f t="shared" si="7"/>
        <v>587</v>
      </c>
    </row>
    <row r="32" spans="1:24" ht="14.45">
      <c r="A32" s="112" t="s">
        <v>78</v>
      </c>
      <c r="B32" s="113" t="s">
        <v>2215</v>
      </c>
      <c r="C32" s="114" t="s">
        <v>79</v>
      </c>
      <c r="D32" s="89">
        <v>100</v>
      </c>
      <c r="E32" s="90">
        <v>56</v>
      </c>
      <c r="F32" s="141">
        <f t="shared" si="0"/>
        <v>56.000000000000007</v>
      </c>
      <c r="G32" s="91">
        <v>56</v>
      </c>
      <c r="H32" s="141">
        <f t="shared" si="1"/>
        <v>56.000000000000007</v>
      </c>
      <c r="I32" s="91">
        <v>51</v>
      </c>
      <c r="J32" s="141">
        <f t="shared" si="2"/>
        <v>51</v>
      </c>
      <c r="K32" s="91">
        <v>56</v>
      </c>
      <c r="L32" s="141">
        <f t="shared" si="3"/>
        <v>56.000000000000007</v>
      </c>
      <c r="M32" s="91">
        <v>56</v>
      </c>
      <c r="N32" s="141">
        <f t="shared" si="4"/>
        <v>56.000000000000007</v>
      </c>
      <c r="O32" s="92">
        <v>103</v>
      </c>
      <c r="P32" s="90">
        <v>68</v>
      </c>
      <c r="Q32" s="143">
        <f t="shared" si="5"/>
        <v>66.019417475728162</v>
      </c>
      <c r="R32" s="91">
        <v>68</v>
      </c>
      <c r="S32" s="147">
        <f t="shared" si="6"/>
        <v>66.019417475728162</v>
      </c>
      <c r="T32" s="93">
        <v>55</v>
      </c>
      <c r="U32" s="91">
        <v>1</v>
      </c>
      <c r="V32" s="91">
        <v>1</v>
      </c>
      <c r="W32" s="94">
        <v>1</v>
      </c>
      <c r="X32" s="88">
        <f t="shared" si="7"/>
        <v>469</v>
      </c>
    </row>
    <row r="33" spans="1:24" ht="14.45">
      <c r="A33" s="112" t="s">
        <v>80</v>
      </c>
      <c r="B33" s="113" t="s">
        <v>2215</v>
      </c>
      <c r="C33" s="114" t="s">
        <v>81</v>
      </c>
      <c r="D33" s="89">
        <v>1241</v>
      </c>
      <c r="E33" s="90">
        <v>758</v>
      </c>
      <c r="F33" s="141">
        <f t="shared" si="0"/>
        <v>61.079774375503625</v>
      </c>
      <c r="G33" s="91">
        <v>759</v>
      </c>
      <c r="H33" s="141">
        <f t="shared" si="1"/>
        <v>61.160354552780014</v>
      </c>
      <c r="I33" s="91">
        <v>946</v>
      </c>
      <c r="J33" s="141">
        <f t="shared" si="2"/>
        <v>76.22884770346495</v>
      </c>
      <c r="K33" s="91">
        <v>758</v>
      </c>
      <c r="L33" s="141">
        <f t="shared" si="3"/>
        <v>61.079774375503625</v>
      </c>
      <c r="M33" s="91">
        <v>758</v>
      </c>
      <c r="N33" s="141">
        <f t="shared" si="4"/>
        <v>61.079774375503625</v>
      </c>
      <c r="O33" s="92">
        <v>1221</v>
      </c>
      <c r="P33" s="90">
        <v>825</v>
      </c>
      <c r="Q33" s="143">
        <f t="shared" si="5"/>
        <v>67.567567567567565</v>
      </c>
      <c r="R33" s="91">
        <v>865</v>
      </c>
      <c r="S33" s="147">
        <f t="shared" si="6"/>
        <v>70.843570843570845</v>
      </c>
      <c r="T33" s="93">
        <v>420</v>
      </c>
      <c r="U33" s="91">
        <v>22</v>
      </c>
      <c r="V33" s="91">
        <v>9</v>
      </c>
      <c r="W33" s="94">
        <v>3</v>
      </c>
      <c r="X33" s="88">
        <f t="shared" si="7"/>
        <v>6123</v>
      </c>
    </row>
    <row r="34" spans="1:24" ht="14.45">
      <c r="A34" s="112" t="s">
        <v>82</v>
      </c>
      <c r="B34" s="113" t="s">
        <v>2215</v>
      </c>
      <c r="C34" s="114" t="s">
        <v>83</v>
      </c>
      <c r="D34" s="89">
        <v>926</v>
      </c>
      <c r="E34" s="90">
        <v>523</v>
      </c>
      <c r="F34" s="141">
        <f t="shared" si="0"/>
        <v>56.479481641468688</v>
      </c>
      <c r="G34" s="91">
        <v>525</v>
      </c>
      <c r="H34" s="141">
        <f t="shared" si="1"/>
        <v>56.69546436285097</v>
      </c>
      <c r="I34" s="91">
        <v>467</v>
      </c>
      <c r="J34" s="141">
        <f t="shared" si="2"/>
        <v>50.431965442764579</v>
      </c>
      <c r="K34" s="91">
        <v>525</v>
      </c>
      <c r="L34" s="141">
        <f t="shared" si="3"/>
        <v>56.69546436285097</v>
      </c>
      <c r="M34" s="91">
        <v>525</v>
      </c>
      <c r="N34" s="141">
        <f t="shared" si="4"/>
        <v>56.69546436285097</v>
      </c>
      <c r="O34" s="92">
        <v>919</v>
      </c>
      <c r="P34" s="90">
        <v>598</v>
      </c>
      <c r="Q34" s="143">
        <f t="shared" si="5"/>
        <v>65.070729053318814</v>
      </c>
      <c r="R34" s="91">
        <v>607</v>
      </c>
      <c r="S34" s="147">
        <f t="shared" si="6"/>
        <v>66.050054406964094</v>
      </c>
      <c r="T34" s="93">
        <v>443</v>
      </c>
      <c r="U34" s="91">
        <v>26</v>
      </c>
      <c r="V34" s="91">
        <v>5</v>
      </c>
      <c r="W34" s="94">
        <v>0</v>
      </c>
      <c r="X34" s="88">
        <f t="shared" si="7"/>
        <v>4244</v>
      </c>
    </row>
    <row r="35" spans="1:24" ht="14.45">
      <c r="A35" s="112" t="s">
        <v>84</v>
      </c>
      <c r="B35" s="113" t="s">
        <v>2215</v>
      </c>
      <c r="C35" s="114" t="s">
        <v>85</v>
      </c>
      <c r="D35" s="89">
        <v>68</v>
      </c>
      <c r="E35" s="90">
        <v>44</v>
      </c>
      <c r="F35" s="141">
        <f t="shared" si="0"/>
        <v>64.705882352941174</v>
      </c>
      <c r="G35" s="91">
        <v>44</v>
      </c>
      <c r="H35" s="141">
        <f t="shared" si="1"/>
        <v>64.705882352941174</v>
      </c>
      <c r="I35" s="91">
        <v>30</v>
      </c>
      <c r="J35" s="141">
        <f t="shared" si="2"/>
        <v>44.117647058823529</v>
      </c>
      <c r="K35" s="91">
        <v>44</v>
      </c>
      <c r="L35" s="141">
        <f t="shared" si="3"/>
        <v>64.705882352941174</v>
      </c>
      <c r="M35" s="91">
        <v>44</v>
      </c>
      <c r="N35" s="141">
        <f t="shared" si="4"/>
        <v>64.705882352941174</v>
      </c>
      <c r="O35" s="92">
        <v>67</v>
      </c>
      <c r="P35" s="90">
        <v>43</v>
      </c>
      <c r="Q35" s="143">
        <f t="shared" si="5"/>
        <v>64.179104477611943</v>
      </c>
      <c r="R35" s="91">
        <v>42</v>
      </c>
      <c r="S35" s="147">
        <f t="shared" si="6"/>
        <v>62.68656716417911</v>
      </c>
      <c r="T35" s="93">
        <v>37</v>
      </c>
      <c r="U35" s="91">
        <v>2</v>
      </c>
      <c r="V35" s="91">
        <v>1</v>
      </c>
      <c r="W35" s="94">
        <v>0</v>
      </c>
      <c r="X35" s="88">
        <f t="shared" si="7"/>
        <v>331</v>
      </c>
    </row>
    <row r="36" spans="1:24" ht="14.45">
      <c r="A36" s="112" t="s">
        <v>86</v>
      </c>
      <c r="B36" s="113" t="s">
        <v>2215</v>
      </c>
      <c r="C36" s="114" t="s">
        <v>87</v>
      </c>
      <c r="D36" s="89">
        <v>2245</v>
      </c>
      <c r="E36" s="90">
        <v>1895</v>
      </c>
      <c r="F36" s="141">
        <f t="shared" si="0"/>
        <v>84.409799554565694</v>
      </c>
      <c r="G36" s="91">
        <v>1897</v>
      </c>
      <c r="H36" s="141">
        <f t="shared" si="1"/>
        <v>84.498886414253889</v>
      </c>
      <c r="I36" s="91">
        <v>3204</v>
      </c>
      <c r="J36" s="141">
        <f t="shared" si="2"/>
        <v>142.71714922048997</v>
      </c>
      <c r="K36" s="91">
        <v>1883</v>
      </c>
      <c r="L36" s="141">
        <f t="shared" si="3"/>
        <v>83.875278396436528</v>
      </c>
      <c r="M36" s="91">
        <v>1897</v>
      </c>
      <c r="N36" s="141">
        <f t="shared" si="4"/>
        <v>84.498886414253889</v>
      </c>
      <c r="O36" s="92">
        <v>2221</v>
      </c>
      <c r="P36" s="90">
        <v>2120</v>
      </c>
      <c r="Q36" s="143">
        <f t="shared" si="5"/>
        <v>95.452498874380908</v>
      </c>
      <c r="R36" s="91">
        <v>2152</v>
      </c>
      <c r="S36" s="147">
        <f t="shared" si="6"/>
        <v>96.893291310220619</v>
      </c>
      <c r="T36" s="93">
        <v>1151</v>
      </c>
      <c r="U36" s="91">
        <v>22</v>
      </c>
      <c r="V36" s="91">
        <v>8</v>
      </c>
      <c r="W36" s="94">
        <v>26</v>
      </c>
      <c r="X36" s="88">
        <f t="shared" si="7"/>
        <v>16255</v>
      </c>
    </row>
    <row r="37" spans="1:24" ht="14.45">
      <c r="A37" s="112" t="s">
        <v>88</v>
      </c>
      <c r="B37" s="113" t="s">
        <v>2215</v>
      </c>
      <c r="C37" s="114" t="s">
        <v>89</v>
      </c>
      <c r="D37" s="89">
        <v>1693</v>
      </c>
      <c r="E37" s="90">
        <v>1514</v>
      </c>
      <c r="F37" s="141">
        <f t="shared" si="0"/>
        <v>89.427052569403429</v>
      </c>
      <c r="G37" s="91">
        <v>1515</v>
      </c>
      <c r="H37" s="141">
        <f t="shared" si="1"/>
        <v>89.486119314825757</v>
      </c>
      <c r="I37" s="91">
        <v>1608</v>
      </c>
      <c r="J37" s="141">
        <f t="shared" si="2"/>
        <v>94.979326639102197</v>
      </c>
      <c r="K37" s="91">
        <v>1512</v>
      </c>
      <c r="L37" s="141">
        <f t="shared" si="3"/>
        <v>89.308919078558773</v>
      </c>
      <c r="M37" s="91">
        <v>1511</v>
      </c>
      <c r="N37" s="141">
        <f t="shared" si="4"/>
        <v>89.249852333136445</v>
      </c>
      <c r="O37" s="92">
        <v>1668</v>
      </c>
      <c r="P37" s="90">
        <v>1744</v>
      </c>
      <c r="Q37" s="143">
        <f t="shared" si="5"/>
        <v>104.55635491606714</v>
      </c>
      <c r="R37" s="91">
        <v>1752</v>
      </c>
      <c r="S37" s="147">
        <f t="shared" si="6"/>
        <v>105.03597122302158</v>
      </c>
      <c r="T37" s="93">
        <v>1000</v>
      </c>
      <c r="U37" s="91">
        <v>36</v>
      </c>
      <c r="V37" s="91">
        <v>14</v>
      </c>
      <c r="W37" s="94">
        <v>0</v>
      </c>
      <c r="X37" s="88">
        <f t="shared" si="7"/>
        <v>12206</v>
      </c>
    </row>
    <row r="38" spans="1:24" ht="14.45">
      <c r="A38" s="112" t="s">
        <v>90</v>
      </c>
      <c r="B38" s="113" t="s">
        <v>2215</v>
      </c>
      <c r="C38" s="114" t="s">
        <v>91</v>
      </c>
      <c r="D38" s="89">
        <v>166</v>
      </c>
      <c r="E38" s="90">
        <v>130</v>
      </c>
      <c r="F38" s="141">
        <f t="shared" si="0"/>
        <v>78.313253012048193</v>
      </c>
      <c r="G38" s="91">
        <v>132</v>
      </c>
      <c r="H38" s="141">
        <f t="shared" si="1"/>
        <v>79.518072289156621</v>
      </c>
      <c r="I38" s="91">
        <v>119</v>
      </c>
      <c r="J38" s="141">
        <f t="shared" si="2"/>
        <v>71.686746987951807</v>
      </c>
      <c r="K38" s="91">
        <v>132</v>
      </c>
      <c r="L38" s="141">
        <f t="shared" si="3"/>
        <v>79.518072289156621</v>
      </c>
      <c r="M38" s="91">
        <v>132</v>
      </c>
      <c r="N38" s="141">
        <f t="shared" si="4"/>
        <v>79.518072289156621</v>
      </c>
      <c r="O38" s="92">
        <v>167</v>
      </c>
      <c r="P38" s="90">
        <v>157</v>
      </c>
      <c r="Q38" s="143">
        <f t="shared" si="5"/>
        <v>94.011976047904184</v>
      </c>
      <c r="R38" s="91">
        <v>157</v>
      </c>
      <c r="S38" s="147">
        <f t="shared" si="6"/>
        <v>94.011976047904184</v>
      </c>
      <c r="T38" s="93">
        <v>112</v>
      </c>
      <c r="U38" s="91">
        <v>5</v>
      </c>
      <c r="V38" s="91">
        <v>1</v>
      </c>
      <c r="W38" s="94">
        <v>0</v>
      </c>
      <c r="X38" s="88">
        <f t="shared" si="7"/>
        <v>1077</v>
      </c>
    </row>
    <row r="39" spans="1:24" ht="14.45">
      <c r="A39" s="112" t="s">
        <v>92</v>
      </c>
      <c r="B39" s="113" t="s">
        <v>2215</v>
      </c>
      <c r="C39" s="114" t="s">
        <v>93</v>
      </c>
      <c r="D39" s="89">
        <v>273</v>
      </c>
      <c r="E39" s="90">
        <v>215</v>
      </c>
      <c r="F39" s="141">
        <f t="shared" si="0"/>
        <v>78.754578754578759</v>
      </c>
      <c r="G39" s="91">
        <v>216</v>
      </c>
      <c r="H39" s="141">
        <f t="shared" si="1"/>
        <v>79.120879120879124</v>
      </c>
      <c r="I39" s="91">
        <v>208</v>
      </c>
      <c r="J39" s="141">
        <f t="shared" si="2"/>
        <v>76.19047619047619</v>
      </c>
      <c r="K39" s="91">
        <v>217</v>
      </c>
      <c r="L39" s="141">
        <f t="shared" si="3"/>
        <v>79.487179487179489</v>
      </c>
      <c r="M39" s="91">
        <v>217</v>
      </c>
      <c r="N39" s="141">
        <f t="shared" si="4"/>
        <v>79.487179487179489</v>
      </c>
      <c r="O39" s="92">
        <v>271</v>
      </c>
      <c r="P39" s="90">
        <v>220</v>
      </c>
      <c r="Q39" s="143">
        <f t="shared" si="5"/>
        <v>81.180811808118079</v>
      </c>
      <c r="R39" s="91">
        <v>224</v>
      </c>
      <c r="S39" s="147">
        <f t="shared" si="6"/>
        <v>82.656826568265686</v>
      </c>
      <c r="T39" s="93">
        <v>213</v>
      </c>
      <c r="U39" s="91">
        <v>3</v>
      </c>
      <c r="V39" s="91">
        <v>17</v>
      </c>
      <c r="W39" s="94">
        <v>0</v>
      </c>
      <c r="X39" s="88">
        <f t="shared" si="7"/>
        <v>1750</v>
      </c>
    </row>
    <row r="40" spans="1:24" ht="14.45">
      <c r="A40" s="112" t="s">
        <v>94</v>
      </c>
      <c r="B40" s="113" t="s">
        <v>2215</v>
      </c>
      <c r="C40" s="114" t="s">
        <v>95</v>
      </c>
      <c r="D40" s="89">
        <v>64</v>
      </c>
      <c r="E40" s="90">
        <v>59</v>
      </c>
      <c r="F40" s="141">
        <f t="shared" si="0"/>
        <v>92.1875</v>
      </c>
      <c r="G40" s="91">
        <v>59</v>
      </c>
      <c r="H40" s="141">
        <f t="shared" si="1"/>
        <v>92.1875</v>
      </c>
      <c r="I40" s="91">
        <v>46</v>
      </c>
      <c r="J40" s="141">
        <f t="shared" si="2"/>
        <v>71.875</v>
      </c>
      <c r="K40" s="91">
        <v>59</v>
      </c>
      <c r="L40" s="141">
        <f t="shared" si="3"/>
        <v>92.1875</v>
      </c>
      <c r="M40" s="91">
        <v>59</v>
      </c>
      <c r="N40" s="141">
        <f t="shared" si="4"/>
        <v>92.1875</v>
      </c>
      <c r="O40" s="92">
        <v>63</v>
      </c>
      <c r="P40" s="90">
        <v>64</v>
      </c>
      <c r="Q40" s="143">
        <f t="shared" si="5"/>
        <v>101.58730158730158</v>
      </c>
      <c r="R40" s="91">
        <v>63</v>
      </c>
      <c r="S40" s="147">
        <f t="shared" si="6"/>
        <v>100</v>
      </c>
      <c r="T40" s="93">
        <v>54</v>
      </c>
      <c r="U40" s="91">
        <v>2</v>
      </c>
      <c r="V40" s="91">
        <v>1</v>
      </c>
      <c r="W40" s="94">
        <v>0</v>
      </c>
      <c r="X40" s="88">
        <f t="shared" si="7"/>
        <v>466</v>
      </c>
    </row>
    <row r="41" spans="1:24" ht="14.45">
      <c r="A41" s="112" t="s">
        <v>96</v>
      </c>
      <c r="B41" s="113" t="s">
        <v>2215</v>
      </c>
      <c r="C41" s="114" t="s">
        <v>97</v>
      </c>
      <c r="D41" s="89">
        <v>471</v>
      </c>
      <c r="E41" s="90">
        <v>303</v>
      </c>
      <c r="F41" s="141">
        <f t="shared" si="0"/>
        <v>64.331210191082803</v>
      </c>
      <c r="G41" s="91">
        <v>303</v>
      </c>
      <c r="H41" s="141">
        <f t="shared" si="1"/>
        <v>64.331210191082803</v>
      </c>
      <c r="I41" s="91">
        <v>294</v>
      </c>
      <c r="J41" s="141">
        <f t="shared" si="2"/>
        <v>62.420382165605091</v>
      </c>
      <c r="K41" s="91">
        <v>302</v>
      </c>
      <c r="L41" s="141">
        <f t="shared" si="3"/>
        <v>64.118895966029726</v>
      </c>
      <c r="M41" s="91">
        <v>303</v>
      </c>
      <c r="N41" s="141">
        <f t="shared" si="4"/>
        <v>64.331210191082803</v>
      </c>
      <c r="O41" s="92">
        <v>468</v>
      </c>
      <c r="P41" s="90">
        <v>312</v>
      </c>
      <c r="Q41" s="143">
        <f t="shared" si="5"/>
        <v>66.666666666666657</v>
      </c>
      <c r="R41" s="91">
        <v>326</v>
      </c>
      <c r="S41" s="147">
        <f t="shared" si="6"/>
        <v>69.658119658119659</v>
      </c>
      <c r="T41" s="93">
        <v>219</v>
      </c>
      <c r="U41" s="91">
        <v>7</v>
      </c>
      <c r="V41" s="91">
        <v>3</v>
      </c>
      <c r="W41" s="94">
        <v>2</v>
      </c>
      <c r="X41" s="88">
        <f t="shared" si="7"/>
        <v>2374</v>
      </c>
    </row>
    <row r="42" spans="1:24" ht="14.45">
      <c r="A42" s="112" t="s">
        <v>98</v>
      </c>
      <c r="B42" s="113" t="s">
        <v>2215</v>
      </c>
      <c r="C42" s="114" t="s">
        <v>99</v>
      </c>
      <c r="D42" s="89">
        <v>890</v>
      </c>
      <c r="E42" s="90">
        <v>612</v>
      </c>
      <c r="F42" s="141">
        <f t="shared" si="0"/>
        <v>68.764044943820224</v>
      </c>
      <c r="G42" s="91">
        <v>612</v>
      </c>
      <c r="H42" s="141">
        <f t="shared" si="1"/>
        <v>68.764044943820224</v>
      </c>
      <c r="I42" s="91">
        <v>694</v>
      </c>
      <c r="J42" s="141">
        <f t="shared" si="2"/>
        <v>77.977528089887642</v>
      </c>
      <c r="K42" s="91">
        <v>608</v>
      </c>
      <c r="L42" s="141">
        <f t="shared" si="3"/>
        <v>68.31460674157303</v>
      </c>
      <c r="M42" s="91">
        <v>608</v>
      </c>
      <c r="N42" s="141">
        <f t="shared" si="4"/>
        <v>68.31460674157303</v>
      </c>
      <c r="O42" s="92">
        <v>902</v>
      </c>
      <c r="P42" s="90">
        <v>685</v>
      </c>
      <c r="Q42" s="143">
        <f t="shared" si="5"/>
        <v>75.942350332594231</v>
      </c>
      <c r="R42" s="91">
        <v>690</v>
      </c>
      <c r="S42" s="147">
        <f t="shared" si="6"/>
        <v>76.49667405764967</v>
      </c>
      <c r="T42" s="93">
        <v>503</v>
      </c>
      <c r="U42" s="91">
        <v>39</v>
      </c>
      <c r="V42" s="91">
        <v>2</v>
      </c>
      <c r="W42" s="94">
        <v>0</v>
      </c>
      <c r="X42" s="88">
        <f t="shared" si="7"/>
        <v>5053</v>
      </c>
    </row>
    <row r="43" spans="1:24" ht="14.45">
      <c r="A43" s="112" t="s">
        <v>100</v>
      </c>
      <c r="B43" s="113" t="s">
        <v>2215</v>
      </c>
      <c r="C43" s="114" t="s">
        <v>101</v>
      </c>
      <c r="D43" s="89">
        <v>628</v>
      </c>
      <c r="E43" s="90">
        <v>433</v>
      </c>
      <c r="F43" s="141">
        <f t="shared" si="0"/>
        <v>68.949044585987266</v>
      </c>
      <c r="G43" s="91">
        <v>434</v>
      </c>
      <c r="H43" s="141">
        <f t="shared" si="1"/>
        <v>69.108280254777071</v>
      </c>
      <c r="I43" s="91">
        <v>426</v>
      </c>
      <c r="J43" s="141">
        <f t="shared" si="2"/>
        <v>67.834394904458591</v>
      </c>
      <c r="K43" s="91">
        <v>434</v>
      </c>
      <c r="L43" s="141">
        <f t="shared" si="3"/>
        <v>69.108280254777071</v>
      </c>
      <c r="M43" s="91">
        <v>434</v>
      </c>
      <c r="N43" s="141">
        <f t="shared" si="4"/>
        <v>69.108280254777071</v>
      </c>
      <c r="O43" s="92">
        <v>611</v>
      </c>
      <c r="P43" s="90">
        <v>538</v>
      </c>
      <c r="Q43" s="143">
        <f t="shared" si="5"/>
        <v>88.05237315875614</v>
      </c>
      <c r="R43" s="91">
        <v>607</v>
      </c>
      <c r="S43" s="147">
        <f t="shared" si="6"/>
        <v>99.345335515548285</v>
      </c>
      <c r="T43" s="93">
        <v>275</v>
      </c>
      <c r="U43" s="91">
        <v>1</v>
      </c>
      <c r="V43" s="91">
        <v>2</v>
      </c>
      <c r="W43" s="94">
        <v>26</v>
      </c>
      <c r="X43" s="88">
        <f t="shared" si="7"/>
        <v>3610</v>
      </c>
    </row>
    <row r="44" spans="1:24" ht="14.45">
      <c r="A44" s="112" t="s">
        <v>102</v>
      </c>
      <c r="B44" s="113" t="s">
        <v>2215</v>
      </c>
      <c r="C44" s="114" t="s">
        <v>103</v>
      </c>
      <c r="D44" s="89">
        <v>392</v>
      </c>
      <c r="E44" s="90">
        <v>337</v>
      </c>
      <c r="F44" s="141">
        <f t="shared" si="0"/>
        <v>85.969387755102048</v>
      </c>
      <c r="G44" s="91">
        <v>337</v>
      </c>
      <c r="H44" s="141">
        <f t="shared" si="1"/>
        <v>85.969387755102048</v>
      </c>
      <c r="I44" s="91">
        <v>380</v>
      </c>
      <c r="J44" s="141">
        <f t="shared" si="2"/>
        <v>96.938775510204081</v>
      </c>
      <c r="K44" s="91">
        <v>337</v>
      </c>
      <c r="L44" s="141">
        <f t="shared" si="3"/>
        <v>85.969387755102048</v>
      </c>
      <c r="M44" s="91">
        <v>337</v>
      </c>
      <c r="N44" s="141">
        <f t="shared" si="4"/>
        <v>85.969387755102048</v>
      </c>
      <c r="O44" s="92">
        <v>395</v>
      </c>
      <c r="P44" s="90">
        <v>326</v>
      </c>
      <c r="Q44" s="143">
        <f t="shared" si="5"/>
        <v>82.531645569620252</v>
      </c>
      <c r="R44" s="91">
        <v>331</v>
      </c>
      <c r="S44" s="147">
        <f t="shared" si="6"/>
        <v>83.797468354430379</v>
      </c>
      <c r="T44" s="93">
        <v>276</v>
      </c>
      <c r="U44" s="91">
        <v>28</v>
      </c>
      <c r="V44" s="91">
        <v>3</v>
      </c>
      <c r="W44" s="94">
        <v>0</v>
      </c>
      <c r="X44" s="88">
        <f t="shared" si="7"/>
        <v>2692</v>
      </c>
    </row>
    <row r="45" spans="1:24" ht="14.45">
      <c r="A45" s="112" t="s">
        <v>104</v>
      </c>
      <c r="B45" s="113" t="s">
        <v>2215</v>
      </c>
      <c r="C45" s="114" t="s">
        <v>105</v>
      </c>
      <c r="D45" s="89">
        <v>243</v>
      </c>
      <c r="E45" s="90">
        <v>134</v>
      </c>
      <c r="F45" s="141">
        <f t="shared" si="0"/>
        <v>55.144032921810705</v>
      </c>
      <c r="G45" s="91">
        <v>138</v>
      </c>
      <c r="H45" s="141">
        <f t="shared" si="1"/>
        <v>56.79012345679012</v>
      </c>
      <c r="I45" s="91">
        <v>111</v>
      </c>
      <c r="J45" s="141">
        <f t="shared" si="2"/>
        <v>45.679012345679013</v>
      </c>
      <c r="K45" s="91">
        <v>138</v>
      </c>
      <c r="L45" s="141">
        <f t="shared" si="3"/>
        <v>56.79012345679012</v>
      </c>
      <c r="M45" s="91">
        <v>138</v>
      </c>
      <c r="N45" s="141">
        <f t="shared" si="4"/>
        <v>56.79012345679012</v>
      </c>
      <c r="O45" s="92">
        <v>242</v>
      </c>
      <c r="P45" s="90">
        <v>157</v>
      </c>
      <c r="Q45" s="143">
        <f t="shared" si="5"/>
        <v>64.876033057851231</v>
      </c>
      <c r="R45" s="91">
        <v>158</v>
      </c>
      <c r="S45" s="147">
        <f t="shared" si="6"/>
        <v>65.289256198347118</v>
      </c>
      <c r="T45" s="93">
        <v>118</v>
      </c>
      <c r="U45" s="91">
        <v>7</v>
      </c>
      <c r="V45" s="91">
        <v>1</v>
      </c>
      <c r="W45" s="94">
        <v>1</v>
      </c>
      <c r="X45" s="88">
        <f t="shared" si="7"/>
        <v>1101</v>
      </c>
    </row>
    <row r="46" spans="1:24" ht="14.45">
      <c r="A46" s="112" t="s">
        <v>106</v>
      </c>
      <c r="B46" s="113" t="s">
        <v>2215</v>
      </c>
      <c r="C46" s="114" t="s">
        <v>107</v>
      </c>
      <c r="D46" s="89">
        <v>1169</v>
      </c>
      <c r="E46" s="90">
        <v>1089</v>
      </c>
      <c r="F46" s="141">
        <f t="shared" si="0"/>
        <v>93.156544054747641</v>
      </c>
      <c r="G46" s="91">
        <v>1114</v>
      </c>
      <c r="H46" s="141">
        <f t="shared" si="1"/>
        <v>95.295124037639013</v>
      </c>
      <c r="I46" s="91">
        <v>1079</v>
      </c>
      <c r="J46" s="141">
        <f t="shared" si="2"/>
        <v>92.301112061591112</v>
      </c>
      <c r="K46" s="91">
        <v>1113</v>
      </c>
      <c r="L46" s="141">
        <f t="shared" si="3"/>
        <v>95.209580838323348</v>
      </c>
      <c r="M46" s="91">
        <v>1181</v>
      </c>
      <c r="N46" s="141">
        <f t="shared" si="4"/>
        <v>101.02651839178785</v>
      </c>
      <c r="O46" s="92">
        <v>1157</v>
      </c>
      <c r="P46" s="90">
        <v>1276</v>
      </c>
      <c r="Q46" s="143">
        <f t="shared" si="5"/>
        <v>110.28522039757995</v>
      </c>
      <c r="R46" s="91">
        <v>1387</v>
      </c>
      <c r="S46" s="147">
        <f t="shared" si="6"/>
        <v>119.8789974070873</v>
      </c>
      <c r="T46" s="93">
        <v>342</v>
      </c>
      <c r="U46" s="91">
        <v>22</v>
      </c>
      <c r="V46" s="91">
        <v>1</v>
      </c>
      <c r="W46" s="94">
        <v>0</v>
      </c>
      <c r="X46" s="88">
        <f t="shared" si="7"/>
        <v>8604</v>
      </c>
    </row>
    <row r="47" spans="1:24" ht="14.45">
      <c r="A47" s="112" t="s">
        <v>108</v>
      </c>
      <c r="B47" s="113" t="s">
        <v>2215</v>
      </c>
      <c r="C47" s="114" t="s">
        <v>109</v>
      </c>
      <c r="D47" s="89">
        <v>180</v>
      </c>
      <c r="E47" s="90">
        <v>165</v>
      </c>
      <c r="F47" s="141">
        <f t="shared" si="0"/>
        <v>91.666666666666657</v>
      </c>
      <c r="G47" s="91">
        <v>165</v>
      </c>
      <c r="H47" s="141">
        <f t="shared" si="1"/>
        <v>91.666666666666657</v>
      </c>
      <c r="I47" s="91">
        <v>138</v>
      </c>
      <c r="J47" s="141">
        <f t="shared" si="2"/>
        <v>76.666666666666671</v>
      </c>
      <c r="K47" s="91">
        <v>165</v>
      </c>
      <c r="L47" s="141">
        <f t="shared" si="3"/>
        <v>91.666666666666657</v>
      </c>
      <c r="M47" s="91">
        <v>165</v>
      </c>
      <c r="N47" s="141">
        <f t="shared" si="4"/>
        <v>91.666666666666657</v>
      </c>
      <c r="O47" s="92">
        <v>180</v>
      </c>
      <c r="P47" s="90">
        <v>149</v>
      </c>
      <c r="Q47" s="143">
        <f t="shared" si="5"/>
        <v>82.777777777777771</v>
      </c>
      <c r="R47" s="91">
        <v>164</v>
      </c>
      <c r="S47" s="147">
        <f t="shared" si="6"/>
        <v>91.111111111111114</v>
      </c>
      <c r="T47" s="93">
        <v>122</v>
      </c>
      <c r="U47" s="91">
        <v>12</v>
      </c>
      <c r="V47" s="91">
        <v>0</v>
      </c>
      <c r="W47" s="94">
        <v>0</v>
      </c>
      <c r="X47" s="88">
        <f t="shared" si="7"/>
        <v>1245</v>
      </c>
    </row>
    <row r="48" spans="1:24" ht="14.45">
      <c r="A48" s="112" t="s">
        <v>110</v>
      </c>
      <c r="B48" s="113" t="s">
        <v>2215</v>
      </c>
      <c r="C48" s="114" t="s">
        <v>111</v>
      </c>
      <c r="D48" s="89">
        <v>2780</v>
      </c>
      <c r="E48" s="90">
        <v>1660</v>
      </c>
      <c r="F48" s="141">
        <f t="shared" si="0"/>
        <v>59.712230215827333</v>
      </c>
      <c r="G48" s="91">
        <v>1690</v>
      </c>
      <c r="H48" s="141">
        <f t="shared" si="1"/>
        <v>60.791366906474821</v>
      </c>
      <c r="I48" s="91">
        <v>2012</v>
      </c>
      <c r="J48" s="141">
        <f t="shared" si="2"/>
        <v>72.374100719424462</v>
      </c>
      <c r="K48" s="91">
        <v>1690</v>
      </c>
      <c r="L48" s="141">
        <f t="shared" si="3"/>
        <v>60.791366906474821</v>
      </c>
      <c r="M48" s="91">
        <v>1690</v>
      </c>
      <c r="N48" s="141">
        <f t="shared" si="4"/>
        <v>60.791366906474821</v>
      </c>
      <c r="O48" s="92">
        <v>2816</v>
      </c>
      <c r="P48" s="90">
        <v>1564</v>
      </c>
      <c r="Q48" s="143">
        <f t="shared" si="5"/>
        <v>55.539772727272727</v>
      </c>
      <c r="R48" s="91">
        <v>1514</v>
      </c>
      <c r="S48" s="147">
        <f t="shared" si="6"/>
        <v>53.76420454545454</v>
      </c>
      <c r="T48" s="93">
        <v>1282</v>
      </c>
      <c r="U48" s="91">
        <v>465</v>
      </c>
      <c r="V48" s="91">
        <v>38</v>
      </c>
      <c r="W48" s="94">
        <v>5</v>
      </c>
      <c r="X48" s="88">
        <f t="shared" si="7"/>
        <v>13610</v>
      </c>
    </row>
    <row r="49" spans="1:24" ht="14.45">
      <c r="A49" s="112" t="s">
        <v>112</v>
      </c>
      <c r="B49" s="113" t="s">
        <v>2215</v>
      </c>
      <c r="C49" s="114" t="s">
        <v>113</v>
      </c>
      <c r="D49" s="89">
        <v>392</v>
      </c>
      <c r="E49" s="90">
        <v>376</v>
      </c>
      <c r="F49" s="141">
        <f t="shared" si="0"/>
        <v>95.918367346938766</v>
      </c>
      <c r="G49" s="91">
        <v>375</v>
      </c>
      <c r="H49" s="141">
        <f t="shared" si="1"/>
        <v>95.66326530612244</v>
      </c>
      <c r="I49" s="91">
        <v>350</v>
      </c>
      <c r="J49" s="141">
        <f t="shared" si="2"/>
        <v>89.285714285714292</v>
      </c>
      <c r="K49" s="91">
        <v>371</v>
      </c>
      <c r="L49" s="141">
        <f t="shared" si="3"/>
        <v>94.642857142857139</v>
      </c>
      <c r="M49" s="91">
        <v>375</v>
      </c>
      <c r="N49" s="141">
        <f t="shared" si="4"/>
        <v>95.66326530612244</v>
      </c>
      <c r="O49" s="92">
        <v>395</v>
      </c>
      <c r="P49" s="90">
        <v>408</v>
      </c>
      <c r="Q49" s="143">
        <f t="shared" si="5"/>
        <v>103.29113924050633</v>
      </c>
      <c r="R49" s="91">
        <v>408</v>
      </c>
      <c r="S49" s="147">
        <f t="shared" si="6"/>
        <v>103.29113924050633</v>
      </c>
      <c r="T49" s="93">
        <v>190</v>
      </c>
      <c r="U49" s="91">
        <v>11</v>
      </c>
      <c r="V49" s="91">
        <v>5</v>
      </c>
      <c r="W49" s="94">
        <v>0</v>
      </c>
      <c r="X49" s="88">
        <f t="shared" si="7"/>
        <v>2869</v>
      </c>
    </row>
    <row r="50" spans="1:24" ht="14.45">
      <c r="A50" s="112" t="s">
        <v>114</v>
      </c>
      <c r="B50" s="113" t="s">
        <v>2215</v>
      </c>
      <c r="C50" s="114" t="s">
        <v>115</v>
      </c>
      <c r="D50" s="89">
        <v>434</v>
      </c>
      <c r="E50" s="90">
        <v>417</v>
      </c>
      <c r="F50" s="141">
        <f t="shared" si="0"/>
        <v>96.082949308755758</v>
      </c>
      <c r="G50" s="91">
        <v>405</v>
      </c>
      <c r="H50" s="141">
        <f t="shared" si="1"/>
        <v>93.31797235023042</v>
      </c>
      <c r="I50" s="91">
        <v>305</v>
      </c>
      <c r="J50" s="141">
        <f t="shared" si="2"/>
        <v>70.276497695852541</v>
      </c>
      <c r="K50" s="91">
        <v>355</v>
      </c>
      <c r="L50" s="141">
        <f t="shared" si="3"/>
        <v>81.797235023041466</v>
      </c>
      <c r="M50" s="91">
        <v>405</v>
      </c>
      <c r="N50" s="141">
        <f t="shared" si="4"/>
        <v>93.31797235023042</v>
      </c>
      <c r="O50" s="92">
        <v>429</v>
      </c>
      <c r="P50" s="90">
        <v>413</v>
      </c>
      <c r="Q50" s="143">
        <f t="shared" si="5"/>
        <v>96.270396270396276</v>
      </c>
      <c r="R50" s="91">
        <v>497</v>
      </c>
      <c r="S50" s="147">
        <f t="shared" si="6"/>
        <v>115.85081585081585</v>
      </c>
      <c r="T50" s="93">
        <v>208</v>
      </c>
      <c r="U50" s="91">
        <v>0</v>
      </c>
      <c r="V50" s="91">
        <v>2</v>
      </c>
      <c r="W50" s="94">
        <v>0</v>
      </c>
      <c r="X50" s="88">
        <f t="shared" si="7"/>
        <v>3007</v>
      </c>
    </row>
    <row r="51" spans="1:24" ht="14.45">
      <c r="A51" s="112" t="s">
        <v>116</v>
      </c>
      <c r="B51" s="113" t="s">
        <v>2215</v>
      </c>
      <c r="C51" s="114" t="s">
        <v>117</v>
      </c>
      <c r="D51" s="89">
        <v>82</v>
      </c>
      <c r="E51" s="90">
        <v>73</v>
      </c>
      <c r="F51" s="141">
        <f t="shared" si="0"/>
        <v>89.024390243902445</v>
      </c>
      <c r="G51" s="91">
        <v>73</v>
      </c>
      <c r="H51" s="141">
        <f t="shared" si="1"/>
        <v>89.024390243902445</v>
      </c>
      <c r="I51" s="91">
        <v>61</v>
      </c>
      <c r="J51" s="141">
        <f t="shared" si="2"/>
        <v>74.390243902439025</v>
      </c>
      <c r="K51" s="91">
        <v>73</v>
      </c>
      <c r="L51" s="141">
        <f t="shared" si="3"/>
        <v>89.024390243902445</v>
      </c>
      <c r="M51" s="91">
        <v>73</v>
      </c>
      <c r="N51" s="141">
        <f t="shared" si="4"/>
        <v>89.024390243902445</v>
      </c>
      <c r="O51" s="92">
        <v>81</v>
      </c>
      <c r="P51" s="90">
        <v>66</v>
      </c>
      <c r="Q51" s="143">
        <f t="shared" si="5"/>
        <v>81.481481481481481</v>
      </c>
      <c r="R51" s="91">
        <v>67</v>
      </c>
      <c r="S51" s="147">
        <f t="shared" si="6"/>
        <v>82.716049382716051</v>
      </c>
      <c r="T51" s="93">
        <v>57</v>
      </c>
      <c r="U51" s="91">
        <v>1</v>
      </c>
      <c r="V51" s="91">
        <v>7</v>
      </c>
      <c r="W51" s="94">
        <v>0</v>
      </c>
      <c r="X51" s="88">
        <f t="shared" si="7"/>
        <v>551</v>
      </c>
    </row>
    <row r="52" spans="1:24" ht="14.45">
      <c r="A52" s="112" t="s">
        <v>118</v>
      </c>
      <c r="B52" s="113" t="s">
        <v>2215</v>
      </c>
      <c r="C52" s="114" t="s">
        <v>119</v>
      </c>
      <c r="D52" s="89">
        <v>859</v>
      </c>
      <c r="E52" s="90">
        <v>499</v>
      </c>
      <c r="F52" s="141">
        <f t="shared" si="0"/>
        <v>58.090803259604193</v>
      </c>
      <c r="G52" s="91">
        <v>506</v>
      </c>
      <c r="H52" s="141">
        <f t="shared" si="1"/>
        <v>58.905704307334105</v>
      </c>
      <c r="I52" s="91">
        <v>430</v>
      </c>
      <c r="J52" s="141">
        <f t="shared" si="2"/>
        <v>50.058207217694992</v>
      </c>
      <c r="K52" s="91">
        <v>485</v>
      </c>
      <c r="L52" s="141">
        <f t="shared" si="3"/>
        <v>56.461001164144356</v>
      </c>
      <c r="M52" s="91">
        <v>506</v>
      </c>
      <c r="N52" s="141">
        <f t="shared" si="4"/>
        <v>58.905704307334105</v>
      </c>
      <c r="O52" s="92">
        <v>862</v>
      </c>
      <c r="P52" s="90">
        <v>545</v>
      </c>
      <c r="Q52" s="143">
        <f t="shared" si="5"/>
        <v>63.225058004640367</v>
      </c>
      <c r="R52" s="91">
        <v>545</v>
      </c>
      <c r="S52" s="147">
        <f t="shared" si="6"/>
        <v>63.225058004640367</v>
      </c>
      <c r="T52" s="93">
        <v>410</v>
      </c>
      <c r="U52" s="91">
        <v>22</v>
      </c>
      <c r="V52" s="91">
        <v>9</v>
      </c>
      <c r="W52" s="94">
        <v>2</v>
      </c>
      <c r="X52" s="88">
        <f t="shared" si="7"/>
        <v>3959</v>
      </c>
    </row>
    <row r="53" spans="1:24" ht="14.45">
      <c r="A53" s="112" t="s">
        <v>120</v>
      </c>
      <c r="B53" s="113" t="s">
        <v>2215</v>
      </c>
      <c r="C53" s="114" t="s">
        <v>121</v>
      </c>
      <c r="D53" s="89">
        <v>220</v>
      </c>
      <c r="E53" s="90">
        <v>131</v>
      </c>
      <c r="F53" s="141">
        <f t="shared" si="0"/>
        <v>59.545454545454547</v>
      </c>
      <c r="G53" s="91">
        <v>135</v>
      </c>
      <c r="H53" s="141">
        <f t="shared" si="1"/>
        <v>61.363636363636367</v>
      </c>
      <c r="I53" s="91">
        <v>186</v>
      </c>
      <c r="J53" s="141">
        <f t="shared" si="2"/>
        <v>84.545454545454547</v>
      </c>
      <c r="K53" s="91">
        <v>135</v>
      </c>
      <c r="L53" s="141">
        <f t="shared" si="3"/>
        <v>61.363636363636367</v>
      </c>
      <c r="M53" s="91">
        <v>135</v>
      </c>
      <c r="N53" s="141">
        <f t="shared" si="4"/>
        <v>61.363636363636367</v>
      </c>
      <c r="O53" s="92">
        <v>219</v>
      </c>
      <c r="P53" s="90">
        <v>126</v>
      </c>
      <c r="Q53" s="143">
        <f t="shared" si="5"/>
        <v>57.534246575342465</v>
      </c>
      <c r="R53" s="91">
        <v>128</v>
      </c>
      <c r="S53" s="147">
        <f t="shared" si="6"/>
        <v>58.447488584474883</v>
      </c>
      <c r="T53" s="93">
        <v>107</v>
      </c>
      <c r="U53" s="91">
        <v>5</v>
      </c>
      <c r="V53" s="91">
        <v>4</v>
      </c>
      <c r="W53" s="94">
        <v>0</v>
      </c>
      <c r="X53" s="88">
        <f t="shared" si="7"/>
        <v>1092</v>
      </c>
    </row>
    <row r="54" spans="1:24" ht="14.45">
      <c r="A54" s="112" t="s">
        <v>122</v>
      </c>
      <c r="B54" s="113" t="s">
        <v>2215</v>
      </c>
      <c r="C54" s="114" t="s">
        <v>123</v>
      </c>
      <c r="D54" s="89">
        <v>184</v>
      </c>
      <c r="E54" s="90">
        <v>125</v>
      </c>
      <c r="F54" s="141">
        <f t="shared" si="0"/>
        <v>67.934782608695656</v>
      </c>
      <c r="G54" s="91">
        <v>126</v>
      </c>
      <c r="H54" s="141">
        <f t="shared" si="1"/>
        <v>68.478260869565219</v>
      </c>
      <c r="I54" s="91">
        <v>123</v>
      </c>
      <c r="J54" s="141">
        <f t="shared" si="2"/>
        <v>66.847826086956516</v>
      </c>
      <c r="K54" s="91">
        <v>126</v>
      </c>
      <c r="L54" s="141">
        <f t="shared" si="3"/>
        <v>68.478260869565219</v>
      </c>
      <c r="M54" s="91">
        <v>126</v>
      </c>
      <c r="N54" s="141">
        <f t="shared" si="4"/>
        <v>68.478260869565219</v>
      </c>
      <c r="O54" s="92">
        <v>182</v>
      </c>
      <c r="P54" s="90">
        <v>161</v>
      </c>
      <c r="Q54" s="143">
        <f t="shared" si="5"/>
        <v>88.461538461538453</v>
      </c>
      <c r="R54" s="91">
        <v>160</v>
      </c>
      <c r="S54" s="147">
        <f t="shared" si="6"/>
        <v>87.912087912087912</v>
      </c>
      <c r="T54" s="93">
        <v>94</v>
      </c>
      <c r="U54" s="91">
        <v>39</v>
      </c>
      <c r="V54" s="91">
        <v>51</v>
      </c>
      <c r="W54" s="94">
        <v>0</v>
      </c>
      <c r="X54" s="88">
        <f t="shared" si="7"/>
        <v>1131</v>
      </c>
    </row>
    <row r="55" spans="1:24" ht="14.45">
      <c r="A55" s="112" t="s">
        <v>124</v>
      </c>
      <c r="B55" s="113" t="s">
        <v>2215</v>
      </c>
      <c r="C55" s="114" t="s">
        <v>125</v>
      </c>
      <c r="D55" s="89">
        <v>111</v>
      </c>
      <c r="E55" s="90">
        <v>115</v>
      </c>
      <c r="F55" s="141">
        <f t="shared" si="0"/>
        <v>103.60360360360362</v>
      </c>
      <c r="G55" s="91">
        <v>116</v>
      </c>
      <c r="H55" s="141">
        <f t="shared" si="1"/>
        <v>104.5045045045045</v>
      </c>
      <c r="I55" s="91">
        <v>112</v>
      </c>
      <c r="J55" s="141">
        <f t="shared" si="2"/>
        <v>100.90090090090089</v>
      </c>
      <c r="K55" s="91">
        <v>115</v>
      </c>
      <c r="L55" s="141">
        <f t="shared" si="3"/>
        <v>103.60360360360362</v>
      </c>
      <c r="M55" s="91">
        <v>115</v>
      </c>
      <c r="N55" s="141">
        <f t="shared" si="4"/>
        <v>103.60360360360362</v>
      </c>
      <c r="O55" s="92">
        <v>110</v>
      </c>
      <c r="P55" s="90">
        <v>116</v>
      </c>
      <c r="Q55" s="143">
        <f t="shared" si="5"/>
        <v>105.45454545454544</v>
      </c>
      <c r="R55" s="91">
        <v>116</v>
      </c>
      <c r="S55" s="147">
        <f t="shared" si="6"/>
        <v>105.45454545454544</v>
      </c>
      <c r="T55" s="93">
        <v>79</v>
      </c>
      <c r="U55" s="91">
        <v>6</v>
      </c>
      <c r="V55" s="91">
        <v>0</v>
      </c>
      <c r="W55" s="94">
        <v>0</v>
      </c>
      <c r="X55" s="88">
        <f t="shared" si="7"/>
        <v>890</v>
      </c>
    </row>
    <row r="56" spans="1:24" ht="14.45">
      <c r="A56" s="112" t="s">
        <v>126</v>
      </c>
      <c r="B56" s="113" t="s">
        <v>2215</v>
      </c>
      <c r="C56" s="114" t="s">
        <v>127</v>
      </c>
      <c r="D56" s="89">
        <v>866</v>
      </c>
      <c r="E56" s="90">
        <v>484</v>
      </c>
      <c r="F56" s="141">
        <f t="shared" si="0"/>
        <v>55.889145496535797</v>
      </c>
      <c r="G56" s="91">
        <v>485</v>
      </c>
      <c r="H56" s="141">
        <f t="shared" si="1"/>
        <v>56.004618937644345</v>
      </c>
      <c r="I56" s="91">
        <v>459</v>
      </c>
      <c r="J56" s="141">
        <f t="shared" si="2"/>
        <v>53.002309468822176</v>
      </c>
      <c r="K56" s="91">
        <v>485</v>
      </c>
      <c r="L56" s="141">
        <f t="shared" si="3"/>
        <v>56.004618937644345</v>
      </c>
      <c r="M56" s="91">
        <v>485</v>
      </c>
      <c r="N56" s="141">
        <f t="shared" si="4"/>
        <v>56.004618937644345</v>
      </c>
      <c r="O56" s="92">
        <v>862</v>
      </c>
      <c r="P56" s="90">
        <v>596</v>
      </c>
      <c r="Q56" s="143">
        <f t="shared" si="5"/>
        <v>69.141531322505799</v>
      </c>
      <c r="R56" s="91">
        <v>598</v>
      </c>
      <c r="S56" s="147">
        <f t="shared" si="6"/>
        <v>69.373549883990719</v>
      </c>
      <c r="T56" s="93">
        <v>383</v>
      </c>
      <c r="U56" s="91">
        <v>51</v>
      </c>
      <c r="V56" s="91">
        <v>5</v>
      </c>
      <c r="W56" s="94">
        <v>6</v>
      </c>
      <c r="X56" s="88">
        <f t="shared" si="7"/>
        <v>4037</v>
      </c>
    </row>
    <row r="57" spans="1:24" ht="14.45">
      <c r="A57" s="112" t="s">
        <v>128</v>
      </c>
      <c r="B57" s="113" t="s">
        <v>2215</v>
      </c>
      <c r="C57" s="114" t="s">
        <v>129</v>
      </c>
      <c r="D57" s="89">
        <v>96</v>
      </c>
      <c r="E57" s="90">
        <v>66</v>
      </c>
      <c r="F57" s="141">
        <f t="shared" si="0"/>
        <v>68.75</v>
      </c>
      <c r="G57" s="91">
        <v>66</v>
      </c>
      <c r="H57" s="141">
        <f t="shared" si="1"/>
        <v>68.75</v>
      </c>
      <c r="I57" s="91">
        <v>84</v>
      </c>
      <c r="J57" s="141">
        <f t="shared" si="2"/>
        <v>87.5</v>
      </c>
      <c r="K57" s="91">
        <v>66</v>
      </c>
      <c r="L57" s="141">
        <f t="shared" si="3"/>
        <v>68.75</v>
      </c>
      <c r="M57" s="91">
        <v>66</v>
      </c>
      <c r="N57" s="141">
        <f t="shared" si="4"/>
        <v>68.75</v>
      </c>
      <c r="O57" s="92">
        <v>96</v>
      </c>
      <c r="P57" s="90">
        <v>55</v>
      </c>
      <c r="Q57" s="143">
        <f t="shared" si="5"/>
        <v>57.291666666666664</v>
      </c>
      <c r="R57" s="91">
        <v>56</v>
      </c>
      <c r="S57" s="147">
        <f t="shared" si="6"/>
        <v>58.333333333333336</v>
      </c>
      <c r="T57" s="93">
        <v>56</v>
      </c>
      <c r="U57" s="91">
        <v>3</v>
      </c>
      <c r="V57" s="91">
        <v>0</v>
      </c>
      <c r="W57" s="94">
        <v>1</v>
      </c>
      <c r="X57" s="88">
        <f t="shared" si="7"/>
        <v>519</v>
      </c>
    </row>
    <row r="58" spans="1:24" ht="14.45">
      <c r="A58" s="112" t="s">
        <v>130</v>
      </c>
      <c r="B58" s="113" t="s">
        <v>2215</v>
      </c>
      <c r="C58" s="114" t="s">
        <v>131</v>
      </c>
      <c r="D58" s="89">
        <v>129</v>
      </c>
      <c r="E58" s="90">
        <v>70</v>
      </c>
      <c r="F58" s="141">
        <f t="shared" si="0"/>
        <v>54.263565891472865</v>
      </c>
      <c r="G58" s="91">
        <v>70</v>
      </c>
      <c r="H58" s="141">
        <f t="shared" si="1"/>
        <v>54.263565891472865</v>
      </c>
      <c r="I58" s="91">
        <v>86</v>
      </c>
      <c r="J58" s="141">
        <f t="shared" si="2"/>
        <v>66.666666666666657</v>
      </c>
      <c r="K58" s="91">
        <v>70</v>
      </c>
      <c r="L58" s="141">
        <f t="shared" si="3"/>
        <v>54.263565891472865</v>
      </c>
      <c r="M58" s="91">
        <v>70</v>
      </c>
      <c r="N58" s="141">
        <f t="shared" si="4"/>
        <v>54.263565891472865</v>
      </c>
      <c r="O58" s="92">
        <v>128</v>
      </c>
      <c r="P58" s="90">
        <v>79</v>
      </c>
      <c r="Q58" s="143">
        <f t="shared" si="5"/>
        <v>61.71875</v>
      </c>
      <c r="R58" s="91">
        <v>82</v>
      </c>
      <c r="S58" s="147">
        <f t="shared" si="6"/>
        <v>64.0625</v>
      </c>
      <c r="T58" s="93">
        <v>48</v>
      </c>
      <c r="U58" s="91">
        <v>7</v>
      </c>
      <c r="V58" s="91">
        <v>4</v>
      </c>
      <c r="W58" s="94">
        <v>0</v>
      </c>
      <c r="X58" s="88">
        <f t="shared" si="7"/>
        <v>586</v>
      </c>
    </row>
    <row r="59" spans="1:24" ht="14.45">
      <c r="A59" s="112" t="s">
        <v>132</v>
      </c>
      <c r="B59" s="113" t="s">
        <v>2215</v>
      </c>
      <c r="C59" s="114" t="s">
        <v>133</v>
      </c>
      <c r="D59" s="89">
        <v>85</v>
      </c>
      <c r="E59" s="90">
        <v>75</v>
      </c>
      <c r="F59" s="141">
        <f t="shared" si="0"/>
        <v>88.235294117647058</v>
      </c>
      <c r="G59" s="91">
        <v>75</v>
      </c>
      <c r="H59" s="141">
        <f t="shared" si="1"/>
        <v>88.235294117647058</v>
      </c>
      <c r="I59" s="91">
        <v>72</v>
      </c>
      <c r="J59" s="141">
        <f t="shared" si="2"/>
        <v>84.705882352941174</v>
      </c>
      <c r="K59" s="91">
        <v>75</v>
      </c>
      <c r="L59" s="141">
        <f t="shared" si="3"/>
        <v>88.235294117647058</v>
      </c>
      <c r="M59" s="91">
        <v>76</v>
      </c>
      <c r="N59" s="141">
        <f t="shared" si="4"/>
        <v>89.411764705882362</v>
      </c>
      <c r="O59" s="92">
        <v>84</v>
      </c>
      <c r="P59" s="90">
        <v>85</v>
      </c>
      <c r="Q59" s="143">
        <f t="shared" si="5"/>
        <v>101.19047619047619</v>
      </c>
      <c r="R59" s="91">
        <v>86</v>
      </c>
      <c r="S59" s="147">
        <f t="shared" si="6"/>
        <v>102.38095238095238</v>
      </c>
      <c r="T59" s="93">
        <v>55</v>
      </c>
      <c r="U59" s="91">
        <v>0</v>
      </c>
      <c r="V59" s="91">
        <v>1</v>
      </c>
      <c r="W59" s="94">
        <v>0</v>
      </c>
      <c r="X59" s="88">
        <f t="shared" si="7"/>
        <v>600</v>
      </c>
    </row>
    <row r="60" spans="1:24" ht="14.45">
      <c r="A60" s="112" t="s">
        <v>134</v>
      </c>
      <c r="B60" s="113" t="s">
        <v>2215</v>
      </c>
      <c r="C60" s="114" t="s">
        <v>135</v>
      </c>
      <c r="D60" s="89">
        <v>4081</v>
      </c>
      <c r="E60" s="90">
        <v>3135</v>
      </c>
      <c r="F60" s="141">
        <f t="shared" si="0"/>
        <v>76.819407008086245</v>
      </c>
      <c r="G60" s="91">
        <v>3216</v>
      </c>
      <c r="H60" s="141">
        <f t="shared" si="1"/>
        <v>78.804214653271259</v>
      </c>
      <c r="I60" s="91">
        <v>3219</v>
      </c>
      <c r="J60" s="141">
        <f t="shared" si="2"/>
        <v>78.877726047537365</v>
      </c>
      <c r="K60" s="91">
        <v>3153</v>
      </c>
      <c r="L60" s="141">
        <f t="shared" si="3"/>
        <v>77.260475373682922</v>
      </c>
      <c r="M60" s="91">
        <v>3217</v>
      </c>
      <c r="N60" s="141">
        <f t="shared" si="4"/>
        <v>78.828718451359961</v>
      </c>
      <c r="O60" s="92">
        <v>4107</v>
      </c>
      <c r="P60" s="90">
        <v>3291</v>
      </c>
      <c r="Q60" s="143">
        <f t="shared" si="5"/>
        <v>80.131482834185547</v>
      </c>
      <c r="R60" s="91">
        <v>2920</v>
      </c>
      <c r="S60" s="147">
        <f t="shared" si="6"/>
        <v>71.098125152179207</v>
      </c>
      <c r="T60" s="93">
        <v>2231</v>
      </c>
      <c r="U60" s="91">
        <v>329</v>
      </c>
      <c r="V60" s="91">
        <v>126</v>
      </c>
      <c r="W60" s="94">
        <v>46</v>
      </c>
      <c r="X60" s="88">
        <f t="shared" si="7"/>
        <v>24883</v>
      </c>
    </row>
    <row r="61" spans="1:24" ht="14.45">
      <c r="A61" s="112" t="s">
        <v>136</v>
      </c>
      <c r="B61" s="113" t="s">
        <v>2215</v>
      </c>
      <c r="C61" s="114" t="s">
        <v>137</v>
      </c>
      <c r="D61" s="89">
        <v>682</v>
      </c>
      <c r="E61" s="90">
        <v>573</v>
      </c>
      <c r="F61" s="141">
        <f t="shared" si="0"/>
        <v>84.017595307917887</v>
      </c>
      <c r="G61" s="91">
        <v>573</v>
      </c>
      <c r="H61" s="141">
        <f t="shared" si="1"/>
        <v>84.017595307917887</v>
      </c>
      <c r="I61" s="91">
        <v>525</v>
      </c>
      <c r="J61" s="141">
        <f t="shared" si="2"/>
        <v>76.979472140762468</v>
      </c>
      <c r="K61" s="91">
        <v>573</v>
      </c>
      <c r="L61" s="141">
        <f t="shared" si="3"/>
        <v>84.017595307917887</v>
      </c>
      <c r="M61" s="91">
        <v>573</v>
      </c>
      <c r="N61" s="141">
        <f t="shared" si="4"/>
        <v>84.017595307917887</v>
      </c>
      <c r="O61" s="92">
        <v>659</v>
      </c>
      <c r="P61" s="90">
        <v>637</v>
      </c>
      <c r="Q61" s="143">
        <f t="shared" si="5"/>
        <v>96.661608497723833</v>
      </c>
      <c r="R61" s="91">
        <v>645</v>
      </c>
      <c r="S61" s="147">
        <f t="shared" si="6"/>
        <v>97.87556904400607</v>
      </c>
      <c r="T61" s="93">
        <v>268</v>
      </c>
      <c r="U61" s="91">
        <v>11</v>
      </c>
      <c r="V61" s="91">
        <v>14</v>
      </c>
      <c r="W61" s="94">
        <v>1</v>
      </c>
      <c r="X61" s="88">
        <f t="shared" si="7"/>
        <v>4393</v>
      </c>
    </row>
    <row r="62" spans="1:24" ht="14.45">
      <c r="A62" s="112" t="s">
        <v>138</v>
      </c>
      <c r="B62" s="113" t="s">
        <v>2215</v>
      </c>
      <c r="C62" s="114" t="s">
        <v>139</v>
      </c>
      <c r="D62" s="89">
        <v>299</v>
      </c>
      <c r="E62" s="90">
        <v>203</v>
      </c>
      <c r="F62" s="141">
        <f t="shared" si="0"/>
        <v>67.892976588628756</v>
      </c>
      <c r="G62" s="91">
        <v>203</v>
      </c>
      <c r="H62" s="141">
        <f t="shared" si="1"/>
        <v>67.892976588628756</v>
      </c>
      <c r="I62" s="91">
        <v>193</v>
      </c>
      <c r="J62" s="141">
        <f t="shared" si="2"/>
        <v>64.548494983277592</v>
      </c>
      <c r="K62" s="91">
        <v>203</v>
      </c>
      <c r="L62" s="141">
        <f t="shared" si="3"/>
        <v>67.892976588628756</v>
      </c>
      <c r="M62" s="91">
        <v>203</v>
      </c>
      <c r="N62" s="141">
        <f t="shared" si="4"/>
        <v>67.892976588628756</v>
      </c>
      <c r="O62" s="92">
        <v>297</v>
      </c>
      <c r="P62" s="90">
        <v>236</v>
      </c>
      <c r="Q62" s="143">
        <f t="shared" si="5"/>
        <v>79.46127946127946</v>
      </c>
      <c r="R62" s="91">
        <v>236</v>
      </c>
      <c r="S62" s="147">
        <f t="shared" si="6"/>
        <v>79.46127946127946</v>
      </c>
      <c r="T62" s="93">
        <v>172</v>
      </c>
      <c r="U62" s="91">
        <v>3</v>
      </c>
      <c r="V62" s="91">
        <v>0</v>
      </c>
      <c r="W62" s="94">
        <v>0</v>
      </c>
      <c r="X62" s="88">
        <f t="shared" si="7"/>
        <v>1652</v>
      </c>
    </row>
    <row r="63" spans="1:24" ht="14.45">
      <c r="A63" s="112" t="s">
        <v>140</v>
      </c>
      <c r="B63" s="113" t="s">
        <v>2215</v>
      </c>
      <c r="C63" s="114" t="s">
        <v>141</v>
      </c>
      <c r="D63" s="89">
        <v>227</v>
      </c>
      <c r="E63" s="90">
        <v>146</v>
      </c>
      <c r="F63" s="141">
        <f t="shared" si="0"/>
        <v>64.317180616740089</v>
      </c>
      <c r="G63" s="91">
        <v>146</v>
      </c>
      <c r="H63" s="141">
        <f t="shared" si="1"/>
        <v>64.317180616740089</v>
      </c>
      <c r="I63" s="91">
        <v>131</v>
      </c>
      <c r="J63" s="141">
        <f t="shared" si="2"/>
        <v>57.709251101321591</v>
      </c>
      <c r="K63" s="91">
        <v>146</v>
      </c>
      <c r="L63" s="141">
        <f t="shared" si="3"/>
        <v>64.317180616740089</v>
      </c>
      <c r="M63" s="91">
        <v>146</v>
      </c>
      <c r="N63" s="141">
        <f t="shared" si="4"/>
        <v>64.317180616740089</v>
      </c>
      <c r="O63" s="92">
        <v>227</v>
      </c>
      <c r="P63" s="90">
        <v>156</v>
      </c>
      <c r="Q63" s="143">
        <f t="shared" si="5"/>
        <v>68.722466960352421</v>
      </c>
      <c r="R63" s="91">
        <v>156</v>
      </c>
      <c r="S63" s="147">
        <f t="shared" si="6"/>
        <v>68.722466960352421</v>
      </c>
      <c r="T63" s="93">
        <v>120</v>
      </c>
      <c r="U63" s="91">
        <v>9</v>
      </c>
      <c r="V63" s="91">
        <v>7</v>
      </c>
      <c r="W63" s="94">
        <v>1</v>
      </c>
      <c r="X63" s="88">
        <f t="shared" si="7"/>
        <v>1164</v>
      </c>
    </row>
    <row r="64" spans="1:24" ht="14.45">
      <c r="A64" s="112" t="s">
        <v>142</v>
      </c>
      <c r="B64" s="113" t="s">
        <v>2215</v>
      </c>
      <c r="C64" s="114" t="s">
        <v>143</v>
      </c>
      <c r="D64" s="89">
        <v>874</v>
      </c>
      <c r="E64" s="90">
        <v>631</v>
      </c>
      <c r="F64" s="141">
        <f t="shared" si="0"/>
        <v>72.196796338672769</v>
      </c>
      <c r="G64" s="91">
        <v>725</v>
      </c>
      <c r="H64" s="141">
        <f t="shared" si="1"/>
        <v>82.951945080091534</v>
      </c>
      <c r="I64" s="91">
        <v>828</v>
      </c>
      <c r="J64" s="141">
        <f t="shared" si="2"/>
        <v>94.73684210526315</v>
      </c>
      <c r="K64" s="91">
        <v>645</v>
      </c>
      <c r="L64" s="141">
        <f t="shared" si="3"/>
        <v>73.798627002288328</v>
      </c>
      <c r="M64" s="91">
        <v>725</v>
      </c>
      <c r="N64" s="141">
        <f t="shared" si="4"/>
        <v>82.951945080091534</v>
      </c>
      <c r="O64" s="92">
        <v>879</v>
      </c>
      <c r="P64" s="90">
        <v>780</v>
      </c>
      <c r="Q64" s="143">
        <f t="shared" si="5"/>
        <v>88.737201365187715</v>
      </c>
      <c r="R64" s="91">
        <v>790</v>
      </c>
      <c r="S64" s="147">
        <f t="shared" si="6"/>
        <v>89.874857792946528</v>
      </c>
      <c r="T64" s="93">
        <v>582</v>
      </c>
      <c r="U64" s="91">
        <v>50</v>
      </c>
      <c r="V64" s="91">
        <v>30</v>
      </c>
      <c r="W64" s="94">
        <v>3</v>
      </c>
      <c r="X64" s="88">
        <f t="shared" si="7"/>
        <v>5789</v>
      </c>
    </row>
    <row r="65" spans="1:24" ht="14.45">
      <c r="A65" s="112" t="s">
        <v>144</v>
      </c>
      <c r="B65" s="113" t="s">
        <v>2215</v>
      </c>
      <c r="C65" s="114" t="s">
        <v>145</v>
      </c>
      <c r="D65" s="89">
        <v>987</v>
      </c>
      <c r="E65" s="90">
        <v>376</v>
      </c>
      <c r="F65" s="141">
        <f t="shared" si="0"/>
        <v>38.095238095238095</v>
      </c>
      <c r="G65" s="91">
        <v>374</v>
      </c>
      <c r="H65" s="141">
        <f t="shared" si="1"/>
        <v>37.892603850050662</v>
      </c>
      <c r="I65" s="91">
        <v>349</v>
      </c>
      <c r="J65" s="141">
        <f t="shared" si="2"/>
        <v>35.359675785207699</v>
      </c>
      <c r="K65" s="91">
        <v>377</v>
      </c>
      <c r="L65" s="141">
        <f t="shared" si="3"/>
        <v>38.196555217831815</v>
      </c>
      <c r="M65" s="91">
        <v>377</v>
      </c>
      <c r="N65" s="141">
        <f t="shared" si="4"/>
        <v>38.196555217831815</v>
      </c>
      <c r="O65" s="92">
        <v>991</v>
      </c>
      <c r="P65" s="90">
        <v>407</v>
      </c>
      <c r="Q65" s="143">
        <f t="shared" si="5"/>
        <v>41.069626639757821</v>
      </c>
      <c r="R65" s="91">
        <v>418</v>
      </c>
      <c r="S65" s="147">
        <f t="shared" si="6"/>
        <v>42.179616548940466</v>
      </c>
      <c r="T65" s="93">
        <v>286</v>
      </c>
      <c r="U65" s="91">
        <v>53</v>
      </c>
      <c r="V65" s="91">
        <v>24</v>
      </c>
      <c r="W65" s="94">
        <v>2</v>
      </c>
      <c r="X65" s="88">
        <f t="shared" si="7"/>
        <v>3043</v>
      </c>
    </row>
    <row r="66" spans="1:24" ht="14.45">
      <c r="A66" s="112" t="s">
        <v>146</v>
      </c>
      <c r="B66" s="113" t="s">
        <v>2215</v>
      </c>
      <c r="C66" s="114" t="s">
        <v>147</v>
      </c>
      <c r="D66" s="89">
        <v>129</v>
      </c>
      <c r="E66" s="90">
        <v>113</v>
      </c>
      <c r="F66" s="141">
        <f t="shared" ref="F66:F129" si="8">E66/$D66*100</f>
        <v>87.596899224806208</v>
      </c>
      <c r="G66" s="91">
        <v>114</v>
      </c>
      <c r="H66" s="141">
        <f t="shared" ref="H66:H129" si="9">G66/$D66*100</f>
        <v>88.372093023255815</v>
      </c>
      <c r="I66" s="91">
        <v>111</v>
      </c>
      <c r="J66" s="141">
        <f t="shared" ref="J66:J129" si="10">I66/$D66*100</f>
        <v>86.04651162790698</v>
      </c>
      <c r="K66" s="91">
        <v>114</v>
      </c>
      <c r="L66" s="141">
        <f t="shared" ref="L66:L129" si="11">K66/$D66*100</f>
        <v>88.372093023255815</v>
      </c>
      <c r="M66" s="91">
        <v>114</v>
      </c>
      <c r="N66" s="141">
        <f t="shared" ref="N66:N129" si="12">M66/$D66*100</f>
        <v>88.372093023255815</v>
      </c>
      <c r="O66" s="92">
        <v>130</v>
      </c>
      <c r="P66" s="90">
        <v>141</v>
      </c>
      <c r="Q66" s="143">
        <f t="shared" ref="Q66:Q129" si="13">P66/$O66*100</f>
        <v>108.46153846153845</v>
      </c>
      <c r="R66" s="91">
        <v>142</v>
      </c>
      <c r="S66" s="147">
        <f t="shared" ref="S66:S129" si="14">R66/$O66*100</f>
        <v>109.23076923076923</v>
      </c>
      <c r="T66" s="93">
        <v>113</v>
      </c>
      <c r="U66" s="91">
        <v>8</v>
      </c>
      <c r="V66" s="91">
        <v>0</v>
      </c>
      <c r="W66" s="94">
        <v>0</v>
      </c>
      <c r="X66" s="88">
        <f t="shared" ref="X66:X129" si="15">E66+G66+I66+K66+M66+P66+R66+T66+U66+V66+W66</f>
        <v>970</v>
      </c>
    </row>
    <row r="67" spans="1:24" ht="14.45">
      <c r="A67" s="112" t="s">
        <v>148</v>
      </c>
      <c r="B67" s="113" t="s">
        <v>2215</v>
      </c>
      <c r="C67" s="114" t="s">
        <v>149</v>
      </c>
      <c r="D67" s="89">
        <v>379</v>
      </c>
      <c r="E67" s="90">
        <v>285</v>
      </c>
      <c r="F67" s="141">
        <f t="shared" si="8"/>
        <v>75.197889182058049</v>
      </c>
      <c r="G67" s="91">
        <v>294</v>
      </c>
      <c r="H67" s="141">
        <f t="shared" si="9"/>
        <v>77.572559366754618</v>
      </c>
      <c r="I67" s="91">
        <v>249</v>
      </c>
      <c r="J67" s="141">
        <f t="shared" si="10"/>
        <v>65.699208443271772</v>
      </c>
      <c r="K67" s="91">
        <v>294</v>
      </c>
      <c r="L67" s="141">
        <f t="shared" si="11"/>
        <v>77.572559366754618</v>
      </c>
      <c r="M67" s="91">
        <v>294</v>
      </c>
      <c r="N67" s="141">
        <f t="shared" si="12"/>
        <v>77.572559366754618</v>
      </c>
      <c r="O67" s="92">
        <v>378</v>
      </c>
      <c r="P67" s="90">
        <v>312</v>
      </c>
      <c r="Q67" s="143">
        <f t="shared" si="13"/>
        <v>82.539682539682531</v>
      </c>
      <c r="R67" s="91">
        <v>311</v>
      </c>
      <c r="S67" s="147">
        <f t="shared" si="14"/>
        <v>82.275132275132279</v>
      </c>
      <c r="T67" s="93">
        <v>217</v>
      </c>
      <c r="U67" s="91">
        <v>19</v>
      </c>
      <c r="V67" s="91">
        <v>13</v>
      </c>
      <c r="W67" s="94">
        <v>3</v>
      </c>
      <c r="X67" s="88">
        <f t="shared" si="15"/>
        <v>2291</v>
      </c>
    </row>
    <row r="68" spans="1:24" ht="14.45">
      <c r="A68" s="112" t="s">
        <v>150</v>
      </c>
      <c r="B68" s="113" t="s">
        <v>2215</v>
      </c>
      <c r="C68" s="114" t="s">
        <v>151</v>
      </c>
      <c r="D68" s="89">
        <v>155</v>
      </c>
      <c r="E68" s="90">
        <v>162</v>
      </c>
      <c r="F68" s="141">
        <f t="shared" si="8"/>
        <v>104.51612903225806</v>
      </c>
      <c r="G68" s="91">
        <v>162</v>
      </c>
      <c r="H68" s="141">
        <f t="shared" si="9"/>
        <v>104.51612903225806</v>
      </c>
      <c r="I68" s="91">
        <v>153</v>
      </c>
      <c r="J68" s="141">
        <f t="shared" si="10"/>
        <v>98.709677419354833</v>
      </c>
      <c r="K68" s="91">
        <v>162</v>
      </c>
      <c r="L68" s="141">
        <f t="shared" si="11"/>
        <v>104.51612903225806</v>
      </c>
      <c r="M68" s="91">
        <v>162</v>
      </c>
      <c r="N68" s="141">
        <f t="shared" si="12"/>
        <v>104.51612903225806</v>
      </c>
      <c r="O68" s="92">
        <v>156</v>
      </c>
      <c r="P68" s="90">
        <v>156</v>
      </c>
      <c r="Q68" s="143">
        <f t="shared" si="13"/>
        <v>100</v>
      </c>
      <c r="R68" s="91">
        <v>159</v>
      </c>
      <c r="S68" s="147">
        <f t="shared" si="14"/>
        <v>101.92307692307692</v>
      </c>
      <c r="T68" s="93">
        <v>104</v>
      </c>
      <c r="U68" s="91">
        <v>4</v>
      </c>
      <c r="V68" s="91">
        <v>0</v>
      </c>
      <c r="W68" s="94">
        <v>0</v>
      </c>
      <c r="X68" s="88">
        <f t="shared" si="15"/>
        <v>1224</v>
      </c>
    </row>
    <row r="69" spans="1:24" ht="14.45">
      <c r="A69" s="112" t="s">
        <v>152</v>
      </c>
      <c r="B69" s="113" t="s">
        <v>2215</v>
      </c>
      <c r="C69" s="114" t="s">
        <v>153</v>
      </c>
      <c r="D69" s="89">
        <v>136</v>
      </c>
      <c r="E69" s="90">
        <v>128</v>
      </c>
      <c r="F69" s="141">
        <f t="shared" si="8"/>
        <v>94.117647058823522</v>
      </c>
      <c r="G69" s="91">
        <v>129</v>
      </c>
      <c r="H69" s="141">
        <f t="shared" si="9"/>
        <v>94.85294117647058</v>
      </c>
      <c r="I69" s="91">
        <v>121</v>
      </c>
      <c r="J69" s="141">
        <f t="shared" si="10"/>
        <v>88.970588235294116</v>
      </c>
      <c r="K69" s="91">
        <v>129</v>
      </c>
      <c r="L69" s="141">
        <f t="shared" si="11"/>
        <v>94.85294117647058</v>
      </c>
      <c r="M69" s="91">
        <v>129</v>
      </c>
      <c r="N69" s="141">
        <f t="shared" si="12"/>
        <v>94.85294117647058</v>
      </c>
      <c r="O69" s="92">
        <v>135</v>
      </c>
      <c r="P69" s="90">
        <v>152</v>
      </c>
      <c r="Q69" s="143">
        <f t="shared" si="13"/>
        <v>112.5925925925926</v>
      </c>
      <c r="R69" s="91">
        <v>151</v>
      </c>
      <c r="S69" s="147">
        <f t="shared" si="14"/>
        <v>111.85185185185185</v>
      </c>
      <c r="T69" s="93">
        <v>95</v>
      </c>
      <c r="U69" s="91">
        <v>7</v>
      </c>
      <c r="V69" s="91">
        <v>0</v>
      </c>
      <c r="W69" s="94">
        <v>0</v>
      </c>
      <c r="X69" s="88">
        <f t="shared" si="15"/>
        <v>1041</v>
      </c>
    </row>
    <row r="70" spans="1:24" ht="14.45">
      <c r="A70" s="112" t="s">
        <v>154</v>
      </c>
      <c r="B70" s="113" t="s">
        <v>2215</v>
      </c>
      <c r="C70" s="114" t="s">
        <v>155</v>
      </c>
      <c r="D70" s="89">
        <v>1000</v>
      </c>
      <c r="E70" s="90">
        <v>632</v>
      </c>
      <c r="F70" s="141">
        <f t="shared" si="8"/>
        <v>63.2</v>
      </c>
      <c r="G70" s="91">
        <v>631</v>
      </c>
      <c r="H70" s="141">
        <f t="shared" si="9"/>
        <v>63.1</v>
      </c>
      <c r="I70" s="91">
        <v>608</v>
      </c>
      <c r="J70" s="141">
        <f t="shared" si="10"/>
        <v>60.8</v>
      </c>
      <c r="K70" s="91">
        <v>630</v>
      </c>
      <c r="L70" s="141">
        <f t="shared" si="11"/>
        <v>63</v>
      </c>
      <c r="M70" s="91">
        <v>631</v>
      </c>
      <c r="N70" s="141">
        <f t="shared" si="12"/>
        <v>63.1</v>
      </c>
      <c r="O70" s="92">
        <v>1003</v>
      </c>
      <c r="P70" s="90">
        <v>694</v>
      </c>
      <c r="Q70" s="143">
        <f t="shared" si="13"/>
        <v>69.192422731804584</v>
      </c>
      <c r="R70" s="91">
        <v>704</v>
      </c>
      <c r="S70" s="147">
        <f t="shared" si="14"/>
        <v>70.189431704885337</v>
      </c>
      <c r="T70" s="93">
        <v>558</v>
      </c>
      <c r="U70" s="91">
        <v>45</v>
      </c>
      <c r="V70" s="91">
        <v>47</v>
      </c>
      <c r="W70" s="94">
        <v>0</v>
      </c>
      <c r="X70" s="88">
        <f t="shared" si="15"/>
        <v>5180</v>
      </c>
    </row>
    <row r="71" spans="1:24" ht="14.45">
      <c r="A71" s="112" t="s">
        <v>156</v>
      </c>
      <c r="B71" s="113" t="s">
        <v>2215</v>
      </c>
      <c r="C71" s="114" t="s">
        <v>157</v>
      </c>
      <c r="D71" s="89">
        <v>129</v>
      </c>
      <c r="E71" s="90">
        <v>82</v>
      </c>
      <c r="F71" s="141">
        <f t="shared" si="8"/>
        <v>63.565891472868216</v>
      </c>
      <c r="G71" s="91">
        <v>83</v>
      </c>
      <c r="H71" s="141">
        <f t="shared" si="9"/>
        <v>64.341085271317837</v>
      </c>
      <c r="I71" s="91">
        <v>76</v>
      </c>
      <c r="J71" s="141">
        <f t="shared" si="10"/>
        <v>58.914728682170548</v>
      </c>
      <c r="K71" s="91">
        <v>82</v>
      </c>
      <c r="L71" s="141">
        <f t="shared" si="11"/>
        <v>63.565891472868216</v>
      </c>
      <c r="M71" s="91">
        <v>82</v>
      </c>
      <c r="N71" s="141">
        <f t="shared" si="12"/>
        <v>63.565891472868216</v>
      </c>
      <c r="O71" s="92">
        <v>130</v>
      </c>
      <c r="P71" s="90">
        <v>96</v>
      </c>
      <c r="Q71" s="143">
        <f t="shared" si="13"/>
        <v>73.846153846153854</v>
      </c>
      <c r="R71" s="91">
        <v>100</v>
      </c>
      <c r="S71" s="147">
        <f t="shared" si="14"/>
        <v>76.923076923076934</v>
      </c>
      <c r="T71" s="93">
        <v>61</v>
      </c>
      <c r="U71" s="91">
        <v>3</v>
      </c>
      <c r="V71" s="91">
        <v>1</v>
      </c>
      <c r="W71" s="94">
        <v>0</v>
      </c>
      <c r="X71" s="88">
        <f t="shared" si="15"/>
        <v>666</v>
      </c>
    </row>
    <row r="72" spans="1:24" ht="14.45">
      <c r="A72" s="112" t="s">
        <v>158</v>
      </c>
      <c r="B72" s="113" t="s">
        <v>2215</v>
      </c>
      <c r="C72" s="114" t="s">
        <v>159</v>
      </c>
      <c r="D72" s="89">
        <v>86</v>
      </c>
      <c r="E72" s="90">
        <v>89</v>
      </c>
      <c r="F72" s="141">
        <f t="shared" si="8"/>
        <v>103.48837209302326</v>
      </c>
      <c r="G72" s="91">
        <v>89</v>
      </c>
      <c r="H72" s="141">
        <f t="shared" si="9"/>
        <v>103.48837209302326</v>
      </c>
      <c r="I72" s="91">
        <v>117</v>
      </c>
      <c r="J72" s="141">
        <f t="shared" si="10"/>
        <v>136.04651162790697</v>
      </c>
      <c r="K72" s="91">
        <v>89</v>
      </c>
      <c r="L72" s="141">
        <f t="shared" si="11"/>
        <v>103.48837209302326</v>
      </c>
      <c r="M72" s="91">
        <v>89</v>
      </c>
      <c r="N72" s="141">
        <f t="shared" si="12"/>
        <v>103.48837209302326</v>
      </c>
      <c r="O72" s="92">
        <v>84</v>
      </c>
      <c r="P72" s="90">
        <v>100</v>
      </c>
      <c r="Q72" s="143">
        <f t="shared" si="13"/>
        <v>119.04761904761905</v>
      </c>
      <c r="R72" s="91">
        <v>107</v>
      </c>
      <c r="S72" s="147">
        <f t="shared" si="14"/>
        <v>127.38095238095238</v>
      </c>
      <c r="T72" s="93">
        <v>39</v>
      </c>
      <c r="U72" s="91">
        <v>0</v>
      </c>
      <c r="V72" s="91">
        <v>2</v>
      </c>
      <c r="W72" s="94">
        <v>0</v>
      </c>
      <c r="X72" s="88">
        <f t="shared" si="15"/>
        <v>721</v>
      </c>
    </row>
    <row r="73" spans="1:24" ht="14.45">
      <c r="A73" s="112" t="s">
        <v>160</v>
      </c>
      <c r="B73" s="113" t="s">
        <v>2215</v>
      </c>
      <c r="C73" s="114" t="s">
        <v>161</v>
      </c>
      <c r="D73" s="89">
        <v>427</v>
      </c>
      <c r="E73" s="90">
        <v>407</v>
      </c>
      <c r="F73" s="141">
        <f t="shared" si="8"/>
        <v>95.316159250585471</v>
      </c>
      <c r="G73" s="91">
        <v>407</v>
      </c>
      <c r="H73" s="141">
        <f t="shared" si="9"/>
        <v>95.316159250585471</v>
      </c>
      <c r="I73" s="91">
        <v>462</v>
      </c>
      <c r="J73" s="141">
        <f t="shared" si="10"/>
        <v>108.19672131147541</v>
      </c>
      <c r="K73" s="91">
        <v>405</v>
      </c>
      <c r="L73" s="141">
        <f t="shared" si="11"/>
        <v>94.847775175644031</v>
      </c>
      <c r="M73" s="91">
        <v>402</v>
      </c>
      <c r="N73" s="141">
        <f t="shared" si="12"/>
        <v>94.145199063231857</v>
      </c>
      <c r="O73" s="92">
        <v>419</v>
      </c>
      <c r="P73" s="90">
        <v>534</v>
      </c>
      <c r="Q73" s="143">
        <f t="shared" si="13"/>
        <v>127.44630071599046</v>
      </c>
      <c r="R73" s="91">
        <v>571</v>
      </c>
      <c r="S73" s="147">
        <f t="shared" si="14"/>
        <v>136.27684964200478</v>
      </c>
      <c r="T73" s="93">
        <v>224</v>
      </c>
      <c r="U73" s="91">
        <v>0</v>
      </c>
      <c r="V73" s="91">
        <v>0</v>
      </c>
      <c r="W73" s="94">
        <v>0</v>
      </c>
      <c r="X73" s="88">
        <f t="shared" si="15"/>
        <v>3412</v>
      </c>
    </row>
    <row r="74" spans="1:24" ht="14.45">
      <c r="A74" s="112" t="s">
        <v>162</v>
      </c>
      <c r="B74" s="113" t="s">
        <v>2215</v>
      </c>
      <c r="C74" s="114" t="s">
        <v>163</v>
      </c>
      <c r="D74" s="89">
        <v>361</v>
      </c>
      <c r="E74" s="90">
        <v>164</v>
      </c>
      <c r="F74" s="141">
        <f t="shared" si="8"/>
        <v>45.429362880886423</v>
      </c>
      <c r="G74" s="91">
        <v>179</v>
      </c>
      <c r="H74" s="141">
        <f t="shared" si="9"/>
        <v>49.584487534626035</v>
      </c>
      <c r="I74" s="91">
        <v>156</v>
      </c>
      <c r="J74" s="141">
        <f t="shared" si="10"/>
        <v>43.213296398891963</v>
      </c>
      <c r="K74" s="91">
        <v>179</v>
      </c>
      <c r="L74" s="141">
        <f t="shared" si="11"/>
        <v>49.584487534626035</v>
      </c>
      <c r="M74" s="91">
        <v>179</v>
      </c>
      <c r="N74" s="141">
        <f t="shared" si="12"/>
        <v>49.584487534626035</v>
      </c>
      <c r="O74" s="92">
        <v>356</v>
      </c>
      <c r="P74" s="90">
        <v>202</v>
      </c>
      <c r="Q74" s="143">
        <f t="shared" si="13"/>
        <v>56.741573033707873</v>
      </c>
      <c r="R74" s="91">
        <v>200</v>
      </c>
      <c r="S74" s="147">
        <f t="shared" si="14"/>
        <v>56.17977528089888</v>
      </c>
      <c r="T74" s="93">
        <v>136</v>
      </c>
      <c r="U74" s="91">
        <v>0</v>
      </c>
      <c r="V74" s="91">
        <v>7</v>
      </c>
      <c r="W74" s="94">
        <v>1</v>
      </c>
      <c r="X74" s="88">
        <f t="shared" si="15"/>
        <v>1403</v>
      </c>
    </row>
    <row r="75" spans="1:24" ht="14.45">
      <c r="A75" s="112" t="s">
        <v>164</v>
      </c>
      <c r="B75" s="113" t="s">
        <v>2215</v>
      </c>
      <c r="C75" s="114" t="s">
        <v>165</v>
      </c>
      <c r="D75" s="89">
        <v>1389</v>
      </c>
      <c r="E75" s="90">
        <v>1419</v>
      </c>
      <c r="F75" s="141">
        <f t="shared" si="8"/>
        <v>102.15982721382288</v>
      </c>
      <c r="G75" s="91">
        <v>1436</v>
      </c>
      <c r="H75" s="141">
        <f t="shared" si="9"/>
        <v>103.38372930165588</v>
      </c>
      <c r="I75" s="91">
        <v>1352</v>
      </c>
      <c r="J75" s="141">
        <f t="shared" si="10"/>
        <v>97.33621310295176</v>
      </c>
      <c r="K75" s="91">
        <v>1433</v>
      </c>
      <c r="L75" s="141">
        <f t="shared" si="11"/>
        <v>103.16774658027357</v>
      </c>
      <c r="M75" s="91">
        <v>1433</v>
      </c>
      <c r="N75" s="141">
        <f t="shared" si="12"/>
        <v>103.16774658027357</v>
      </c>
      <c r="O75" s="92">
        <v>1366</v>
      </c>
      <c r="P75" s="90">
        <v>1541</v>
      </c>
      <c r="Q75" s="143">
        <f t="shared" si="13"/>
        <v>112.81112737920938</v>
      </c>
      <c r="R75" s="91">
        <v>1619</v>
      </c>
      <c r="S75" s="147">
        <f t="shared" si="14"/>
        <v>118.52122986822839</v>
      </c>
      <c r="T75" s="93">
        <v>673</v>
      </c>
      <c r="U75" s="91">
        <v>0</v>
      </c>
      <c r="V75" s="91">
        <v>0</v>
      </c>
      <c r="W75" s="94">
        <v>0</v>
      </c>
      <c r="X75" s="88">
        <f t="shared" si="15"/>
        <v>10906</v>
      </c>
    </row>
    <row r="76" spans="1:24" ht="14.45">
      <c r="A76" s="112" t="s">
        <v>166</v>
      </c>
      <c r="B76" s="113" t="s">
        <v>2215</v>
      </c>
      <c r="C76" s="114" t="s">
        <v>167</v>
      </c>
      <c r="D76" s="89">
        <v>531</v>
      </c>
      <c r="E76" s="90">
        <v>412</v>
      </c>
      <c r="F76" s="141">
        <f t="shared" si="8"/>
        <v>77.589453860640305</v>
      </c>
      <c r="G76" s="91">
        <v>412</v>
      </c>
      <c r="H76" s="141">
        <f t="shared" si="9"/>
        <v>77.589453860640305</v>
      </c>
      <c r="I76" s="91">
        <v>514</v>
      </c>
      <c r="J76" s="141">
        <f t="shared" si="10"/>
        <v>96.798493408662907</v>
      </c>
      <c r="K76" s="91">
        <v>412</v>
      </c>
      <c r="L76" s="141">
        <f t="shared" si="11"/>
        <v>77.589453860640305</v>
      </c>
      <c r="M76" s="91">
        <v>412</v>
      </c>
      <c r="N76" s="141">
        <f t="shared" si="12"/>
        <v>77.589453860640305</v>
      </c>
      <c r="O76" s="92">
        <v>525</v>
      </c>
      <c r="P76" s="90">
        <v>682</v>
      </c>
      <c r="Q76" s="143">
        <f t="shared" si="13"/>
        <v>129.9047619047619</v>
      </c>
      <c r="R76" s="91">
        <v>685</v>
      </c>
      <c r="S76" s="147">
        <f t="shared" si="14"/>
        <v>130.47619047619048</v>
      </c>
      <c r="T76" s="93">
        <v>292</v>
      </c>
      <c r="U76" s="91">
        <v>3</v>
      </c>
      <c r="V76" s="91">
        <v>0</v>
      </c>
      <c r="W76" s="94">
        <v>0</v>
      </c>
      <c r="X76" s="88">
        <f t="shared" si="15"/>
        <v>3824</v>
      </c>
    </row>
    <row r="77" spans="1:24" ht="14.45">
      <c r="A77" s="112" t="s">
        <v>168</v>
      </c>
      <c r="B77" s="113" t="s">
        <v>2215</v>
      </c>
      <c r="C77" s="114" t="s">
        <v>169</v>
      </c>
      <c r="D77" s="89">
        <v>66</v>
      </c>
      <c r="E77" s="90">
        <v>46</v>
      </c>
      <c r="F77" s="141">
        <f t="shared" si="8"/>
        <v>69.696969696969703</v>
      </c>
      <c r="G77" s="91">
        <v>46</v>
      </c>
      <c r="H77" s="141">
        <f t="shared" si="9"/>
        <v>69.696969696969703</v>
      </c>
      <c r="I77" s="91">
        <v>51</v>
      </c>
      <c r="J77" s="141">
        <f t="shared" si="10"/>
        <v>77.272727272727266</v>
      </c>
      <c r="K77" s="91">
        <v>46</v>
      </c>
      <c r="L77" s="141">
        <f t="shared" si="11"/>
        <v>69.696969696969703</v>
      </c>
      <c r="M77" s="91">
        <v>46</v>
      </c>
      <c r="N77" s="141">
        <f t="shared" si="12"/>
        <v>69.696969696969703</v>
      </c>
      <c r="O77" s="92">
        <v>65</v>
      </c>
      <c r="P77" s="90">
        <v>43</v>
      </c>
      <c r="Q77" s="143">
        <f t="shared" si="13"/>
        <v>66.153846153846146</v>
      </c>
      <c r="R77" s="91">
        <v>47</v>
      </c>
      <c r="S77" s="147">
        <f t="shared" si="14"/>
        <v>72.307692307692307</v>
      </c>
      <c r="T77" s="93">
        <v>34</v>
      </c>
      <c r="U77" s="91">
        <v>4</v>
      </c>
      <c r="V77" s="91">
        <v>0</v>
      </c>
      <c r="W77" s="94">
        <v>0</v>
      </c>
      <c r="X77" s="88">
        <f t="shared" si="15"/>
        <v>363</v>
      </c>
    </row>
    <row r="78" spans="1:24" ht="14.45">
      <c r="A78" s="112" t="s">
        <v>170</v>
      </c>
      <c r="B78" s="113" t="s">
        <v>2215</v>
      </c>
      <c r="C78" s="114" t="s">
        <v>171</v>
      </c>
      <c r="D78" s="89">
        <v>328</v>
      </c>
      <c r="E78" s="90">
        <v>213</v>
      </c>
      <c r="F78" s="141">
        <f t="shared" si="8"/>
        <v>64.939024390243901</v>
      </c>
      <c r="G78" s="91">
        <v>217</v>
      </c>
      <c r="H78" s="141">
        <f t="shared" si="9"/>
        <v>66.158536585365852</v>
      </c>
      <c r="I78" s="91">
        <v>210</v>
      </c>
      <c r="J78" s="141">
        <f t="shared" si="10"/>
        <v>64.024390243902445</v>
      </c>
      <c r="K78" s="91">
        <v>217</v>
      </c>
      <c r="L78" s="141">
        <f t="shared" si="11"/>
        <v>66.158536585365852</v>
      </c>
      <c r="M78" s="91">
        <v>217</v>
      </c>
      <c r="N78" s="141">
        <f t="shared" si="12"/>
        <v>66.158536585365852</v>
      </c>
      <c r="O78" s="92">
        <v>328</v>
      </c>
      <c r="P78" s="90">
        <v>271</v>
      </c>
      <c r="Q78" s="143">
        <f t="shared" si="13"/>
        <v>82.621951219512198</v>
      </c>
      <c r="R78" s="91">
        <v>273</v>
      </c>
      <c r="S78" s="147">
        <f t="shared" si="14"/>
        <v>83.231707317073173</v>
      </c>
      <c r="T78" s="93">
        <v>198</v>
      </c>
      <c r="U78" s="91">
        <v>34</v>
      </c>
      <c r="V78" s="91">
        <v>17</v>
      </c>
      <c r="W78" s="94">
        <v>3</v>
      </c>
      <c r="X78" s="88">
        <f t="shared" si="15"/>
        <v>1870</v>
      </c>
    </row>
    <row r="79" spans="1:24" ht="14.45">
      <c r="A79" s="112" t="s">
        <v>172</v>
      </c>
      <c r="B79" s="113" t="s">
        <v>2215</v>
      </c>
      <c r="C79" s="114" t="s">
        <v>173</v>
      </c>
      <c r="D79" s="89">
        <v>222</v>
      </c>
      <c r="E79" s="90">
        <v>158</v>
      </c>
      <c r="F79" s="141">
        <f t="shared" si="8"/>
        <v>71.171171171171167</v>
      </c>
      <c r="G79" s="91">
        <v>159</v>
      </c>
      <c r="H79" s="141">
        <f t="shared" si="9"/>
        <v>71.621621621621628</v>
      </c>
      <c r="I79" s="91">
        <v>196</v>
      </c>
      <c r="J79" s="141">
        <f t="shared" si="10"/>
        <v>88.288288288288285</v>
      </c>
      <c r="K79" s="91">
        <v>159</v>
      </c>
      <c r="L79" s="141">
        <f t="shared" si="11"/>
        <v>71.621621621621628</v>
      </c>
      <c r="M79" s="91">
        <v>159</v>
      </c>
      <c r="N79" s="141">
        <f t="shared" si="12"/>
        <v>71.621621621621628</v>
      </c>
      <c r="O79" s="92">
        <v>220</v>
      </c>
      <c r="P79" s="90">
        <v>184</v>
      </c>
      <c r="Q79" s="143">
        <f t="shared" si="13"/>
        <v>83.636363636363626</v>
      </c>
      <c r="R79" s="91">
        <v>212</v>
      </c>
      <c r="S79" s="147">
        <f t="shared" si="14"/>
        <v>96.36363636363636</v>
      </c>
      <c r="T79" s="93">
        <v>103</v>
      </c>
      <c r="U79" s="91">
        <v>4</v>
      </c>
      <c r="V79" s="91">
        <v>1</v>
      </c>
      <c r="W79" s="94">
        <v>0</v>
      </c>
      <c r="X79" s="88">
        <f t="shared" si="15"/>
        <v>1335</v>
      </c>
    </row>
    <row r="80" spans="1:24" ht="14.45">
      <c r="A80" s="112" t="s">
        <v>174</v>
      </c>
      <c r="B80" s="113" t="s">
        <v>2215</v>
      </c>
      <c r="C80" s="114" t="s">
        <v>175</v>
      </c>
      <c r="D80" s="89">
        <v>164</v>
      </c>
      <c r="E80" s="90">
        <v>122</v>
      </c>
      <c r="F80" s="141">
        <f t="shared" si="8"/>
        <v>74.390243902439025</v>
      </c>
      <c r="G80" s="91">
        <v>122</v>
      </c>
      <c r="H80" s="141">
        <f t="shared" si="9"/>
        <v>74.390243902439025</v>
      </c>
      <c r="I80" s="91">
        <v>103</v>
      </c>
      <c r="J80" s="141">
        <f t="shared" si="10"/>
        <v>62.804878048780488</v>
      </c>
      <c r="K80" s="91">
        <v>122</v>
      </c>
      <c r="L80" s="141">
        <f t="shared" si="11"/>
        <v>74.390243902439025</v>
      </c>
      <c r="M80" s="91">
        <v>122</v>
      </c>
      <c r="N80" s="141">
        <f t="shared" si="12"/>
        <v>74.390243902439025</v>
      </c>
      <c r="O80" s="92">
        <v>163</v>
      </c>
      <c r="P80" s="90">
        <v>150</v>
      </c>
      <c r="Q80" s="143">
        <f t="shared" si="13"/>
        <v>92.024539877300612</v>
      </c>
      <c r="R80" s="91">
        <v>150</v>
      </c>
      <c r="S80" s="147">
        <f t="shared" si="14"/>
        <v>92.024539877300612</v>
      </c>
      <c r="T80" s="93">
        <v>104</v>
      </c>
      <c r="U80" s="91">
        <v>16</v>
      </c>
      <c r="V80" s="91">
        <v>14</v>
      </c>
      <c r="W80" s="94">
        <v>6</v>
      </c>
      <c r="X80" s="88">
        <f t="shared" si="15"/>
        <v>1031</v>
      </c>
    </row>
    <row r="81" spans="1:24" ht="14.45">
      <c r="A81" s="112" t="s">
        <v>176</v>
      </c>
      <c r="B81" s="113" t="s">
        <v>2215</v>
      </c>
      <c r="C81" s="114" t="s">
        <v>177</v>
      </c>
      <c r="D81" s="89">
        <v>776</v>
      </c>
      <c r="E81" s="90">
        <v>825</v>
      </c>
      <c r="F81" s="141">
        <f t="shared" si="8"/>
        <v>106.31443298969072</v>
      </c>
      <c r="G81" s="91">
        <v>833</v>
      </c>
      <c r="H81" s="141">
        <f t="shared" si="9"/>
        <v>107.34536082474226</v>
      </c>
      <c r="I81" s="91">
        <v>866</v>
      </c>
      <c r="J81" s="141">
        <f t="shared" si="10"/>
        <v>111.5979381443299</v>
      </c>
      <c r="K81" s="91">
        <v>827</v>
      </c>
      <c r="L81" s="141">
        <f t="shared" si="11"/>
        <v>106.5721649484536</v>
      </c>
      <c r="M81" s="91">
        <v>826</v>
      </c>
      <c r="N81" s="141">
        <f t="shared" si="12"/>
        <v>106.44329896907216</v>
      </c>
      <c r="O81" s="92">
        <v>781</v>
      </c>
      <c r="P81" s="90">
        <v>918</v>
      </c>
      <c r="Q81" s="143">
        <f t="shared" si="13"/>
        <v>117.54161331626121</v>
      </c>
      <c r="R81" s="91">
        <v>947</v>
      </c>
      <c r="S81" s="147">
        <f t="shared" si="14"/>
        <v>121.25480153649168</v>
      </c>
      <c r="T81" s="93">
        <v>609</v>
      </c>
      <c r="U81" s="91">
        <v>25</v>
      </c>
      <c r="V81" s="91">
        <v>40</v>
      </c>
      <c r="W81" s="94">
        <v>3</v>
      </c>
      <c r="X81" s="88">
        <f t="shared" si="15"/>
        <v>6719</v>
      </c>
    </row>
    <row r="82" spans="1:24" ht="14.45">
      <c r="A82" s="112" t="s">
        <v>178</v>
      </c>
      <c r="B82" s="113" t="s">
        <v>2215</v>
      </c>
      <c r="C82" s="114" t="s">
        <v>179</v>
      </c>
      <c r="D82" s="89">
        <v>377</v>
      </c>
      <c r="E82" s="90">
        <v>272</v>
      </c>
      <c r="F82" s="141">
        <f t="shared" si="8"/>
        <v>72.148541114058347</v>
      </c>
      <c r="G82" s="91">
        <v>274</v>
      </c>
      <c r="H82" s="141">
        <f t="shared" si="9"/>
        <v>72.679045092838209</v>
      </c>
      <c r="I82" s="91">
        <v>205</v>
      </c>
      <c r="J82" s="141">
        <f t="shared" si="10"/>
        <v>54.37665782493368</v>
      </c>
      <c r="K82" s="91">
        <v>274</v>
      </c>
      <c r="L82" s="141">
        <f t="shared" si="11"/>
        <v>72.679045092838209</v>
      </c>
      <c r="M82" s="91">
        <v>274</v>
      </c>
      <c r="N82" s="141">
        <f t="shared" si="12"/>
        <v>72.679045092838209</v>
      </c>
      <c r="O82" s="92">
        <v>370</v>
      </c>
      <c r="P82" s="90">
        <v>281</v>
      </c>
      <c r="Q82" s="143">
        <f t="shared" si="13"/>
        <v>75.945945945945951</v>
      </c>
      <c r="R82" s="91">
        <v>298</v>
      </c>
      <c r="S82" s="147">
        <f t="shared" si="14"/>
        <v>80.540540540540533</v>
      </c>
      <c r="T82" s="93">
        <v>199</v>
      </c>
      <c r="U82" s="91">
        <v>8</v>
      </c>
      <c r="V82" s="91">
        <v>1</v>
      </c>
      <c r="W82" s="94">
        <v>18</v>
      </c>
      <c r="X82" s="88">
        <f t="shared" si="15"/>
        <v>2104</v>
      </c>
    </row>
    <row r="83" spans="1:24" ht="14.45">
      <c r="A83" s="112" t="s">
        <v>180</v>
      </c>
      <c r="B83" s="113" t="s">
        <v>2215</v>
      </c>
      <c r="C83" s="114" t="s">
        <v>181</v>
      </c>
      <c r="D83" s="89">
        <v>388</v>
      </c>
      <c r="E83" s="90">
        <v>308</v>
      </c>
      <c r="F83" s="141">
        <f t="shared" si="8"/>
        <v>79.381443298969074</v>
      </c>
      <c r="G83" s="91">
        <v>316</v>
      </c>
      <c r="H83" s="141">
        <f t="shared" si="9"/>
        <v>81.44329896907216</v>
      </c>
      <c r="I83" s="91">
        <v>360</v>
      </c>
      <c r="J83" s="141">
        <f t="shared" si="10"/>
        <v>92.783505154639172</v>
      </c>
      <c r="K83" s="91">
        <v>316</v>
      </c>
      <c r="L83" s="141">
        <f t="shared" si="11"/>
        <v>81.44329896907216</v>
      </c>
      <c r="M83" s="91">
        <v>316</v>
      </c>
      <c r="N83" s="141">
        <f t="shared" si="12"/>
        <v>81.44329896907216</v>
      </c>
      <c r="O83" s="92">
        <v>383</v>
      </c>
      <c r="P83" s="90">
        <v>309</v>
      </c>
      <c r="Q83" s="143">
        <f t="shared" si="13"/>
        <v>80.678851174934735</v>
      </c>
      <c r="R83" s="91">
        <v>313</v>
      </c>
      <c r="S83" s="147">
        <f t="shared" si="14"/>
        <v>81.723237597911222</v>
      </c>
      <c r="T83" s="93">
        <v>105</v>
      </c>
      <c r="U83" s="91">
        <v>2</v>
      </c>
      <c r="V83" s="91">
        <v>1</v>
      </c>
      <c r="W83" s="94">
        <v>5</v>
      </c>
      <c r="X83" s="88">
        <f t="shared" si="15"/>
        <v>2351</v>
      </c>
    </row>
    <row r="84" spans="1:24" ht="14.45">
      <c r="A84" s="112" t="s">
        <v>182</v>
      </c>
      <c r="B84" s="113" t="s">
        <v>2215</v>
      </c>
      <c r="C84" s="114" t="s">
        <v>183</v>
      </c>
      <c r="D84" s="89">
        <v>532</v>
      </c>
      <c r="E84" s="90">
        <v>448</v>
      </c>
      <c r="F84" s="141">
        <f t="shared" si="8"/>
        <v>84.210526315789465</v>
      </c>
      <c r="G84" s="91">
        <v>451</v>
      </c>
      <c r="H84" s="141">
        <f t="shared" si="9"/>
        <v>84.774436090225564</v>
      </c>
      <c r="I84" s="91">
        <v>420</v>
      </c>
      <c r="J84" s="141">
        <f t="shared" si="10"/>
        <v>78.94736842105263</v>
      </c>
      <c r="K84" s="91">
        <v>451</v>
      </c>
      <c r="L84" s="141">
        <f t="shared" si="11"/>
        <v>84.774436090225564</v>
      </c>
      <c r="M84" s="91">
        <v>451</v>
      </c>
      <c r="N84" s="141">
        <f t="shared" si="12"/>
        <v>84.774436090225564</v>
      </c>
      <c r="O84" s="92">
        <v>533</v>
      </c>
      <c r="P84" s="90">
        <v>537</v>
      </c>
      <c r="Q84" s="143">
        <f t="shared" si="13"/>
        <v>100.75046904315197</v>
      </c>
      <c r="R84" s="91">
        <v>550</v>
      </c>
      <c r="S84" s="147">
        <f t="shared" si="14"/>
        <v>103.18949343339587</v>
      </c>
      <c r="T84" s="93">
        <v>318</v>
      </c>
      <c r="U84" s="91">
        <v>21</v>
      </c>
      <c r="V84" s="91">
        <v>18</v>
      </c>
      <c r="W84" s="94">
        <v>0</v>
      </c>
      <c r="X84" s="88">
        <f t="shared" si="15"/>
        <v>3665</v>
      </c>
    </row>
    <row r="85" spans="1:24" ht="14.45">
      <c r="A85" s="112" t="s">
        <v>184</v>
      </c>
      <c r="B85" s="113" t="s">
        <v>2215</v>
      </c>
      <c r="C85" s="114" t="s">
        <v>185</v>
      </c>
      <c r="D85" s="89">
        <v>335</v>
      </c>
      <c r="E85" s="90">
        <v>177</v>
      </c>
      <c r="F85" s="141">
        <f t="shared" si="8"/>
        <v>52.835820895522389</v>
      </c>
      <c r="G85" s="91">
        <v>177</v>
      </c>
      <c r="H85" s="141">
        <f t="shared" si="9"/>
        <v>52.835820895522389</v>
      </c>
      <c r="I85" s="91">
        <v>150</v>
      </c>
      <c r="J85" s="141">
        <f t="shared" si="10"/>
        <v>44.776119402985074</v>
      </c>
      <c r="K85" s="91">
        <v>177</v>
      </c>
      <c r="L85" s="141">
        <f t="shared" si="11"/>
        <v>52.835820895522389</v>
      </c>
      <c r="M85" s="91">
        <v>177</v>
      </c>
      <c r="N85" s="141">
        <f t="shared" si="12"/>
        <v>52.835820895522389</v>
      </c>
      <c r="O85" s="92">
        <v>334</v>
      </c>
      <c r="P85" s="90">
        <v>160</v>
      </c>
      <c r="Q85" s="143">
        <f t="shared" si="13"/>
        <v>47.904191616766468</v>
      </c>
      <c r="R85" s="91">
        <v>172</v>
      </c>
      <c r="S85" s="147">
        <f t="shared" si="14"/>
        <v>51.49700598802395</v>
      </c>
      <c r="T85" s="93">
        <v>147</v>
      </c>
      <c r="U85" s="91">
        <v>4</v>
      </c>
      <c r="V85" s="91">
        <v>1</v>
      </c>
      <c r="W85" s="94">
        <v>0</v>
      </c>
      <c r="X85" s="88">
        <f t="shared" si="15"/>
        <v>1342</v>
      </c>
    </row>
    <row r="86" spans="1:24" ht="14.45">
      <c r="A86" s="112" t="s">
        <v>186</v>
      </c>
      <c r="B86" s="113" t="s">
        <v>2215</v>
      </c>
      <c r="C86" s="114" t="s">
        <v>187</v>
      </c>
      <c r="D86" s="89">
        <v>1903</v>
      </c>
      <c r="E86" s="90">
        <v>1506</v>
      </c>
      <c r="F86" s="141">
        <f t="shared" si="8"/>
        <v>79.138202837624803</v>
      </c>
      <c r="G86" s="91">
        <v>1550</v>
      </c>
      <c r="H86" s="141">
        <f t="shared" si="9"/>
        <v>81.450341565948506</v>
      </c>
      <c r="I86" s="91">
        <v>2140</v>
      </c>
      <c r="J86" s="141">
        <f t="shared" si="10"/>
        <v>112.45401996847085</v>
      </c>
      <c r="K86" s="91">
        <v>1497</v>
      </c>
      <c r="L86" s="141">
        <f t="shared" si="11"/>
        <v>78.665265370467679</v>
      </c>
      <c r="M86" s="91">
        <v>1551</v>
      </c>
      <c r="N86" s="141">
        <f t="shared" si="12"/>
        <v>81.502890173410407</v>
      </c>
      <c r="O86" s="92">
        <v>1914</v>
      </c>
      <c r="P86" s="90">
        <v>1634</v>
      </c>
      <c r="Q86" s="143">
        <f t="shared" si="13"/>
        <v>85.370950888192269</v>
      </c>
      <c r="R86" s="91">
        <v>1633</v>
      </c>
      <c r="S86" s="147">
        <f t="shared" si="14"/>
        <v>85.318704284221525</v>
      </c>
      <c r="T86" s="93">
        <v>1358</v>
      </c>
      <c r="U86" s="91">
        <v>101</v>
      </c>
      <c r="V86" s="91">
        <v>4</v>
      </c>
      <c r="W86" s="94">
        <v>0</v>
      </c>
      <c r="X86" s="88">
        <f t="shared" si="15"/>
        <v>12974</v>
      </c>
    </row>
    <row r="87" spans="1:24" ht="14.45">
      <c r="A87" s="112" t="s">
        <v>188</v>
      </c>
      <c r="B87" s="113" t="s">
        <v>2215</v>
      </c>
      <c r="C87" s="114" t="s">
        <v>189</v>
      </c>
      <c r="D87" s="89">
        <v>201</v>
      </c>
      <c r="E87" s="90">
        <v>148</v>
      </c>
      <c r="F87" s="141">
        <f t="shared" si="8"/>
        <v>73.631840796019901</v>
      </c>
      <c r="G87" s="91">
        <v>150</v>
      </c>
      <c r="H87" s="141">
        <f t="shared" si="9"/>
        <v>74.626865671641795</v>
      </c>
      <c r="I87" s="91">
        <v>141</v>
      </c>
      <c r="J87" s="141">
        <f t="shared" si="10"/>
        <v>70.149253731343293</v>
      </c>
      <c r="K87" s="91">
        <v>149</v>
      </c>
      <c r="L87" s="141">
        <f t="shared" si="11"/>
        <v>74.129353233830841</v>
      </c>
      <c r="M87" s="91">
        <v>149</v>
      </c>
      <c r="N87" s="141">
        <f t="shared" si="12"/>
        <v>74.129353233830841</v>
      </c>
      <c r="O87" s="92">
        <v>196</v>
      </c>
      <c r="P87" s="90">
        <v>164</v>
      </c>
      <c r="Q87" s="143">
        <f t="shared" si="13"/>
        <v>83.673469387755105</v>
      </c>
      <c r="R87" s="91">
        <v>155</v>
      </c>
      <c r="S87" s="147">
        <f t="shared" si="14"/>
        <v>79.081632653061234</v>
      </c>
      <c r="T87" s="93">
        <v>115</v>
      </c>
      <c r="U87" s="91">
        <v>0</v>
      </c>
      <c r="V87" s="91">
        <v>0</v>
      </c>
      <c r="W87" s="94">
        <v>12</v>
      </c>
      <c r="X87" s="88">
        <f t="shared" si="15"/>
        <v>1183</v>
      </c>
    </row>
    <row r="88" spans="1:24" ht="14.45">
      <c r="A88" s="112" t="s">
        <v>190</v>
      </c>
      <c r="B88" s="113" t="s">
        <v>2215</v>
      </c>
      <c r="C88" s="114" t="s">
        <v>191</v>
      </c>
      <c r="D88" s="89">
        <v>499</v>
      </c>
      <c r="E88" s="90">
        <v>389</v>
      </c>
      <c r="F88" s="141">
        <f t="shared" si="8"/>
        <v>77.955911823647298</v>
      </c>
      <c r="G88" s="91">
        <v>390</v>
      </c>
      <c r="H88" s="141">
        <f t="shared" si="9"/>
        <v>78.156312625250507</v>
      </c>
      <c r="I88" s="91">
        <v>394</v>
      </c>
      <c r="J88" s="141">
        <f t="shared" si="10"/>
        <v>78.957915831663328</v>
      </c>
      <c r="K88" s="91">
        <v>400</v>
      </c>
      <c r="L88" s="141">
        <f t="shared" si="11"/>
        <v>80.160320641282567</v>
      </c>
      <c r="M88" s="91">
        <v>399</v>
      </c>
      <c r="N88" s="141">
        <f t="shared" si="12"/>
        <v>79.959919839679358</v>
      </c>
      <c r="O88" s="92">
        <v>507</v>
      </c>
      <c r="P88" s="90">
        <v>444</v>
      </c>
      <c r="Q88" s="143">
        <f t="shared" si="13"/>
        <v>87.57396449704143</v>
      </c>
      <c r="R88" s="91">
        <v>451</v>
      </c>
      <c r="S88" s="147">
        <f t="shared" si="14"/>
        <v>88.954635108481256</v>
      </c>
      <c r="T88" s="93">
        <v>316</v>
      </c>
      <c r="U88" s="91">
        <v>61</v>
      </c>
      <c r="V88" s="91">
        <v>6</v>
      </c>
      <c r="W88" s="94">
        <v>0</v>
      </c>
      <c r="X88" s="88">
        <f t="shared" si="15"/>
        <v>3250</v>
      </c>
    </row>
    <row r="89" spans="1:24" ht="14.45">
      <c r="A89" s="112" t="s">
        <v>192</v>
      </c>
      <c r="B89" s="113" t="s">
        <v>2215</v>
      </c>
      <c r="C89" s="114" t="s">
        <v>193</v>
      </c>
      <c r="D89" s="89">
        <v>407</v>
      </c>
      <c r="E89" s="90">
        <v>285</v>
      </c>
      <c r="F89" s="141">
        <f t="shared" si="8"/>
        <v>70.024570024570025</v>
      </c>
      <c r="G89" s="91">
        <v>288</v>
      </c>
      <c r="H89" s="141">
        <f t="shared" si="9"/>
        <v>70.761670761670757</v>
      </c>
      <c r="I89" s="91">
        <v>276</v>
      </c>
      <c r="J89" s="141">
        <f t="shared" si="10"/>
        <v>67.813267813267814</v>
      </c>
      <c r="K89" s="91">
        <v>284</v>
      </c>
      <c r="L89" s="141">
        <f t="shared" si="11"/>
        <v>69.778869778869776</v>
      </c>
      <c r="M89" s="91">
        <v>285</v>
      </c>
      <c r="N89" s="141">
        <f t="shared" si="12"/>
        <v>70.024570024570025</v>
      </c>
      <c r="O89" s="92">
        <v>404</v>
      </c>
      <c r="P89" s="90">
        <v>325</v>
      </c>
      <c r="Q89" s="143">
        <f t="shared" si="13"/>
        <v>80.445544554455452</v>
      </c>
      <c r="R89" s="91">
        <v>322</v>
      </c>
      <c r="S89" s="147">
        <f t="shared" si="14"/>
        <v>79.702970297029708</v>
      </c>
      <c r="T89" s="93">
        <v>199</v>
      </c>
      <c r="U89" s="91">
        <v>0</v>
      </c>
      <c r="V89" s="91">
        <v>14</v>
      </c>
      <c r="W89" s="94">
        <v>2</v>
      </c>
      <c r="X89" s="88">
        <f t="shared" si="15"/>
        <v>2280</v>
      </c>
    </row>
    <row r="90" spans="1:24" ht="14.45">
      <c r="A90" s="112" t="s">
        <v>194</v>
      </c>
      <c r="B90" s="113" t="s">
        <v>2215</v>
      </c>
      <c r="C90" s="114" t="s">
        <v>195</v>
      </c>
      <c r="D90" s="89">
        <v>141</v>
      </c>
      <c r="E90" s="90">
        <v>118</v>
      </c>
      <c r="F90" s="141">
        <f t="shared" si="8"/>
        <v>83.687943262411352</v>
      </c>
      <c r="G90" s="91">
        <v>118</v>
      </c>
      <c r="H90" s="141">
        <f t="shared" si="9"/>
        <v>83.687943262411352</v>
      </c>
      <c r="I90" s="91">
        <v>109</v>
      </c>
      <c r="J90" s="141">
        <f t="shared" si="10"/>
        <v>77.304964539007088</v>
      </c>
      <c r="K90" s="91">
        <v>118</v>
      </c>
      <c r="L90" s="141">
        <f t="shared" si="11"/>
        <v>83.687943262411352</v>
      </c>
      <c r="M90" s="91">
        <v>118</v>
      </c>
      <c r="N90" s="141">
        <f t="shared" si="12"/>
        <v>83.687943262411352</v>
      </c>
      <c r="O90" s="92">
        <v>142</v>
      </c>
      <c r="P90" s="90">
        <v>126</v>
      </c>
      <c r="Q90" s="143">
        <f t="shared" si="13"/>
        <v>88.732394366197184</v>
      </c>
      <c r="R90" s="91">
        <v>132</v>
      </c>
      <c r="S90" s="147">
        <f t="shared" si="14"/>
        <v>92.957746478873233</v>
      </c>
      <c r="T90" s="93">
        <v>99</v>
      </c>
      <c r="U90" s="91">
        <v>2</v>
      </c>
      <c r="V90" s="91">
        <v>1</v>
      </c>
      <c r="W90" s="94">
        <v>2</v>
      </c>
      <c r="X90" s="88">
        <f t="shared" si="15"/>
        <v>943</v>
      </c>
    </row>
    <row r="91" spans="1:24" ht="14.45">
      <c r="A91" s="112" t="s">
        <v>196</v>
      </c>
      <c r="B91" s="113" t="s">
        <v>2215</v>
      </c>
      <c r="C91" s="114" t="s">
        <v>197</v>
      </c>
      <c r="D91" s="89">
        <v>327</v>
      </c>
      <c r="E91" s="90">
        <v>184</v>
      </c>
      <c r="F91" s="141">
        <f t="shared" si="8"/>
        <v>56.269113149847094</v>
      </c>
      <c r="G91" s="91">
        <v>186</v>
      </c>
      <c r="H91" s="141">
        <f t="shared" si="9"/>
        <v>56.88073394495413</v>
      </c>
      <c r="I91" s="91">
        <v>193</v>
      </c>
      <c r="J91" s="141">
        <f t="shared" si="10"/>
        <v>59.021406727828754</v>
      </c>
      <c r="K91" s="91">
        <v>186</v>
      </c>
      <c r="L91" s="141">
        <f t="shared" si="11"/>
        <v>56.88073394495413</v>
      </c>
      <c r="M91" s="91">
        <v>188</v>
      </c>
      <c r="N91" s="141">
        <f t="shared" si="12"/>
        <v>57.49235474006116</v>
      </c>
      <c r="O91" s="92">
        <v>325</v>
      </c>
      <c r="P91" s="90">
        <v>201</v>
      </c>
      <c r="Q91" s="143">
        <f t="shared" si="13"/>
        <v>61.846153846153854</v>
      </c>
      <c r="R91" s="91">
        <v>215</v>
      </c>
      <c r="S91" s="147">
        <f t="shared" si="14"/>
        <v>66.153846153846146</v>
      </c>
      <c r="T91" s="93">
        <v>147</v>
      </c>
      <c r="U91" s="91">
        <v>10</v>
      </c>
      <c r="V91" s="91">
        <v>0</v>
      </c>
      <c r="W91" s="94">
        <v>0</v>
      </c>
      <c r="X91" s="88">
        <f t="shared" si="15"/>
        <v>1510</v>
      </c>
    </row>
    <row r="92" spans="1:24" ht="14.45">
      <c r="A92" s="112" t="s">
        <v>198</v>
      </c>
      <c r="B92" s="113" t="s">
        <v>2215</v>
      </c>
      <c r="C92" s="114" t="s">
        <v>199</v>
      </c>
      <c r="D92" s="89">
        <v>124</v>
      </c>
      <c r="E92" s="90">
        <v>135</v>
      </c>
      <c r="F92" s="141">
        <f t="shared" si="8"/>
        <v>108.87096774193547</v>
      </c>
      <c r="G92" s="91">
        <v>131</v>
      </c>
      <c r="H92" s="141">
        <f t="shared" si="9"/>
        <v>105.64516129032258</v>
      </c>
      <c r="I92" s="91">
        <v>124</v>
      </c>
      <c r="J92" s="141">
        <f t="shared" si="10"/>
        <v>100</v>
      </c>
      <c r="K92" s="91">
        <v>131</v>
      </c>
      <c r="L92" s="141">
        <f t="shared" si="11"/>
        <v>105.64516129032258</v>
      </c>
      <c r="M92" s="91">
        <v>131</v>
      </c>
      <c r="N92" s="141">
        <f t="shared" si="12"/>
        <v>105.64516129032258</v>
      </c>
      <c r="O92" s="92">
        <v>124</v>
      </c>
      <c r="P92" s="90">
        <v>113</v>
      </c>
      <c r="Q92" s="143">
        <f t="shared" si="13"/>
        <v>91.129032258064512</v>
      </c>
      <c r="R92" s="91">
        <v>115</v>
      </c>
      <c r="S92" s="147">
        <f t="shared" si="14"/>
        <v>92.741935483870961</v>
      </c>
      <c r="T92" s="93">
        <v>109</v>
      </c>
      <c r="U92" s="91">
        <v>10</v>
      </c>
      <c r="V92" s="91">
        <v>15</v>
      </c>
      <c r="W92" s="94">
        <v>4</v>
      </c>
      <c r="X92" s="88">
        <f t="shared" si="15"/>
        <v>1018</v>
      </c>
    </row>
    <row r="93" spans="1:24" ht="14.45">
      <c r="A93" s="112" t="s">
        <v>200</v>
      </c>
      <c r="B93" s="113" t="s">
        <v>2215</v>
      </c>
      <c r="C93" s="114" t="s">
        <v>201</v>
      </c>
      <c r="D93" s="89">
        <v>239</v>
      </c>
      <c r="E93" s="90">
        <v>154</v>
      </c>
      <c r="F93" s="141">
        <f t="shared" si="8"/>
        <v>64.43514644351464</v>
      </c>
      <c r="G93" s="91">
        <v>155</v>
      </c>
      <c r="H93" s="141">
        <f t="shared" si="9"/>
        <v>64.853556485355639</v>
      </c>
      <c r="I93" s="91">
        <v>146</v>
      </c>
      <c r="J93" s="141">
        <f t="shared" si="10"/>
        <v>61.087866108786613</v>
      </c>
      <c r="K93" s="91">
        <v>155</v>
      </c>
      <c r="L93" s="141">
        <f t="shared" si="11"/>
        <v>64.853556485355639</v>
      </c>
      <c r="M93" s="91">
        <v>155</v>
      </c>
      <c r="N93" s="141">
        <f t="shared" si="12"/>
        <v>64.853556485355639</v>
      </c>
      <c r="O93" s="92">
        <v>239</v>
      </c>
      <c r="P93" s="90">
        <v>171</v>
      </c>
      <c r="Q93" s="143">
        <f t="shared" si="13"/>
        <v>71.54811715481172</v>
      </c>
      <c r="R93" s="91">
        <v>172</v>
      </c>
      <c r="S93" s="147">
        <f t="shared" si="14"/>
        <v>71.96652719665272</v>
      </c>
      <c r="T93" s="93">
        <v>128</v>
      </c>
      <c r="U93" s="91">
        <v>6</v>
      </c>
      <c r="V93" s="91">
        <v>3</v>
      </c>
      <c r="W93" s="94">
        <v>0</v>
      </c>
      <c r="X93" s="88">
        <f t="shared" si="15"/>
        <v>1245</v>
      </c>
    </row>
    <row r="94" spans="1:24" ht="14.45">
      <c r="A94" s="112" t="s">
        <v>202</v>
      </c>
      <c r="B94" s="113" t="s">
        <v>2215</v>
      </c>
      <c r="C94" s="114" t="s">
        <v>203</v>
      </c>
      <c r="D94" s="89">
        <v>80</v>
      </c>
      <c r="E94" s="90">
        <v>75</v>
      </c>
      <c r="F94" s="141">
        <f t="shared" si="8"/>
        <v>93.75</v>
      </c>
      <c r="G94" s="91">
        <v>75</v>
      </c>
      <c r="H94" s="141">
        <f t="shared" si="9"/>
        <v>93.75</v>
      </c>
      <c r="I94" s="91">
        <v>79</v>
      </c>
      <c r="J94" s="141">
        <f t="shared" si="10"/>
        <v>98.75</v>
      </c>
      <c r="K94" s="91">
        <v>75</v>
      </c>
      <c r="L94" s="141">
        <f t="shared" si="11"/>
        <v>93.75</v>
      </c>
      <c r="M94" s="91">
        <v>75</v>
      </c>
      <c r="N94" s="141">
        <f t="shared" si="12"/>
        <v>93.75</v>
      </c>
      <c r="O94" s="92">
        <v>80</v>
      </c>
      <c r="P94" s="90">
        <v>72</v>
      </c>
      <c r="Q94" s="143">
        <f t="shared" si="13"/>
        <v>90</v>
      </c>
      <c r="R94" s="91">
        <v>76</v>
      </c>
      <c r="S94" s="147">
        <f t="shared" si="14"/>
        <v>95</v>
      </c>
      <c r="T94" s="93">
        <v>56</v>
      </c>
      <c r="U94" s="91">
        <v>0</v>
      </c>
      <c r="V94" s="91">
        <v>0</v>
      </c>
      <c r="W94" s="94">
        <v>3</v>
      </c>
      <c r="X94" s="88">
        <f t="shared" si="15"/>
        <v>586</v>
      </c>
    </row>
    <row r="95" spans="1:24" ht="14.45">
      <c r="A95" s="112" t="s">
        <v>204</v>
      </c>
      <c r="B95" s="113" t="s">
        <v>2215</v>
      </c>
      <c r="C95" s="114" t="s">
        <v>205</v>
      </c>
      <c r="D95" s="89">
        <v>699</v>
      </c>
      <c r="E95" s="90">
        <v>523</v>
      </c>
      <c r="F95" s="141">
        <f t="shared" si="8"/>
        <v>74.821173104434905</v>
      </c>
      <c r="G95" s="91">
        <v>523</v>
      </c>
      <c r="H95" s="141">
        <f t="shared" si="9"/>
        <v>74.821173104434905</v>
      </c>
      <c r="I95" s="91">
        <v>550</v>
      </c>
      <c r="J95" s="141">
        <f t="shared" si="10"/>
        <v>78.683834048640904</v>
      </c>
      <c r="K95" s="91">
        <v>524</v>
      </c>
      <c r="L95" s="141">
        <f t="shared" si="11"/>
        <v>74.964234620886984</v>
      </c>
      <c r="M95" s="91">
        <v>524</v>
      </c>
      <c r="N95" s="141">
        <f t="shared" si="12"/>
        <v>74.964234620886984</v>
      </c>
      <c r="O95" s="92">
        <v>683</v>
      </c>
      <c r="P95" s="90">
        <v>594</v>
      </c>
      <c r="Q95" s="143">
        <f t="shared" si="13"/>
        <v>86.969253294289899</v>
      </c>
      <c r="R95" s="91">
        <v>619</v>
      </c>
      <c r="S95" s="147">
        <f t="shared" si="14"/>
        <v>90.629575402635425</v>
      </c>
      <c r="T95" s="93">
        <v>423</v>
      </c>
      <c r="U95" s="91">
        <v>0</v>
      </c>
      <c r="V95" s="91">
        <v>0</v>
      </c>
      <c r="W95" s="94">
        <v>0</v>
      </c>
      <c r="X95" s="88">
        <f t="shared" si="15"/>
        <v>4280</v>
      </c>
    </row>
    <row r="96" spans="1:24" ht="14.45">
      <c r="A96" s="112" t="s">
        <v>206</v>
      </c>
      <c r="B96" s="113" t="s">
        <v>2215</v>
      </c>
      <c r="C96" s="114" t="s">
        <v>207</v>
      </c>
      <c r="D96" s="89">
        <v>242</v>
      </c>
      <c r="E96" s="90">
        <v>221</v>
      </c>
      <c r="F96" s="141">
        <f t="shared" si="8"/>
        <v>91.322314049586765</v>
      </c>
      <c r="G96" s="91">
        <v>225</v>
      </c>
      <c r="H96" s="141">
        <f t="shared" si="9"/>
        <v>92.975206611570243</v>
      </c>
      <c r="I96" s="91">
        <v>199</v>
      </c>
      <c r="J96" s="141">
        <f t="shared" si="10"/>
        <v>82.231404958677686</v>
      </c>
      <c r="K96" s="91">
        <v>225</v>
      </c>
      <c r="L96" s="141">
        <f t="shared" si="11"/>
        <v>92.975206611570243</v>
      </c>
      <c r="M96" s="91">
        <v>225</v>
      </c>
      <c r="N96" s="141">
        <f t="shared" si="12"/>
        <v>92.975206611570243</v>
      </c>
      <c r="O96" s="92">
        <v>238</v>
      </c>
      <c r="P96" s="90">
        <v>243</v>
      </c>
      <c r="Q96" s="143">
        <f t="shared" si="13"/>
        <v>102.10084033613444</v>
      </c>
      <c r="R96" s="91">
        <v>246</v>
      </c>
      <c r="S96" s="147">
        <f t="shared" si="14"/>
        <v>103.36134453781514</v>
      </c>
      <c r="T96" s="93">
        <v>195</v>
      </c>
      <c r="U96" s="91">
        <v>7</v>
      </c>
      <c r="V96" s="91">
        <v>11</v>
      </c>
      <c r="W96" s="94">
        <v>2</v>
      </c>
      <c r="X96" s="88">
        <f t="shared" si="15"/>
        <v>1799</v>
      </c>
    </row>
    <row r="97" spans="1:24" ht="14.45">
      <c r="A97" s="112" t="s">
        <v>208</v>
      </c>
      <c r="B97" s="113" t="s">
        <v>2215</v>
      </c>
      <c r="C97" s="114" t="s">
        <v>209</v>
      </c>
      <c r="D97" s="89">
        <v>492</v>
      </c>
      <c r="E97" s="90">
        <v>389</v>
      </c>
      <c r="F97" s="141">
        <f t="shared" si="8"/>
        <v>79.065040650406502</v>
      </c>
      <c r="G97" s="91">
        <v>389</v>
      </c>
      <c r="H97" s="141">
        <f t="shared" si="9"/>
        <v>79.065040650406502</v>
      </c>
      <c r="I97" s="91">
        <v>379</v>
      </c>
      <c r="J97" s="141">
        <f t="shared" si="10"/>
        <v>77.032520325203251</v>
      </c>
      <c r="K97" s="91">
        <v>389</v>
      </c>
      <c r="L97" s="141">
        <f t="shared" si="11"/>
        <v>79.065040650406502</v>
      </c>
      <c r="M97" s="91">
        <v>389</v>
      </c>
      <c r="N97" s="141">
        <f t="shared" si="12"/>
        <v>79.065040650406502</v>
      </c>
      <c r="O97" s="92">
        <v>492</v>
      </c>
      <c r="P97" s="90">
        <v>446</v>
      </c>
      <c r="Q97" s="143">
        <f t="shared" si="13"/>
        <v>90.650406504065046</v>
      </c>
      <c r="R97" s="91">
        <v>446</v>
      </c>
      <c r="S97" s="147">
        <f t="shared" si="14"/>
        <v>90.650406504065046</v>
      </c>
      <c r="T97" s="93">
        <v>339</v>
      </c>
      <c r="U97" s="91">
        <v>55</v>
      </c>
      <c r="V97" s="91">
        <v>4</v>
      </c>
      <c r="W97" s="94">
        <v>3</v>
      </c>
      <c r="X97" s="88">
        <f t="shared" si="15"/>
        <v>3228</v>
      </c>
    </row>
    <row r="98" spans="1:24" ht="14.45">
      <c r="A98" s="112" t="s">
        <v>210</v>
      </c>
      <c r="B98" s="113" t="s">
        <v>2215</v>
      </c>
      <c r="C98" s="114" t="s">
        <v>211</v>
      </c>
      <c r="D98" s="89">
        <v>820</v>
      </c>
      <c r="E98" s="90">
        <v>794</v>
      </c>
      <c r="F98" s="141">
        <f t="shared" si="8"/>
        <v>96.829268292682926</v>
      </c>
      <c r="G98" s="91">
        <v>794</v>
      </c>
      <c r="H98" s="141">
        <f t="shared" si="9"/>
        <v>96.829268292682926</v>
      </c>
      <c r="I98" s="91">
        <v>780</v>
      </c>
      <c r="J98" s="141">
        <f t="shared" si="10"/>
        <v>95.121951219512198</v>
      </c>
      <c r="K98" s="91">
        <v>794</v>
      </c>
      <c r="L98" s="141">
        <f t="shared" si="11"/>
        <v>96.829268292682926</v>
      </c>
      <c r="M98" s="91">
        <v>794</v>
      </c>
      <c r="N98" s="141">
        <f t="shared" si="12"/>
        <v>96.829268292682926</v>
      </c>
      <c r="O98" s="92">
        <v>803</v>
      </c>
      <c r="P98" s="90">
        <v>817</v>
      </c>
      <c r="Q98" s="143">
        <f t="shared" si="13"/>
        <v>101.74346201743462</v>
      </c>
      <c r="R98" s="91">
        <v>817</v>
      </c>
      <c r="S98" s="147">
        <f t="shared" si="14"/>
        <v>101.74346201743462</v>
      </c>
      <c r="T98" s="93">
        <v>566</v>
      </c>
      <c r="U98" s="91">
        <v>5</v>
      </c>
      <c r="V98" s="91">
        <v>36</v>
      </c>
      <c r="W98" s="94">
        <v>29</v>
      </c>
      <c r="X98" s="88">
        <f t="shared" si="15"/>
        <v>6226</v>
      </c>
    </row>
    <row r="99" spans="1:24" ht="14.45">
      <c r="A99" s="112" t="s">
        <v>212</v>
      </c>
      <c r="B99" s="113" t="s">
        <v>2215</v>
      </c>
      <c r="C99" s="114" t="s">
        <v>213</v>
      </c>
      <c r="D99" s="89">
        <v>232</v>
      </c>
      <c r="E99" s="90">
        <v>219</v>
      </c>
      <c r="F99" s="141">
        <f t="shared" si="8"/>
        <v>94.396551724137936</v>
      </c>
      <c r="G99" s="91">
        <v>219</v>
      </c>
      <c r="H99" s="141">
        <f t="shared" si="9"/>
        <v>94.396551724137936</v>
      </c>
      <c r="I99" s="91">
        <v>183</v>
      </c>
      <c r="J99" s="141">
        <f t="shared" si="10"/>
        <v>78.879310344827587</v>
      </c>
      <c r="K99" s="91">
        <v>219</v>
      </c>
      <c r="L99" s="141">
        <f t="shared" si="11"/>
        <v>94.396551724137936</v>
      </c>
      <c r="M99" s="91">
        <v>219</v>
      </c>
      <c r="N99" s="141">
        <f t="shared" si="12"/>
        <v>94.396551724137936</v>
      </c>
      <c r="O99" s="92">
        <v>227</v>
      </c>
      <c r="P99" s="90">
        <v>217</v>
      </c>
      <c r="Q99" s="143">
        <f t="shared" si="13"/>
        <v>95.594713656387668</v>
      </c>
      <c r="R99" s="91">
        <v>216</v>
      </c>
      <c r="S99" s="147">
        <f t="shared" si="14"/>
        <v>95.154185022026425</v>
      </c>
      <c r="T99" s="93">
        <v>164</v>
      </c>
      <c r="U99" s="91">
        <v>0</v>
      </c>
      <c r="V99" s="91">
        <v>4</v>
      </c>
      <c r="W99" s="94">
        <v>0</v>
      </c>
      <c r="X99" s="88">
        <f t="shared" si="15"/>
        <v>1660</v>
      </c>
    </row>
    <row r="100" spans="1:24" ht="14.45">
      <c r="A100" s="112" t="s">
        <v>214</v>
      </c>
      <c r="B100" s="113" t="s">
        <v>2215</v>
      </c>
      <c r="C100" s="114" t="s">
        <v>215</v>
      </c>
      <c r="D100" s="89">
        <v>383</v>
      </c>
      <c r="E100" s="90">
        <v>368</v>
      </c>
      <c r="F100" s="141">
        <f t="shared" si="8"/>
        <v>96.083550913838124</v>
      </c>
      <c r="G100" s="91">
        <v>368</v>
      </c>
      <c r="H100" s="141">
        <f t="shared" si="9"/>
        <v>96.083550913838124</v>
      </c>
      <c r="I100" s="91">
        <v>325</v>
      </c>
      <c r="J100" s="141">
        <f t="shared" si="10"/>
        <v>84.85639686684074</v>
      </c>
      <c r="K100" s="91">
        <v>368</v>
      </c>
      <c r="L100" s="141">
        <f t="shared" si="11"/>
        <v>96.083550913838124</v>
      </c>
      <c r="M100" s="91">
        <v>368</v>
      </c>
      <c r="N100" s="141">
        <f t="shared" si="12"/>
        <v>96.083550913838124</v>
      </c>
      <c r="O100" s="92">
        <v>379</v>
      </c>
      <c r="P100" s="90">
        <v>376</v>
      </c>
      <c r="Q100" s="143">
        <f t="shared" si="13"/>
        <v>99.208443271767806</v>
      </c>
      <c r="R100" s="91">
        <v>363</v>
      </c>
      <c r="S100" s="147">
        <f t="shared" si="14"/>
        <v>95.778364116094977</v>
      </c>
      <c r="T100" s="93">
        <v>253</v>
      </c>
      <c r="U100" s="91">
        <v>5</v>
      </c>
      <c r="V100" s="91">
        <v>2</v>
      </c>
      <c r="W100" s="94">
        <v>0</v>
      </c>
      <c r="X100" s="88">
        <f t="shared" si="15"/>
        <v>2796</v>
      </c>
    </row>
    <row r="101" spans="1:24" ht="14.45">
      <c r="A101" s="112" t="s">
        <v>216</v>
      </c>
      <c r="B101" s="113" t="s">
        <v>2215</v>
      </c>
      <c r="C101" s="114" t="s">
        <v>217</v>
      </c>
      <c r="D101" s="89">
        <v>307</v>
      </c>
      <c r="E101" s="90">
        <v>253</v>
      </c>
      <c r="F101" s="141">
        <f t="shared" si="8"/>
        <v>82.41042345276874</v>
      </c>
      <c r="G101" s="91">
        <v>253</v>
      </c>
      <c r="H101" s="141">
        <f t="shared" si="9"/>
        <v>82.41042345276874</v>
      </c>
      <c r="I101" s="91">
        <v>250</v>
      </c>
      <c r="J101" s="141">
        <f t="shared" si="10"/>
        <v>81.433224755700323</v>
      </c>
      <c r="K101" s="91">
        <v>253</v>
      </c>
      <c r="L101" s="141">
        <f t="shared" si="11"/>
        <v>82.41042345276874</v>
      </c>
      <c r="M101" s="91">
        <v>253</v>
      </c>
      <c r="N101" s="141">
        <f t="shared" si="12"/>
        <v>82.41042345276874</v>
      </c>
      <c r="O101" s="92">
        <v>311</v>
      </c>
      <c r="P101" s="90">
        <v>279</v>
      </c>
      <c r="Q101" s="143">
        <f t="shared" si="13"/>
        <v>89.710610932475888</v>
      </c>
      <c r="R101" s="91">
        <v>280</v>
      </c>
      <c r="S101" s="147">
        <f t="shared" si="14"/>
        <v>90.032154340836016</v>
      </c>
      <c r="T101" s="93">
        <v>232</v>
      </c>
      <c r="U101" s="91">
        <v>30</v>
      </c>
      <c r="V101" s="91">
        <v>13</v>
      </c>
      <c r="W101" s="94">
        <v>0</v>
      </c>
      <c r="X101" s="88">
        <f t="shared" si="15"/>
        <v>2096</v>
      </c>
    </row>
    <row r="102" spans="1:24" ht="14.45">
      <c r="A102" s="112" t="s">
        <v>218</v>
      </c>
      <c r="B102" s="113" t="s">
        <v>2215</v>
      </c>
      <c r="C102" s="114" t="s">
        <v>219</v>
      </c>
      <c r="D102" s="89">
        <v>433</v>
      </c>
      <c r="E102" s="90">
        <v>300</v>
      </c>
      <c r="F102" s="141">
        <f t="shared" si="8"/>
        <v>69.284064665127019</v>
      </c>
      <c r="G102" s="91">
        <v>294</v>
      </c>
      <c r="H102" s="141">
        <f t="shared" si="9"/>
        <v>67.89838337182448</v>
      </c>
      <c r="I102" s="91">
        <v>253</v>
      </c>
      <c r="J102" s="141">
        <f t="shared" si="10"/>
        <v>58.429561200923786</v>
      </c>
      <c r="K102" s="91">
        <v>294</v>
      </c>
      <c r="L102" s="141">
        <f t="shared" si="11"/>
        <v>67.89838337182448</v>
      </c>
      <c r="M102" s="91">
        <v>294</v>
      </c>
      <c r="N102" s="141">
        <f t="shared" si="12"/>
        <v>67.89838337182448</v>
      </c>
      <c r="O102" s="92">
        <v>435</v>
      </c>
      <c r="P102" s="90">
        <v>315</v>
      </c>
      <c r="Q102" s="143">
        <f t="shared" si="13"/>
        <v>72.41379310344827</v>
      </c>
      <c r="R102" s="91">
        <v>318</v>
      </c>
      <c r="S102" s="147">
        <f t="shared" si="14"/>
        <v>73.103448275862064</v>
      </c>
      <c r="T102" s="93">
        <v>259</v>
      </c>
      <c r="U102" s="91">
        <v>9</v>
      </c>
      <c r="V102" s="91">
        <v>0</v>
      </c>
      <c r="W102" s="94">
        <v>1</v>
      </c>
      <c r="X102" s="88">
        <f t="shared" si="15"/>
        <v>2337</v>
      </c>
    </row>
    <row r="103" spans="1:24" ht="14.45">
      <c r="A103" s="112" t="s">
        <v>220</v>
      </c>
      <c r="B103" s="113" t="s">
        <v>2215</v>
      </c>
      <c r="C103" s="114" t="s">
        <v>221</v>
      </c>
      <c r="D103" s="89">
        <v>617</v>
      </c>
      <c r="E103" s="90">
        <v>597</v>
      </c>
      <c r="F103" s="141">
        <f t="shared" si="8"/>
        <v>96.758508914100489</v>
      </c>
      <c r="G103" s="91">
        <v>598</v>
      </c>
      <c r="H103" s="141">
        <f t="shared" si="9"/>
        <v>96.920583468395463</v>
      </c>
      <c r="I103" s="91">
        <v>600</v>
      </c>
      <c r="J103" s="141">
        <f t="shared" si="10"/>
        <v>97.244732576985413</v>
      </c>
      <c r="K103" s="91">
        <v>596</v>
      </c>
      <c r="L103" s="141">
        <f t="shared" si="11"/>
        <v>96.5964343598055</v>
      </c>
      <c r="M103" s="91">
        <v>598</v>
      </c>
      <c r="N103" s="141">
        <f t="shared" si="12"/>
        <v>96.920583468395463</v>
      </c>
      <c r="O103" s="92">
        <v>621</v>
      </c>
      <c r="P103" s="90">
        <v>638</v>
      </c>
      <c r="Q103" s="143">
        <f t="shared" si="13"/>
        <v>102.73752012882447</v>
      </c>
      <c r="R103" s="91">
        <v>705</v>
      </c>
      <c r="S103" s="147">
        <f t="shared" si="14"/>
        <v>113.52657004830917</v>
      </c>
      <c r="T103" s="93">
        <v>537</v>
      </c>
      <c r="U103" s="91">
        <v>49</v>
      </c>
      <c r="V103" s="91">
        <v>9</v>
      </c>
      <c r="W103" s="94">
        <v>0</v>
      </c>
      <c r="X103" s="88">
        <f t="shared" si="15"/>
        <v>4927</v>
      </c>
    </row>
    <row r="104" spans="1:24" ht="14.45">
      <c r="A104" s="112" t="s">
        <v>222</v>
      </c>
      <c r="B104" s="113" t="s">
        <v>2215</v>
      </c>
      <c r="C104" s="114" t="s">
        <v>223</v>
      </c>
      <c r="D104" s="89">
        <v>225</v>
      </c>
      <c r="E104" s="90">
        <v>162</v>
      </c>
      <c r="F104" s="141">
        <f t="shared" si="8"/>
        <v>72</v>
      </c>
      <c r="G104" s="91">
        <v>164</v>
      </c>
      <c r="H104" s="141">
        <f t="shared" si="9"/>
        <v>72.888888888888886</v>
      </c>
      <c r="I104" s="91">
        <v>162</v>
      </c>
      <c r="J104" s="141">
        <f t="shared" si="10"/>
        <v>72</v>
      </c>
      <c r="K104" s="91">
        <v>164</v>
      </c>
      <c r="L104" s="141">
        <f t="shared" si="11"/>
        <v>72.888888888888886</v>
      </c>
      <c r="M104" s="91">
        <v>164</v>
      </c>
      <c r="N104" s="141">
        <f t="shared" si="12"/>
        <v>72.888888888888886</v>
      </c>
      <c r="O104" s="92">
        <v>226</v>
      </c>
      <c r="P104" s="90">
        <v>160</v>
      </c>
      <c r="Q104" s="143">
        <f t="shared" si="13"/>
        <v>70.796460176991147</v>
      </c>
      <c r="R104" s="91">
        <v>145</v>
      </c>
      <c r="S104" s="147">
        <f t="shared" si="14"/>
        <v>64.159292035398224</v>
      </c>
      <c r="T104" s="93">
        <v>158</v>
      </c>
      <c r="U104" s="91">
        <v>10</v>
      </c>
      <c r="V104" s="91">
        <v>1</v>
      </c>
      <c r="W104" s="94">
        <v>3</v>
      </c>
      <c r="X104" s="88">
        <f t="shared" si="15"/>
        <v>1293</v>
      </c>
    </row>
    <row r="105" spans="1:24" ht="14.45">
      <c r="A105" s="112" t="s">
        <v>224</v>
      </c>
      <c r="B105" s="113" t="s">
        <v>2215</v>
      </c>
      <c r="C105" s="114" t="s">
        <v>225</v>
      </c>
      <c r="D105" s="89">
        <v>457</v>
      </c>
      <c r="E105" s="90">
        <v>516</v>
      </c>
      <c r="F105" s="141">
        <f t="shared" si="8"/>
        <v>112.91028446389497</v>
      </c>
      <c r="G105" s="91">
        <v>516</v>
      </c>
      <c r="H105" s="141">
        <f t="shared" si="9"/>
        <v>112.91028446389497</v>
      </c>
      <c r="I105" s="91">
        <v>451</v>
      </c>
      <c r="J105" s="141">
        <f t="shared" si="10"/>
        <v>98.687089715536104</v>
      </c>
      <c r="K105" s="91">
        <v>516</v>
      </c>
      <c r="L105" s="141">
        <f t="shared" si="11"/>
        <v>112.91028446389497</v>
      </c>
      <c r="M105" s="91">
        <v>516</v>
      </c>
      <c r="N105" s="141">
        <f t="shared" si="12"/>
        <v>112.91028446389497</v>
      </c>
      <c r="O105" s="92">
        <v>458</v>
      </c>
      <c r="P105" s="90">
        <v>544</v>
      </c>
      <c r="Q105" s="143">
        <f t="shared" si="13"/>
        <v>118.77729257641923</v>
      </c>
      <c r="R105" s="91">
        <v>548</v>
      </c>
      <c r="S105" s="147">
        <f t="shared" si="14"/>
        <v>119.65065502183405</v>
      </c>
      <c r="T105" s="93">
        <v>474</v>
      </c>
      <c r="U105" s="91">
        <v>31</v>
      </c>
      <c r="V105" s="91">
        <v>6</v>
      </c>
      <c r="W105" s="94">
        <v>0</v>
      </c>
      <c r="X105" s="88">
        <f t="shared" si="15"/>
        <v>4118</v>
      </c>
    </row>
    <row r="106" spans="1:24" ht="14.45">
      <c r="A106" s="112" t="s">
        <v>226</v>
      </c>
      <c r="B106" s="113" t="s">
        <v>2215</v>
      </c>
      <c r="C106" s="114" t="s">
        <v>227</v>
      </c>
      <c r="D106" s="89">
        <v>840</v>
      </c>
      <c r="E106" s="90">
        <v>667</v>
      </c>
      <c r="F106" s="141">
        <f t="shared" si="8"/>
        <v>79.404761904761898</v>
      </c>
      <c r="G106" s="91">
        <v>663</v>
      </c>
      <c r="H106" s="141">
        <f t="shared" si="9"/>
        <v>78.928571428571431</v>
      </c>
      <c r="I106" s="91">
        <v>789</v>
      </c>
      <c r="J106" s="141">
        <f t="shared" si="10"/>
        <v>93.928571428571431</v>
      </c>
      <c r="K106" s="91">
        <v>664</v>
      </c>
      <c r="L106" s="141">
        <f t="shared" si="11"/>
        <v>79.047619047619051</v>
      </c>
      <c r="M106" s="91">
        <v>662</v>
      </c>
      <c r="N106" s="141">
        <f t="shared" si="12"/>
        <v>78.80952380952381</v>
      </c>
      <c r="O106" s="92">
        <v>837</v>
      </c>
      <c r="P106" s="90">
        <v>702</v>
      </c>
      <c r="Q106" s="143">
        <f t="shared" si="13"/>
        <v>83.870967741935488</v>
      </c>
      <c r="R106" s="91">
        <v>712</v>
      </c>
      <c r="S106" s="147">
        <f t="shared" si="14"/>
        <v>85.065710872162484</v>
      </c>
      <c r="T106" s="93">
        <v>459</v>
      </c>
      <c r="U106" s="91">
        <v>0</v>
      </c>
      <c r="V106" s="91">
        <v>2</v>
      </c>
      <c r="W106" s="94">
        <v>0</v>
      </c>
      <c r="X106" s="88">
        <f t="shared" si="15"/>
        <v>5320</v>
      </c>
    </row>
    <row r="107" spans="1:24" ht="14.45">
      <c r="A107" s="112" t="s">
        <v>228</v>
      </c>
      <c r="B107" s="113" t="s">
        <v>2215</v>
      </c>
      <c r="C107" s="114" t="s">
        <v>229</v>
      </c>
      <c r="D107" s="89">
        <v>649</v>
      </c>
      <c r="E107" s="90">
        <v>641</v>
      </c>
      <c r="F107" s="141">
        <f t="shared" si="8"/>
        <v>98.767334360554699</v>
      </c>
      <c r="G107" s="91">
        <v>581</v>
      </c>
      <c r="H107" s="141">
        <f t="shared" si="9"/>
        <v>89.522342064714948</v>
      </c>
      <c r="I107" s="91">
        <v>580</v>
      </c>
      <c r="J107" s="141">
        <f t="shared" si="10"/>
        <v>89.368258859784291</v>
      </c>
      <c r="K107" s="91">
        <v>560</v>
      </c>
      <c r="L107" s="141">
        <f t="shared" si="11"/>
        <v>86.286594761171031</v>
      </c>
      <c r="M107" s="91">
        <v>581</v>
      </c>
      <c r="N107" s="141">
        <f t="shared" si="12"/>
        <v>89.522342064714948</v>
      </c>
      <c r="O107" s="92">
        <v>657</v>
      </c>
      <c r="P107" s="90">
        <v>610</v>
      </c>
      <c r="Q107" s="143">
        <f t="shared" si="13"/>
        <v>92.846270928462701</v>
      </c>
      <c r="R107" s="91">
        <v>596</v>
      </c>
      <c r="S107" s="147">
        <f t="shared" si="14"/>
        <v>90.715372907153721</v>
      </c>
      <c r="T107" s="93">
        <v>376</v>
      </c>
      <c r="U107" s="91">
        <v>12</v>
      </c>
      <c r="V107" s="91">
        <v>3</v>
      </c>
      <c r="W107" s="94">
        <v>0</v>
      </c>
      <c r="X107" s="88">
        <f t="shared" si="15"/>
        <v>4540</v>
      </c>
    </row>
    <row r="108" spans="1:24" ht="14.45">
      <c r="A108" s="112" t="s">
        <v>230</v>
      </c>
      <c r="B108" s="113" t="s">
        <v>2215</v>
      </c>
      <c r="C108" s="114" t="s">
        <v>231</v>
      </c>
      <c r="D108" s="89">
        <v>259</v>
      </c>
      <c r="E108" s="90">
        <v>171</v>
      </c>
      <c r="F108" s="141">
        <f t="shared" si="8"/>
        <v>66.023166023166027</v>
      </c>
      <c r="G108" s="91">
        <v>172</v>
      </c>
      <c r="H108" s="141">
        <f t="shared" si="9"/>
        <v>66.409266409266408</v>
      </c>
      <c r="I108" s="91">
        <v>170</v>
      </c>
      <c r="J108" s="141">
        <f t="shared" si="10"/>
        <v>65.637065637065632</v>
      </c>
      <c r="K108" s="91">
        <v>172</v>
      </c>
      <c r="L108" s="141">
        <f t="shared" si="11"/>
        <v>66.409266409266408</v>
      </c>
      <c r="M108" s="91">
        <v>172</v>
      </c>
      <c r="N108" s="141">
        <f t="shared" si="12"/>
        <v>66.409266409266408</v>
      </c>
      <c r="O108" s="92">
        <v>260</v>
      </c>
      <c r="P108" s="90">
        <v>182</v>
      </c>
      <c r="Q108" s="143">
        <f t="shared" si="13"/>
        <v>70</v>
      </c>
      <c r="R108" s="91">
        <v>182</v>
      </c>
      <c r="S108" s="147">
        <f t="shared" si="14"/>
        <v>70</v>
      </c>
      <c r="T108" s="93">
        <v>159</v>
      </c>
      <c r="U108" s="91">
        <v>5</v>
      </c>
      <c r="V108" s="91">
        <v>1</v>
      </c>
      <c r="W108" s="94">
        <v>4</v>
      </c>
      <c r="X108" s="88">
        <f t="shared" si="15"/>
        <v>1390</v>
      </c>
    </row>
    <row r="109" spans="1:24" ht="14.45">
      <c r="A109" s="112" t="s">
        <v>232</v>
      </c>
      <c r="B109" s="113" t="s">
        <v>2215</v>
      </c>
      <c r="C109" s="114" t="s">
        <v>233</v>
      </c>
      <c r="D109" s="89">
        <v>249</v>
      </c>
      <c r="E109" s="90">
        <v>192</v>
      </c>
      <c r="F109" s="141">
        <f t="shared" si="8"/>
        <v>77.108433734939766</v>
      </c>
      <c r="G109" s="91">
        <v>192</v>
      </c>
      <c r="H109" s="141">
        <f t="shared" si="9"/>
        <v>77.108433734939766</v>
      </c>
      <c r="I109" s="91">
        <v>239</v>
      </c>
      <c r="J109" s="141">
        <f t="shared" si="10"/>
        <v>95.98393574297188</v>
      </c>
      <c r="K109" s="91">
        <v>192</v>
      </c>
      <c r="L109" s="141">
        <f t="shared" si="11"/>
        <v>77.108433734939766</v>
      </c>
      <c r="M109" s="91">
        <v>192</v>
      </c>
      <c r="N109" s="141">
        <f t="shared" si="12"/>
        <v>77.108433734939766</v>
      </c>
      <c r="O109" s="92">
        <v>251</v>
      </c>
      <c r="P109" s="90">
        <v>207</v>
      </c>
      <c r="Q109" s="143">
        <f t="shared" si="13"/>
        <v>82.470119521912352</v>
      </c>
      <c r="R109" s="91">
        <v>212</v>
      </c>
      <c r="S109" s="147">
        <f t="shared" si="14"/>
        <v>84.462151394422307</v>
      </c>
      <c r="T109" s="93">
        <v>155</v>
      </c>
      <c r="U109" s="91">
        <v>12</v>
      </c>
      <c r="V109" s="91">
        <v>1</v>
      </c>
      <c r="W109" s="94">
        <v>0</v>
      </c>
      <c r="X109" s="88">
        <f t="shared" si="15"/>
        <v>1594</v>
      </c>
    </row>
    <row r="110" spans="1:24" ht="14.45">
      <c r="A110" s="112" t="s">
        <v>234</v>
      </c>
      <c r="B110" s="113" t="s">
        <v>2215</v>
      </c>
      <c r="C110" s="115" t="s">
        <v>235</v>
      </c>
      <c r="D110" s="89">
        <v>1081</v>
      </c>
      <c r="E110" s="90">
        <v>858</v>
      </c>
      <c r="F110" s="141">
        <f t="shared" si="8"/>
        <v>79.3709528214616</v>
      </c>
      <c r="G110" s="91">
        <v>857</v>
      </c>
      <c r="H110" s="141">
        <f t="shared" si="9"/>
        <v>79.278445883441265</v>
      </c>
      <c r="I110" s="91">
        <v>1008</v>
      </c>
      <c r="J110" s="141">
        <f t="shared" si="10"/>
        <v>93.246993524514338</v>
      </c>
      <c r="K110" s="91">
        <v>857</v>
      </c>
      <c r="L110" s="141">
        <f t="shared" si="11"/>
        <v>79.278445883441265</v>
      </c>
      <c r="M110" s="91">
        <v>857</v>
      </c>
      <c r="N110" s="141">
        <f t="shared" si="12"/>
        <v>79.278445883441265</v>
      </c>
      <c r="O110" s="92">
        <v>1054</v>
      </c>
      <c r="P110" s="90">
        <v>1058</v>
      </c>
      <c r="Q110" s="143">
        <f t="shared" si="13"/>
        <v>100.37950664136623</v>
      </c>
      <c r="R110" s="91">
        <v>1112</v>
      </c>
      <c r="S110" s="147">
        <f t="shared" si="14"/>
        <v>105.50284629981024</v>
      </c>
      <c r="T110" s="93">
        <v>564</v>
      </c>
      <c r="U110" s="91">
        <v>19</v>
      </c>
      <c r="V110" s="91">
        <v>2</v>
      </c>
      <c r="W110" s="94">
        <v>0</v>
      </c>
      <c r="X110" s="88">
        <f t="shared" si="15"/>
        <v>7192</v>
      </c>
    </row>
    <row r="111" spans="1:24" ht="14.45">
      <c r="A111" s="112" t="s">
        <v>236</v>
      </c>
      <c r="B111" s="113" t="s">
        <v>2215</v>
      </c>
      <c r="C111" s="114" t="s">
        <v>237</v>
      </c>
      <c r="D111" s="89">
        <v>159</v>
      </c>
      <c r="E111" s="90">
        <v>68</v>
      </c>
      <c r="F111" s="141">
        <f t="shared" si="8"/>
        <v>42.767295597484278</v>
      </c>
      <c r="G111" s="91">
        <v>68</v>
      </c>
      <c r="H111" s="141">
        <f t="shared" si="9"/>
        <v>42.767295597484278</v>
      </c>
      <c r="I111" s="91">
        <v>109</v>
      </c>
      <c r="J111" s="141">
        <f t="shared" si="10"/>
        <v>68.55345911949685</v>
      </c>
      <c r="K111" s="91">
        <v>68</v>
      </c>
      <c r="L111" s="141">
        <f t="shared" si="11"/>
        <v>42.767295597484278</v>
      </c>
      <c r="M111" s="91">
        <v>68</v>
      </c>
      <c r="N111" s="141">
        <f t="shared" si="12"/>
        <v>42.767295597484278</v>
      </c>
      <c r="O111" s="92">
        <v>158</v>
      </c>
      <c r="P111" s="90">
        <v>75</v>
      </c>
      <c r="Q111" s="143">
        <f t="shared" si="13"/>
        <v>47.468354430379748</v>
      </c>
      <c r="R111" s="91">
        <v>74</v>
      </c>
      <c r="S111" s="147">
        <f t="shared" si="14"/>
        <v>46.835443037974684</v>
      </c>
      <c r="T111" s="93">
        <v>54</v>
      </c>
      <c r="U111" s="91">
        <v>0</v>
      </c>
      <c r="V111" s="91">
        <v>0</v>
      </c>
      <c r="W111" s="94">
        <v>0</v>
      </c>
      <c r="X111" s="88">
        <f t="shared" si="15"/>
        <v>584</v>
      </c>
    </row>
    <row r="112" spans="1:24" ht="14.45">
      <c r="A112" s="112" t="s">
        <v>238</v>
      </c>
      <c r="B112" s="113" t="s">
        <v>2215</v>
      </c>
      <c r="C112" s="114" t="s">
        <v>239</v>
      </c>
      <c r="D112" s="89">
        <v>218</v>
      </c>
      <c r="E112" s="90">
        <v>120</v>
      </c>
      <c r="F112" s="141">
        <f t="shared" si="8"/>
        <v>55.045871559633028</v>
      </c>
      <c r="G112" s="91">
        <v>119</v>
      </c>
      <c r="H112" s="141">
        <f t="shared" si="9"/>
        <v>54.587155963302749</v>
      </c>
      <c r="I112" s="91">
        <v>119</v>
      </c>
      <c r="J112" s="141">
        <f t="shared" si="10"/>
        <v>54.587155963302749</v>
      </c>
      <c r="K112" s="91">
        <v>119</v>
      </c>
      <c r="L112" s="141">
        <f t="shared" si="11"/>
        <v>54.587155963302749</v>
      </c>
      <c r="M112" s="91">
        <v>119</v>
      </c>
      <c r="N112" s="141">
        <f t="shared" si="12"/>
        <v>54.587155963302749</v>
      </c>
      <c r="O112" s="92">
        <v>220</v>
      </c>
      <c r="P112" s="90">
        <v>121</v>
      </c>
      <c r="Q112" s="143">
        <f t="shared" si="13"/>
        <v>55.000000000000007</v>
      </c>
      <c r="R112" s="91">
        <v>123</v>
      </c>
      <c r="S112" s="147">
        <f t="shared" si="14"/>
        <v>55.909090909090907</v>
      </c>
      <c r="T112" s="93">
        <v>95</v>
      </c>
      <c r="U112" s="91">
        <v>2</v>
      </c>
      <c r="V112" s="91">
        <v>1</v>
      </c>
      <c r="W112" s="94">
        <v>0</v>
      </c>
      <c r="X112" s="88">
        <f t="shared" si="15"/>
        <v>938</v>
      </c>
    </row>
    <row r="113" spans="1:24" ht="14.45">
      <c r="A113" s="112" t="s">
        <v>240</v>
      </c>
      <c r="B113" s="113" t="s">
        <v>2215</v>
      </c>
      <c r="C113" s="114" t="s">
        <v>241</v>
      </c>
      <c r="D113" s="89">
        <v>157</v>
      </c>
      <c r="E113" s="90">
        <v>109</v>
      </c>
      <c r="F113" s="141">
        <f t="shared" si="8"/>
        <v>69.42675159235668</v>
      </c>
      <c r="G113" s="91">
        <v>109</v>
      </c>
      <c r="H113" s="141">
        <f t="shared" si="9"/>
        <v>69.42675159235668</v>
      </c>
      <c r="I113" s="91">
        <v>105</v>
      </c>
      <c r="J113" s="141">
        <f t="shared" si="10"/>
        <v>66.878980891719735</v>
      </c>
      <c r="K113" s="91">
        <v>109</v>
      </c>
      <c r="L113" s="141">
        <f t="shared" si="11"/>
        <v>69.42675159235668</v>
      </c>
      <c r="M113" s="91">
        <v>109</v>
      </c>
      <c r="N113" s="141">
        <f t="shared" si="12"/>
        <v>69.42675159235668</v>
      </c>
      <c r="O113" s="92">
        <v>151</v>
      </c>
      <c r="P113" s="90">
        <v>130</v>
      </c>
      <c r="Q113" s="143">
        <f t="shared" si="13"/>
        <v>86.092715231788077</v>
      </c>
      <c r="R113" s="91">
        <v>146</v>
      </c>
      <c r="S113" s="147">
        <f t="shared" si="14"/>
        <v>96.688741721854313</v>
      </c>
      <c r="T113" s="93">
        <v>78</v>
      </c>
      <c r="U113" s="91">
        <v>3</v>
      </c>
      <c r="V113" s="91">
        <v>2</v>
      </c>
      <c r="W113" s="94">
        <v>0</v>
      </c>
      <c r="X113" s="88">
        <f t="shared" si="15"/>
        <v>900</v>
      </c>
    </row>
    <row r="114" spans="1:24" ht="14.45">
      <c r="A114" s="112" t="s">
        <v>242</v>
      </c>
      <c r="B114" s="113" t="s">
        <v>2215</v>
      </c>
      <c r="C114" s="114" t="s">
        <v>243</v>
      </c>
      <c r="D114" s="89">
        <v>3521</v>
      </c>
      <c r="E114" s="90">
        <v>2549</v>
      </c>
      <c r="F114" s="141">
        <f t="shared" si="8"/>
        <v>72.394206191422896</v>
      </c>
      <c r="G114" s="91">
        <v>2551</v>
      </c>
      <c r="H114" s="141">
        <f t="shared" si="9"/>
        <v>72.451008236296516</v>
      </c>
      <c r="I114" s="91">
        <v>3291</v>
      </c>
      <c r="J114" s="141">
        <f t="shared" si="10"/>
        <v>93.467764839534226</v>
      </c>
      <c r="K114" s="91">
        <v>2545</v>
      </c>
      <c r="L114" s="141">
        <f t="shared" si="11"/>
        <v>72.280602101675669</v>
      </c>
      <c r="M114" s="91">
        <v>2551</v>
      </c>
      <c r="N114" s="141">
        <f t="shared" si="12"/>
        <v>72.451008236296516</v>
      </c>
      <c r="O114" s="92">
        <v>3472</v>
      </c>
      <c r="P114" s="90">
        <v>3328</v>
      </c>
      <c r="Q114" s="143">
        <f t="shared" si="13"/>
        <v>95.852534562211972</v>
      </c>
      <c r="R114" s="91">
        <v>3614</v>
      </c>
      <c r="S114" s="147">
        <f t="shared" si="14"/>
        <v>104.08986175115207</v>
      </c>
      <c r="T114" s="93">
        <v>1588</v>
      </c>
      <c r="U114" s="91">
        <v>0</v>
      </c>
      <c r="V114" s="91">
        <v>40</v>
      </c>
      <c r="W114" s="94">
        <v>14</v>
      </c>
      <c r="X114" s="88">
        <f t="shared" si="15"/>
        <v>22071</v>
      </c>
    </row>
    <row r="115" spans="1:24" ht="14.45">
      <c r="A115" s="112" t="s">
        <v>244</v>
      </c>
      <c r="B115" s="113" t="s">
        <v>2215</v>
      </c>
      <c r="C115" s="114" t="s">
        <v>245</v>
      </c>
      <c r="D115" s="89">
        <v>182</v>
      </c>
      <c r="E115" s="90">
        <v>148</v>
      </c>
      <c r="F115" s="141">
        <f t="shared" si="8"/>
        <v>81.318681318681314</v>
      </c>
      <c r="G115" s="91">
        <v>148</v>
      </c>
      <c r="H115" s="141">
        <f t="shared" si="9"/>
        <v>81.318681318681314</v>
      </c>
      <c r="I115" s="91">
        <v>164</v>
      </c>
      <c r="J115" s="141">
        <f t="shared" si="10"/>
        <v>90.109890109890117</v>
      </c>
      <c r="K115" s="91">
        <v>148</v>
      </c>
      <c r="L115" s="141">
        <f t="shared" si="11"/>
        <v>81.318681318681314</v>
      </c>
      <c r="M115" s="91">
        <v>148</v>
      </c>
      <c r="N115" s="141">
        <f t="shared" si="12"/>
        <v>81.318681318681314</v>
      </c>
      <c r="O115" s="92">
        <v>180</v>
      </c>
      <c r="P115" s="90">
        <v>153</v>
      </c>
      <c r="Q115" s="143">
        <f t="shared" si="13"/>
        <v>85</v>
      </c>
      <c r="R115" s="91">
        <v>160</v>
      </c>
      <c r="S115" s="147">
        <f t="shared" si="14"/>
        <v>88.888888888888886</v>
      </c>
      <c r="T115" s="93">
        <v>126</v>
      </c>
      <c r="U115" s="91">
        <v>8</v>
      </c>
      <c r="V115" s="91">
        <v>0</v>
      </c>
      <c r="W115" s="94">
        <v>0</v>
      </c>
      <c r="X115" s="88">
        <f t="shared" si="15"/>
        <v>1203</v>
      </c>
    </row>
    <row r="116" spans="1:24" ht="14.45">
      <c r="A116" s="112" t="s">
        <v>246</v>
      </c>
      <c r="B116" s="113" t="s">
        <v>2215</v>
      </c>
      <c r="C116" s="114" t="s">
        <v>247</v>
      </c>
      <c r="D116" s="89">
        <v>907</v>
      </c>
      <c r="E116" s="90">
        <v>467</v>
      </c>
      <c r="F116" s="141">
        <f t="shared" si="8"/>
        <v>51.488423373759652</v>
      </c>
      <c r="G116" s="91">
        <v>470</v>
      </c>
      <c r="H116" s="141">
        <f t="shared" si="9"/>
        <v>51.819184123484007</v>
      </c>
      <c r="I116" s="91">
        <v>850</v>
      </c>
      <c r="J116" s="141">
        <f t="shared" si="10"/>
        <v>93.715545755237045</v>
      </c>
      <c r="K116" s="91">
        <v>471</v>
      </c>
      <c r="L116" s="141">
        <f t="shared" si="11"/>
        <v>51.929437706725466</v>
      </c>
      <c r="M116" s="91">
        <v>471</v>
      </c>
      <c r="N116" s="141">
        <f t="shared" si="12"/>
        <v>51.929437706725466</v>
      </c>
      <c r="O116" s="92">
        <v>899</v>
      </c>
      <c r="P116" s="90">
        <v>573</v>
      </c>
      <c r="Q116" s="143">
        <f t="shared" si="13"/>
        <v>63.737486095661843</v>
      </c>
      <c r="R116" s="91">
        <v>593</v>
      </c>
      <c r="S116" s="147">
        <f t="shared" si="14"/>
        <v>65.962180200222463</v>
      </c>
      <c r="T116" s="93">
        <v>363</v>
      </c>
      <c r="U116" s="91">
        <v>18</v>
      </c>
      <c r="V116" s="91">
        <v>3</v>
      </c>
      <c r="W116" s="94">
        <v>1</v>
      </c>
      <c r="X116" s="88">
        <f t="shared" si="15"/>
        <v>4280</v>
      </c>
    </row>
    <row r="117" spans="1:24" ht="14.45">
      <c r="A117" s="112" t="s">
        <v>248</v>
      </c>
      <c r="B117" s="113" t="s">
        <v>2215</v>
      </c>
      <c r="C117" s="114" t="s">
        <v>249</v>
      </c>
      <c r="D117" s="89">
        <v>502</v>
      </c>
      <c r="E117" s="90">
        <v>478</v>
      </c>
      <c r="F117" s="141">
        <f t="shared" si="8"/>
        <v>95.2191235059761</v>
      </c>
      <c r="G117" s="91">
        <v>478</v>
      </c>
      <c r="H117" s="141">
        <f t="shared" si="9"/>
        <v>95.2191235059761</v>
      </c>
      <c r="I117" s="91">
        <v>476</v>
      </c>
      <c r="J117" s="141">
        <f t="shared" si="10"/>
        <v>94.820717131474112</v>
      </c>
      <c r="K117" s="91">
        <v>478</v>
      </c>
      <c r="L117" s="141">
        <f t="shared" si="11"/>
        <v>95.2191235059761</v>
      </c>
      <c r="M117" s="91">
        <v>478</v>
      </c>
      <c r="N117" s="141">
        <f t="shared" si="12"/>
        <v>95.2191235059761</v>
      </c>
      <c r="O117" s="92">
        <v>491</v>
      </c>
      <c r="P117" s="90">
        <v>465</v>
      </c>
      <c r="Q117" s="143">
        <f t="shared" si="13"/>
        <v>94.704684317718943</v>
      </c>
      <c r="R117" s="91">
        <v>475</v>
      </c>
      <c r="S117" s="147">
        <f t="shared" si="14"/>
        <v>96.741344195519346</v>
      </c>
      <c r="T117" s="93">
        <v>285</v>
      </c>
      <c r="U117" s="91">
        <v>8</v>
      </c>
      <c r="V117" s="91">
        <v>1</v>
      </c>
      <c r="W117" s="94">
        <v>0</v>
      </c>
      <c r="X117" s="88">
        <f t="shared" si="15"/>
        <v>3622</v>
      </c>
    </row>
    <row r="118" spans="1:24" ht="14.45">
      <c r="A118" s="112" t="s">
        <v>250</v>
      </c>
      <c r="B118" s="113" t="s">
        <v>2215</v>
      </c>
      <c r="C118" s="114" t="s">
        <v>251</v>
      </c>
      <c r="D118" s="89">
        <v>123</v>
      </c>
      <c r="E118" s="90">
        <v>67</v>
      </c>
      <c r="F118" s="141">
        <f t="shared" si="8"/>
        <v>54.471544715447152</v>
      </c>
      <c r="G118" s="91">
        <v>67</v>
      </c>
      <c r="H118" s="141">
        <f t="shared" si="9"/>
        <v>54.471544715447152</v>
      </c>
      <c r="I118" s="91">
        <v>80</v>
      </c>
      <c r="J118" s="141">
        <f t="shared" si="10"/>
        <v>65.040650406504056</v>
      </c>
      <c r="K118" s="91">
        <v>67</v>
      </c>
      <c r="L118" s="141">
        <f t="shared" si="11"/>
        <v>54.471544715447152</v>
      </c>
      <c r="M118" s="91">
        <v>67</v>
      </c>
      <c r="N118" s="141">
        <f t="shared" si="12"/>
        <v>54.471544715447152</v>
      </c>
      <c r="O118" s="92">
        <v>123</v>
      </c>
      <c r="P118" s="90">
        <v>64</v>
      </c>
      <c r="Q118" s="143">
        <f t="shared" si="13"/>
        <v>52.032520325203258</v>
      </c>
      <c r="R118" s="91">
        <v>65</v>
      </c>
      <c r="S118" s="147">
        <f t="shared" si="14"/>
        <v>52.845528455284551</v>
      </c>
      <c r="T118" s="93">
        <v>66</v>
      </c>
      <c r="U118" s="91">
        <v>4</v>
      </c>
      <c r="V118" s="91">
        <v>0</v>
      </c>
      <c r="W118" s="94">
        <v>0</v>
      </c>
      <c r="X118" s="88">
        <f t="shared" si="15"/>
        <v>547</v>
      </c>
    </row>
    <row r="119" spans="1:24" ht="14.45">
      <c r="A119" s="112" t="s">
        <v>252</v>
      </c>
      <c r="B119" s="113" t="s">
        <v>2215</v>
      </c>
      <c r="C119" s="114" t="s">
        <v>253</v>
      </c>
      <c r="D119" s="89">
        <v>249</v>
      </c>
      <c r="E119" s="90">
        <v>195</v>
      </c>
      <c r="F119" s="141">
        <f t="shared" si="8"/>
        <v>78.313253012048193</v>
      </c>
      <c r="G119" s="91">
        <v>197</v>
      </c>
      <c r="H119" s="141">
        <f t="shared" si="9"/>
        <v>79.116465863453811</v>
      </c>
      <c r="I119" s="91">
        <v>192</v>
      </c>
      <c r="J119" s="141">
        <f t="shared" si="10"/>
        <v>77.108433734939766</v>
      </c>
      <c r="K119" s="91">
        <v>197</v>
      </c>
      <c r="L119" s="141">
        <f t="shared" si="11"/>
        <v>79.116465863453811</v>
      </c>
      <c r="M119" s="91">
        <v>197</v>
      </c>
      <c r="N119" s="141">
        <f t="shared" si="12"/>
        <v>79.116465863453811</v>
      </c>
      <c r="O119" s="92">
        <v>245</v>
      </c>
      <c r="P119" s="90">
        <v>212</v>
      </c>
      <c r="Q119" s="143">
        <f t="shared" si="13"/>
        <v>86.530612244897966</v>
      </c>
      <c r="R119" s="91">
        <v>219</v>
      </c>
      <c r="S119" s="147">
        <f t="shared" si="14"/>
        <v>89.387755102040813</v>
      </c>
      <c r="T119" s="93">
        <v>146</v>
      </c>
      <c r="U119" s="91">
        <v>2</v>
      </c>
      <c r="V119" s="91">
        <v>0</v>
      </c>
      <c r="W119" s="94">
        <v>70</v>
      </c>
      <c r="X119" s="88">
        <f t="shared" si="15"/>
        <v>1627</v>
      </c>
    </row>
    <row r="120" spans="1:24" ht="14.45">
      <c r="A120" s="112" t="s">
        <v>254</v>
      </c>
      <c r="B120" s="113" t="s">
        <v>2215</v>
      </c>
      <c r="C120" s="114" t="s">
        <v>255</v>
      </c>
      <c r="D120" s="89">
        <v>219</v>
      </c>
      <c r="E120" s="90">
        <v>220</v>
      </c>
      <c r="F120" s="141">
        <f t="shared" si="8"/>
        <v>100.4566210045662</v>
      </c>
      <c r="G120" s="91">
        <v>220</v>
      </c>
      <c r="H120" s="141">
        <f t="shared" si="9"/>
        <v>100.4566210045662</v>
      </c>
      <c r="I120" s="91">
        <v>215</v>
      </c>
      <c r="J120" s="141">
        <f t="shared" si="10"/>
        <v>98.173515981735164</v>
      </c>
      <c r="K120" s="91">
        <v>220</v>
      </c>
      <c r="L120" s="141">
        <f t="shared" si="11"/>
        <v>100.4566210045662</v>
      </c>
      <c r="M120" s="91">
        <v>220</v>
      </c>
      <c r="N120" s="141">
        <f t="shared" si="12"/>
        <v>100.4566210045662</v>
      </c>
      <c r="O120" s="92">
        <v>219</v>
      </c>
      <c r="P120" s="90">
        <v>221</v>
      </c>
      <c r="Q120" s="143">
        <f t="shared" si="13"/>
        <v>100.91324200913243</v>
      </c>
      <c r="R120" s="91">
        <v>221</v>
      </c>
      <c r="S120" s="147">
        <f t="shared" si="14"/>
        <v>100.91324200913243</v>
      </c>
      <c r="T120" s="93">
        <v>122</v>
      </c>
      <c r="U120" s="91">
        <v>5</v>
      </c>
      <c r="V120" s="91">
        <v>7</v>
      </c>
      <c r="W120" s="94">
        <v>0</v>
      </c>
      <c r="X120" s="88">
        <f t="shared" si="15"/>
        <v>1671</v>
      </c>
    </row>
    <row r="121" spans="1:24" ht="14.45">
      <c r="A121" s="112" t="s">
        <v>256</v>
      </c>
      <c r="B121" s="113" t="s">
        <v>2215</v>
      </c>
      <c r="C121" s="114" t="s">
        <v>257</v>
      </c>
      <c r="D121" s="89">
        <v>118</v>
      </c>
      <c r="E121" s="90">
        <v>145</v>
      </c>
      <c r="F121" s="141">
        <f t="shared" si="8"/>
        <v>122.88135593220339</v>
      </c>
      <c r="G121" s="91">
        <v>145</v>
      </c>
      <c r="H121" s="141">
        <f t="shared" si="9"/>
        <v>122.88135593220339</v>
      </c>
      <c r="I121" s="91">
        <v>157</v>
      </c>
      <c r="J121" s="141">
        <f t="shared" si="10"/>
        <v>133.05084745762713</v>
      </c>
      <c r="K121" s="91">
        <v>145</v>
      </c>
      <c r="L121" s="141">
        <f t="shared" si="11"/>
        <v>122.88135593220339</v>
      </c>
      <c r="M121" s="91">
        <v>145</v>
      </c>
      <c r="N121" s="141">
        <f t="shared" si="12"/>
        <v>122.88135593220339</v>
      </c>
      <c r="O121" s="92">
        <v>115</v>
      </c>
      <c r="P121" s="90">
        <v>203</v>
      </c>
      <c r="Q121" s="143">
        <f t="shared" si="13"/>
        <v>176.52173913043478</v>
      </c>
      <c r="R121" s="91">
        <v>206</v>
      </c>
      <c r="S121" s="147">
        <f t="shared" si="14"/>
        <v>179.13043478260872</v>
      </c>
      <c r="T121" s="93">
        <v>83</v>
      </c>
      <c r="U121" s="91">
        <v>0</v>
      </c>
      <c r="V121" s="91">
        <v>1</v>
      </c>
      <c r="W121" s="94">
        <v>0</v>
      </c>
      <c r="X121" s="88">
        <f t="shared" si="15"/>
        <v>1230</v>
      </c>
    </row>
    <row r="122" spans="1:24" ht="14.45">
      <c r="A122" s="112" t="s">
        <v>258</v>
      </c>
      <c r="B122" s="113" t="s">
        <v>2215</v>
      </c>
      <c r="C122" s="114" t="s">
        <v>259</v>
      </c>
      <c r="D122" s="89">
        <v>200</v>
      </c>
      <c r="E122" s="90">
        <v>81</v>
      </c>
      <c r="F122" s="141">
        <f t="shared" si="8"/>
        <v>40.5</v>
      </c>
      <c r="G122" s="91">
        <v>81</v>
      </c>
      <c r="H122" s="141">
        <f t="shared" si="9"/>
        <v>40.5</v>
      </c>
      <c r="I122" s="91">
        <v>96</v>
      </c>
      <c r="J122" s="141">
        <f t="shared" si="10"/>
        <v>48</v>
      </c>
      <c r="K122" s="91">
        <v>81</v>
      </c>
      <c r="L122" s="141">
        <f t="shared" si="11"/>
        <v>40.5</v>
      </c>
      <c r="M122" s="91">
        <v>81</v>
      </c>
      <c r="N122" s="141">
        <f t="shared" si="12"/>
        <v>40.5</v>
      </c>
      <c r="O122" s="92">
        <v>198</v>
      </c>
      <c r="P122" s="90">
        <v>114</v>
      </c>
      <c r="Q122" s="143">
        <f t="shared" si="13"/>
        <v>57.575757575757578</v>
      </c>
      <c r="R122" s="91">
        <v>114</v>
      </c>
      <c r="S122" s="147">
        <f t="shared" si="14"/>
        <v>57.575757575757578</v>
      </c>
      <c r="T122" s="93">
        <v>75</v>
      </c>
      <c r="U122" s="91">
        <v>3</v>
      </c>
      <c r="V122" s="91">
        <v>0</v>
      </c>
      <c r="W122" s="94">
        <v>0</v>
      </c>
      <c r="X122" s="88">
        <f t="shared" si="15"/>
        <v>726</v>
      </c>
    </row>
    <row r="123" spans="1:24" ht="14.45">
      <c r="A123" s="112" t="s">
        <v>260</v>
      </c>
      <c r="B123" s="113" t="s">
        <v>2215</v>
      </c>
      <c r="C123" s="114" t="s">
        <v>261</v>
      </c>
      <c r="D123" s="89">
        <v>930</v>
      </c>
      <c r="E123" s="90">
        <v>864</v>
      </c>
      <c r="F123" s="141">
        <f t="shared" si="8"/>
        <v>92.903225806451616</v>
      </c>
      <c r="G123" s="91">
        <v>866</v>
      </c>
      <c r="H123" s="141">
        <f t="shared" si="9"/>
        <v>93.118279569892465</v>
      </c>
      <c r="I123" s="91">
        <v>1008</v>
      </c>
      <c r="J123" s="141">
        <f t="shared" si="10"/>
        <v>108.38709677419357</v>
      </c>
      <c r="K123" s="91">
        <v>866</v>
      </c>
      <c r="L123" s="141">
        <f t="shared" si="11"/>
        <v>93.118279569892465</v>
      </c>
      <c r="M123" s="91">
        <v>866</v>
      </c>
      <c r="N123" s="141">
        <f t="shared" si="12"/>
        <v>93.118279569892465</v>
      </c>
      <c r="O123" s="92">
        <v>932</v>
      </c>
      <c r="P123" s="90">
        <v>845</v>
      </c>
      <c r="Q123" s="143">
        <f t="shared" si="13"/>
        <v>90.665236051502134</v>
      </c>
      <c r="R123" s="91">
        <v>872</v>
      </c>
      <c r="S123" s="147">
        <f t="shared" si="14"/>
        <v>93.562231759656655</v>
      </c>
      <c r="T123" s="93">
        <v>655</v>
      </c>
      <c r="U123" s="91">
        <v>14</v>
      </c>
      <c r="V123" s="91">
        <v>0</v>
      </c>
      <c r="W123" s="94">
        <v>1</v>
      </c>
      <c r="X123" s="88">
        <f t="shared" si="15"/>
        <v>6857</v>
      </c>
    </row>
    <row r="124" spans="1:24" ht="14.45">
      <c r="A124" s="112" t="s">
        <v>262</v>
      </c>
      <c r="B124" s="113" t="s">
        <v>2215</v>
      </c>
      <c r="C124" s="114" t="s">
        <v>263</v>
      </c>
      <c r="D124" s="89">
        <v>427</v>
      </c>
      <c r="E124" s="90">
        <v>392</v>
      </c>
      <c r="F124" s="141">
        <f t="shared" si="8"/>
        <v>91.803278688524586</v>
      </c>
      <c r="G124" s="91">
        <v>403</v>
      </c>
      <c r="H124" s="141">
        <f t="shared" si="9"/>
        <v>94.379391100702577</v>
      </c>
      <c r="I124" s="91">
        <v>1029</v>
      </c>
      <c r="J124" s="141">
        <f t="shared" si="10"/>
        <v>240.98360655737702</v>
      </c>
      <c r="K124" s="91">
        <v>393</v>
      </c>
      <c r="L124" s="141">
        <f t="shared" si="11"/>
        <v>92.03747072599532</v>
      </c>
      <c r="M124" s="91">
        <v>403</v>
      </c>
      <c r="N124" s="141">
        <f t="shared" si="12"/>
        <v>94.379391100702577</v>
      </c>
      <c r="O124" s="92">
        <v>427</v>
      </c>
      <c r="P124" s="90">
        <v>431</v>
      </c>
      <c r="Q124" s="143">
        <f t="shared" si="13"/>
        <v>100.93676814988291</v>
      </c>
      <c r="R124" s="91">
        <v>431</v>
      </c>
      <c r="S124" s="147">
        <f t="shared" si="14"/>
        <v>100.93676814988291</v>
      </c>
      <c r="T124" s="93">
        <v>242</v>
      </c>
      <c r="U124" s="91">
        <v>10</v>
      </c>
      <c r="V124" s="91">
        <v>6</v>
      </c>
      <c r="W124" s="94">
        <v>22</v>
      </c>
      <c r="X124" s="88">
        <f t="shared" si="15"/>
        <v>3762</v>
      </c>
    </row>
    <row r="125" spans="1:24" ht="14.45">
      <c r="A125" s="112" t="s">
        <v>264</v>
      </c>
      <c r="B125" s="113" t="s">
        <v>2215</v>
      </c>
      <c r="C125" s="114" t="s">
        <v>265</v>
      </c>
      <c r="D125" s="89">
        <v>351</v>
      </c>
      <c r="E125" s="90">
        <v>385</v>
      </c>
      <c r="F125" s="141">
        <f t="shared" si="8"/>
        <v>109.68660968660969</v>
      </c>
      <c r="G125" s="91">
        <v>387</v>
      </c>
      <c r="H125" s="141">
        <f t="shared" si="9"/>
        <v>110.25641025641026</v>
      </c>
      <c r="I125" s="91">
        <v>346</v>
      </c>
      <c r="J125" s="141">
        <f t="shared" si="10"/>
        <v>98.575498575498571</v>
      </c>
      <c r="K125" s="91">
        <v>385</v>
      </c>
      <c r="L125" s="141">
        <f t="shared" si="11"/>
        <v>109.68660968660969</v>
      </c>
      <c r="M125" s="91">
        <v>384</v>
      </c>
      <c r="N125" s="141">
        <f t="shared" si="12"/>
        <v>109.40170940170941</v>
      </c>
      <c r="O125" s="92">
        <v>348</v>
      </c>
      <c r="P125" s="90">
        <v>453</v>
      </c>
      <c r="Q125" s="143">
        <f t="shared" si="13"/>
        <v>130.17241379310346</v>
      </c>
      <c r="R125" s="91">
        <v>464</v>
      </c>
      <c r="S125" s="147">
        <f t="shared" si="14"/>
        <v>133.33333333333331</v>
      </c>
      <c r="T125" s="93">
        <v>254</v>
      </c>
      <c r="U125" s="91">
        <v>15</v>
      </c>
      <c r="V125" s="91">
        <v>11</v>
      </c>
      <c r="W125" s="94">
        <v>49</v>
      </c>
      <c r="X125" s="88">
        <f t="shared" si="15"/>
        <v>3133</v>
      </c>
    </row>
    <row r="126" spans="1:24" ht="14.45">
      <c r="A126" s="112" t="s">
        <v>266</v>
      </c>
      <c r="B126" s="113" t="s">
        <v>2215</v>
      </c>
      <c r="C126" s="114" t="s">
        <v>267</v>
      </c>
      <c r="D126" s="89">
        <v>701</v>
      </c>
      <c r="E126" s="90">
        <v>605</v>
      </c>
      <c r="F126" s="141">
        <f t="shared" si="8"/>
        <v>86.305278174037099</v>
      </c>
      <c r="G126" s="91">
        <v>614</v>
      </c>
      <c r="H126" s="141">
        <f t="shared" si="9"/>
        <v>87.589158345221108</v>
      </c>
      <c r="I126" s="91">
        <v>692</v>
      </c>
      <c r="J126" s="141">
        <f t="shared" si="10"/>
        <v>98.716119828815977</v>
      </c>
      <c r="K126" s="91">
        <v>615</v>
      </c>
      <c r="L126" s="141">
        <f t="shared" si="11"/>
        <v>87.731811697574898</v>
      </c>
      <c r="M126" s="91">
        <v>615</v>
      </c>
      <c r="N126" s="141">
        <f t="shared" si="12"/>
        <v>87.731811697574898</v>
      </c>
      <c r="O126" s="92">
        <v>693</v>
      </c>
      <c r="P126" s="90">
        <v>718</v>
      </c>
      <c r="Q126" s="143">
        <f t="shared" si="13"/>
        <v>103.60750360750362</v>
      </c>
      <c r="R126" s="91">
        <v>733</v>
      </c>
      <c r="S126" s="147">
        <f t="shared" si="14"/>
        <v>105.77200577200576</v>
      </c>
      <c r="T126" s="93">
        <v>423</v>
      </c>
      <c r="U126" s="91">
        <v>6</v>
      </c>
      <c r="V126" s="91">
        <v>0</v>
      </c>
      <c r="W126" s="94">
        <v>1</v>
      </c>
      <c r="X126" s="88">
        <f t="shared" si="15"/>
        <v>5022</v>
      </c>
    </row>
    <row r="127" spans="1:24" ht="14.45">
      <c r="A127" s="112" t="s">
        <v>268</v>
      </c>
      <c r="B127" s="116" t="s">
        <v>2216</v>
      </c>
      <c r="C127" s="114" t="s">
        <v>2217</v>
      </c>
      <c r="D127" s="89">
        <v>20345</v>
      </c>
      <c r="E127" s="90">
        <v>22737</v>
      </c>
      <c r="F127" s="141">
        <f t="shared" si="8"/>
        <v>111.75718849840254</v>
      </c>
      <c r="G127" s="91">
        <v>23004</v>
      </c>
      <c r="H127" s="141">
        <f t="shared" si="9"/>
        <v>113.06955025804865</v>
      </c>
      <c r="I127" s="91">
        <v>27280</v>
      </c>
      <c r="J127" s="141">
        <f t="shared" si="10"/>
        <v>134.08699926271811</v>
      </c>
      <c r="K127" s="91">
        <v>23004</v>
      </c>
      <c r="L127" s="141">
        <f t="shared" si="11"/>
        <v>113.06955025804865</v>
      </c>
      <c r="M127" s="91">
        <v>23004</v>
      </c>
      <c r="N127" s="141">
        <f t="shared" si="12"/>
        <v>113.06955025804865</v>
      </c>
      <c r="O127" s="92">
        <v>20619</v>
      </c>
      <c r="P127" s="90">
        <v>23368</v>
      </c>
      <c r="Q127" s="143">
        <f t="shared" si="13"/>
        <v>113.33236335418788</v>
      </c>
      <c r="R127" s="91">
        <v>21758</v>
      </c>
      <c r="S127" s="147">
        <f t="shared" si="14"/>
        <v>105.52403123332847</v>
      </c>
      <c r="T127" s="93">
        <v>12911</v>
      </c>
      <c r="U127" s="91">
        <v>676</v>
      </c>
      <c r="V127" s="91">
        <v>164</v>
      </c>
      <c r="W127" s="94">
        <v>168</v>
      </c>
      <c r="X127" s="88">
        <f t="shared" si="15"/>
        <v>178074</v>
      </c>
    </row>
    <row r="128" spans="1:24" ht="14.45">
      <c r="A128" s="112" t="s">
        <v>271</v>
      </c>
      <c r="B128" s="116" t="s">
        <v>2218</v>
      </c>
      <c r="C128" s="114" t="s">
        <v>272</v>
      </c>
      <c r="D128" s="89">
        <v>1039</v>
      </c>
      <c r="E128" s="90">
        <v>1058</v>
      </c>
      <c r="F128" s="141">
        <f t="shared" si="8"/>
        <v>101.82868142444659</v>
      </c>
      <c r="G128" s="91">
        <v>1059</v>
      </c>
      <c r="H128" s="141">
        <f t="shared" si="9"/>
        <v>101.92492781520693</v>
      </c>
      <c r="I128" s="91">
        <v>1001</v>
      </c>
      <c r="J128" s="141">
        <f t="shared" si="10"/>
        <v>96.342637151106842</v>
      </c>
      <c r="K128" s="91">
        <v>1059</v>
      </c>
      <c r="L128" s="141">
        <f t="shared" si="11"/>
        <v>101.92492781520693</v>
      </c>
      <c r="M128" s="91">
        <v>1059</v>
      </c>
      <c r="N128" s="141">
        <f t="shared" si="12"/>
        <v>101.92492781520693</v>
      </c>
      <c r="O128" s="92">
        <v>1044</v>
      </c>
      <c r="P128" s="90">
        <v>1043</v>
      </c>
      <c r="Q128" s="143">
        <f t="shared" si="13"/>
        <v>99.904214559386972</v>
      </c>
      <c r="R128" s="91">
        <v>1044</v>
      </c>
      <c r="S128" s="147">
        <f t="shared" si="14"/>
        <v>100</v>
      </c>
      <c r="T128" s="93">
        <v>527</v>
      </c>
      <c r="U128" s="91">
        <v>14</v>
      </c>
      <c r="V128" s="91">
        <v>3</v>
      </c>
      <c r="W128" s="94">
        <v>4</v>
      </c>
      <c r="X128" s="88">
        <f t="shared" si="15"/>
        <v>7871</v>
      </c>
    </row>
    <row r="129" spans="1:24" ht="14.45">
      <c r="A129" s="112" t="s">
        <v>273</v>
      </c>
      <c r="B129" s="116" t="s">
        <v>2218</v>
      </c>
      <c r="C129" s="114" t="s">
        <v>274</v>
      </c>
      <c r="D129" s="89">
        <v>373</v>
      </c>
      <c r="E129" s="90">
        <v>366</v>
      </c>
      <c r="F129" s="141">
        <f t="shared" si="8"/>
        <v>98.123324396782834</v>
      </c>
      <c r="G129" s="91">
        <v>365</v>
      </c>
      <c r="H129" s="141">
        <f t="shared" si="9"/>
        <v>97.855227882037525</v>
      </c>
      <c r="I129" s="91">
        <v>357</v>
      </c>
      <c r="J129" s="141">
        <f t="shared" si="10"/>
        <v>95.710455764075064</v>
      </c>
      <c r="K129" s="91">
        <v>365</v>
      </c>
      <c r="L129" s="141">
        <f t="shared" si="11"/>
        <v>97.855227882037525</v>
      </c>
      <c r="M129" s="91">
        <v>365</v>
      </c>
      <c r="N129" s="141">
        <f t="shared" si="12"/>
        <v>97.855227882037525</v>
      </c>
      <c r="O129" s="92">
        <v>383</v>
      </c>
      <c r="P129" s="90">
        <v>379</v>
      </c>
      <c r="Q129" s="143">
        <f t="shared" si="13"/>
        <v>98.955613577023499</v>
      </c>
      <c r="R129" s="91">
        <v>381</v>
      </c>
      <c r="S129" s="147">
        <f t="shared" si="14"/>
        <v>99.477806788511742</v>
      </c>
      <c r="T129" s="93">
        <v>153</v>
      </c>
      <c r="U129" s="91">
        <v>8</v>
      </c>
      <c r="V129" s="91">
        <v>0</v>
      </c>
      <c r="W129" s="94">
        <v>0</v>
      </c>
      <c r="X129" s="88">
        <f t="shared" si="15"/>
        <v>2739</v>
      </c>
    </row>
    <row r="130" spans="1:24" ht="14.45">
      <c r="A130" s="112" t="s">
        <v>275</v>
      </c>
      <c r="B130" s="116" t="s">
        <v>2218</v>
      </c>
      <c r="C130" s="114" t="s">
        <v>276</v>
      </c>
      <c r="D130" s="89">
        <v>253</v>
      </c>
      <c r="E130" s="90">
        <v>267</v>
      </c>
      <c r="F130" s="141">
        <f t="shared" ref="F130:F193" si="16">E130/$D130*100</f>
        <v>105.53359683794466</v>
      </c>
      <c r="G130" s="91">
        <v>267</v>
      </c>
      <c r="H130" s="141">
        <f t="shared" ref="H130:H193" si="17">G130/$D130*100</f>
        <v>105.53359683794466</v>
      </c>
      <c r="I130" s="91">
        <v>243</v>
      </c>
      <c r="J130" s="141">
        <f t="shared" ref="J130:J193" si="18">I130/$D130*100</f>
        <v>96.047430830039531</v>
      </c>
      <c r="K130" s="91">
        <v>267</v>
      </c>
      <c r="L130" s="141">
        <f t="shared" ref="L130:L193" si="19">K130/$D130*100</f>
        <v>105.53359683794466</v>
      </c>
      <c r="M130" s="91">
        <v>267</v>
      </c>
      <c r="N130" s="141">
        <f t="shared" ref="N130:N193" si="20">M130/$D130*100</f>
        <v>105.53359683794466</v>
      </c>
      <c r="O130" s="92">
        <v>255</v>
      </c>
      <c r="P130" s="90">
        <v>258</v>
      </c>
      <c r="Q130" s="143">
        <f t="shared" ref="Q130:Q193" si="21">P130/$O130*100</f>
        <v>101.17647058823529</v>
      </c>
      <c r="R130" s="91">
        <v>258</v>
      </c>
      <c r="S130" s="147">
        <f t="shared" ref="S130:S193" si="22">R130/$O130*100</f>
        <v>101.17647058823529</v>
      </c>
      <c r="T130" s="93">
        <v>99</v>
      </c>
      <c r="U130" s="91">
        <v>0</v>
      </c>
      <c r="V130" s="91">
        <v>0</v>
      </c>
      <c r="W130" s="94">
        <v>0</v>
      </c>
      <c r="X130" s="88">
        <f t="shared" ref="X130:X193" si="23">E130+G130+I130+K130+M130+P130+R130+T130+U130+V130+W130</f>
        <v>1926</v>
      </c>
    </row>
    <row r="131" spans="1:24" ht="14.45">
      <c r="A131" s="112" t="s">
        <v>277</v>
      </c>
      <c r="B131" s="116" t="s">
        <v>2218</v>
      </c>
      <c r="C131" s="114" t="s">
        <v>278</v>
      </c>
      <c r="D131" s="89">
        <v>768</v>
      </c>
      <c r="E131" s="90">
        <v>766</v>
      </c>
      <c r="F131" s="141">
        <f t="shared" si="16"/>
        <v>99.739583333333343</v>
      </c>
      <c r="G131" s="91">
        <v>766</v>
      </c>
      <c r="H131" s="141">
        <f t="shared" si="17"/>
        <v>99.739583333333343</v>
      </c>
      <c r="I131" s="91">
        <v>736</v>
      </c>
      <c r="J131" s="141">
        <f t="shared" si="18"/>
        <v>95.833333333333343</v>
      </c>
      <c r="K131" s="91">
        <v>766</v>
      </c>
      <c r="L131" s="141">
        <f t="shared" si="19"/>
        <v>99.739583333333343</v>
      </c>
      <c r="M131" s="91">
        <v>766</v>
      </c>
      <c r="N131" s="141">
        <f t="shared" si="20"/>
        <v>99.739583333333343</v>
      </c>
      <c r="O131" s="92">
        <v>777</v>
      </c>
      <c r="P131" s="90">
        <v>775</v>
      </c>
      <c r="Q131" s="143">
        <f t="shared" si="21"/>
        <v>99.742599742599751</v>
      </c>
      <c r="R131" s="91">
        <v>776</v>
      </c>
      <c r="S131" s="147">
        <f t="shared" si="22"/>
        <v>99.871299871299868</v>
      </c>
      <c r="T131" s="93">
        <v>321</v>
      </c>
      <c r="U131" s="91">
        <v>0</v>
      </c>
      <c r="V131" s="91">
        <v>0</v>
      </c>
      <c r="W131" s="94">
        <v>0</v>
      </c>
      <c r="X131" s="88">
        <f t="shared" si="23"/>
        <v>5672</v>
      </c>
    </row>
    <row r="132" spans="1:24" ht="14.45">
      <c r="A132" s="112" t="s">
        <v>279</v>
      </c>
      <c r="B132" s="116" t="s">
        <v>2218</v>
      </c>
      <c r="C132" s="114" t="s">
        <v>280</v>
      </c>
      <c r="D132" s="89">
        <v>299</v>
      </c>
      <c r="E132" s="90">
        <v>293</v>
      </c>
      <c r="F132" s="141">
        <f t="shared" si="16"/>
        <v>97.993311036789294</v>
      </c>
      <c r="G132" s="91">
        <v>293</v>
      </c>
      <c r="H132" s="141">
        <f t="shared" si="17"/>
        <v>97.993311036789294</v>
      </c>
      <c r="I132" s="91">
        <v>285</v>
      </c>
      <c r="J132" s="141">
        <f t="shared" si="18"/>
        <v>95.317725752508366</v>
      </c>
      <c r="K132" s="91">
        <v>293</v>
      </c>
      <c r="L132" s="141">
        <f t="shared" si="19"/>
        <v>97.993311036789294</v>
      </c>
      <c r="M132" s="91">
        <v>293</v>
      </c>
      <c r="N132" s="141">
        <f t="shared" si="20"/>
        <v>97.993311036789294</v>
      </c>
      <c r="O132" s="92">
        <v>301</v>
      </c>
      <c r="P132" s="90">
        <v>295</v>
      </c>
      <c r="Q132" s="143">
        <f t="shared" si="21"/>
        <v>98.006644518272424</v>
      </c>
      <c r="R132" s="91">
        <v>295</v>
      </c>
      <c r="S132" s="147">
        <f t="shared" si="22"/>
        <v>98.006644518272424</v>
      </c>
      <c r="T132" s="93">
        <v>129</v>
      </c>
      <c r="U132" s="91">
        <v>17</v>
      </c>
      <c r="V132" s="91">
        <v>1</v>
      </c>
      <c r="W132" s="94">
        <v>0</v>
      </c>
      <c r="X132" s="88">
        <f t="shared" si="23"/>
        <v>2194</v>
      </c>
    </row>
    <row r="133" spans="1:24" ht="14.45">
      <c r="A133" s="112" t="s">
        <v>281</v>
      </c>
      <c r="B133" s="116" t="s">
        <v>2218</v>
      </c>
      <c r="C133" s="114" t="s">
        <v>282</v>
      </c>
      <c r="D133" s="89">
        <v>553</v>
      </c>
      <c r="E133" s="90">
        <v>557</v>
      </c>
      <c r="F133" s="141">
        <f t="shared" si="16"/>
        <v>100.72332730560578</v>
      </c>
      <c r="G133" s="91">
        <v>556</v>
      </c>
      <c r="H133" s="141">
        <f t="shared" si="17"/>
        <v>100.54249547920433</v>
      </c>
      <c r="I133" s="91">
        <v>531</v>
      </c>
      <c r="J133" s="141">
        <f t="shared" si="18"/>
        <v>96.021699819168177</v>
      </c>
      <c r="K133" s="91">
        <v>556</v>
      </c>
      <c r="L133" s="141">
        <f t="shared" si="19"/>
        <v>100.54249547920433</v>
      </c>
      <c r="M133" s="91">
        <v>556</v>
      </c>
      <c r="N133" s="141">
        <f t="shared" si="20"/>
        <v>100.54249547920433</v>
      </c>
      <c r="O133" s="92">
        <v>549</v>
      </c>
      <c r="P133" s="90">
        <v>566</v>
      </c>
      <c r="Q133" s="143">
        <f t="shared" si="21"/>
        <v>103.09653916211295</v>
      </c>
      <c r="R133" s="91">
        <v>566</v>
      </c>
      <c r="S133" s="147">
        <f t="shared" si="22"/>
        <v>103.09653916211295</v>
      </c>
      <c r="T133" s="93">
        <v>254</v>
      </c>
      <c r="U133" s="91">
        <v>0</v>
      </c>
      <c r="V133" s="91">
        <v>5</v>
      </c>
      <c r="W133" s="94">
        <v>0</v>
      </c>
      <c r="X133" s="88">
        <f t="shared" si="23"/>
        <v>4147</v>
      </c>
    </row>
    <row r="134" spans="1:24" ht="14.45">
      <c r="A134" s="112" t="s">
        <v>283</v>
      </c>
      <c r="B134" s="116" t="s">
        <v>2218</v>
      </c>
      <c r="C134" s="114" t="s">
        <v>284</v>
      </c>
      <c r="D134" s="89">
        <v>2334</v>
      </c>
      <c r="E134" s="90">
        <v>2321</v>
      </c>
      <c r="F134" s="141">
        <f t="shared" si="16"/>
        <v>99.443016281062555</v>
      </c>
      <c r="G134" s="91">
        <v>2321</v>
      </c>
      <c r="H134" s="141">
        <f t="shared" si="17"/>
        <v>99.443016281062555</v>
      </c>
      <c r="I134" s="91">
        <v>2247</v>
      </c>
      <c r="J134" s="141">
        <f t="shared" si="18"/>
        <v>96.272493573264782</v>
      </c>
      <c r="K134" s="91">
        <v>2321</v>
      </c>
      <c r="L134" s="141">
        <f t="shared" si="19"/>
        <v>99.443016281062555</v>
      </c>
      <c r="M134" s="91">
        <v>2321</v>
      </c>
      <c r="N134" s="141">
        <f t="shared" si="20"/>
        <v>99.443016281062555</v>
      </c>
      <c r="O134" s="92">
        <v>2336</v>
      </c>
      <c r="P134" s="90">
        <v>2407</v>
      </c>
      <c r="Q134" s="143">
        <f t="shared" si="21"/>
        <v>103.03938356164383</v>
      </c>
      <c r="R134" s="91">
        <v>2352</v>
      </c>
      <c r="S134" s="147">
        <f t="shared" si="22"/>
        <v>100.68493150684932</v>
      </c>
      <c r="T134" s="93">
        <v>949</v>
      </c>
      <c r="U134" s="91">
        <v>78</v>
      </c>
      <c r="V134" s="91">
        <v>25</v>
      </c>
      <c r="W134" s="94">
        <v>12</v>
      </c>
      <c r="X134" s="88">
        <f t="shared" si="23"/>
        <v>17354</v>
      </c>
    </row>
    <row r="135" spans="1:24" ht="14.45">
      <c r="A135" s="112" t="s">
        <v>285</v>
      </c>
      <c r="B135" s="116" t="s">
        <v>2218</v>
      </c>
      <c r="C135" s="114" t="s">
        <v>286</v>
      </c>
      <c r="D135" s="89">
        <v>281</v>
      </c>
      <c r="E135" s="90">
        <v>276</v>
      </c>
      <c r="F135" s="141">
        <f t="shared" si="16"/>
        <v>98.220640569395016</v>
      </c>
      <c r="G135" s="91">
        <v>276</v>
      </c>
      <c r="H135" s="141">
        <f t="shared" si="17"/>
        <v>98.220640569395016</v>
      </c>
      <c r="I135" s="91">
        <v>267</v>
      </c>
      <c r="J135" s="141">
        <f t="shared" si="18"/>
        <v>95.017793594306056</v>
      </c>
      <c r="K135" s="91">
        <v>276</v>
      </c>
      <c r="L135" s="141">
        <f t="shared" si="19"/>
        <v>98.220640569395016</v>
      </c>
      <c r="M135" s="91">
        <v>276</v>
      </c>
      <c r="N135" s="141">
        <f t="shared" si="20"/>
        <v>98.220640569395016</v>
      </c>
      <c r="O135" s="92">
        <v>279</v>
      </c>
      <c r="P135" s="90">
        <v>285</v>
      </c>
      <c r="Q135" s="143">
        <f t="shared" si="21"/>
        <v>102.15053763440861</v>
      </c>
      <c r="R135" s="91">
        <v>292</v>
      </c>
      <c r="S135" s="147">
        <f t="shared" si="22"/>
        <v>104.65949820788532</v>
      </c>
      <c r="T135" s="93">
        <v>132</v>
      </c>
      <c r="U135" s="91">
        <v>5</v>
      </c>
      <c r="V135" s="91">
        <v>0</v>
      </c>
      <c r="W135" s="94">
        <v>1</v>
      </c>
      <c r="X135" s="88">
        <f t="shared" si="23"/>
        <v>2086</v>
      </c>
    </row>
    <row r="136" spans="1:24" ht="14.45">
      <c r="A136" s="112" t="s">
        <v>287</v>
      </c>
      <c r="B136" s="116" t="s">
        <v>2218</v>
      </c>
      <c r="C136" s="114" t="s">
        <v>288</v>
      </c>
      <c r="D136" s="89">
        <v>451</v>
      </c>
      <c r="E136" s="90">
        <v>486</v>
      </c>
      <c r="F136" s="141">
        <f t="shared" si="16"/>
        <v>107.76053215077606</v>
      </c>
      <c r="G136" s="91">
        <v>486</v>
      </c>
      <c r="H136" s="141">
        <f t="shared" si="17"/>
        <v>107.76053215077606</v>
      </c>
      <c r="I136" s="91">
        <v>436</v>
      </c>
      <c r="J136" s="141">
        <f t="shared" si="18"/>
        <v>96.674057649667418</v>
      </c>
      <c r="K136" s="91">
        <v>486</v>
      </c>
      <c r="L136" s="141">
        <f t="shared" si="19"/>
        <v>107.76053215077606</v>
      </c>
      <c r="M136" s="91">
        <v>486</v>
      </c>
      <c r="N136" s="141">
        <f t="shared" si="20"/>
        <v>107.76053215077606</v>
      </c>
      <c r="O136" s="92">
        <v>455</v>
      </c>
      <c r="P136" s="90">
        <v>459</v>
      </c>
      <c r="Q136" s="143">
        <f t="shared" si="21"/>
        <v>100.87912087912088</v>
      </c>
      <c r="R136" s="91">
        <v>461</v>
      </c>
      <c r="S136" s="147">
        <f t="shared" si="22"/>
        <v>101.31868131868131</v>
      </c>
      <c r="T136" s="93">
        <v>219</v>
      </c>
      <c r="U136" s="91">
        <v>19</v>
      </c>
      <c r="V136" s="91">
        <v>0</v>
      </c>
      <c r="W136" s="94">
        <v>0</v>
      </c>
      <c r="X136" s="88">
        <f t="shared" si="23"/>
        <v>3538</v>
      </c>
    </row>
    <row r="137" spans="1:24" ht="14.45">
      <c r="A137" s="112" t="s">
        <v>289</v>
      </c>
      <c r="B137" s="116" t="s">
        <v>2218</v>
      </c>
      <c r="C137" s="114" t="s">
        <v>290</v>
      </c>
      <c r="D137" s="89">
        <v>113</v>
      </c>
      <c r="E137" s="90">
        <v>111</v>
      </c>
      <c r="F137" s="141">
        <f t="shared" si="16"/>
        <v>98.230088495575217</v>
      </c>
      <c r="G137" s="91">
        <v>111</v>
      </c>
      <c r="H137" s="141">
        <f t="shared" si="17"/>
        <v>98.230088495575217</v>
      </c>
      <c r="I137" s="91">
        <v>109</v>
      </c>
      <c r="J137" s="141">
        <f t="shared" si="18"/>
        <v>96.460176991150433</v>
      </c>
      <c r="K137" s="91">
        <v>111</v>
      </c>
      <c r="L137" s="141">
        <f t="shared" si="19"/>
        <v>98.230088495575217</v>
      </c>
      <c r="M137" s="91">
        <v>111</v>
      </c>
      <c r="N137" s="141">
        <f t="shared" si="20"/>
        <v>98.230088495575217</v>
      </c>
      <c r="O137" s="92">
        <v>112</v>
      </c>
      <c r="P137" s="90">
        <v>110</v>
      </c>
      <c r="Q137" s="143">
        <f t="shared" si="21"/>
        <v>98.214285714285708</v>
      </c>
      <c r="R137" s="91">
        <v>109</v>
      </c>
      <c r="S137" s="147">
        <f t="shared" si="22"/>
        <v>97.321428571428569</v>
      </c>
      <c r="T137" s="93">
        <v>19</v>
      </c>
      <c r="U137" s="91">
        <v>0</v>
      </c>
      <c r="V137" s="91">
        <v>0</v>
      </c>
      <c r="W137" s="94">
        <v>0</v>
      </c>
      <c r="X137" s="88">
        <f t="shared" si="23"/>
        <v>791</v>
      </c>
    </row>
    <row r="138" spans="1:24" ht="14.45">
      <c r="A138" s="112" t="s">
        <v>291</v>
      </c>
      <c r="B138" s="116" t="s">
        <v>2218</v>
      </c>
      <c r="C138" s="114" t="s">
        <v>292</v>
      </c>
      <c r="D138" s="89">
        <v>279</v>
      </c>
      <c r="E138" s="90">
        <v>290</v>
      </c>
      <c r="F138" s="141">
        <f t="shared" si="16"/>
        <v>103.94265232974911</v>
      </c>
      <c r="G138" s="91">
        <v>290</v>
      </c>
      <c r="H138" s="141">
        <f t="shared" si="17"/>
        <v>103.94265232974911</v>
      </c>
      <c r="I138" s="91">
        <v>268</v>
      </c>
      <c r="J138" s="141">
        <f t="shared" si="18"/>
        <v>96.057347670250891</v>
      </c>
      <c r="K138" s="91">
        <v>290</v>
      </c>
      <c r="L138" s="141">
        <f t="shared" si="19"/>
        <v>103.94265232974911</v>
      </c>
      <c r="M138" s="91">
        <v>290</v>
      </c>
      <c r="N138" s="141">
        <f t="shared" si="20"/>
        <v>103.94265232974911</v>
      </c>
      <c r="O138" s="92">
        <v>280</v>
      </c>
      <c r="P138" s="90">
        <v>293</v>
      </c>
      <c r="Q138" s="143">
        <f t="shared" si="21"/>
        <v>104.64285714285715</v>
      </c>
      <c r="R138" s="91">
        <v>293</v>
      </c>
      <c r="S138" s="147">
        <f t="shared" si="22"/>
        <v>104.64285714285715</v>
      </c>
      <c r="T138" s="93">
        <v>138</v>
      </c>
      <c r="U138" s="91">
        <v>0</v>
      </c>
      <c r="V138" s="91">
        <v>2</v>
      </c>
      <c r="W138" s="94">
        <v>1</v>
      </c>
      <c r="X138" s="88">
        <f t="shared" si="23"/>
        <v>2155</v>
      </c>
    </row>
    <row r="139" spans="1:24" ht="14.45">
      <c r="A139" s="112" t="s">
        <v>293</v>
      </c>
      <c r="B139" s="116" t="s">
        <v>2218</v>
      </c>
      <c r="C139" s="114" t="s">
        <v>294</v>
      </c>
      <c r="D139" s="89">
        <v>457</v>
      </c>
      <c r="E139" s="90">
        <v>459</v>
      </c>
      <c r="F139" s="141">
        <f t="shared" si="16"/>
        <v>100.43763676148797</v>
      </c>
      <c r="G139" s="91">
        <v>459</v>
      </c>
      <c r="H139" s="141">
        <f t="shared" si="17"/>
        <v>100.43763676148797</v>
      </c>
      <c r="I139" s="91">
        <v>439</v>
      </c>
      <c r="J139" s="141">
        <f t="shared" si="18"/>
        <v>96.061269146608325</v>
      </c>
      <c r="K139" s="91">
        <v>459</v>
      </c>
      <c r="L139" s="141">
        <f t="shared" si="19"/>
        <v>100.43763676148797</v>
      </c>
      <c r="M139" s="91">
        <v>459</v>
      </c>
      <c r="N139" s="141">
        <f t="shared" si="20"/>
        <v>100.43763676148797</v>
      </c>
      <c r="O139" s="92">
        <v>456</v>
      </c>
      <c r="P139" s="90">
        <v>468</v>
      </c>
      <c r="Q139" s="143">
        <f t="shared" si="21"/>
        <v>102.63157894736842</v>
      </c>
      <c r="R139" s="91">
        <v>468</v>
      </c>
      <c r="S139" s="147">
        <f t="shared" si="22"/>
        <v>102.63157894736842</v>
      </c>
      <c r="T139" s="93">
        <v>200</v>
      </c>
      <c r="U139" s="91">
        <v>12</v>
      </c>
      <c r="V139" s="91">
        <v>1</v>
      </c>
      <c r="W139" s="94">
        <v>3</v>
      </c>
      <c r="X139" s="88">
        <f t="shared" si="23"/>
        <v>3427</v>
      </c>
    </row>
    <row r="140" spans="1:24" ht="14.45">
      <c r="A140" s="112" t="s">
        <v>295</v>
      </c>
      <c r="B140" s="116" t="s">
        <v>2218</v>
      </c>
      <c r="C140" s="114" t="s">
        <v>296</v>
      </c>
      <c r="D140" s="89">
        <v>468</v>
      </c>
      <c r="E140" s="90">
        <v>496</v>
      </c>
      <c r="F140" s="141">
        <f t="shared" si="16"/>
        <v>105.98290598290599</v>
      </c>
      <c r="G140" s="91">
        <v>496</v>
      </c>
      <c r="H140" s="141">
        <f t="shared" si="17"/>
        <v>105.98290598290599</v>
      </c>
      <c r="I140" s="91">
        <v>463</v>
      </c>
      <c r="J140" s="141">
        <f t="shared" si="18"/>
        <v>98.931623931623932</v>
      </c>
      <c r="K140" s="91">
        <v>496</v>
      </c>
      <c r="L140" s="141">
        <f t="shared" si="19"/>
        <v>105.98290598290599</v>
      </c>
      <c r="M140" s="91">
        <v>496</v>
      </c>
      <c r="N140" s="141">
        <f t="shared" si="20"/>
        <v>105.98290598290599</v>
      </c>
      <c r="O140" s="92">
        <v>471</v>
      </c>
      <c r="P140" s="90">
        <v>523</v>
      </c>
      <c r="Q140" s="143">
        <f t="shared" si="21"/>
        <v>111.04033970276008</v>
      </c>
      <c r="R140" s="91">
        <v>513</v>
      </c>
      <c r="S140" s="147">
        <f t="shared" si="22"/>
        <v>108.9171974522293</v>
      </c>
      <c r="T140" s="93">
        <v>249</v>
      </c>
      <c r="U140" s="91">
        <v>29</v>
      </c>
      <c r="V140" s="91">
        <v>1</v>
      </c>
      <c r="W140" s="94">
        <v>0</v>
      </c>
      <c r="X140" s="88">
        <f t="shared" si="23"/>
        <v>3762</v>
      </c>
    </row>
    <row r="141" spans="1:24" ht="14.45">
      <c r="A141" s="112" t="s">
        <v>297</v>
      </c>
      <c r="B141" s="116" t="s">
        <v>2218</v>
      </c>
      <c r="C141" s="114" t="s">
        <v>298</v>
      </c>
      <c r="D141" s="89">
        <v>558</v>
      </c>
      <c r="E141" s="90">
        <v>565</v>
      </c>
      <c r="F141" s="141">
        <f t="shared" si="16"/>
        <v>101.25448028673836</v>
      </c>
      <c r="G141" s="91">
        <v>565</v>
      </c>
      <c r="H141" s="141">
        <f t="shared" si="17"/>
        <v>101.25448028673836</v>
      </c>
      <c r="I141" s="91">
        <v>532</v>
      </c>
      <c r="J141" s="141">
        <f t="shared" si="18"/>
        <v>95.340501792114694</v>
      </c>
      <c r="K141" s="91">
        <v>565</v>
      </c>
      <c r="L141" s="141">
        <f t="shared" si="19"/>
        <v>101.25448028673836</v>
      </c>
      <c r="M141" s="91">
        <v>565</v>
      </c>
      <c r="N141" s="141">
        <f t="shared" si="20"/>
        <v>101.25448028673836</v>
      </c>
      <c r="O141" s="92">
        <v>551</v>
      </c>
      <c r="P141" s="90">
        <v>565</v>
      </c>
      <c r="Q141" s="143">
        <f t="shared" si="21"/>
        <v>102.54083484573502</v>
      </c>
      <c r="R141" s="91">
        <v>565</v>
      </c>
      <c r="S141" s="147">
        <f t="shared" si="22"/>
        <v>102.54083484573502</v>
      </c>
      <c r="T141" s="93">
        <v>191</v>
      </c>
      <c r="U141" s="91">
        <v>3</v>
      </c>
      <c r="V141" s="91">
        <v>3</v>
      </c>
      <c r="W141" s="94">
        <v>5</v>
      </c>
      <c r="X141" s="88">
        <f t="shared" si="23"/>
        <v>4124</v>
      </c>
    </row>
    <row r="142" spans="1:24" ht="14.45">
      <c r="A142" s="112" t="s">
        <v>299</v>
      </c>
      <c r="B142" s="116" t="s">
        <v>2218</v>
      </c>
      <c r="C142" s="114" t="s">
        <v>300</v>
      </c>
      <c r="D142" s="89">
        <v>530</v>
      </c>
      <c r="E142" s="90">
        <v>536</v>
      </c>
      <c r="F142" s="141">
        <f t="shared" si="16"/>
        <v>101.13207547169812</v>
      </c>
      <c r="G142" s="91">
        <v>536</v>
      </c>
      <c r="H142" s="141">
        <f t="shared" si="17"/>
        <v>101.13207547169812</v>
      </c>
      <c r="I142" s="91">
        <v>519</v>
      </c>
      <c r="J142" s="141">
        <f t="shared" si="18"/>
        <v>97.924528301886795</v>
      </c>
      <c r="K142" s="91">
        <v>536</v>
      </c>
      <c r="L142" s="141">
        <f t="shared" si="19"/>
        <v>101.13207547169812</v>
      </c>
      <c r="M142" s="91">
        <v>536</v>
      </c>
      <c r="N142" s="141">
        <f t="shared" si="20"/>
        <v>101.13207547169812</v>
      </c>
      <c r="O142" s="92">
        <v>532</v>
      </c>
      <c r="P142" s="90">
        <v>534</v>
      </c>
      <c r="Q142" s="143">
        <f t="shared" si="21"/>
        <v>100.37593984962405</v>
      </c>
      <c r="R142" s="91">
        <v>534</v>
      </c>
      <c r="S142" s="147">
        <f t="shared" si="22"/>
        <v>100.37593984962405</v>
      </c>
      <c r="T142" s="93">
        <v>204</v>
      </c>
      <c r="U142" s="91">
        <v>11</v>
      </c>
      <c r="V142" s="91">
        <v>0</v>
      </c>
      <c r="W142" s="94">
        <v>0</v>
      </c>
      <c r="X142" s="88">
        <f t="shared" si="23"/>
        <v>3946</v>
      </c>
    </row>
    <row r="143" spans="1:24" ht="14.45">
      <c r="A143" s="112" t="s">
        <v>301</v>
      </c>
      <c r="B143" s="116" t="s">
        <v>2218</v>
      </c>
      <c r="C143" s="114" t="s">
        <v>189</v>
      </c>
      <c r="D143" s="89">
        <v>1962</v>
      </c>
      <c r="E143" s="90">
        <v>1912</v>
      </c>
      <c r="F143" s="141">
        <f t="shared" si="16"/>
        <v>97.451580020387368</v>
      </c>
      <c r="G143" s="91">
        <v>1914</v>
      </c>
      <c r="H143" s="141">
        <f t="shared" si="17"/>
        <v>97.553516819571868</v>
      </c>
      <c r="I143" s="91">
        <v>1901</v>
      </c>
      <c r="J143" s="141">
        <f t="shared" si="18"/>
        <v>96.890927624872575</v>
      </c>
      <c r="K143" s="91">
        <v>1914</v>
      </c>
      <c r="L143" s="141">
        <f t="shared" si="19"/>
        <v>97.553516819571868</v>
      </c>
      <c r="M143" s="91">
        <v>1914</v>
      </c>
      <c r="N143" s="141">
        <f t="shared" si="20"/>
        <v>97.553516819571868</v>
      </c>
      <c r="O143" s="92">
        <v>1969</v>
      </c>
      <c r="P143" s="90">
        <v>1925</v>
      </c>
      <c r="Q143" s="143">
        <f t="shared" si="21"/>
        <v>97.765363128491629</v>
      </c>
      <c r="R143" s="91">
        <v>1943</v>
      </c>
      <c r="S143" s="147">
        <f t="shared" si="22"/>
        <v>98.679532757745051</v>
      </c>
      <c r="T143" s="93">
        <v>799</v>
      </c>
      <c r="U143" s="91">
        <v>39</v>
      </c>
      <c r="V143" s="91">
        <v>4</v>
      </c>
      <c r="W143" s="94">
        <v>5</v>
      </c>
      <c r="X143" s="88">
        <f t="shared" si="23"/>
        <v>14270</v>
      </c>
    </row>
    <row r="144" spans="1:24" ht="14.45">
      <c r="A144" s="112" t="s">
        <v>302</v>
      </c>
      <c r="B144" s="116" t="s">
        <v>2218</v>
      </c>
      <c r="C144" s="114" t="s">
        <v>303</v>
      </c>
      <c r="D144" s="89">
        <v>254</v>
      </c>
      <c r="E144" s="90">
        <v>249</v>
      </c>
      <c r="F144" s="141">
        <f t="shared" si="16"/>
        <v>98.031496062992133</v>
      </c>
      <c r="G144" s="91">
        <v>246</v>
      </c>
      <c r="H144" s="141">
        <f t="shared" si="17"/>
        <v>96.850393700787393</v>
      </c>
      <c r="I144" s="91">
        <v>246</v>
      </c>
      <c r="J144" s="141">
        <f t="shared" si="18"/>
        <v>96.850393700787393</v>
      </c>
      <c r="K144" s="91">
        <v>246</v>
      </c>
      <c r="L144" s="141">
        <f t="shared" si="19"/>
        <v>96.850393700787393</v>
      </c>
      <c r="M144" s="91">
        <v>246</v>
      </c>
      <c r="N144" s="141">
        <f t="shared" si="20"/>
        <v>96.850393700787393</v>
      </c>
      <c r="O144" s="92">
        <v>257</v>
      </c>
      <c r="P144" s="90">
        <v>245</v>
      </c>
      <c r="Q144" s="143">
        <f t="shared" si="21"/>
        <v>95.330739299610897</v>
      </c>
      <c r="R144" s="91">
        <v>245</v>
      </c>
      <c r="S144" s="147">
        <f t="shared" si="22"/>
        <v>95.330739299610897</v>
      </c>
      <c r="T144" s="93">
        <v>65</v>
      </c>
      <c r="U144" s="91">
        <v>0</v>
      </c>
      <c r="V144" s="91">
        <v>0</v>
      </c>
      <c r="W144" s="94">
        <v>1</v>
      </c>
      <c r="X144" s="88">
        <f t="shared" si="23"/>
        <v>1789</v>
      </c>
    </row>
    <row r="145" spans="1:24" ht="14.45">
      <c r="A145" s="112" t="s">
        <v>304</v>
      </c>
      <c r="B145" s="116" t="s">
        <v>2218</v>
      </c>
      <c r="C145" s="114" t="s">
        <v>305</v>
      </c>
      <c r="D145" s="89">
        <v>424</v>
      </c>
      <c r="E145" s="90">
        <v>419</v>
      </c>
      <c r="F145" s="141">
        <f t="shared" si="16"/>
        <v>98.820754716981128</v>
      </c>
      <c r="G145" s="91">
        <v>418</v>
      </c>
      <c r="H145" s="141">
        <f t="shared" si="17"/>
        <v>98.584905660377359</v>
      </c>
      <c r="I145" s="91">
        <v>411</v>
      </c>
      <c r="J145" s="141">
        <f t="shared" si="18"/>
        <v>96.933962264150935</v>
      </c>
      <c r="K145" s="91">
        <v>418</v>
      </c>
      <c r="L145" s="141">
        <f t="shared" si="19"/>
        <v>98.584905660377359</v>
      </c>
      <c r="M145" s="91">
        <v>418</v>
      </c>
      <c r="N145" s="141">
        <f t="shared" si="20"/>
        <v>98.584905660377359</v>
      </c>
      <c r="O145" s="92">
        <v>427</v>
      </c>
      <c r="P145" s="90">
        <v>422</v>
      </c>
      <c r="Q145" s="143">
        <f t="shared" si="21"/>
        <v>98.829039812646371</v>
      </c>
      <c r="R145" s="91">
        <v>421</v>
      </c>
      <c r="S145" s="147">
        <f t="shared" si="22"/>
        <v>98.594847775175637</v>
      </c>
      <c r="T145" s="93">
        <v>155</v>
      </c>
      <c r="U145" s="91">
        <v>2</v>
      </c>
      <c r="V145" s="91">
        <v>0</v>
      </c>
      <c r="W145" s="94">
        <v>0</v>
      </c>
      <c r="X145" s="88">
        <f t="shared" si="23"/>
        <v>3084</v>
      </c>
    </row>
    <row r="146" spans="1:24" ht="14.45">
      <c r="A146" s="112" t="s">
        <v>306</v>
      </c>
      <c r="B146" s="116" t="s">
        <v>2218</v>
      </c>
      <c r="C146" s="114" t="s">
        <v>307</v>
      </c>
      <c r="D146" s="89">
        <v>10366</v>
      </c>
      <c r="E146" s="90">
        <v>10259</v>
      </c>
      <c r="F146" s="141">
        <f t="shared" si="16"/>
        <v>98.967779278410177</v>
      </c>
      <c r="G146" s="91">
        <v>10261</v>
      </c>
      <c r="H146" s="141">
        <f t="shared" si="17"/>
        <v>98.987073123673554</v>
      </c>
      <c r="I146" s="91">
        <v>10034</v>
      </c>
      <c r="J146" s="141">
        <f t="shared" si="18"/>
        <v>96.797221686282072</v>
      </c>
      <c r="K146" s="91">
        <v>10261</v>
      </c>
      <c r="L146" s="141">
        <f t="shared" si="19"/>
        <v>98.987073123673554</v>
      </c>
      <c r="M146" s="91">
        <v>10261</v>
      </c>
      <c r="N146" s="141">
        <f t="shared" si="20"/>
        <v>98.987073123673554</v>
      </c>
      <c r="O146" s="92">
        <v>10455</v>
      </c>
      <c r="P146" s="90">
        <v>10318</v>
      </c>
      <c r="Q146" s="143">
        <f t="shared" si="21"/>
        <v>98.689622190339549</v>
      </c>
      <c r="R146" s="91">
        <v>10282</v>
      </c>
      <c r="S146" s="147">
        <f t="shared" si="22"/>
        <v>98.345289335246292</v>
      </c>
      <c r="T146" s="93">
        <v>3854</v>
      </c>
      <c r="U146" s="91">
        <v>192</v>
      </c>
      <c r="V146" s="91">
        <v>38</v>
      </c>
      <c r="W146" s="94">
        <v>9</v>
      </c>
      <c r="X146" s="88">
        <f t="shared" si="23"/>
        <v>75769</v>
      </c>
    </row>
    <row r="147" spans="1:24" ht="14.45">
      <c r="A147" s="112" t="s">
        <v>308</v>
      </c>
      <c r="B147" s="116" t="s">
        <v>2218</v>
      </c>
      <c r="C147" s="114" t="s">
        <v>309</v>
      </c>
      <c r="D147" s="89">
        <v>168</v>
      </c>
      <c r="E147" s="90">
        <v>165</v>
      </c>
      <c r="F147" s="141">
        <f t="shared" si="16"/>
        <v>98.214285714285708</v>
      </c>
      <c r="G147" s="91">
        <v>165</v>
      </c>
      <c r="H147" s="141">
        <f t="shared" si="17"/>
        <v>98.214285714285708</v>
      </c>
      <c r="I147" s="91">
        <v>160</v>
      </c>
      <c r="J147" s="141">
        <f t="shared" si="18"/>
        <v>95.238095238095227</v>
      </c>
      <c r="K147" s="91">
        <v>165</v>
      </c>
      <c r="L147" s="141">
        <f t="shared" si="19"/>
        <v>98.214285714285708</v>
      </c>
      <c r="M147" s="91">
        <v>165</v>
      </c>
      <c r="N147" s="141">
        <f t="shared" si="20"/>
        <v>98.214285714285708</v>
      </c>
      <c r="O147" s="92">
        <v>168</v>
      </c>
      <c r="P147" s="90">
        <v>161</v>
      </c>
      <c r="Q147" s="143">
        <f t="shared" si="21"/>
        <v>95.833333333333343</v>
      </c>
      <c r="R147" s="91">
        <v>163</v>
      </c>
      <c r="S147" s="147">
        <f t="shared" si="22"/>
        <v>97.023809523809518</v>
      </c>
      <c r="T147" s="93">
        <v>64</v>
      </c>
      <c r="U147" s="91">
        <v>6</v>
      </c>
      <c r="V147" s="91">
        <v>3</v>
      </c>
      <c r="W147" s="94">
        <v>0</v>
      </c>
      <c r="X147" s="88">
        <f t="shared" si="23"/>
        <v>1217</v>
      </c>
    </row>
    <row r="148" spans="1:24" ht="14.45">
      <c r="A148" s="112" t="s">
        <v>310</v>
      </c>
      <c r="B148" s="116" t="s">
        <v>2218</v>
      </c>
      <c r="C148" s="114" t="s">
        <v>311</v>
      </c>
      <c r="D148" s="89">
        <v>209</v>
      </c>
      <c r="E148" s="90">
        <v>205</v>
      </c>
      <c r="F148" s="141">
        <f t="shared" si="16"/>
        <v>98.086124401913878</v>
      </c>
      <c r="G148" s="91">
        <v>205</v>
      </c>
      <c r="H148" s="141">
        <f t="shared" si="17"/>
        <v>98.086124401913878</v>
      </c>
      <c r="I148" s="91">
        <v>204</v>
      </c>
      <c r="J148" s="141">
        <f t="shared" si="18"/>
        <v>97.607655502392348</v>
      </c>
      <c r="K148" s="91">
        <v>205</v>
      </c>
      <c r="L148" s="141">
        <f t="shared" si="19"/>
        <v>98.086124401913878</v>
      </c>
      <c r="M148" s="91">
        <v>205</v>
      </c>
      <c r="N148" s="141">
        <f t="shared" si="20"/>
        <v>98.086124401913878</v>
      </c>
      <c r="O148" s="92">
        <v>209</v>
      </c>
      <c r="P148" s="90">
        <v>200</v>
      </c>
      <c r="Q148" s="143">
        <f t="shared" si="21"/>
        <v>95.693779904306226</v>
      </c>
      <c r="R148" s="91">
        <v>205</v>
      </c>
      <c r="S148" s="147">
        <f t="shared" si="22"/>
        <v>98.086124401913878</v>
      </c>
      <c r="T148" s="93">
        <v>77</v>
      </c>
      <c r="U148" s="91">
        <v>1</v>
      </c>
      <c r="V148" s="91">
        <v>0</v>
      </c>
      <c r="W148" s="94">
        <v>0</v>
      </c>
      <c r="X148" s="88">
        <f t="shared" si="23"/>
        <v>1507</v>
      </c>
    </row>
    <row r="149" spans="1:24" ht="14.45">
      <c r="A149" s="112" t="s">
        <v>312</v>
      </c>
      <c r="B149" s="116" t="s">
        <v>2218</v>
      </c>
      <c r="C149" s="114" t="s">
        <v>313</v>
      </c>
      <c r="D149" s="89">
        <v>184</v>
      </c>
      <c r="E149" s="90">
        <v>179</v>
      </c>
      <c r="F149" s="141">
        <f t="shared" si="16"/>
        <v>97.282608695652172</v>
      </c>
      <c r="G149" s="91">
        <v>179</v>
      </c>
      <c r="H149" s="141">
        <f t="shared" si="17"/>
        <v>97.282608695652172</v>
      </c>
      <c r="I149" s="91">
        <v>175</v>
      </c>
      <c r="J149" s="141">
        <f t="shared" si="18"/>
        <v>95.108695652173907</v>
      </c>
      <c r="K149" s="91">
        <v>179</v>
      </c>
      <c r="L149" s="141">
        <f t="shared" si="19"/>
        <v>97.282608695652172</v>
      </c>
      <c r="M149" s="91">
        <v>179</v>
      </c>
      <c r="N149" s="141">
        <f t="shared" si="20"/>
        <v>97.282608695652172</v>
      </c>
      <c r="O149" s="92">
        <v>184</v>
      </c>
      <c r="P149" s="90">
        <v>176</v>
      </c>
      <c r="Q149" s="143">
        <f t="shared" si="21"/>
        <v>95.652173913043484</v>
      </c>
      <c r="R149" s="91">
        <v>176</v>
      </c>
      <c r="S149" s="147">
        <f t="shared" si="22"/>
        <v>95.652173913043484</v>
      </c>
      <c r="T149" s="93">
        <v>85</v>
      </c>
      <c r="U149" s="91">
        <v>4</v>
      </c>
      <c r="V149" s="91">
        <v>0</v>
      </c>
      <c r="W149" s="94">
        <v>0</v>
      </c>
      <c r="X149" s="88">
        <f t="shared" si="23"/>
        <v>1332</v>
      </c>
    </row>
    <row r="150" spans="1:24" ht="14.45">
      <c r="A150" s="112" t="s">
        <v>314</v>
      </c>
      <c r="B150" s="116" t="s">
        <v>2219</v>
      </c>
      <c r="C150" s="114" t="s">
        <v>315</v>
      </c>
      <c r="D150" s="89">
        <v>119208</v>
      </c>
      <c r="E150" s="90">
        <v>115265</v>
      </c>
      <c r="F150" s="141">
        <f t="shared" si="16"/>
        <v>96.692336084826522</v>
      </c>
      <c r="G150" s="91">
        <v>115176</v>
      </c>
      <c r="H150" s="141">
        <f t="shared" si="17"/>
        <v>96.61767666599556</v>
      </c>
      <c r="I150" s="91">
        <v>122374</v>
      </c>
      <c r="J150" s="141">
        <f t="shared" si="18"/>
        <v>102.65586202268304</v>
      </c>
      <c r="K150" s="91">
        <v>115185</v>
      </c>
      <c r="L150" s="141">
        <f t="shared" si="19"/>
        <v>96.625226494866112</v>
      </c>
      <c r="M150" s="91">
        <v>115176</v>
      </c>
      <c r="N150" s="141">
        <f t="shared" si="20"/>
        <v>96.61767666599556</v>
      </c>
      <c r="O150" s="95">
        <v>118604</v>
      </c>
      <c r="P150" s="90">
        <v>117039</v>
      </c>
      <c r="Q150" s="143">
        <f t="shared" si="21"/>
        <v>98.68048295167111</v>
      </c>
      <c r="R150" s="91">
        <v>124011</v>
      </c>
      <c r="S150" s="147">
        <f t="shared" si="22"/>
        <v>104.55886816633505</v>
      </c>
      <c r="T150" s="93">
        <v>109459</v>
      </c>
      <c r="U150" s="91">
        <v>100504</v>
      </c>
      <c r="V150" s="91">
        <v>564</v>
      </c>
      <c r="W150" s="94">
        <v>771</v>
      </c>
      <c r="X150" s="88">
        <f t="shared" si="23"/>
        <v>1035524</v>
      </c>
    </row>
    <row r="151" spans="1:24" ht="14.45">
      <c r="A151" s="112" t="s">
        <v>316</v>
      </c>
      <c r="B151" s="116" t="s">
        <v>2220</v>
      </c>
      <c r="C151" s="114" t="s">
        <v>2221</v>
      </c>
      <c r="D151" s="89">
        <v>17143</v>
      </c>
      <c r="E151" s="90">
        <v>20346</v>
      </c>
      <c r="F151" s="141">
        <f t="shared" si="16"/>
        <v>118.68401096657529</v>
      </c>
      <c r="G151" s="91">
        <v>20590</v>
      </c>
      <c r="H151" s="141">
        <f t="shared" si="17"/>
        <v>120.10733243889635</v>
      </c>
      <c r="I151" s="91">
        <v>23514</v>
      </c>
      <c r="J151" s="141">
        <f t="shared" si="18"/>
        <v>137.16385696785861</v>
      </c>
      <c r="K151" s="91">
        <v>20590</v>
      </c>
      <c r="L151" s="141">
        <f t="shared" si="19"/>
        <v>120.10733243889635</v>
      </c>
      <c r="M151" s="91">
        <v>20590</v>
      </c>
      <c r="N151" s="141">
        <f t="shared" si="20"/>
        <v>120.10733243889635</v>
      </c>
      <c r="O151" s="92">
        <v>17254</v>
      </c>
      <c r="P151" s="90">
        <v>20457</v>
      </c>
      <c r="Q151" s="143">
        <f t="shared" si="21"/>
        <v>118.56381129013562</v>
      </c>
      <c r="R151" s="91">
        <v>19635</v>
      </c>
      <c r="S151" s="147">
        <f t="shared" si="22"/>
        <v>113.79969862060972</v>
      </c>
      <c r="T151" s="93">
        <v>9404</v>
      </c>
      <c r="U151" s="91">
        <v>1477</v>
      </c>
      <c r="V151" s="91">
        <v>1751</v>
      </c>
      <c r="W151" s="94">
        <v>175</v>
      </c>
      <c r="X151" s="88">
        <f t="shared" si="23"/>
        <v>158529</v>
      </c>
    </row>
    <row r="152" spans="1:24" ht="14.45">
      <c r="A152" s="112" t="s">
        <v>319</v>
      </c>
      <c r="B152" s="116" t="s">
        <v>2222</v>
      </c>
      <c r="C152" s="114" t="s">
        <v>320</v>
      </c>
      <c r="D152" s="89">
        <v>471</v>
      </c>
      <c r="E152" s="90">
        <v>517</v>
      </c>
      <c r="F152" s="141">
        <f t="shared" si="16"/>
        <v>109.76645435244161</v>
      </c>
      <c r="G152" s="91">
        <v>539</v>
      </c>
      <c r="H152" s="141">
        <f t="shared" si="17"/>
        <v>114.43736730360934</v>
      </c>
      <c r="I152" s="91">
        <v>307</v>
      </c>
      <c r="J152" s="141">
        <f t="shared" si="18"/>
        <v>65.180467091295114</v>
      </c>
      <c r="K152" s="91">
        <v>539</v>
      </c>
      <c r="L152" s="141">
        <f t="shared" si="19"/>
        <v>114.43736730360934</v>
      </c>
      <c r="M152" s="91">
        <v>539</v>
      </c>
      <c r="N152" s="141">
        <f t="shared" si="20"/>
        <v>114.43736730360934</v>
      </c>
      <c r="O152" s="92">
        <v>463</v>
      </c>
      <c r="P152" s="90">
        <v>508</v>
      </c>
      <c r="Q152" s="143">
        <f t="shared" si="21"/>
        <v>109.71922246220302</v>
      </c>
      <c r="R152" s="91">
        <v>539</v>
      </c>
      <c r="S152" s="147">
        <f t="shared" si="22"/>
        <v>116.41468682505401</v>
      </c>
      <c r="T152" s="93">
        <v>190</v>
      </c>
      <c r="U152" s="91">
        <v>3</v>
      </c>
      <c r="V152" s="91">
        <v>0</v>
      </c>
      <c r="W152" s="94">
        <v>0</v>
      </c>
      <c r="X152" s="88">
        <f t="shared" si="23"/>
        <v>3681</v>
      </c>
    </row>
    <row r="153" spans="1:24" ht="14.45">
      <c r="A153" s="112" t="s">
        <v>321</v>
      </c>
      <c r="B153" s="116" t="s">
        <v>2222</v>
      </c>
      <c r="C153" s="114" t="s">
        <v>322</v>
      </c>
      <c r="D153" s="89">
        <v>303</v>
      </c>
      <c r="E153" s="90">
        <v>141</v>
      </c>
      <c r="F153" s="141">
        <f t="shared" si="16"/>
        <v>46.534653465346537</v>
      </c>
      <c r="G153" s="91">
        <v>179</v>
      </c>
      <c r="H153" s="141">
        <f t="shared" si="17"/>
        <v>59.07590759075908</v>
      </c>
      <c r="I153" s="91">
        <v>210</v>
      </c>
      <c r="J153" s="141">
        <f t="shared" si="18"/>
        <v>69.306930693069305</v>
      </c>
      <c r="K153" s="91">
        <v>179</v>
      </c>
      <c r="L153" s="141">
        <f t="shared" si="19"/>
        <v>59.07590759075908</v>
      </c>
      <c r="M153" s="91">
        <v>179</v>
      </c>
      <c r="N153" s="141">
        <f t="shared" si="20"/>
        <v>59.07590759075908</v>
      </c>
      <c r="O153" s="92">
        <v>295</v>
      </c>
      <c r="P153" s="90">
        <v>243</v>
      </c>
      <c r="Q153" s="143">
        <f t="shared" si="21"/>
        <v>82.372881355932208</v>
      </c>
      <c r="R153" s="91">
        <v>168</v>
      </c>
      <c r="S153" s="147">
        <f t="shared" si="22"/>
        <v>56.949152542372886</v>
      </c>
      <c r="T153" s="93">
        <v>38</v>
      </c>
      <c r="U153" s="91">
        <v>0</v>
      </c>
      <c r="V153" s="91">
        <v>0</v>
      </c>
      <c r="W153" s="94">
        <v>0</v>
      </c>
      <c r="X153" s="88">
        <f t="shared" si="23"/>
        <v>1337</v>
      </c>
    </row>
    <row r="154" spans="1:24" ht="14.45">
      <c r="A154" s="112" t="s">
        <v>323</v>
      </c>
      <c r="B154" s="116" t="s">
        <v>2222</v>
      </c>
      <c r="C154" s="114" t="s">
        <v>324</v>
      </c>
      <c r="D154" s="89">
        <v>448</v>
      </c>
      <c r="E154" s="90">
        <v>179</v>
      </c>
      <c r="F154" s="141">
        <f t="shared" si="16"/>
        <v>39.955357142857146</v>
      </c>
      <c r="G154" s="91">
        <v>176</v>
      </c>
      <c r="H154" s="141">
        <f t="shared" si="17"/>
        <v>39.285714285714285</v>
      </c>
      <c r="I154" s="91">
        <v>179</v>
      </c>
      <c r="J154" s="141">
        <f t="shared" si="18"/>
        <v>39.955357142857146</v>
      </c>
      <c r="K154" s="91">
        <v>176</v>
      </c>
      <c r="L154" s="141">
        <f t="shared" si="19"/>
        <v>39.285714285714285</v>
      </c>
      <c r="M154" s="91">
        <v>176</v>
      </c>
      <c r="N154" s="141">
        <f t="shared" si="20"/>
        <v>39.285714285714285</v>
      </c>
      <c r="O154" s="92">
        <v>438</v>
      </c>
      <c r="P154" s="90">
        <v>196</v>
      </c>
      <c r="Q154" s="143">
        <f t="shared" si="21"/>
        <v>44.74885844748858</v>
      </c>
      <c r="R154" s="91">
        <v>200</v>
      </c>
      <c r="S154" s="147">
        <f t="shared" si="22"/>
        <v>45.662100456621005</v>
      </c>
      <c r="T154" s="93">
        <v>51</v>
      </c>
      <c r="U154" s="91">
        <v>0</v>
      </c>
      <c r="V154" s="91">
        <v>0</v>
      </c>
      <c r="W154" s="94">
        <v>0</v>
      </c>
      <c r="X154" s="88">
        <f t="shared" si="23"/>
        <v>1333</v>
      </c>
    </row>
    <row r="155" spans="1:24" ht="14.45">
      <c r="A155" s="112" t="s">
        <v>325</v>
      </c>
      <c r="B155" s="116" t="s">
        <v>2222</v>
      </c>
      <c r="C155" s="114" t="s">
        <v>326</v>
      </c>
      <c r="D155" s="89">
        <v>1413</v>
      </c>
      <c r="E155" s="90">
        <v>1469</v>
      </c>
      <c r="F155" s="141">
        <f t="shared" si="16"/>
        <v>103.96319886765745</v>
      </c>
      <c r="G155" s="91">
        <v>1456</v>
      </c>
      <c r="H155" s="141">
        <f t="shared" si="17"/>
        <v>103.04317055909414</v>
      </c>
      <c r="I155" s="91">
        <v>1200</v>
      </c>
      <c r="J155" s="141">
        <f t="shared" si="18"/>
        <v>84.925690021231432</v>
      </c>
      <c r="K155" s="91">
        <v>1456</v>
      </c>
      <c r="L155" s="141">
        <f t="shared" si="19"/>
        <v>103.04317055909414</v>
      </c>
      <c r="M155" s="91">
        <v>1456</v>
      </c>
      <c r="N155" s="141">
        <f t="shared" si="20"/>
        <v>103.04317055909414</v>
      </c>
      <c r="O155" s="92">
        <v>1420</v>
      </c>
      <c r="P155" s="90">
        <v>1229</v>
      </c>
      <c r="Q155" s="143">
        <f t="shared" si="21"/>
        <v>86.549295774647888</v>
      </c>
      <c r="R155" s="91">
        <v>1329</v>
      </c>
      <c r="S155" s="147">
        <f t="shared" si="22"/>
        <v>93.591549295774641</v>
      </c>
      <c r="T155" s="93">
        <v>805</v>
      </c>
      <c r="U155" s="91">
        <v>0</v>
      </c>
      <c r="V155" s="91">
        <v>0</v>
      </c>
      <c r="W155" s="94">
        <v>0</v>
      </c>
      <c r="X155" s="88">
        <f t="shared" si="23"/>
        <v>10400</v>
      </c>
    </row>
    <row r="156" spans="1:24" ht="14.45">
      <c r="A156" s="112" t="s">
        <v>327</v>
      </c>
      <c r="B156" s="116" t="s">
        <v>2222</v>
      </c>
      <c r="C156" s="114" t="s">
        <v>328</v>
      </c>
      <c r="D156" s="89">
        <v>214</v>
      </c>
      <c r="E156" s="90">
        <v>127</v>
      </c>
      <c r="F156" s="141">
        <f t="shared" si="16"/>
        <v>59.345794392523366</v>
      </c>
      <c r="G156" s="91">
        <v>126</v>
      </c>
      <c r="H156" s="141">
        <f t="shared" si="17"/>
        <v>58.878504672897193</v>
      </c>
      <c r="I156" s="91">
        <v>128</v>
      </c>
      <c r="J156" s="141">
        <f t="shared" si="18"/>
        <v>59.813084112149525</v>
      </c>
      <c r="K156" s="91">
        <v>126</v>
      </c>
      <c r="L156" s="141">
        <f t="shared" si="19"/>
        <v>58.878504672897193</v>
      </c>
      <c r="M156" s="91">
        <v>126</v>
      </c>
      <c r="N156" s="141">
        <f t="shared" si="20"/>
        <v>58.878504672897193</v>
      </c>
      <c r="O156" s="92">
        <v>213</v>
      </c>
      <c r="P156" s="90">
        <v>167</v>
      </c>
      <c r="Q156" s="143">
        <f t="shared" si="21"/>
        <v>78.403755868544607</v>
      </c>
      <c r="R156" s="91">
        <v>104</v>
      </c>
      <c r="S156" s="147">
        <f t="shared" si="22"/>
        <v>48.826291079812208</v>
      </c>
      <c r="T156" s="93">
        <v>72</v>
      </c>
      <c r="U156" s="91">
        <v>0</v>
      </c>
      <c r="V156" s="91">
        <v>0</v>
      </c>
      <c r="W156" s="94">
        <v>0</v>
      </c>
      <c r="X156" s="88">
        <f t="shared" si="23"/>
        <v>976</v>
      </c>
    </row>
    <row r="157" spans="1:24" ht="14.45">
      <c r="A157" s="112" t="s">
        <v>329</v>
      </c>
      <c r="B157" s="116" t="s">
        <v>2222</v>
      </c>
      <c r="C157" s="114" t="s">
        <v>330</v>
      </c>
      <c r="D157" s="89">
        <v>459</v>
      </c>
      <c r="E157" s="90">
        <v>447</v>
      </c>
      <c r="F157" s="141">
        <f t="shared" si="16"/>
        <v>97.385620915032675</v>
      </c>
      <c r="G157" s="91">
        <v>447</v>
      </c>
      <c r="H157" s="141">
        <f t="shared" si="17"/>
        <v>97.385620915032675</v>
      </c>
      <c r="I157" s="91">
        <v>424</v>
      </c>
      <c r="J157" s="141">
        <f t="shared" si="18"/>
        <v>92.37472766884531</v>
      </c>
      <c r="K157" s="91">
        <v>447</v>
      </c>
      <c r="L157" s="141">
        <f t="shared" si="19"/>
        <v>97.385620915032675</v>
      </c>
      <c r="M157" s="91">
        <v>447</v>
      </c>
      <c r="N157" s="141">
        <f t="shared" si="20"/>
        <v>97.385620915032675</v>
      </c>
      <c r="O157" s="92">
        <v>449</v>
      </c>
      <c r="P157" s="90">
        <v>433</v>
      </c>
      <c r="Q157" s="143">
        <f t="shared" si="21"/>
        <v>96.436525612472153</v>
      </c>
      <c r="R157" s="91">
        <v>433</v>
      </c>
      <c r="S157" s="147">
        <f t="shared" si="22"/>
        <v>96.436525612472153</v>
      </c>
      <c r="T157" s="93">
        <v>147</v>
      </c>
      <c r="U157" s="91">
        <v>3</v>
      </c>
      <c r="V157" s="91">
        <v>3</v>
      </c>
      <c r="W157" s="94">
        <v>0</v>
      </c>
      <c r="X157" s="88">
        <f t="shared" si="23"/>
        <v>3231</v>
      </c>
    </row>
    <row r="158" spans="1:24" ht="14.45">
      <c r="A158" s="112" t="s">
        <v>331</v>
      </c>
      <c r="B158" s="116" t="s">
        <v>2222</v>
      </c>
      <c r="C158" s="114" t="s">
        <v>332</v>
      </c>
      <c r="D158" s="89">
        <v>503</v>
      </c>
      <c r="E158" s="90">
        <v>598</v>
      </c>
      <c r="F158" s="141">
        <f t="shared" si="16"/>
        <v>118.88667992047715</v>
      </c>
      <c r="G158" s="91">
        <v>598</v>
      </c>
      <c r="H158" s="141">
        <f t="shared" si="17"/>
        <v>118.88667992047715</v>
      </c>
      <c r="I158" s="91">
        <v>501</v>
      </c>
      <c r="J158" s="141">
        <f t="shared" si="18"/>
        <v>99.602385685884684</v>
      </c>
      <c r="K158" s="91">
        <v>598</v>
      </c>
      <c r="L158" s="141">
        <f t="shared" si="19"/>
        <v>118.88667992047715</v>
      </c>
      <c r="M158" s="91">
        <v>598</v>
      </c>
      <c r="N158" s="141">
        <f t="shared" si="20"/>
        <v>118.88667992047715</v>
      </c>
      <c r="O158" s="92">
        <v>501</v>
      </c>
      <c r="P158" s="90">
        <v>565</v>
      </c>
      <c r="Q158" s="143">
        <f t="shared" si="21"/>
        <v>112.7744510978044</v>
      </c>
      <c r="R158" s="91">
        <v>502</v>
      </c>
      <c r="S158" s="147">
        <f t="shared" si="22"/>
        <v>100.1996007984032</v>
      </c>
      <c r="T158" s="93">
        <v>270</v>
      </c>
      <c r="U158" s="91">
        <v>0</v>
      </c>
      <c r="V158" s="91">
        <v>13</v>
      </c>
      <c r="W158" s="94">
        <v>0</v>
      </c>
      <c r="X158" s="88">
        <f t="shared" si="23"/>
        <v>4243</v>
      </c>
    </row>
    <row r="159" spans="1:24" ht="14.45">
      <c r="A159" s="112" t="s">
        <v>333</v>
      </c>
      <c r="B159" s="116" t="s">
        <v>2222</v>
      </c>
      <c r="C159" s="114" t="s">
        <v>334</v>
      </c>
      <c r="D159" s="89">
        <v>188</v>
      </c>
      <c r="E159" s="90">
        <v>189</v>
      </c>
      <c r="F159" s="141">
        <f t="shared" si="16"/>
        <v>100.53191489361701</v>
      </c>
      <c r="G159" s="91">
        <v>192</v>
      </c>
      <c r="H159" s="141">
        <f t="shared" si="17"/>
        <v>102.12765957446808</v>
      </c>
      <c r="I159" s="91">
        <v>178</v>
      </c>
      <c r="J159" s="141">
        <f t="shared" si="18"/>
        <v>94.680851063829792</v>
      </c>
      <c r="K159" s="91">
        <v>192</v>
      </c>
      <c r="L159" s="141">
        <f t="shared" si="19"/>
        <v>102.12765957446808</v>
      </c>
      <c r="M159" s="91">
        <v>192</v>
      </c>
      <c r="N159" s="141">
        <f t="shared" si="20"/>
        <v>102.12765957446808</v>
      </c>
      <c r="O159" s="92">
        <v>187</v>
      </c>
      <c r="P159" s="90">
        <v>194</v>
      </c>
      <c r="Q159" s="143">
        <f t="shared" si="21"/>
        <v>103.74331550802138</v>
      </c>
      <c r="R159" s="91">
        <v>217</v>
      </c>
      <c r="S159" s="147">
        <f t="shared" si="22"/>
        <v>116.04278074866311</v>
      </c>
      <c r="T159" s="93">
        <v>25</v>
      </c>
      <c r="U159" s="91">
        <v>0</v>
      </c>
      <c r="V159" s="91">
        <v>0</v>
      </c>
      <c r="W159" s="94">
        <v>0</v>
      </c>
      <c r="X159" s="88">
        <f t="shared" si="23"/>
        <v>1379</v>
      </c>
    </row>
    <row r="160" spans="1:24" ht="14.45">
      <c r="A160" s="112" t="s">
        <v>335</v>
      </c>
      <c r="B160" s="116" t="s">
        <v>2222</v>
      </c>
      <c r="C160" s="114" t="s">
        <v>336</v>
      </c>
      <c r="D160" s="89">
        <v>248</v>
      </c>
      <c r="E160" s="90">
        <v>234</v>
      </c>
      <c r="F160" s="141">
        <f t="shared" si="16"/>
        <v>94.354838709677423</v>
      </c>
      <c r="G160" s="91">
        <v>236</v>
      </c>
      <c r="H160" s="141">
        <f t="shared" si="17"/>
        <v>95.161290322580655</v>
      </c>
      <c r="I160" s="91">
        <v>225</v>
      </c>
      <c r="J160" s="141">
        <f t="shared" si="18"/>
        <v>90.725806451612897</v>
      </c>
      <c r="K160" s="91">
        <v>236</v>
      </c>
      <c r="L160" s="141">
        <f t="shared" si="19"/>
        <v>95.161290322580655</v>
      </c>
      <c r="M160" s="91">
        <v>236</v>
      </c>
      <c r="N160" s="141">
        <f t="shared" si="20"/>
        <v>95.161290322580655</v>
      </c>
      <c r="O160" s="92">
        <v>247</v>
      </c>
      <c r="P160" s="90">
        <v>254</v>
      </c>
      <c r="Q160" s="143">
        <f t="shared" si="21"/>
        <v>102.83400809716599</v>
      </c>
      <c r="R160" s="91">
        <v>274</v>
      </c>
      <c r="S160" s="147">
        <f t="shared" si="22"/>
        <v>110.93117408906883</v>
      </c>
      <c r="T160" s="93">
        <v>86</v>
      </c>
      <c r="U160" s="91">
        <v>0</v>
      </c>
      <c r="V160" s="91">
        <v>0</v>
      </c>
      <c r="W160" s="94">
        <v>0</v>
      </c>
      <c r="X160" s="88">
        <f t="shared" si="23"/>
        <v>1781</v>
      </c>
    </row>
    <row r="161" spans="1:24" ht="14.45">
      <c r="A161" s="112" t="s">
        <v>337</v>
      </c>
      <c r="B161" s="116" t="s">
        <v>2222</v>
      </c>
      <c r="C161" s="114" t="s">
        <v>338</v>
      </c>
      <c r="D161" s="89">
        <v>336</v>
      </c>
      <c r="E161" s="90">
        <v>393</v>
      </c>
      <c r="F161" s="141">
        <f t="shared" si="16"/>
        <v>116.96428571428572</v>
      </c>
      <c r="G161" s="91">
        <v>367</v>
      </c>
      <c r="H161" s="141">
        <f t="shared" si="17"/>
        <v>109.22619047619047</v>
      </c>
      <c r="I161" s="91">
        <v>461</v>
      </c>
      <c r="J161" s="141">
        <f t="shared" si="18"/>
        <v>137.20238095238096</v>
      </c>
      <c r="K161" s="91">
        <v>367</v>
      </c>
      <c r="L161" s="141">
        <f t="shared" si="19"/>
        <v>109.22619047619047</v>
      </c>
      <c r="M161" s="91">
        <v>367</v>
      </c>
      <c r="N161" s="141">
        <f t="shared" si="20"/>
        <v>109.22619047619047</v>
      </c>
      <c r="O161" s="92">
        <v>328</v>
      </c>
      <c r="P161" s="90">
        <v>363</v>
      </c>
      <c r="Q161" s="143">
        <f t="shared" si="21"/>
        <v>110.67073170731707</v>
      </c>
      <c r="R161" s="91">
        <v>373</v>
      </c>
      <c r="S161" s="147">
        <f t="shared" si="22"/>
        <v>113.71951219512195</v>
      </c>
      <c r="T161" s="93">
        <v>223</v>
      </c>
      <c r="U161" s="91">
        <v>0</v>
      </c>
      <c r="V161" s="91">
        <v>3</v>
      </c>
      <c r="W161" s="94">
        <v>0</v>
      </c>
      <c r="X161" s="88">
        <f t="shared" si="23"/>
        <v>2917</v>
      </c>
    </row>
    <row r="162" spans="1:24" ht="14.45">
      <c r="A162" s="112" t="s">
        <v>339</v>
      </c>
      <c r="B162" s="116" t="s">
        <v>2222</v>
      </c>
      <c r="C162" s="114" t="s">
        <v>340</v>
      </c>
      <c r="D162" s="89">
        <v>297</v>
      </c>
      <c r="E162" s="90">
        <v>286</v>
      </c>
      <c r="F162" s="141">
        <f t="shared" si="16"/>
        <v>96.296296296296291</v>
      </c>
      <c r="G162" s="91">
        <v>314</v>
      </c>
      <c r="H162" s="141">
        <f t="shared" si="17"/>
        <v>105.72390572390573</v>
      </c>
      <c r="I162" s="91">
        <v>184</v>
      </c>
      <c r="J162" s="141">
        <f t="shared" si="18"/>
        <v>61.952861952861952</v>
      </c>
      <c r="K162" s="91">
        <v>314</v>
      </c>
      <c r="L162" s="141">
        <f t="shared" si="19"/>
        <v>105.72390572390573</v>
      </c>
      <c r="M162" s="91">
        <v>314</v>
      </c>
      <c r="N162" s="141">
        <f t="shared" si="20"/>
        <v>105.72390572390573</v>
      </c>
      <c r="O162" s="92">
        <v>294</v>
      </c>
      <c r="P162" s="90">
        <v>310</v>
      </c>
      <c r="Q162" s="143">
        <f t="shared" si="21"/>
        <v>105.44217687074831</v>
      </c>
      <c r="R162" s="91">
        <v>294</v>
      </c>
      <c r="S162" s="147">
        <f t="shared" si="22"/>
        <v>100</v>
      </c>
      <c r="T162" s="93">
        <v>100</v>
      </c>
      <c r="U162" s="91">
        <v>0</v>
      </c>
      <c r="V162" s="91">
        <v>0</v>
      </c>
      <c r="W162" s="94">
        <v>0</v>
      </c>
      <c r="X162" s="88">
        <f t="shared" si="23"/>
        <v>2116</v>
      </c>
    </row>
    <row r="163" spans="1:24" ht="14.45">
      <c r="A163" s="112" t="s">
        <v>341</v>
      </c>
      <c r="B163" s="116" t="s">
        <v>2222</v>
      </c>
      <c r="C163" s="114" t="s">
        <v>342</v>
      </c>
      <c r="D163" s="89">
        <v>1813</v>
      </c>
      <c r="E163" s="90">
        <v>1320</v>
      </c>
      <c r="F163" s="141">
        <f t="shared" si="16"/>
        <v>72.807501378929956</v>
      </c>
      <c r="G163" s="91">
        <v>1313</v>
      </c>
      <c r="H163" s="141">
        <f t="shared" si="17"/>
        <v>72.421400992829561</v>
      </c>
      <c r="I163" s="91">
        <v>1313</v>
      </c>
      <c r="J163" s="141">
        <f t="shared" si="18"/>
        <v>72.421400992829561</v>
      </c>
      <c r="K163" s="91">
        <v>1313</v>
      </c>
      <c r="L163" s="141">
        <f t="shared" si="19"/>
        <v>72.421400992829561</v>
      </c>
      <c r="M163" s="91">
        <v>1313</v>
      </c>
      <c r="N163" s="141">
        <f t="shared" si="20"/>
        <v>72.421400992829561</v>
      </c>
      <c r="O163" s="92">
        <v>1778</v>
      </c>
      <c r="P163" s="90">
        <v>1244</v>
      </c>
      <c r="Q163" s="143">
        <f t="shared" si="21"/>
        <v>69.96625421822273</v>
      </c>
      <c r="R163" s="91">
        <v>1178</v>
      </c>
      <c r="S163" s="147">
        <f t="shared" si="22"/>
        <v>66.254218222722159</v>
      </c>
      <c r="T163" s="93">
        <v>638</v>
      </c>
      <c r="U163" s="91">
        <v>17</v>
      </c>
      <c r="V163" s="91">
        <v>80</v>
      </c>
      <c r="W163" s="94">
        <v>0</v>
      </c>
      <c r="X163" s="88">
        <f t="shared" si="23"/>
        <v>9729</v>
      </c>
    </row>
    <row r="164" spans="1:24" ht="14.45">
      <c r="A164" s="112" t="s">
        <v>343</v>
      </c>
      <c r="B164" s="116" t="s">
        <v>2222</v>
      </c>
      <c r="C164" s="114" t="s">
        <v>344</v>
      </c>
      <c r="D164" s="89">
        <v>156</v>
      </c>
      <c r="E164" s="90">
        <v>145</v>
      </c>
      <c r="F164" s="141">
        <f t="shared" si="16"/>
        <v>92.948717948717956</v>
      </c>
      <c r="G164" s="91">
        <v>155</v>
      </c>
      <c r="H164" s="141">
        <f t="shared" si="17"/>
        <v>99.358974358974365</v>
      </c>
      <c r="I164" s="91">
        <v>138</v>
      </c>
      <c r="J164" s="141">
        <f t="shared" si="18"/>
        <v>88.461538461538453</v>
      </c>
      <c r="K164" s="91">
        <v>155</v>
      </c>
      <c r="L164" s="141">
        <f t="shared" si="19"/>
        <v>99.358974358974365</v>
      </c>
      <c r="M164" s="91">
        <v>155</v>
      </c>
      <c r="N164" s="141">
        <f t="shared" si="20"/>
        <v>99.358974358974365</v>
      </c>
      <c r="O164" s="92">
        <v>154</v>
      </c>
      <c r="P164" s="90">
        <v>137</v>
      </c>
      <c r="Q164" s="143">
        <f t="shared" si="21"/>
        <v>88.961038961038966</v>
      </c>
      <c r="R164" s="91">
        <v>154</v>
      </c>
      <c r="S164" s="147">
        <f t="shared" si="22"/>
        <v>100</v>
      </c>
      <c r="T164" s="93">
        <v>108</v>
      </c>
      <c r="U164" s="91">
        <v>5</v>
      </c>
      <c r="V164" s="91">
        <v>0</v>
      </c>
      <c r="W164" s="94">
        <v>0</v>
      </c>
      <c r="X164" s="88">
        <f t="shared" si="23"/>
        <v>1152</v>
      </c>
    </row>
    <row r="165" spans="1:24" ht="14.45">
      <c r="A165" s="112" t="s">
        <v>345</v>
      </c>
      <c r="B165" s="116" t="s">
        <v>2222</v>
      </c>
      <c r="C165" s="114" t="s">
        <v>346</v>
      </c>
      <c r="D165" s="89">
        <v>231</v>
      </c>
      <c r="E165" s="90">
        <v>237</v>
      </c>
      <c r="F165" s="141">
        <f t="shared" si="16"/>
        <v>102.59740259740259</v>
      </c>
      <c r="G165" s="91">
        <v>237</v>
      </c>
      <c r="H165" s="141">
        <f t="shared" si="17"/>
        <v>102.59740259740259</v>
      </c>
      <c r="I165" s="91">
        <v>203</v>
      </c>
      <c r="J165" s="141">
        <f t="shared" si="18"/>
        <v>87.878787878787875</v>
      </c>
      <c r="K165" s="91">
        <v>237</v>
      </c>
      <c r="L165" s="141">
        <f t="shared" si="19"/>
        <v>102.59740259740259</v>
      </c>
      <c r="M165" s="91">
        <v>237</v>
      </c>
      <c r="N165" s="141">
        <f t="shared" si="20"/>
        <v>102.59740259740259</v>
      </c>
      <c r="O165" s="92">
        <v>224</v>
      </c>
      <c r="P165" s="90">
        <v>238</v>
      </c>
      <c r="Q165" s="143">
        <f t="shared" si="21"/>
        <v>106.25</v>
      </c>
      <c r="R165" s="91">
        <v>237</v>
      </c>
      <c r="S165" s="147">
        <f t="shared" si="22"/>
        <v>105.80357142857142</v>
      </c>
      <c r="T165" s="93">
        <v>135</v>
      </c>
      <c r="U165" s="91">
        <v>0</v>
      </c>
      <c r="V165" s="91">
        <v>0</v>
      </c>
      <c r="W165" s="94">
        <v>0</v>
      </c>
      <c r="X165" s="88">
        <f t="shared" si="23"/>
        <v>1761</v>
      </c>
    </row>
    <row r="166" spans="1:24" ht="14.45">
      <c r="A166" s="112" t="s">
        <v>347</v>
      </c>
      <c r="B166" s="116" t="s">
        <v>2222</v>
      </c>
      <c r="C166" s="114" t="s">
        <v>348</v>
      </c>
      <c r="D166" s="89">
        <v>329</v>
      </c>
      <c r="E166" s="90">
        <v>386</v>
      </c>
      <c r="F166" s="141">
        <f t="shared" si="16"/>
        <v>117.32522796352585</v>
      </c>
      <c r="G166" s="91">
        <v>386</v>
      </c>
      <c r="H166" s="141">
        <f t="shared" si="17"/>
        <v>117.32522796352585</v>
      </c>
      <c r="I166" s="91">
        <v>356</v>
      </c>
      <c r="J166" s="141">
        <f t="shared" si="18"/>
        <v>108.20668693009119</v>
      </c>
      <c r="K166" s="91">
        <v>386</v>
      </c>
      <c r="L166" s="141">
        <f t="shared" si="19"/>
        <v>117.32522796352585</v>
      </c>
      <c r="M166" s="91">
        <v>386</v>
      </c>
      <c r="N166" s="141">
        <f t="shared" si="20"/>
        <v>117.32522796352585</v>
      </c>
      <c r="O166" s="92">
        <v>319</v>
      </c>
      <c r="P166" s="90">
        <v>353</v>
      </c>
      <c r="Q166" s="143">
        <f t="shared" si="21"/>
        <v>110.65830721003134</v>
      </c>
      <c r="R166" s="91">
        <v>306</v>
      </c>
      <c r="S166" s="147">
        <f t="shared" si="22"/>
        <v>95.924764890282134</v>
      </c>
      <c r="T166" s="93">
        <v>152</v>
      </c>
      <c r="U166" s="91">
        <v>0</v>
      </c>
      <c r="V166" s="91">
        <v>0</v>
      </c>
      <c r="W166" s="94">
        <v>0</v>
      </c>
      <c r="X166" s="88">
        <f t="shared" si="23"/>
        <v>2711</v>
      </c>
    </row>
    <row r="167" spans="1:24" ht="14.45">
      <c r="A167" s="112" t="s">
        <v>349</v>
      </c>
      <c r="B167" s="116" t="s">
        <v>2222</v>
      </c>
      <c r="C167" s="114" t="s">
        <v>350</v>
      </c>
      <c r="D167" s="89">
        <v>2733</v>
      </c>
      <c r="E167" s="90">
        <v>2750</v>
      </c>
      <c r="F167" s="141">
        <f t="shared" si="16"/>
        <v>100.62202707647275</v>
      </c>
      <c r="G167" s="91">
        <v>2735</v>
      </c>
      <c r="H167" s="141">
        <f t="shared" si="17"/>
        <v>100.07317965605563</v>
      </c>
      <c r="I167" s="91">
        <v>3237</v>
      </c>
      <c r="J167" s="141">
        <f t="shared" si="18"/>
        <v>118.44127332601538</v>
      </c>
      <c r="K167" s="91">
        <v>2735</v>
      </c>
      <c r="L167" s="141">
        <f t="shared" si="19"/>
        <v>100.07317965605563</v>
      </c>
      <c r="M167" s="91">
        <v>2735</v>
      </c>
      <c r="N167" s="141">
        <f t="shared" si="20"/>
        <v>100.07317965605563</v>
      </c>
      <c r="O167" s="92">
        <v>2708</v>
      </c>
      <c r="P167" s="90">
        <v>2834</v>
      </c>
      <c r="Q167" s="143">
        <f t="shared" si="21"/>
        <v>104.65288035450517</v>
      </c>
      <c r="R167" s="91">
        <v>2901</v>
      </c>
      <c r="S167" s="147">
        <f t="shared" si="22"/>
        <v>107.12703101920236</v>
      </c>
      <c r="T167" s="93">
        <v>1549</v>
      </c>
      <c r="U167" s="91">
        <v>42</v>
      </c>
      <c r="V167" s="91">
        <v>22</v>
      </c>
      <c r="W167" s="94">
        <v>1</v>
      </c>
      <c r="X167" s="88">
        <f t="shared" si="23"/>
        <v>21541</v>
      </c>
    </row>
    <row r="168" spans="1:24" ht="14.45">
      <c r="A168" s="112" t="s">
        <v>351</v>
      </c>
      <c r="B168" s="116" t="s">
        <v>2222</v>
      </c>
      <c r="C168" s="114" t="s">
        <v>352</v>
      </c>
      <c r="D168" s="89">
        <v>532</v>
      </c>
      <c r="E168" s="90">
        <v>433</v>
      </c>
      <c r="F168" s="141">
        <f t="shared" si="16"/>
        <v>81.390977443609032</v>
      </c>
      <c r="G168" s="91">
        <v>444</v>
      </c>
      <c r="H168" s="141">
        <f t="shared" si="17"/>
        <v>83.458646616541358</v>
      </c>
      <c r="I168" s="91">
        <v>389</v>
      </c>
      <c r="J168" s="141">
        <f t="shared" si="18"/>
        <v>73.120300751879697</v>
      </c>
      <c r="K168" s="91">
        <v>444</v>
      </c>
      <c r="L168" s="141">
        <f t="shared" si="19"/>
        <v>83.458646616541358</v>
      </c>
      <c r="M168" s="91">
        <v>444</v>
      </c>
      <c r="N168" s="141">
        <f t="shared" si="20"/>
        <v>83.458646616541358</v>
      </c>
      <c r="O168" s="92">
        <v>527</v>
      </c>
      <c r="P168" s="90">
        <v>438</v>
      </c>
      <c r="Q168" s="143">
        <f t="shared" si="21"/>
        <v>83.111954459203048</v>
      </c>
      <c r="R168" s="91">
        <v>457</v>
      </c>
      <c r="S168" s="147">
        <f t="shared" si="22"/>
        <v>86.717267552182165</v>
      </c>
      <c r="T168" s="93">
        <v>278</v>
      </c>
      <c r="U168" s="91">
        <v>0</v>
      </c>
      <c r="V168" s="91">
        <v>3</v>
      </c>
      <c r="W168" s="94">
        <v>0</v>
      </c>
      <c r="X168" s="88">
        <f t="shared" si="23"/>
        <v>3330</v>
      </c>
    </row>
    <row r="169" spans="1:24" ht="14.45">
      <c r="A169" s="112" t="s">
        <v>353</v>
      </c>
      <c r="B169" s="116" t="s">
        <v>2222</v>
      </c>
      <c r="C169" s="114" t="s">
        <v>354</v>
      </c>
      <c r="D169" s="89">
        <v>238</v>
      </c>
      <c r="E169" s="90">
        <v>235</v>
      </c>
      <c r="F169" s="141">
        <f t="shared" si="16"/>
        <v>98.739495798319325</v>
      </c>
      <c r="G169" s="91">
        <v>235</v>
      </c>
      <c r="H169" s="141">
        <f t="shared" si="17"/>
        <v>98.739495798319325</v>
      </c>
      <c r="I169" s="91">
        <v>209</v>
      </c>
      <c r="J169" s="141">
        <f t="shared" si="18"/>
        <v>87.815126050420162</v>
      </c>
      <c r="K169" s="91">
        <v>235</v>
      </c>
      <c r="L169" s="141">
        <f t="shared" si="19"/>
        <v>98.739495798319325</v>
      </c>
      <c r="M169" s="91">
        <v>235</v>
      </c>
      <c r="N169" s="141">
        <f t="shared" si="20"/>
        <v>98.739495798319325</v>
      </c>
      <c r="O169" s="92">
        <v>229</v>
      </c>
      <c r="P169" s="90">
        <v>215</v>
      </c>
      <c r="Q169" s="143">
        <f t="shared" si="21"/>
        <v>93.886462882096069</v>
      </c>
      <c r="R169" s="91">
        <v>211</v>
      </c>
      <c r="S169" s="147">
        <f t="shared" si="22"/>
        <v>92.139737991266372</v>
      </c>
      <c r="T169" s="93">
        <v>87</v>
      </c>
      <c r="U169" s="91">
        <v>0</v>
      </c>
      <c r="V169" s="91">
        <v>0</v>
      </c>
      <c r="W169" s="94">
        <v>0</v>
      </c>
      <c r="X169" s="88">
        <f t="shared" si="23"/>
        <v>1662</v>
      </c>
    </row>
    <row r="170" spans="1:24" ht="14.45">
      <c r="A170" s="112" t="s">
        <v>355</v>
      </c>
      <c r="B170" s="116" t="s">
        <v>2222</v>
      </c>
      <c r="C170" s="114" t="s">
        <v>356</v>
      </c>
      <c r="D170" s="89">
        <v>1195</v>
      </c>
      <c r="E170" s="90">
        <v>1144</v>
      </c>
      <c r="F170" s="141">
        <f t="shared" si="16"/>
        <v>95.73221757322176</v>
      </c>
      <c r="G170" s="91">
        <v>1144</v>
      </c>
      <c r="H170" s="141">
        <f t="shared" si="17"/>
        <v>95.73221757322176</v>
      </c>
      <c r="I170" s="91">
        <v>1101</v>
      </c>
      <c r="J170" s="141">
        <f t="shared" si="18"/>
        <v>92.13389121338912</v>
      </c>
      <c r="K170" s="91">
        <v>1144</v>
      </c>
      <c r="L170" s="141">
        <f t="shared" si="19"/>
        <v>95.73221757322176</v>
      </c>
      <c r="M170" s="91">
        <v>1144</v>
      </c>
      <c r="N170" s="141">
        <f t="shared" si="20"/>
        <v>95.73221757322176</v>
      </c>
      <c r="O170" s="92">
        <v>1174</v>
      </c>
      <c r="P170" s="90">
        <v>1159</v>
      </c>
      <c r="Q170" s="143">
        <f t="shared" si="21"/>
        <v>98.722316865417383</v>
      </c>
      <c r="R170" s="91">
        <v>1137</v>
      </c>
      <c r="S170" s="147">
        <f t="shared" si="22"/>
        <v>96.84838160136286</v>
      </c>
      <c r="T170" s="93">
        <v>524</v>
      </c>
      <c r="U170" s="91">
        <v>25</v>
      </c>
      <c r="V170" s="91">
        <v>40</v>
      </c>
      <c r="W170" s="94">
        <v>6</v>
      </c>
      <c r="X170" s="88">
        <f t="shared" si="23"/>
        <v>8568</v>
      </c>
    </row>
    <row r="171" spans="1:24" ht="14.45">
      <c r="A171" s="112" t="s">
        <v>357</v>
      </c>
      <c r="B171" s="116" t="s">
        <v>2222</v>
      </c>
      <c r="C171" s="114" t="s">
        <v>358</v>
      </c>
      <c r="D171" s="89">
        <v>467</v>
      </c>
      <c r="E171" s="90">
        <v>264</v>
      </c>
      <c r="F171" s="141">
        <f t="shared" si="16"/>
        <v>56.531049250535339</v>
      </c>
      <c r="G171" s="91">
        <v>299</v>
      </c>
      <c r="H171" s="141">
        <f t="shared" si="17"/>
        <v>64.025695931477514</v>
      </c>
      <c r="I171" s="91">
        <v>279</v>
      </c>
      <c r="J171" s="141">
        <f t="shared" si="18"/>
        <v>59.743040685224834</v>
      </c>
      <c r="K171" s="91">
        <v>299</v>
      </c>
      <c r="L171" s="141">
        <f t="shared" si="19"/>
        <v>64.025695931477514</v>
      </c>
      <c r="M171" s="91">
        <v>299</v>
      </c>
      <c r="N171" s="141">
        <f t="shared" si="20"/>
        <v>64.025695931477514</v>
      </c>
      <c r="O171" s="92">
        <v>458</v>
      </c>
      <c r="P171" s="90">
        <v>296</v>
      </c>
      <c r="Q171" s="143">
        <f t="shared" si="21"/>
        <v>64.62882096069869</v>
      </c>
      <c r="R171" s="91">
        <v>376</v>
      </c>
      <c r="S171" s="147">
        <f t="shared" si="22"/>
        <v>82.096069868995642</v>
      </c>
      <c r="T171" s="93">
        <v>139</v>
      </c>
      <c r="U171" s="91">
        <v>0</v>
      </c>
      <c r="V171" s="91">
        <v>0</v>
      </c>
      <c r="W171" s="94">
        <v>0</v>
      </c>
      <c r="X171" s="88">
        <f t="shared" si="23"/>
        <v>2251</v>
      </c>
    </row>
    <row r="172" spans="1:24" ht="14.45">
      <c r="A172" s="112" t="s">
        <v>359</v>
      </c>
      <c r="B172" s="116" t="s">
        <v>2222</v>
      </c>
      <c r="C172" s="114" t="s">
        <v>360</v>
      </c>
      <c r="D172" s="89">
        <v>1000</v>
      </c>
      <c r="E172" s="90">
        <v>1005</v>
      </c>
      <c r="F172" s="141">
        <f t="shared" si="16"/>
        <v>100.49999999999999</v>
      </c>
      <c r="G172" s="91">
        <v>1003</v>
      </c>
      <c r="H172" s="141">
        <f t="shared" si="17"/>
        <v>100.29999999999998</v>
      </c>
      <c r="I172" s="91">
        <v>1102</v>
      </c>
      <c r="J172" s="141">
        <f t="shared" si="18"/>
        <v>110.2</v>
      </c>
      <c r="K172" s="91">
        <v>1003</v>
      </c>
      <c r="L172" s="141">
        <f t="shared" si="19"/>
        <v>100.29999999999998</v>
      </c>
      <c r="M172" s="91">
        <v>1003</v>
      </c>
      <c r="N172" s="141">
        <f t="shared" si="20"/>
        <v>100.29999999999998</v>
      </c>
      <c r="O172" s="92">
        <v>986</v>
      </c>
      <c r="P172" s="90">
        <v>1056</v>
      </c>
      <c r="Q172" s="143">
        <f t="shared" si="21"/>
        <v>107.09939148073022</v>
      </c>
      <c r="R172" s="91">
        <v>1005</v>
      </c>
      <c r="S172" s="147">
        <f t="shared" si="22"/>
        <v>101.92697768762677</v>
      </c>
      <c r="T172" s="93">
        <v>490</v>
      </c>
      <c r="U172" s="91">
        <v>7</v>
      </c>
      <c r="V172" s="91">
        <v>0</v>
      </c>
      <c r="W172" s="94">
        <v>0</v>
      </c>
      <c r="X172" s="88">
        <f t="shared" si="23"/>
        <v>7674</v>
      </c>
    </row>
    <row r="173" spans="1:24" ht="14.45">
      <c r="A173" s="112" t="s">
        <v>361</v>
      </c>
      <c r="B173" s="116" t="s">
        <v>2222</v>
      </c>
      <c r="C173" s="114" t="s">
        <v>362</v>
      </c>
      <c r="D173" s="89">
        <v>487</v>
      </c>
      <c r="E173" s="90">
        <v>512</v>
      </c>
      <c r="F173" s="141">
        <f t="shared" si="16"/>
        <v>105.1334702258727</v>
      </c>
      <c r="G173" s="91">
        <v>512</v>
      </c>
      <c r="H173" s="141">
        <f t="shared" si="17"/>
        <v>105.1334702258727</v>
      </c>
      <c r="I173" s="91">
        <v>485</v>
      </c>
      <c r="J173" s="141">
        <f t="shared" si="18"/>
        <v>99.589322381930188</v>
      </c>
      <c r="K173" s="91">
        <v>512</v>
      </c>
      <c r="L173" s="141">
        <f t="shared" si="19"/>
        <v>105.1334702258727</v>
      </c>
      <c r="M173" s="91">
        <v>512</v>
      </c>
      <c r="N173" s="141">
        <f t="shared" si="20"/>
        <v>105.1334702258727</v>
      </c>
      <c r="O173" s="92">
        <v>476</v>
      </c>
      <c r="P173" s="90">
        <v>394</v>
      </c>
      <c r="Q173" s="143">
        <f t="shared" si="21"/>
        <v>82.773109243697476</v>
      </c>
      <c r="R173" s="91">
        <v>436</v>
      </c>
      <c r="S173" s="147">
        <f t="shared" si="22"/>
        <v>91.596638655462186</v>
      </c>
      <c r="T173" s="93">
        <v>192</v>
      </c>
      <c r="U173" s="91">
        <v>7</v>
      </c>
      <c r="V173" s="91">
        <v>16</v>
      </c>
      <c r="W173" s="94">
        <v>13</v>
      </c>
      <c r="X173" s="88">
        <f t="shared" si="23"/>
        <v>3591</v>
      </c>
    </row>
    <row r="174" spans="1:24" ht="14.45">
      <c r="A174" s="117">
        <v>13490</v>
      </c>
      <c r="B174" s="116" t="s">
        <v>2222</v>
      </c>
      <c r="C174" s="118" t="s">
        <v>2223</v>
      </c>
      <c r="D174" s="89">
        <v>140</v>
      </c>
      <c r="E174" s="90">
        <v>142</v>
      </c>
      <c r="F174" s="141">
        <f t="shared" si="16"/>
        <v>101.42857142857142</v>
      </c>
      <c r="G174" s="91">
        <v>142</v>
      </c>
      <c r="H174" s="141">
        <f t="shared" si="17"/>
        <v>101.42857142857142</v>
      </c>
      <c r="I174" s="91">
        <v>138</v>
      </c>
      <c r="J174" s="141">
        <f t="shared" si="18"/>
        <v>98.571428571428584</v>
      </c>
      <c r="K174" s="91">
        <v>142</v>
      </c>
      <c r="L174" s="141">
        <f t="shared" si="19"/>
        <v>101.42857142857142</v>
      </c>
      <c r="M174" s="91">
        <v>142</v>
      </c>
      <c r="N174" s="141">
        <f t="shared" si="20"/>
        <v>101.42857142857142</v>
      </c>
      <c r="O174" s="92">
        <v>139</v>
      </c>
      <c r="P174" s="90">
        <v>130</v>
      </c>
      <c r="Q174" s="143">
        <f t="shared" si="21"/>
        <v>93.525179856115102</v>
      </c>
      <c r="R174" s="91">
        <v>144</v>
      </c>
      <c r="S174" s="147">
        <f t="shared" si="22"/>
        <v>103.59712230215827</v>
      </c>
      <c r="T174" s="93">
        <v>53</v>
      </c>
      <c r="U174" s="91">
        <v>0</v>
      </c>
      <c r="V174" s="91">
        <v>0</v>
      </c>
      <c r="W174" s="94">
        <v>0</v>
      </c>
      <c r="X174" s="88">
        <f t="shared" si="23"/>
        <v>1033</v>
      </c>
    </row>
    <row r="175" spans="1:24" ht="14.45">
      <c r="A175" s="112" t="s">
        <v>363</v>
      </c>
      <c r="B175" s="116" t="s">
        <v>2222</v>
      </c>
      <c r="C175" s="114" t="s">
        <v>364</v>
      </c>
      <c r="D175" s="89">
        <v>676</v>
      </c>
      <c r="E175" s="90">
        <v>800</v>
      </c>
      <c r="F175" s="141">
        <f t="shared" si="16"/>
        <v>118.34319526627219</v>
      </c>
      <c r="G175" s="91">
        <v>830</v>
      </c>
      <c r="H175" s="141">
        <f t="shared" si="17"/>
        <v>122.78106508875739</v>
      </c>
      <c r="I175" s="91">
        <v>858</v>
      </c>
      <c r="J175" s="141">
        <f t="shared" si="18"/>
        <v>126.92307692307692</v>
      </c>
      <c r="K175" s="91">
        <v>830</v>
      </c>
      <c r="L175" s="141">
        <f t="shared" si="19"/>
        <v>122.78106508875739</v>
      </c>
      <c r="M175" s="91">
        <v>830</v>
      </c>
      <c r="N175" s="141">
        <f t="shared" si="20"/>
        <v>122.78106508875739</v>
      </c>
      <c r="O175" s="92">
        <v>660</v>
      </c>
      <c r="P175" s="90">
        <v>691</v>
      </c>
      <c r="Q175" s="143">
        <f t="shared" si="21"/>
        <v>104.69696969696969</v>
      </c>
      <c r="R175" s="91">
        <v>746</v>
      </c>
      <c r="S175" s="147">
        <f t="shared" si="22"/>
        <v>113.03030303030303</v>
      </c>
      <c r="T175" s="93">
        <v>278</v>
      </c>
      <c r="U175" s="91">
        <v>0</v>
      </c>
      <c r="V175" s="91">
        <v>0</v>
      </c>
      <c r="W175" s="94">
        <v>0</v>
      </c>
      <c r="X175" s="88">
        <f t="shared" si="23"/>
        <v>5863</v>
      </c>
    </row>
    <row r="176" spans="1:24" ht="14.45">
      <c r="A176" s="112" t="s">
        <v>365</v>
      </c>
      <c r="B176" s="116" t="s">
        <v>2222</v>
      </c>
      <c r="C176" s="114" t="s">
        <v>366</v>
      </c>
      <c r="D176" s="89">
        <v>260</v>
      </c>
      <c r="E176" s="90">
        <v>130</v>
      </c>
      <c r="F176" s="141">
        <f t="shared" si="16"/>
        <v>50</v>
      </c>
      <c r="G176" s="91">
        <v>130</v>
      </c>
      <c r="H176" s="141">
        <f t="shared" si="17"/>
        <v>50</v>
      </c>
      <c r="I176" s="91">
        <v>125</v>
      </c>
      <c r="J176" s="141">
        <f t="shared" si="18"/>
        <v>48.07692307692308</v>
      </c>
      <c r="K176" s="91">
        <v>130</v>
      </c>
      <c r="L176" s="141">
        <f t="shared" si="19"/>
        <v>50</v>
      </c>
      <c r="M176" s="91">
        <v>130</v>
      </c>
      <c r="N176" s="141">
        <f t="shared" si="20"/>
        <v>50</v>
      </c>
      <c r="O176" s="92">
        <v>257</v>
      </c>
      <c r="P176" s="90">
        <v>135</v>
      </c>
      <c r="Q176" s="143">
        <f t="shared" si="21"/>
        <v>52.529182879377437</v>
      </c>
      <c r="R176" s="91">
        <v>141</v>
      </c>
      <c r="S176" s="147">
        <f t="shared" si="22"/>
        <v>54.863813229571988</v>
      </c>
      <c r="T176" s="93">
        <v>44</v>
      </c>
      <c r="U176" s="91">
        <v>1</v>
      </c>
      <c r="V176" s="91">
        <v>2</v>
      </c>
      <c r="W176" s="94">
        <v>0</v>
      </c>
      <c r="X176" s="88">
        <f t="shared" si="23"/>
        <v>968</v>
      </c>
    </row>
    <row r="177" spans="1:24" ht="14.45">
      <c r="A177" s="112" t="s">
        <v>367</v>
      </c>
      <c r="B177" s="116" t="s">
        <v>2222</v>
      </c>
      <c r="C177" s="118" t="s">
        <v>368</v>
      </c>
      <c r="D177" s="89">
        <v>430</v>
      </c>
      <c r="E177" s="90">
        <v>271</v>
      </c>
      <c r="F177" s="141">
        <f t="shared" si="16"/>
        <v>63.023255813953497</v>
      </c>
      <c r="G177" s="91">
        <v>271</v>
      </c>
      <c r="H177" s="141">
        <f t="shared" si="17"/>
        <v>63.023255813953497</v>
      </c>
      <c r="I177" s="91">
        <v>280</v>
      </c>
      <c r="J177" s="141">
        <f t="shared" si="18"/>
        <v>65.116279069767444</v>
      </c>
      <c r="K177" s="91">
        <v>271</v>
      </c>
      <c r="L177" s="141">
        <f t="shared" si="19"/>
        <v>63.023255813953497</v>
      </c>
      <c r="M177" s="91">
        <v>271</v>
      </c>
      <c r="N177" s="141">
        <f t="shared" si="20"/>
        <v>63.023255813953497</v>
      </c>
      <c r="O177" s="92">
        <v>428</v>
      </c>
      <c r="P177" s="90">
        <v>262</v>
      </c>
      <c r="Q177" s="143">
        <f t="shared" si="21"/>
        <v>61.214953271028037</v>
      </c>
      <c r="R177" s="91">
        <v>265</v>
      </c>
      <c r="S177" s="147">
        <f t="shared" si="22"/>
        <v>61.915887850467286</v>
      </c>
      <c r="T177" s="93">
        <v>81</v>
      </c>
      <c r="U177" s="91">
        <v>7</v>
      </c>
      <c r="V177" s="91">
        <v>4</v>
      </c>
      <c r="W177" s="94">
        <v>1</v>
      </c>
      <c r="X177" s="88">
        <f t="shared" si="23"/>
        <v>1984</v>
      </c>
    </row>
    <row r="178" spans="1:24" ht="14.45">
      <c r="A178" s="112" t="s">
        <v>369</v>
      </c>
      <c r="B178" s="116" t="s">
        <v>2222</v>
      </c>
      <c r="C178" s="114" t="s">
        <v>370</v>
      </c>
      <c r="D178" s="89">
        <v>127</v>
      </c>
      <c r="E178" s="90">
        <v>114</v>
      </c>
      <c r="F178" s="141">
        <f t="shared" si="16"/>
        <v>89.763779527559052</v>
      </c>
      <c r="G178" s="91">
        <v>111</v>
      </c>
      <c r="H178" s="141">
        <f t="shared" si="17"/>
        <v>87.4015748031496</v>
      </c>
      <c r="I178" s="91">
        <v>109</v>
      </c>
      <c r="J178" s="141">
        <f t="shared" si="18"/>
        <v>85.826771653543304</v>
      </c>
      <c r="K178" s="91">
        <v>111</v>
      </c>
      <c r="L178" s="141">
        <f t="shared" si="19"/>
        <v>87.4015748031496</v>
      </c>
      <c r="M178" s="91">
        <v>111</v>
      </c>
      <c r="N178" s="141">
        <f t="shared" si="20"/>
        <v>87.4015748031496</v>
      </c>
      <c r="O178" s="92">
        <v>126</v>
      </c>
      <c r="P178" s="90">
        <v>120</v>
      </c>
      <c r="Q178" s="143">
        <f t="shared" si="21"/>
        <v>95.238095238095227</v>
      </c>
      <c r="R178" s="91">
        <v>120</v>
      </c>
      <c r="S178" s="147">
        <f t="shared" si="22"/>
        <v>95.238095238095227</v>
      </c>
      <c r="T178" s="93">
        <v>56</v>
      </c>
      <c r="U178" s="91">
        <v>8</v>
      </c>
      <c r="V178" s="91">
        <v>5</v>
      </c>
      <c r="W178" s="94">
        <v>0</v>
      </c>
      <c r="X178" s="88">
        <f t="shared" si="23"/>
        <v>865</v>
      </c>
    </row>
    <row r="179" spans="1:24" ht="14.45">
      <c r="A179" s="112" t="s">
        <v>371</v>
      </c>
      <c r="B179" s="116" t="s">
        <v>2222</v>
      </c>
      <c r="C179" s="114" t="s">
        <v>372</v>
      </c>
      <c r="D179" s="89">
        <v>374</v>
      </c>
      <c r="E179" s="90">
        <v>226</v>
      </c>
      <c r="F179" s="141">
        <f t="shared" si="16"/>
        <v>60.427807486631011</v>
      </c>
      <c r="G179" s="91">
        <v>223</v>
      </c>
      <c r="H179" s="141">
        <f t="shared" si="17"/>
        <v>59.625668449197867</v>
      </c>
      <c r="I179" s="91">
        <v>237</v>
      </c>
      <c r="J179" s="141">
        <f t="shared" si="18"/>
        <v>63.36898395721925</v>
      </c>
      <c r="K179" s="91">
        <v>223</v>
      </c>
      <c r="L179" s="141">
        <f t="shared" si="19"/>
        <v>59.625668449197867</v>
      </c>
      <c r="M179" s="91">
        <v>223</v>
      </c>
      <c r="N179" s="141">
        <f t="shared" si="20"/>
        <v>59.625668449197867</v>
      </c>
      <c r="O179" s="92">
        <v>371</v>
      </c>
      <c r="P179" s="90">
        <v>267</v>
      </c>
      <c r="Q179" s="143">
        <f t="shared" si="21"/>
        <v>71.967654986522916</v>
      </c>
      <c r="R179" s="91">
        <v>284</v>
      </c>
      <c r="S179" s="147">
        <f t="shared" si="22"/>
        <v>76.549865229110509</v>
      </c>
      <c r="T179" s="93">
        <v>93</v>
      </c>
      <c r="U179" s="91">
        <v>0</v>
      </c>
      <c r="V179" s="91">
        <v>3</v>
      </c>
      <c r="W179" s="94">
        <v>0</v>
      </c>
      <c r="X179" s="88">
        <f t="shared" si="23"/>
        <v>1779</v>
      </c>
    </row>
    <row r="180" spans="1:24" ht="14.45">
      <c r="A180" s="112" t="s">
        <v>373</v>
      </c>
      <c r="B180" s="116" t="s">
        <v>2222</v>
      </c>
      <c r="C180" s="114" t="s">
        <v>374</v>
      </c>
      <c r="D180" s="89">
        <v>334</v>
      </c>
      <c r="E180" s="90">
        <v>338</v>
      </c>
      <c r="F180" s="141">
        <f t="shared" si="16"/>
        <v>101.19760479041918</v>
      </c>
      <c r="G180" s="91">
        <v>338</v>
      </c>
      <c r="H180" s="141">
        <f t="shared" si="17"/>
        <v>101.19760479041918</v>
      </c>
      <c r="I180" s="91">
        <v>328</v>
      </c>
      <c r="J180" s="141">
        <f t="shared" si="18"/>
        <v>98.203592814371248</v>
      </c>
      <c r="K180" s="91">
        <v>338</v>
      </c>
      <c r="L180" s="141">
        <f t="shared" si="19"/>
        <v>101.19760479041918</v>
      </c>
      <c r="M180" s="91">
        <v>338</v>
      </c>
      <c r="N180" s="141">
        <f t="shared" si="20"/>
        <v>101.19760479041918</v>
      </c>
      <c r="O180" s="92">
        <v>327</v>
      </c>
      <c r="P180" s="90">
        <v>266</v>
      </c>
      <c r="Q180" s="143">
        <f t="shared" si="21"/>
        <v>81.345565749235476</v>
      </c>
      <c r="R180" s="91">
        <v>287</v>
      </c>
      <c r="S180" s="147">
        <f t="shared" si="22"/>
        <v>87.767584097859327</v>
      </c>
      <c r="T180" s="93">
        <v>90</v>
      </c>
      <c r="U180" s="91">
        <v>5</v>
      </c>
      <c r="V180" s="91">
        <v>1</v>
      </c>
      <c r="W180" s="94">
        <v>0</v>
      </c>
      <c r="X180" s="88">
        <f t="shared" si="23"/>
        <v>2329</v>
      </c>
    </row>
    <row r="181" spans="1:24" ht="14.45">
      <c r="A181" s="112" t="s">
        <v>375</v>
      </c>
      <c r="B181" s="116" t="s">
        <v>2222</v>
      </c>
      <c r="C181" s="114" t="s">
        <v>376</v>
      </c>
      <c r="D181" s="89">
        <v>432</v>
      </c>
      <c r="E181" s="90">
        <v>448</v>
      </c>
      <c r="F181" s="141">
        <f t="shared" si="16"/>
        <v>103.7037037037037</v>
      </c>
      <c r="G181" s="91">
        <v>469</v>
      </c>
      <c r="H181" s="141">
        <f t="shared" si="17"/>
        <v>108.56481481481481</v>
      </c>
      <c r="I181" s="91">
        <v>409</v>
      </c>
      <c r="J181" s="141">
        <f t="shared" si="18"/>
        <v>94.675925925925924</v>
      </c>
      <c r="K181" s="91">
        <v>469</v>
      </c>
      <c r="L181" s="141">
        <f t="shared" si="19"/>
        <v>108.56481481481481</v>
      </c>
      <c r="M181" s="91">
        <v>469</v>
      </c>
      <c r="N181" s="141">
        <f t="shared" si="20"/>
        <v>108.56481481481481</v>
      </c>
      <c r="O181" s="92">
        <v>424</v>
      </c>
      <c r="P181" s="90">
        <v>448</v>
      </c>
      <c r="Q181" s="143">
        <f t="shared" si="21"/>
        <v>105.66037735849056</v>
      </c>
      <c r="R181" s="91">
        <v>457</v>
      </c>
      <c r="S181" s="147">
        <f t="shared" si="22"/>
        <v>107.78301886792451</v>
      </c>
      <c r="T181" s="93">
        <v>127</v>
      </c>
      <c r="U181" s="91">
        <v>0</v>
      </c>
      <c r="V181" s="91">
        <v>0</v>
      </c>
      <c r="W181" s="94">
        <v>0</v>
      </c>
      <c r="X181" s="88">
        <f t="shared" si="23"/>
        <v>3296</v>
      </c>
    </row>
    <row r="182" spans="1:24" ht="14.45">
      <c r="A182" s="112" t="s">
        <v>377</v>
      </c>
      <c r="B182" s="116" t="s">
        <v>2222</v>
      </c>
      <c r="C182" s="114" t="s">
        <v>378</v>
      </c>
      <c r="D182" s="89">
        <v>308</v>
      </c>
      <c r="E182" s="90">
        <v>243</v>
      </c>
      <c r="F182" s="141">
        <f t="shared" si="16"/>
        <v>78.896103896103895</v>
      </c>
      <c r="G182" s="91">
        <v>243</v>
      </c>
      <c r="H182" s="141">
        <f t="shared" si="17"/>
        <v>78.896103896103895</v>
      </c>
      <c r="I182" s="91">
        <v>205</v>
      </c>
      <c r="J182" s="141">
        <f t="shared" si="18"/>
        <v>66.558441558441558</v>
      </c>
      <c r="K182" s="91">
        <v>243</v>
      </c>
      <c r="L182" s="141">
        <f t="shared" si="19"/>
        <v>78.896103896103895</v>
      </c>
      <c r="M182" s="91">
        <v>243</v>
      </c>
      <c r="N182" s="141">
        <f t="shared" si="20"/>
        <v>78.896103896103895</v>
      </c>
      <c r="O182" s="92">
        <v>303</v>
      </c>
      <c r="P182" s="90">
        <v>273</v>
      </c>
      <c r="Q182" s="143">
        <f t="shared" si="21"/>
        <v>90.099009900990097</v>
      </c>
      <c r="R182" s="91">
        <v>273</v>
      </c>
      <c r="S182" s="147">
        <f t="shared" si="22"/>
        <v>90.099009900990097</v>
      </c>
      <c r="T182" s="93">
        <v>99</v>
      </c>
      <c r="U182" s="91">
        <v>0</v>
      </c>
      <c r="V182" s="91">
        <v>0</v>
      </c>
      <c r="W182" s="94">
        <v>0</v>
      </c>
      <c r="X182" s="88">
        <f t="shared" si="23"/>
        <v>1822</v>
      </c>
    </row>
    <row r="183" spans="1:24" ht="14.45">
      <c r="A183" s="112" t="s">
        <v>379</v>
      </c>
      <c r="B183" s="116" t="s">
        <v>2222</v>
      </c>
      <c r="C183" s="114" t="s">
        <v>380</v>
      </c>
      <c r="D183" s="89">
        <v>666</v>
      </c>
      <c r="E183" s="90">
        <v>788</v>
      </c>
      <c r="F183" s="141">
        <f t="shared" si="16"/>
        <v>118.31831831831832</v>
      </c>
      <c r="G183" s="91">
        <v>768</v>
      </c>
      <c r="H183" s="141">
        <f t="shared" si="17"/>
        <v>115.31531531531532</v>
      </c>
      <c r="I183" s="91">
        <v>609</v>
      </c>
      <c r="J183" s="141">
        <f t="shared" si="18"/>
        <v>91.441441441441441</v>
      </c>
      <c r="K183" s="91">
        <v>768</v>
      </c>
      <c r="L183" s="141">
        <f t="shared" si="19"/>
        <v>115.31531531531532</v>
      </c>
      <c r="M183" s="91">
        <v>768</v>
      </c>
      <c r="N183" s="141">
        <f t="shared" si="20"/>
        <v>115.31531531531532</v>
      </c>
      <c r="O183" s="92">
        <v>659</v>
      </c>
      <c r="P183" s="90">
        <v>758</v>
      </c>
      <c r="Q183" s="143">
        <f t="shared" si="21"/>
        <v>115.0227617602428</v>
      </c>
      <c r="R183" s="91">
        <v>753</v>
      </c>
      <c r="S183" s="147">
        <f t="shared" si="22"/>
        <v>114.26403641881639</v>
      </c>
      <c r="T183" s="93">
        <v>501</v>
      </c>
      <c r="U183" s="91">
        <v>0</v>
      </c>
      <c r="V183" s="91">
        <v>0</v>
      </c>
      <c r="W183" s="94">
        <v>0</v>
      </c>
      <c r="X183" s="88">
        <f t="shared" si="23"/>
        <v>5713</v>
      </c>
    </row>
    <row r="184" spans="1:24" ht="14.45">
      <c r="A184" s="112" t="s">
        <v>381</v>
      </c>
      <c r="B184" s="116" t="s">
        <v>2222</v>
      </c>
      <c r="C184" s="114" t="s">
        <v>382</v>
      </c>
      <c r="D184" s="89">
        <v>432</v>
      </c>
      <c r="E184" s="90">
        <v>441</v>
      </c>
      <c r="F184" s="141">
        <f t="shared" si="16"/>
        <v>102.08333333333333</v>
      </c>
      <c r="G184" s="91">
        <v>441</v>
      </c>
      <c r="H184" s="141">
        <f t="shared" si="17"/>
        <v>102.08333333333333</v>
      </c>
      <c r="I184" s="91">
        <v>395</v>
      </c>
      <c r="J184" s="141">
        <f t="shared" si="18"/>
        <v>91.43518518518519</v>
      </c>
      <c r="K184" s="91">
        <v>441</v>
      </c>
      <c r="L184" s="141">
        <f t="shared" si="19"/>
        <v>102.08333333333333</v>
      </c>
      <c r="M184" s="91">
        <v>441</v>
      </c>
      <c r="N184" s="141">
        <f t="shared" si="20"/>
        <v>102.08333333333333</v>
      </c>
      <c r="O184" s="92">
        <v>414</v>
      </c>
      <c r="P184" s="90">
        <v>401</v>
      </c>
      <c r="Q184" s="143">
        <f t="shared" si="21"/>
        <v>96.859903381642511</v>
      </c>
      <c r="R184" s="91">
        <v>428</v>
      </c>
      <c r="S184" s="147">
        <f t="shared" si="22"/>
        <v>103.38164251207729</v>
      </c>
      <c r="T184" s="93">
        <v>211</v>
      </c>
      <c r="U184" s="91">
        <v>0</v>
      </c>
      <c r="V184" s="91">
        <v>0</v>
      </c>
      <c r="W184" s="94">
        <v>0</v>
      </c>
      <c r="X184" s="88">
        <f t="shared" si="23"/>
        <v>3199</v>
      </c>
    </row>
    <row r="185" spans="1:24" ht="14.45">
      <c r="A185" s="112" t="s">
        <v>383</v>
      </c>
      <c r="B185" s="116" t="s">
        <v>2222</v>
      </c>
      <c r="C185" s="114" t="s">
        <v>384</v>
      </c>
      <c r="D185" s="89">
        <v>717</v>
      </c>
      <c r="E185" s="90">
        <v>697</v>
      </c>
      <c r="F185" s="141">
        <f t="shared" si="16"/>
        <v>97.210599721059978</v>
      </c>
      <c r="G185" s="91">
        <v>707</v>
      </c>
      <c r="H185" s="141">
        <f t="shared" si="17"/>
        <v>98.605299860529982</v>
      </c>
      <c r="I185" s="91">
        <v>680</v>
      </c>
      <c r="J185" s="141">
        <f t="shared" si="18"/>
        <v>94.839609483960956</v>
      </c>
      <c r="K185" s="91">
        <v>707</v>
      </c>
      <c r="L185" s="141">
        <f t="shared" si="19"/>
        <v>98.605299860529982</v>
      </c>
      <c r="M185" s="91">
        <v>707</v>
      </c>
      <c r="N185" s="141">
        <f t="shared" si="20"/>
        <v>98.605299860529982</v>
      </c>
      <c r="O185" s="92">
        <v>707</v>
      </c>
      <c r="P185" s="90">
        <v>669</v>
      </c>
      <c r="Q185" s="143">
        <f t="shared" si="21"/>
        <v>94.625176803394623</v>
      </c>
      <c r="R185" s="91">
        <v>711</v>
      </c>
      <c r="S185" s="147">
        <f t="shared" si="22"/>
        <v>100.56577086280056</v>
      </c>
      <c r="T185" s="93">
        <v>353</v>
      </c>
      <c r="U185" s="91">
        <v>8</v>
      </c>
      <c r="V185" s="91">
        <v>4</v>
      </c>
      <c r="W185" s="94">
        <v>0</v>
      </c>
      <c r="X185" s="88">
        <f t="shared" si="23"/>
        <v>5243</v>
      </c>
    </row>
    <row r="186" spans="1:24" ht="14.45">
      <c r="A186" s="112" t="s">
        <v>385</v>
      </c>
      <c r="B186" s="116" t="s">
        <v>2222</v>
      </c>
      <c r="C186" s="114" t="s">
        <v>386</v>
      </c>
      <c r="D186" s="89">
        <v>311</v>
      </c>
      <c r="E186" s="90">
        <v>261</v>
      </c>
      <c r="F186" s="141">
        <f t="shared" si="16"/>
        <v>83.922829581993568</v>
      </c>
      <c r="G186" s="91">
        <v>267</v>
      </c>
      <c r="H186" s="141">
        <f t="shared" si="17"/>
        <v>85.852090032154337</v>
      </c>
      <c r="I186" s="91">
        <v>296</v>
      </c>
      <c r="J186" s="141">
        <f t="shared" si="18"/>
        <v>95.176848874598079</v>
      </c>
      <c r="K186" s="91">
        <v>267</v>
      </c>
      <c r="L186" s="141">
        <f t="shared" si="19"/>
        <v>85.852090032154337</v>
      </c>
      <c r="M186" s="91">
        <v>267</v>
      </c>
      <c r="N186" s="141">
        <f t="shared" si="20"/>
        <v>85.852090032154337</v>
      </c>
      <c r="O186" s="92">
        <v>308</v>
      </c>
      <c r="P186" s="90">
        <v>200</v>
      </c>
      <c r="Q186" s="143">
        <f t="shared" si="21"/>
        <v>64.935064935064929</v>
      </c>
      <c r="R186" s="91">
        <v>223</v>
      </c>
      <c r="S186" s="147">
        <f t="shared" si="22"/>
        <v>72.402597402597408</v>
      </c>
      <c r="T186" s="93">
        <v>95</v>
      </c>
      <c r="U186" s="91">
        <v>0</v>
      </c>
      <c r="V186" s="91">
        <v>0</v>
      </c>
      <c r="W186" s="94">
        <v>0</v>
      </c>
      <c r="X186" s="88">
        <f t="shared" si="23"/>
        <v>1876</v>
      </c>
    </row>
    <row r="187" spans="1:24" ht="14.45">
      <c r="A187" s="112" t="s">
        <v>387</v>
      </c>
      <c r="B187" s="116" t="s">
        <v>2222</v>
      </c>
      <c r="C187" s="114" t="s">
        <v>388</v>
      </c>
      <c r="D187" s="89">
        <v>484</v>
      </c>
      <c r="E187" s="90">
        <v>424</v>
      </c>
      <c r="F187" s="141">
        <f t="shared" si="16"/>
        <v>87.603305785123965</v>
      </c>
      <c r="G187" s="91">
        <v>410</v>
      </c>
      <c r="H187" s="141">
        <f t="shared" si="17"/>
        <v>84.710743801652882</v>
      </c>
      <c r="I187" s="91">
        <v>357</v>
      </c>
      <c r="J187" s="141">
        <f t="shared" si="18"/>
        <v>73.760330578512395</v>
      </c>
      <c r="K187" s="91">
        <v>410</v>
      </c>
      <c r="L187" s="141">
        <f t="shared" si="19"/>
        <v>84.710743801652882</v>
      </c>
      <c r="M187" s="91">
        <v>410</v>
      </c>
      <c r="N187" s="141">
        <f t="shared" si="20"/>
        <v>84.710743801652882</v>
      </c>
      <c r="O187" s="92">
        <v>481</v>
      </c>
      <c r="P187" s="90">
        <v>378</v>
      </c>
      <c r="Q187" s="143">
        <f t="shared" si="21"/>
        <v>78.586278586278596</v>
      </c>
      <c r="R187" s="91">
        <v>459</v>
      </c>
      <c r="S187" s="147">
        <f t="shared" si="22"/>
        <v>95.42619542619542</v>
      </c>
      <c r="T187" s="93">
        <v>194</v>
      </c>
      <c r="U187" s="91">
        <v>21</v>
      </c>
      <c r="V187" s="91">
        <v>0</v>
      </c>
      <c r="W187" s="94">
        <v>0</v>
      </c>
      <c r="X187" s="88">
        <f t="shared" si="23"/>
        <v>3063</v>
      </c>
    </row>
    <row r="188" spans="1:24" ht="14.45">
      <c r="A188" s="112" t="s">
        <v>389</v>
      </c>
      <c r="B188" s="116" t="s">
        <v>2222</v>
      </c>
      <c r="C188" s="114" t="s">
        <v>390</v>
      </c>
      <c r="D188" s="89">
        <v>985</v>
      </c>
      <c r="E188" s="90">
        <v>816</v>
      </c>
      <c r="F188" s="141">
        <f t="shared" si="16"/>
        <v>82.842639593908629</v>
      </c>
      <c r="G188" s="91">
        <v>830</v>
      </c>
      <c r="H188" s="141">
        <f t="shared" si="17"/>
        <v>84.263959390862937</v>
      </c>
      <c r="I188" s="91">
        <v>479</v>
      </c>
      <c r="J188" s="141">
        <f t="shared" si="18"/>
        <v>48.629441624365484</v>
      </c>
      <c r="K188" s="91">
        <v>830</v>
      </c>
      <c r="L188" s="141">
        <f t="shared" si="19"/>
        <v>84.263959390862937</v>
      </c>
      <c r="M188" s="91">
        <v>830</v>
      </c>
      <c r="N188" s="141">
        <f t="shared" si="20"/>
        <v>84.263959390862937</v>
      </c>
      <c r="O188" s="92">
        <v>978</v>
      </c>
      <c r="P188" s="90">
        <v>790</v>
      </c>
      <c r="Q188" s="143">
        <f t="shared" si="21"/>
        <v>80.777096114519438</v>
      </c>
      <c r="R188" s="91">
        <v>824</v>
      </c>
      <c r="S188" s="147">
        <f t="shared" si="22"/>
        <v>84.253578732106334</v>
      </c>
      <c r="T188" s="93">
        <v>292</v>
      </c>
      <c r="U188" s="91">
        <v>14</v>
      </c>
      <c r="V188" s="91">
        <v>0</v>
      </c>
      <c r="W188" s="94">
        <v>1</v>
      </c>
      <c r="X188" s="88">
        <f t="shared" si="23"/>
        <v>5706</v>
      </c>
    </row>
    <row r="189" spans="1:24" ht="14.45">
      <c r="A189" s="112" t="s">
        <v>391</v>
      </c>
      <c r="B189" s="116" t="s">
        <v>2222</v>
      </c>
      <c r="C189" s="114" t="s">
        <v>392</v>
      </c>
      <c r="D189" s="89">
        <v>534</v>
      </c>
      <c r="E189" s="90">
        <v>566</v>
      </c>
      <c r="F189" s="141">
        <f t="shared" si="16"/>
        <v>105.99250936329587</v>
      </c>
      <c r="G189" s="91">
        <v>566</v>
      </c>
      <c r="H189" s="141">
        <f t="shared" si="17"/>
        <v>105.99250936329587</v>
      </c>
      <c r="I189" s="91">
        <v>511</v>
      </c>
      <c r="J189" s="141">
        <f t="shared" si="18"/>
        <v>95.692883895131089</v>
      </c>
      <c r="K189" s="91">
        <v>566</v>
      </c>
      <c r="L189" s="141">
        <f t="shared" si="19"/>
        <v>105.99250936329587</v>
      </c>
      <c r="M189" s="91">
        <v>566</v>
      </c>
      <c r="N189" s="141">
        <f t="shared" si="20"/>
        <v>105.99250936329587</v>
      </c>
      <c r="O189" s="92">
        <v>527</v>
      </c>
      <c r="P189" s="90">
        <v>474</v>
      </c>
      <c r="Q189" s="143">
        <f t="shared" si="21"/>
        <v>89.943074003795061</v>
      </c>
      <c r="R189" s="91">
        <v>453</v>
      </c>
      <c r="S189" s="147">
        <f t="shared" si="22"/>
        <v>85.958254269449725</v>
      </c>
      <c r="T189" s="93">
        <v>136</v>
      </c>
      <c r="U189" s="91">
        <v>21</v>
      </c>
      <c r="V189" s="91">
        <v>0</v>
      </c>
      <c r="W189" s="94">
        <v>0</v>
      </c>
      <c r="X189" s="88">
        <f t="shared" si="23"/>
        <v>3859</v>
      </c>
    </row>
    <row r="190" spans="1:24" ht="14.45">
      <c r="A190" s="112" t="s">
        <v>393</v>
      </c>
      <c r="B190" s="116" t="s">
        <v>2222</v>
      </c>
      <c r="C190" s="114" t="s">
        <v>394</v>
      </c>
      <c r="D190" s="89">
        <v>155</v>
      </c>
      <c r="E190" s="90">
        <v>140</v>
      </c>
      <c r="F190" s="141">
        <f t="shared" si="16"/>
        <v>90.322580645161281</v>
      </c>
      <c r="G190" s="91">
        <v>140</v>
      </c>
      <c r="H190" s="141">
        <f t="shared" si="17"/>
        <v>90.322580645161281</v>
      </c>
      <c r="I190" s="91">
        <v>116</v>
      </c>
      <c r="J190" s="141">
        <f t="shared" si="18"/>
        <v>74.838709677419359</v>
      </c>
      <c r="K190" s="91">
        <v>140</v>
      </c>
      <c r="L190" s="141">
        <f t="shared" si="19"/>
        <v>90.322580645161281</v>
      </c>
      <c r="M190" s="91">
        <v>140</v>
      </c>
      <c r="N190" s="141">
        <f t="shared" si="20"/>
        <v>90.322580645161281</v>
      </c>
      <c r="O190" s="92">
        <v>151</v>
      </c>
      <c r="P190" s="90">
        <v>145</v>
      </c>
      <c r="Q190" s="143">
        <f t="shared" si="21"/>
        <v>96.026490066225165</v>
      </c>
      <c r="R190" s="91">
        <v>154</v>
      </c>
      <c r="S190" s="147">
        <f t="shared" si="22"/>
        <v>101.98675496688743</v>
      </c>
      <c r="T190" s="93">
        <v>80</v>
      </c>
      <c r="U190" s="91">
        <v>0</v>
      </c>
      <c r="V190" s="91">
        <v>0</v>
      </c>
      <c r="W190" s="94">
        <v>0</v>
      </c>
      <c r="X190" s="88">
        <f t="shared" si="23"/>
        <v>1055</v>
      </c>
    </row>
    <row r="191" spans="1:24" ht="14.45">
      <c r="A191" s="112" t="s">
        <v>395</v>
      </c>
      <c r="B191" s="116" t="s">
        <v>2222</v>
      </c>
      <c r="C191" s="114" t="s">
        <v>396</v>
      </c>
      <c r="D191" s="89">
        <v>279</v>
      </c>
      <c r="E191" s="90">
        <v>249</v>
      </c>
      <c r="F191" s="141">
        <f t="shared" si="16"/>
        <v>89.247311827956992</v>
      </c>
      <c r="G191" s="91">
        <v>249</v>
      </c>
      <c r="H191" s="141">
        <f t="shared" si="17"/>
        <v>89.247311827956992</v>
      </c>
      <c r="I191" s="91">
        <v>246</v>
      </c>
      <c r="J191" s="141">
        <f t="shared" si="18"/>
        <v>88.172043010752688</v>
      </c>
      <c r="K191" s="91">
        <v>249</v>
      </c>
      <c r="L191" s="141">
        <f t="shared" si="19"/>
        <v>89.247311827956992</v>
      </c>
      <c r="M191" s="91">
        <v>249</v>
      </c>
      <c r="N191" s="141">
        <f t="shared" si="20"/>
        <v>89.247311827956992</v>
      </c>
      <c r="O191" s="92">
        <v>276</v>
      </c>
      <c r="P191" s="90">
        <v>303</v>
      </c>
      <c r="Q191" s="143">
        <f t="shared" si="21"/>
        <v>109.78260869565217</v>
      </c>
      <c r="R191" s="91">
        <v>291</v>
      </c>
      <c r="S191" s="147">
        <f t="shared" si="22"/>
        <v>105.43478260869566</v>
      </c>
      <c r="T191" s="93">
        <v>120</v>
      </c>
      <c r="U191" s="91">
        <v>0</v>
      </c>
      <c r="V191" s="91">
        <v>0</v>
      </c>
      <c r="W191" s="94">
        <v>0</v>
      </c>
      <c r="X191" s="88">
        <f t="shared" si="23"/>
        <v>1956</v>
      </c>
    </row>
    <row r="192" spans="1:24" ht="14.45">
      <c r="A192" s="112" t="s">
        <v>397</v>
      </c>
      <c r="B192" s="116" t="s">
        <v>2222</v>
      </c>
      <c r="C192" s="114" t="s">
        <v>398</v>
      </c>
      <c r="D192" s="89">
        <v>600</v>
      </c>
      <c r="E192" s="90">
        <v>586</v>
      </c>
      <c r="F192" s="141">
        <f t="shared" si="16"/>
        <v>97.666666666666671</v>
      </c>
      <c r="G192" s="91">
        <v>586</v>
      </c>
      <c r="H192" s="141">
        <f t="shared" si="17"/>
        <v>97.666666666666671</v>
      </c>
      <c r="I192" s="91">
        <v>369</v>
      </c>
      <c r="J192" s="141">
        <f t="shared" si="18"/>
        <v>61.5</v>
      </c>
      <c r="K192" s="91">
        <v>586</v>
      </c>
      <c r="L192" s="141">
        <f t="shared" si="19"/>
        <v>97.666666666666671</v>
      </c>
      <c r="M192" s="91">
        <v>586</v>
      </c>
      <c r="N192" s="141">
        <f t="shared" si="20"/>
        <v>97.666666666666671</v>
      </c>
      <c r="O192" s="92">
        <v>582</v>
      </c>
      <c r="P192" s="90">
        <v>481</v>
      </c>
      <c r="Q192" s="143">
        <f t="shared" si="21"/>
        <v>82.646048109965633</v>
      </c>
      <c r="R192" s="91">
        <v>410</v>
      </c>
      <c r="S192" s="147">
        <f t="shared" si="22"/>
        <v>70.446735395189009</v>
      </c>
      <c r="T192" s="93">
        <v>160</v>
      </c>
      <c r="U192" s="91">
        <v>0</v>
      </c>
      <c r="V192" s="91">
        <v>0</v>
      </c>
      <c r="W192" s="94">
        <v>0</v>
      </c>
      <c r="X192" s="88">
        <f t="shared" si="23"/>
        <v>3764</v>
      </c>
    </row>
    <row r="193" spans="1:24" ht="14.45">
      <c r="A193" s="112" t="s">
        <v>399</v>
      </c>
      <c r="B193" s="116" t="s">
        <v>2222</v>
      </c>
      <c r="C193" s="114" t="s">
        <v>400</v>
      </c>
      <c r="D193" s="89">
        <v>1226</v>
      </c>
      <c r="E193" s="90">
        <v>1332</v>
      </c>
      <c r="F193" s="141">
        <f t="shared" si="16"/>
        <v>108.64600326264274</v>
      </c>
      <c r="G193" s="91">
        <v>1479</v>
      </c>
      <c r="H193" s="141">
        <f t="shared" si="17"/>
        <v>120.63621533442088</v>
      </c>
      <c r="I193" s="91">
        <v>861</v>
      </c>
      <c r="J193" s="141">
        <f t="shared" si="18"/>
        <v>70.228384991843399</v>
      </c>
      <c r="K193" s="91">
        <v>1479</v>
      </c>
      <c r="L193" s="141">
        <f t="shared" si="19"/>
        <v>120.63621533442088</v>
      </c>
      <c r="M193" s="91">
        <v>1479</v>
      </c>
      <c r="N193" s="141">
        <f t="shared" si="20"/>
        <v>120.63621533442088</v>
      </c>
      <c r="O193" s="92">
        <v>1232</v>
      </c>
      <c r="P193" s="90">
        <v>1424</v>
      </c>
      <c r="Q193" s="143">
        <f t="shared" si="21"/>
        <v>115.58441558441559</v>
      </c>
      <c r="R193" s="91">
        <v>1371</v>
      </c>
      <c r="S193" s="147">
        <f t="shared" si="22"/>
        <v>111.28246753246754</v>
      </c>
      <c r="T193" s="93">
        <v>608</v>
      </c>
      <c r="U193" s="91">
        <v>0</v>
      </c>
      <c r="V193" s="91">
        <v>0</v>
      </c>
      <c r="W193" s="94">
        <v>0</v>
      </c>
      <c r="X193" s="88">
        <f t="shared" si="23"/>
        <v>10033</v>
      </c>
    </row>
    <row r="194" spans="1:24" ht="14.45">
      <c r="A194" s="112" t="s">
        <v>401</v>
      </c>
      <c r="B194" s="116" t="s">
        <v>2222</v>
      </c>
      <c r="C194" s="114" t="s">
        <v>402</v>
      </c>
      <c r="D194" s="89">
        <v>344</v>
      </c>
      <c r="E194" s="90">
        <v>220</v>
      </c>
      <c r="F194" s="141">
        <f t="shared" ref="F194:F257" si="24">E194/$D194*100</f>
        <v>63.953488372093027</v>
      </c>
      <c r="G194" s="91">
        <v>254</v>
      </c>
      <c r="H194" s="141">
        <f t="shared" ref="H194:H257" si="25">G194/$D194*100</f>
        <v>73.837209302325576</v>
      </c>
      <c r="I194" s="91">
        <v>139</v>
      </c>
      <c r="J194" s="141">
        <f t="shared" ref="J194:J257" si="26">I194/$D194*100</f>
        <v>40.406976744186046</v>
      </c>
      <c r="K194" s="91">
        <v>254</v>
      </c>
      <c r="L194" s="141">
        <f t="shared" ref="L194:L257" si="27">K194/$D194*100</f>
        <v>73.837209302325576</v>
      </c>
      <c r="M194" s="91">
        <v>254</v>
      </c>
      <c r="N194" s="141">
        <f t="shared" ref="N194:N257" si="28">M194/$D194*100</f>
        <v>73.837209302325576</v>
      </c>
      <c r="O194" s="92">
        <v>346</v>
      </c>
      <c r="P194" s="90">
        <v>292</v>
      </c>
      <c r="Q194" s="143">
        <f t="shared" ref="Q194:Q257" si="29">P194/$O194*100</f>
        <v>84.393063583815035</v>
      </c>
      <c r="R194" s="91">
        <v>324</v>
      </c>
      <c r="S194" s="147">
        <f t="shared" ref="S194:S257" si="30">R194/$O194*100</f>
        <v>93.641618497109818</v>
      </c>
      <c r="T194" s="93">
        <v>181</v>
      </c>
      <c r="U194" s="91">
        <v>1</v>
      </c>
      <c r="V194" s="91">
        <v>1</v>
      </c>
      <c r="W194" s="94">
        <v>0</v>
      </c>
      <c r="X194" s="88">
        <f t="shared" ref="X194:X257" si="31">E194+G194+I194+K194+M194+P194+R194+T194+U194+V194+W194</f>
        <v>1920</v>
      </c>
    </row>
    <row r="195" spans="1:24" ht="14.45">
      <c r="A195" s="112" t="s">
        <v>403</v>
      </c>
      <c r="B195" s="116" t="s">
        <v>2222</v>
      </c>
      <c r="C195" s="114" t="s">
        <v>404</v>
      </c>
      <c r="D195" s="89">
        <v>410</v>
      </c>
      <c r="E195" s="90">
        <v>708</v>
      </c>
      <c r="F195" s="141">
        <f t="shared" si="24"/>
        <v>172.6829268292683</v>
      </c>
      <c r="G195" s="91">
        <v>706</v>
      </c>
      <c r="H195" s="141">
        <f t="shared" si="25"/>
        <v>172.19512195121951</v>
      </c>
      <c r="I195" s="91">
        <v>334</v>
      </c>
      <c r="J195" s="141">
        <f t="shared" si="26"/>
        <v>81.463414634146332</v>
      </c>
      <c r="K195" s="91">
        <v>706</v>
      </c>
      <c r="L195" s="141">
        <f t="shared" si="27"/>
        <v>172.19512195121951</v>
      </c>
      <c r="M195" s="91">
        <v>706</v>
      </c>
      <c r="N195" s="141">
        <f t="shared" si="28"/>
        <v>172.19512195121951</v>
      </c>
      <c r="O195" s="92">
        <v>410</v>
      </c>
      <c r="P195" s="90">
        <v>590</v>
      </c>
      <c r="Q195" s="143">
        <f t="shared" si="29"/>
        <v>143.90243902439025</v>
      </c>
      <c r="R195" s="91">
        <v>507</v>
      </c>
      <c r="S195" s="147">
        <f t="shared" si="30"/>
        <v>123.65853658536585</v>
      </c>
      <c r="T195" s="93">
        <v>187</v>
      </c>
      <c r="U195" s="91">
        <v>10</v>
      </c>
      <c r="V195" s="91">
        <v>108</v>
      </c>
      <c r="W195" s="94">
        <v>136</v>
      </c>
      <c r="X195" s="88">
        <f t="shared" si="31"/>
        <v>4698</v>
      </c>
    </row>
    <row r="196" spans="1:24" ht="14.45">
      <c r="A196" s="112" t="s">
        <v>405</v>
      </c>
      <c r="B196" s="116" t="s">
        <v>2222</v>
      </c>
      <c r="C196" s="114" t="s">
        <v>406</v>
      </c>
      <c r="D196" s="89">
        <v>266</v>
      </c>
      <c r="E196" s="90">
        <v>273</v>
      </c>
      <c r="F196" s="141">
        <f t="shared" si="24"/>
        <v>102.63157894736842</v>
      </c>
      <c r="G196" s="91">
        <v>273</v>
      </c>
      <c r="H196" s="141">
        <f t="shared" si="25"/>
        <v>102.63157894736842</v>
      </c>
      <c r="I196" s="91">
        <v>290</v>
      </c>
      <c r="J196" s="141">
        <f t="shared" si="26"/>
        <v>109.02255639097744</v>
      </c>
      <c r="K196" s="91">
        <v>273</v>
      </c>
      <c r="L196" s="141">
        <f t="shared" si="27"/>
        <v>102.63157894736842</v>
      </c>
      <c r="M196" s="91">
        <v>273</v>
      </c>
      <c r="N196" s="141">
        <f t="shared" si="28"/>
        <v>102.63157894736842</v>
      </c>
      <c r="O196" s="92">
        <v>259</v>
      </c>
      <c r="P196" s="90">
        <v>303</v>
      </c>
      <c r="Q196" s="143">
        <f t="shared" si="29"/>
        <v>116.988416988417</v>
      </c>
      <c r="R196" s="91">
        <v>292</v>
      </c>
      <c r="S196" s="147">
        <f t="shared" si="30"/>
        <v>112.74131274131274</v>
      </c>
      <c r="T196" s="93">
        <v>174</v>
      </c>
      <c r="U196" s="91">
        <v>0</v>
      </c>
      <c r="V196" s="91">
        <v>0</v>
      </c>
      <c r="W196" s="94">
        <v>0</v>
      </c>
      <c r="X196" s="88">
        <f t="shared" si="31"/>
        <v>2151</v>
      </c>
    </row>
    <row r="197" spans="1:24" ht="14.45">
      <c r="A197" s="112" t="s">
        <v>407</v>
      </c>
      <c r="B197" s="116" t="s">
        <v>2224</v>
      </c>
      <c r="C197" s="114" t="s">
        <v>409</v>
      </c>
      <c r="D197" s="89">
        <v>2941</v>
      </c>
      <c r="E197" s="90">
        <v>2926</v>
      </c>
      <c r="F197" s="141">
        <f t="shared" si="24"/>
        <v>99.489969398163893</v>
      </c>
      <c r="G197" s="91">
        <v>2932</v>
      </c>
      <c r="H197" s="141">
        <f t="shared" si="25"/>
        <v>99.693981638898336</v>
      </c>
      <c r="I197" s="91">
        <v>5721</v>
      </c>
      <c r="J197" s="141">
        <f t="shared" si="26"/>
        <v>194.52567154029242</v>
      </c>
      <c r="K197" s="91">
        <v>2932</v>
      </c>
      <c r="L197" s="141">
        <f t="shared" si="27"/>
        <v>99.693981638898336</v>
      </c>
      <c r="M197" s="91">
        <v>2932</v>
      </c>
      <c r="N197" s="141">
        <f t="shared" si="28"/>
        <v>99.693981638898336</v>
      </c>
      <c r="O197" s="92">
        <v>3009</v>
      </c>
      <c r="P197" s="90">
        <v>3153</v>
      </c>
      <c r="Q197" s="143">
        <f t="shared" si="29"/>
        <v>104.78564307078764</v>
      </c>
      <c r="R197" s="91">
        <v>3105</v>
      </c>
      <c r="S197" s="147">
        <f t="shared" si="30"/>
        <v>103.19042871385842</v>
      </c>
      <c r="T197" s="93">
        <v>2062</v>
      </c>
      <c r="U197" s="91">
        <v>92</v>
      </c>
      <c r="V197" s="91">
        <v>146</v>
      </c>
      <c r="W197" s="94">
        <v>50</v>
      </c>
      <c r="X197" s="88">
        <f t="shared" si="31"/>
        <v>26051</v>
      </c>
    </row>
    <row r="198" spans="1:24" ht="14.45">
      <c r="A198" s="112" t="s">
        <v>410</v>
      </c>
      <c r="B198" s="116" t="s">
        <v>2224</v>
      </c>
      <c r="C198" s="114" t="s">
        <v>411</v>
      </c>
      <c r="D198" s="89">
        <v>33</v>
      </c>
      <c r="E198" s="90">
        <v>16</v>
      </c>
      <c r="F198" s="141">
        <f t="shared" si="24"/>
        <v>48.484848484848484</v>
      </c>
      <c r="G198" s="91">
        <v>16</v>
      </c>
      <c r="H198" s="141">
        <f t="shared" si="25"/>
        <v>48.484848484848484</v>
      </c>
      <c r="I198" s="91">
        <v>0</v>
      </c>
      <c r="J198" s="141">
        <f t="shared" si="26"/>
        <v>0</v>
      </c>
      <c r="K198" s="91">
        <v>16</v>
      </c>
      <c r="L198" s="141">
        <f t="shared" si="27"/>
        <v>48.484848484848484</v>
      </c>
      <c r="M198" s="91">
        <v>16</v>
      </c>
      <c r="N198" s="141">
        <f t="shared" si="28"/>
        <v>48.484848484848484</v>
      </c>
      <c r="O198" s="92">
        <v>33</v>
      </c>
      <c r="P198" s="90">
        <v>23</v>
      </c>
      <c r="Q198" s="143">
        <f t="shared" si="29"/>
        <v>69.696969696969703</v>
      </c>
      <c r="R198" s="91">
        <v>23</v>
      </c>
      <c r="S198" s="147">
        <f t="shared" si="30"/>
        <v>69.696969696969703</v>
      </c>
      <c r="T198" s="93">
        <v>13</v>
      </c>
      <c r="U198" s="91">
        <v>1</v>
      </c>
      <c r="V198" s="91">
        <v>0</v>
      </c>
      <c r="W198" s="94">
        <v>0</v>
      </c>
      <c r="X198" s="88">
        <f t="shared" si="31"/>
        <v>124</v>
      </c>
    </row>
    <row r="199" spans="1:24" ht="14.45">
      <c r="A199" s="112" t="s">
        <v>412</v>
      </c>
      <c r="B199" s="116" t="s">
        <v>2224</v>
      </c>
      <c r="C199" s="114" t="s">
        <v>413</v>
      </c>
      <c r="D199" s="89">
        <v>353</v>
      </c>
      <c r="E199" s="90">
        <v>347</v>
      </c>
      <c r="F199" s="141">
        <f t="shared" si="24"/>
        <v>98.300283286118983</v>
      </c>
      <c r="G199" s="91">
        <v>347</v>
      </c>
      <c r="H199" s="141">
        <f t="shared" si="25"/>
        <v>98.300283286118983</v>
      </c>
      <c r="I199" s="91">
        <v>126</v>
      </c>
      <c r="J199" s="141">
        <f t="shared" si="26"/>
        <v>35.694050991501413</v>
      </c>
      <c r="K199" s="91">
        <v>347</v>
      </c>
      <c r="L199" s="141">
        <f t="shared" si="27"/>
        <v>98.300283286118983</v>
      </c>
      <c r="M199" s="91">
        <v>347</v>
      </c>
      <c r="N199" s="141">
        <f t="shared" si="28"/>
        <v>98.300283286118983</v>
      </c>
      <c r="O199" s="92">
        <v>356</v>
      </c>
      <c r="P199" s="90">
        <v>343</v>
      </c>
      <c r="Q199" s="143">
        <f t="shared" si="29"/>
        <v>96.348314606741567</v>
      </c>
      <c r="R199" s="91">
        <v>343</v>
      </c>
      <c r="S199" s="147">
        <f t="shared" si="30"/>
        <v>96.348314606741567</v>
      </c>
      <c r="T199" s="93">
        <v>142</v>
      </c>
      <c r="U199" s="91">
        <v>22</v>
      </c>
      <c r="V199" s="91">
        <v>43</v>
      </c>
      <c r="W199" s="94">
        <v>7</v>
      </c>
      <c r="X199" s="88">
        <f t="shared" si="31"/>
        <v>2414</v>
      </c>
    </row>
    <row r="200" spans="1:24" ht="14.45">
      <c r="A200" s="112" t="s">
        <v>414</v>
      </c>
      <c r="B200" s="116" t="s">
        <v>2224</v>
      </c>
      <c r="C200" s="114" t="s">
        <v>415</v>
      </c>
      <c r="D200" s="89">
        <v>110</v>
      </c>
      <c r="E200" s="90">
        <v>99</v>
      </c>
      <c r="F200" s="141">
        <f t="shared" si="24"/>
        <v>90</v>
      </c>
      <c r="G200" s="91">
        <v>99</v>
      </c>
      <c r="H200" s="141">
        <f t="shared" si="25"/>
        <v>90</v>
      </c>
      <c r="I200" s="91">
        <v>6</v>
      </c>
      <c r="J200" s="141">
        <f t="shared" si="26"/>
        <v>5.4545454545454541</v>
      </c>
      <c r="K200" s="91">
        <v>99</v>
      </c>
      <c r="L200" s="141">
        <f t="shared" si="27"/>
        <v>90</v>
      </c>
      <c r="M200" s="91">
        <v>99</v>
      </c>
      <c r="N200" s="141">
        <f t="shared" si="28"/>
        <v>90</v>
      </c>
      <c r="O200" s="92">
        <v>109</v>
      </c>
      <c r="P200" s="90">
        <v>97</v>
      </c>
      <c r="Q200" s="143">
        <f t="shared" si="29"/>
        <v>88.9908256880734</v>
      </c>
      <c r="R200" s="91">
        <v>98</v>
      </c>
      <c r="S200" s="147">
        <f t="shared" si="30"/>
        <v>89.908256880733944</v>
      </c>
      <c r="T200" s="93">
        <v>87</v>
      </c>
      <c r="U200" s="91">
        <v>7</v>
      </c>
      <c r="V200" s="91">
        <v>1</v>
      </c>
      <c r="W200" s="94">
        <v>5</v>
      </c>
      <c r="X200" s="88">
        <f t="shared" si="31"/>
        <v>697</v>
      </c>
    </row>
    <row r="201" spans="1:24" ht="14.45">
      <c r="A201" s="112" t="s">
        <v>416</v>
      </c>
      <c r="B201" s="116" t="s">
        <v>2224</v>
      </c>
      <c r="C201" s="114" t="s">
        <v>417</v>
      </c>
      <c r="D201" s="89">
        <v>141</v>
      </c>
      <c r="E201" s="90">
        <v>141</v>
      </c>
      <c r="F201" s="141">
        <f t="shared" si="24"/>
        <v>100</v>
      </c>
      <c r="G201" s="91">
        <v>143</v>
      </c>
      <c r="H201" s="141">
        <f t="shared" si="25"/>
        <v>101.41843971631207</v>
      </c>
      <c r="I201" s="91">
        <v>5</v>
      </c>
      <c r="J201" s="141">
        <f t="shared" si="26"/>
        <v>3.5460992907801421</v>
      </c>
      <c r="K201" s="91">
        <v>143</v>
      </c>
      <c r="L201" s="141">
        <f t="shared" si="27"/>
        <v>101.41843971631207</v>
      </c>
      <c r="M201" s="91">
        <v>143</v>
      </c>
      <c r="N201" s="141">
        <f t="shared" si="28"/>
        <v>101.41843971631207</v>
      </c>
      <c r="O201" s="92">
        <v>140</v>
      </c>
      <c r="P201" s="90">
        <v>159</v>
      </c>
      <c r="Q201" s="143">
        <f t="shared" si="29"/>
        <v>113.57142857142857</v>
      </c>
      <c r="R201" s="91">
        <v>173</v>
      </c>
      <c r="S201" s="147">
        <f t="shared" si="30"/>
        <v>123.57142857142858</v>
      </c>
      <c r="T201" s="93">
        <v>88</v>
      </c>
      <c r="U201" s="91">
        <v>0</v>
      </c>
      <c r="V201" s="91">
        <v>1</v>
      </c>
      <c r="W201" s="94">
        <v>0</v>
      </c>
      <c r="X201" s="88">
        <f t="shared" si="31"/>
        <v>996</v>
      </c>
    </row>
    <row r="202" spans="1:24" ht="14.45">
      <c r="A202" s="112" t="s">
        <v>418</v>
      </c>
      <c r="B202" s="116" t="s">
        <v>2224</v>
      </c>
      <c r="C202" s="114" t="s">
        <v>419</v>
      </c>
      <c r="D202" s="89">
        <v>42</v>
      </c>
      <c r="E202" s="90">
        <v>23</v>
      </c>
      <c r="F202" s="141">
        <f t="shared" si="24"/>
        <v>54.761904761904766</v>
      </c>
      <c r="G202" s="91">
        <v>23</v>
      </c>
      <c r="H202" s="141">
        <f t="shared" si="25"/>
        <v>54.761904761904766</v>
      </c>
      <c r="I202" s="91">
        <v>0</v>
      </c>
      <c r="J202" s="141">
        <f t="shared" si="26"/>
        <v>0</v>
      </c>
      <c r="K202" s="91">
        <v>23</v>
      </c>
      <c r="L202" s="141">
        <f t="shared" si="27"/>
        <v>54.761904761904766</v>
      </c>
      <c r="M202" s="91">
        <v>23</v>
      </c>
      <c r="N202" s="141">
        <f t="shared" si="28"/>
        <v>54.761904761904766</v>
      </c>
      <c r="O202" s="92">
        <v>43</v>
      </c>
      <c r="P202" s="90">
        <v>24</v>
      </c>
      <c r="Q202" s="143">
        <f t="shared" si="29"/>
        <v>55.813953488372093</v>
      </c>
      <c r="R202" s="91">
        <v>24</v>
      </c>
      <c r="S202" s="147">
        <f t="shared" si="30"/>
        <v>55.813953488372093</v>
      </c>
      <c r="T202" s="93">
        <v>20</v>
      </c>
      <c r="U202" s="91">
        <v>0</v>
      </c>
      <c r="V202" s="91">
        <v>3</v>
      </c>
      <c r="W202" s="94">
        <v>0</v>
      </c>
      <c r="X202" s="88">
        <f t="shared" si="31"/>
        <v>163</v>
      </c>
    </row>
    <row r="203" spans="1:24" ht="14.45">
      <c r="A203" s="112" t="s">
        <v>420</v>
      </c>
      <c r="B203" s="116" t="s">
        <v>2224</v>
      </c>
      <c r="C203" s="114" t="s">
        <v>421</v>
      </c>
      <c r="D203" s="89">
        <v>44</v>
      </c>
      <c r="E203" s="90">
        <v>46</v>
      </c>
      <c r="F203" s="141">
        <f t="shared" si="24"/>
        <v>104.54545454545455</v>
      </c>
      <c r="G203" s="91">
        <v>46</v>
      </c>
      <c r="H203" s="141">
        <f t="shared" si="25"/>
        <v>104.54545454545455</v>
      </c>
      <c r="I203" s="91">
        <v>2</v>
      </c>
      <c r="J203" s="141">
        <f t="shared" si="26"/>
        <v>4.5454545454545459</v>
      </c>
      <c r="K203" s="91">
        <v>46</v>
      </c>
      <c r="L203" s="141">
        <f t="shared" si="27"/>
        <v>104.54545454545455</v>
      </c>
      <c r="M203" s="91">
        <v>46</v>
      </c>
      <c r="N203" s="141">
        <f t="shared" si="28"/>
        <v>104.54545454545455</v>
      </c>
      <c r="O203" s="92">
        <v>46</v>
      </c>
      <c r="P203" s="90">
        <v>45</v>
      </c>
      <c r="Q203" s="143">
        <f t="shared" si="29"/>
        <v>97.826086956521735</v>
      </c>
      <c r="R203" s="91">
        <v>45</v>
      </c>
      <c r="S203" s="147">
        <f t="shared" si="30"/>
        <v>97.826086956521735</v>
      </c>
      <c r="T203" s="93">
        <v>35</v>
      </c>
      <c r="U203" s="91">
        <v>2</v>
      </c>
      <c r="V203" s="91">
        <v>0</v>
      </c>
      <c r="W203" s="94">
        <v>0</v>
      </c>
      <c r="X203" s="88">
        <f t="shared" si="31"/>
        <v>313</v>
      </c>
    </row>
    <row r="204" spans="1:24" ht="14.45">
      <c r="A204" s="112" t="s">
        <v>422</v>
      </c>
      <c r="B204" s="116" t="s">
        <v>2224</v>
      </c>
      <c r="C204" s="114" t="s">
        <v>423</v>
      </c>
      <c r="D204" s="89">
        <v>114</v>
      </c>
      <c r="E204" s="90">
        <v>63</v>
      </c>
      <c r="F204" s="141">
        <f t="shared" si="24"/>
        <v>55.26315789473685</v>
      </c>
      <c r="G204" s="91">
        <v>63</v>
      </c>
      <c r="H204" s="141">
        <f t="shared" si="25"/>
        <v>55.26315789473685</v>
      </c>
      <c r="I204" s="91">
        <v>6</v>
      </c>
      <c r="J204" s="141">
        <f t="shared" si="26"/>
        <v>5.2631578947368416</v>
      </c>
      <c r="K204" s="91">
        <v>63</v>
      </c>
      <c r="L204" s="141">
        <f t="shared" si="27"/>
        <v>55.26315789473685</v>
      </c>
      <c r="M204" s="91">
        <v>63</v>
      </c>
      <c r="N204" s="141">
        <f t="shared" si="28"/>
        <v>55.26315789473685</v>
      </c>
      <c r="O204" s="92">
        <v>119</v>
      </c>
      <c r="P204" s="90">
        <v>51</v>
      </c>
      <c r="Q204" s="143">
        <f t="shared" si="29"/>
        <v>42.857142857142854</v>
      </c>
      <c r="R204" s="91">
        <v>52</v>
      </c>
      <c r="S204" s="147">
        <f t="shared" si="30"/>
        <v>43.69747899159664</v>
      </c>
      <c r="T204" s="93">
        <v>48</v>
      </c>
      <c r="U204" s="91">
        <v>1</v>
      </c>
      <c r="V204" s="91">
        <v>0</v>
      </c>
      <c r="W204" s="94">
        <v>0</v>
      </c>
      <c r="X204" s="88">
        <f t="shared" si="31"/>
        <v>410</v>
      </c>
    </row>
    <row r="205" spans="1:24" ht="14.45">
      <c r="A205" s="112" t="s">
        <v>424</v>
      </c>
      <c r="B205" s="116" t="s">
        <v>2224</v>
      </c>
      <c r="C205" s="114" t="s">
        <v>408</v>
      </c>
      <c r="D205" s="89">
        <v>106</v>
      </c>
      <c r="E205" s="90">
        <v>80</v>
      </c>
      <c r="F205" s="141">
        <f t="shared" si="24"/>
        <v>75.471698113207552</v>
      </c>
      <c r="G205" s="91">
        <v>80</v>
      </c>
      <c r="H205" s="141">
        <f t="shared" si="25"/>
        <v>75.471698113207552</v>
      </c>
      <c r="I205" s="91">
        <v>6</v>
      </c>
      <c r="J205" s="141">
        <f t="shared" si="26"/>
        <v>5.6603773584905666</v>
      </c>
      <c r="K205" s="91">
        <v>80</v>
      </c>
      <c r="L205" s="141">
        <f t="shared" si="27"/>
        <v>75.471698113207552</v>
      </c>
      <c r="M205" s="91">
        <v>80</v>
      </c>
      <c r="N205" s="141">
        <f t="shared" si="28"/>
        <v>75.471698113207552</v>
      </c>
      <c r="O205" s="92">
        <v>106</v>
      </c>
      <c r="P205" s="90">
        <v>97</v>
      </c>
      <c r="Q205" s="143">
        <f t="shared" si="29"/>
        <v>91.509433962264154</v>
      </c>
      <c r="R205" s="91">
        <v>102</v>
      </c>
      <c r="S205" s="147">
        <f t="shared" si="30"/>
        <v>96.226415094339629</v>
      </c>
      <c r="T205" s="93">
        <v>58</v>
      </c>
      <c r="U205" s="91">
        <v>0</v>
      </c>
      <c r="V205" s="91">
        <v>1</v>
      </c>
      <c r="W205" s="94">
        <v>0</v>
      </c>
      <c r="X205" s="88">
        <f t="shared" si="31"/>
        <v>584</v>
      </c>
    </row>
    <row r="206" spans="1:24" ht="14.45">
      <c r="A206" s="112" t="s">
        <v>425</v>
      </c>
      <c r="B206" s="116" t="s">
        <v>2224</v>
      </c>
      <c r="C206" s="114" t="s">
        <v>63</v>
      </c>
      <c r="D206" s="89">
        <v>53</v>
      </c>
      <c r="E206" s="90">
        <v>52</v>
      </c>
      <c r="F206" s="141">
        <f t="shared" si="24"/>
        <v>98.113207547169807</v>
      </c>
      <c r="G206" s="91">
        <v>52</v>
      </c>
      <c r="H206" s="141">
        <f t="shared" si="25"/>
        <v>98.113207547169807</v>
      </c>
      <c r="I206" s="91">
        <v>2</v>
      </c>
      <c r="J206" s="141">
        <f t="shared" si="26"/>
        <v>3.7735849056603774</v>
      </c>
      <c r="K206" s="91">
        <v>52</v>
      </c>
      <c r="L206" s="141">
        <f t="shared" si="27"/>
        <v>98.113207547169807</v>
      </c>
      <c r="M206" s="91">
        <v>52</v>
      </c>
      <c r="N206" s="141">
        <f t="shared" si="28"/>
        <v>98.113207547169807</v>
      </c>
      <c r="O206" s="92">
        <v>52</v>
      </c>
      <c r="P206" s="90">
        <v>47</v>
      </c>
      <c r="Q206" s="143">
        <f t="shared" si="29"/>
        <v>90.384615384615387</v>
      </c>
      <c r="R206" s="91">
        <v>47</v>
      </c>
      <c r="S206" s="147">
        <f t="shared" si="30"/>
        <v>90.384615384615387</v>
      </c>
      <c r="T206" s="93">
        <v>35</v>
      </c>
      <c r="U206" s="91">
        <v>0</v>
      </c>
      <c r="V206" s="91">
        <v>0</v>
      </c>
      <c r="W206" s="94">
        <v>0</v>
      </c>
      <c r="X206" s="88">
        <f t="shared" si="31"/>
        <v>339</v>
      </c>
    </row>
    <row r="207" spans="1:24" ht="14.45">
      <c r="A207" s="112" t="s">
        <v>426</v>
      </c>
      <c r="B207" s="116" t="s">
        <v>2224</v>
      </c>
      <c r="C207" s="114" t="s">
        <v>427</v>
      </c>
      <c r="D207" s="89">
        <v>113</v>
      </c>
      <c r="E207" s="90">
        <v>70</v>
      </c>
      <c r="F207" s="141">
        <f t="shared" si="24"/>
        <v>61.946902654867252</v>
      </c>
      <c r="G207" s="91">
        <v>70</v>
      </c>
      <c r="H207" s="141">
        <f t="shared" si="25"/>
        <v>61.946902654867252</v>
      </c>
      <c r="I207" s="91">
        <v>32</v>
      </c>
      <c r="J207" s="141">
        <f t="shared" si="26"/>
        <v>28.318584070796462</v>
      </c>
      <c r="K207" s="91">
        <v>70</v>
      </c>
      <c r="L207" s="141">
        <f t="shared" si="27"/>
        <v>61.946902654867252</v>
      </c>
      <c r="M207" s="91">
        <v>70</v>
      </c>
      <c r="N207" s="141">
        <f t="shared" si="28"/>
        <v>61.946902654867252</v>
      </c>
      <c r="O207" s="92">
        <v>114</v>
      </c>
      <c r="P207" s="90">
        <v>79</v>
      </c>
      <c r="Q207" s="143">
        <f t="shared" si="29"/>
        <v>69.298245614035096</v>
      </c>
      <c r="R207" s="91">
        <v>83</v>
      </c>
      <c r="S207" s="147">
        <f t="shared" si="30"/>
        <v>72.807017543859658</v>
      </c>
      <c r="T207" s="93">
        <v>49</v>
      </c>
      <c r="U207" s="91">
        <v>0</v>
      </c>
      <c r="V207" s="91">
        <v>0</v>
      </c>
      <c r="W207" s="94">
        <v>0</v>
      </c>
      <c r="X207" s="88">
        <f t="shared" si="31"/>
        <v>523</v>
      </c>
    </row>
    <row r="208" spans="1:24" ht="14.45">
      <c r="A208" s="112" t="s">
        <v>428</v>
      </c>
      <c r="B208" s="116" t="s">
        <v>2224</v>
      </c>
      <c r="C208" s="114" t="s">
        <v>429</v>
      </c>
      <c r="D208" s="89">
        <v>17</v>
      </c>
      <c r="E208" s="90">
        <v>17</v>
      </c>
      <c r="F208" s="141">
        <f t="shared" si="24"/>
        <v>100</v>
      </c>
      <c r="G208" s="91">
        <v>17</v>
      </c>
      <c r="H208" s="141">
        <f t="shared" si="25"/>
        <v>100</v>
      </c>
      <c r="I208" s="91">
        <v>0</v>
      </c>
      <c r="J208" s="141">
        <f t="shared" si="26"/>
        <v>0</v>
      </c>
      <c r="K208" s="91">
        <v>17</v>
      </c>
      <c r="L208" s="141">
        <f t="shared" si="27"/>
        <v>100</v>
      </c>
      <c r="M208" s="91">
        <v>17</v>
      </c>
      <c r="N208" s="141">
        <f t="shared" si="28"/>
        <v>100</v>
      </c>
      <c r="O208" s="92">
        <v>16</v>
      </c>
      <c r="P208" s="90">
        <v>16</v>
      </c>
      <c r="Q208" s="143">
        <f t="shared" si="29"/>
        <v>100</v>
      </c>
      <c r="R208" s="91">
        <v>15</v>
      </c>
      <c r="S208" s="147">
        <f t="shared" si="30"/>
        <v>93.75</v>
      </c>
      <c r="T208" s="93">
        <v>8</v>
      </c>
      <c r="U208" s="91">
        <v>0</v>
      </c>
      <c r="V208" s="91">
        <v>0</v>
      </c>
      <c r="W208" s="94">
        <v>0</v>
      </c>
      <c r="X208" s="88">
        <f t="shared" si="31"/>
        <v>107</v>
      </c>
    </row>
    <row r="209" spans="1:24" ht="14.45">
      <c r="A209" s="112" t="s">
        <v>430</v>
      </c>
      <c r="B209" s="116" t="s">
        <v>2224</v>
      </c>
      <c r="C209" s="114" t="s">
        <v>71</v>
      </c>
      <c r="D209" s="89">
        <v>61</v>
      </c>
      <c r="E209" s="90">
        <v>49</v>
      </c>
      <c r="F209" s="141">
        <f t="shared" si="24"/>
        <v>80.327868852459019</v>
      </c>
      <c r="G209" s="91">
        <v>49</v>
      </c>
      <c r="H209" s="141">
        <f t="shared" si="25"/>
        <v>80.327868852459019</v>
      </c>
      <c r="I209" s="91">
        <v>2</v>
      </c>
      <c r="J209" s="141">
        <f t="shared" si="26"/>
        <v>3.278688524590164</v>
      </c>
      <c r="K209" s="91">
        <v>49</v>
      </c>
      <c r="L209" s="141">
        <f t="shared" si="27"/>
        <v>80.327868852459019</v>
      </c>
      <c r="M209" s="91">
        <v>49</v>
      </c>
      <c r="N209" s="141">
        <f t="shared" si="28"/>
        <v>80.327868852459019</v>
      </c>
      <c r="O209" s="92">
        <v>64</v>
      </c>
      <c r="P209" s="90">
        <v>61</v>
      </c>
      <c r="Q209" s="143">
        <f t="shared" si="29"/>
        <v>95.3125</v>
      </c>
      <c r="R209" s="91">
        <v>61</v>
      </c>
      <c r="S209" s="147">
        <f t="shared" si="30"/>
        <v>95.3125</v>
      </c>
      <c r="T209" s="93">
        <v>35</v>
      </c>
      <c r="U209" s="91">
        <v>3</v>
      </c>
      <c r="V209" s="91">
        <v>0</v>
      </c>
      <c r="W209" s="94">
        <v>0</v>
      </c>
      <c r="X209" s="88">
        <f t="shared" si="31"/>
        <v>358</v>
      </c>
    </row>
    <row r="210" spans="1:24" ht="14.45">
      <c r="A210" s="112" t="s">
        <v>431</v>
      </c>
      <c r="B210" s="116" t="s">
        <v>2224</v>
      </c>
      <c r="C210" s="114" t="s">
        <v>432</v>
      </c>
      <c r="D210" s="89">
        <v>83</v>
      </c>
      <c r="E210" s="90">
        <v>84</v>
      </c>
      <c r="F210" s="141">
        <f t="shared" si="24"/>
        <v>101.20481927710843</v>
      </c>
      <c r="G210" s="91">
        <v>84</v>
      </c>
      <c r="H210" s="141">
        <f t="shared" si="25"/>
        <v>101.20481927710843</v>
      </c>
      <c r="I210" s="91">
        <v>11</v>
      </c>
      <c r="J210" s="141">
        <f t="shared" si="26"/>
        <v>13.253012048192772</v>
      </c>
      <c r="K210" s="91">
        <v>84</v>
      </c>
      <c r="L210" s="141">
        <f t="shared" si="27"/>
        <v>101.20481927710843</v>
      </c>
      <c r="M210" s="91">
        <v>84</v>
      </c>
      <c r="N210" s="141">
        <f t="shared" si="28"/>
        <v>101.20481927710843</v>
      </c>
      <c r="O210" s="92">
        <v>85</v>
      </c>
      <c r="P210" s="90">
        <v>85</v>
      </c>
      <c r="Q210" s="143">
        <f t="shared" si="29"/>
        <v>100</v>
      </c>
      <c r="R210" s="91">
        <v>85</v>
      </c>
      <c r="S210" s="147">
        <f t="shared" si="30"/>
        <v>100</v>
      </c>
      <c r="T210" s="93">
        <v>33</v>
      </c>
      <c r="U210" s="91">
        <v>1</v>
      </c>
      <c r="V210" s="91">
        <v>0</v>
      </c>
      <c r="W210" s="94">
        <v>0</v>
      </c>
      <c r="X210" s="88">
        <f t="shared" si="31"/>
        <v>551</v>
      </c>
    </row>
    <row r="211" spans="1:24" ht="14.45">
      <c r="A211" s="112" t="s">
        <v>433</v>
      </c>
      <c r="B211" s="116" t="s">
        <v>2224</v>
      </c>
      <c r="C211" s="114" t="s">
        <v>434</v>
      </c>
      <c r="D211" s="89">
        <v>62</v>
      </c>
      <c r="E211" s="90">
        <v>65</v>
      </c>
      <c r="F211" s="141">
        <f t="shared" si="24"/>
        <v>104.83870967741935</v>
      </c>
      <c r="G211" s="91">
        <v>65</v>
      </c>
      <c r="H211" s="141">
        <f t="shared" si="25"/>
        <v>104.83870967741935</v>
      </c>
      <c r="I211" s="91">
        <v>2</v>
      </c>
      <c r="J211" s="141">
        <f t="shared" si="26"/>
        <v>3.225806451612903</v>
      </c>
      <c r="K211" s="91">
        <v>65</v>
      </c>
      <c r="L211" s="141">
        <f t="shared" si="27"/>
        <v>104.83870967741935</v>
      </c>
      <c r="M211" s="91">
        <v>65</v>
      </c>
      <c r="N211" s="141">
        <f t="shared" si="28"/>
        <v>104.83870967741935</v>
      </c>
      <c r="O211" s="92">
        <v>64</v>
      </c>
      <c r="P211" s="90">
        <v>69</v>
      </c>
      <c r="Q211" s="143">
        <f t="shared" si="29"/>
        <v>107.8125</v>
      </c>
      <c r="R211" s="91">
        <v>69</v>
      </c>
      <c r="S211" s="147">
        <f t="shared" si="30"/>
        <v>107.8125</v>
      </c>
      <c r="T211" s="93">
        <v>46</v>
      </c>
      <c r="U211" s="91">
        <v>1</v>
      </c>
      <c r="V211" s="91">
        <v>4</v>
      </c>
      <c r="W211" s="94">
        <v>0</v>
      </c>
      <c r="X211" s="88">
        <f t="shared" si="31"/>
        <v>451</v>
      </c>
    </row>
    <row r="212" spans="1:24" ht="14.45">
      <c r="A212" s="112" t="s">
        <v>435</v>
      </c>
      <c r="B212" s="116" t="s">
        <v>2224</v>
      </c>
      <c r="C212" s="114" t="s">
        <v>436</v>
      </c>
      <c r="D212" s="89">
        <v>57</v>
      </c>
      <c r="E212" s="90">
        <v>42</v>
      </c>
      <c r="F212" s="141">
        <f t="shared" si="24"/>
        <v>73.68421052631578</v>
      </c>
      <c r="G212" s="91">
        <v>42</v>
      </c>
      <c r="H212" s="141">
        <f t="shared" si="25"/>
        <v>73.68421052631578</v>
      </c>
      <c r="I212" s="91">
        <v>0</v>
      </c>
      <c r="J212" s="141">
        <f t="shared" si="26"/>
        <v>0</v>
      </c>
      <c r="K212" s="91">
        <v>42</v>
      </c>
      <c r="L212" s="141">
        <f t="shared" si="27"/>
        <v>73.68421052631578</v>
      </c>
      <c r="M212" s="91">
        <v>42</v>
      </c>
      <c r="N212" s="141">
        <f t="shared" si="28"/>
        <v>73.68421052631578</v>
      </c>
      <c r="O212" s="92">
        <v>59</v>
      </c>
      <c r="P212" s="90">
        <v>46</v>
      </c>
      <c r="Q212" s="143">
        <f t="shared" si="29"/>
        <v>77.966101694915253</v>
      </c>
      <c r="R212" s="91">
        <v>49</v>
      </c>
      <c r="S212" s="147">
        <f t="shared" si="30"/>
        <v>83.050847457627114</v>
      </c>
      <c r="T212" s="93">
        <v>28</v>
      </c>
      <c r="U212" s="91">
        <v>2</v>
      </c>
      <c r="V212" s="91">
        <v>4</v>
      </c>
      <c r="W212" s="94">
        <v>0</v>
      </c>
      <c r="X212" s="88">
        <f t="shared" si="31"/>
        <v>297</v>
      </c>
    </row>
    <row r="213" spans="1:24" ht="14.45">
      <c r="A213" s="112" t="s">
        <v>437</v>
      </c>
      <c r="B213" s="116" t="s">
        <v>2224</v>
      </c>
      <c r="C213" s="114" t="s">
        <v>438</v>
      </c>
      <c r="D213" s="89">
        <v>1095</v>
      </c>
      <c r="E213" s="90">
        <v>1186</v>
      </c>
      <c r="F213" s="141">
        <f t="shared" si="24"/>
        <v>108.31050228310501</v>
      </c>
      <c r="G213" s="91">
        <v>1186</v>
      </c>
      <c r="H213" s="141">
        <f t="shared" si="25"/>
        <v>108.31050228310501</v>
      </c>
      <c r="I213" s="91">
        <v>2113</v>
      </c>
      <c r="J213" s="141">
        <f t="shared" si="26"/>
        <v>192.96803652968038</v>
      </c>
      <c r="K213" s="91">
        <v>1186</v>
      </c>
      <c r="L213" s="141">
        <f t="shared" si="27"/>
        <v>108.31050228310501</v>
      </c>
      <c r="M213" s="91">
        <v>1186</v>
      </c>
      <c r="N213" s="141">
        <f t="shared" si="28"/>
        <v>108.31050228310501</v>
      </c>
      <c r="O213" s="92">
        <v>1121</v>
      </c>
      <c r="P213" s="90">
        <v>1116</v>
      </c>
      <c r="Q213" s="143">
        <f t="shared" si="29"/>
        <v>99.553969669937558</v>
      </c>
      <c r="R213" s="91">
        <v>1116</v>
      </c>
      <c r="S213" s="147">
        <f t="shared" si="30"/>
        <v>99.553969669937558</v>
      </c>
      <c r="T213" s="93">
        <v>905</v>
      </c>
      <c r="U213" s="91">
        <v>31</v>
      </c>
      <c r="V213" s="91">
        <v>43</v>
      </c>
      <c r="W213" s="94">
        <v>2</v>
      </c>
      <c r="X213" s="88">
        <f t="shared" si="31"/>
        <v>10070</v>
      </c>
    </row>
    <row r="214" spans="1:24" ht="14.45">
      <c r="A214" s="112" t="s">
        <v>439</v>
      </c>
      <c r="B214" s="116" t="s">
        <v>2224</v>
      </c>
      <c r="C214" s="114" t="s">
        <v>440</v>
      </c>
      <c r="D214" s="89">
        <v>91</v>
      </c>
      <c r="E214" s="90">
        <v>54</v>
      </c>
      <c r="F214" s="141">
        <f t="shared" si="24"/>
        <v>59.340659340659343</v>
      </c>
      <c r="G214" s="91">
        <v>50</v>
      </c>
      <c r="H214" s="141">
        <f t="shared" si="25"/>
        <v>54.945054945054949</v>
      </c>
      <c r="I214" s="91">
        <v>13</v>
      </c>
      <c r="J214" s="141">
        <f t="shared" si="26"/>
        <v>14.285714285714285</v>
      </c>
      <c r="K214" s="91">
        <v>50</v>
      </c>
      <c r="L214" s="141">
        <f t="shared" si="27"/>
        <v>54.945054945054949</v>
      </c>
      <c r="M214" s="91">
        <v>50</v>
      </c>
      <c r="N214" s="141">
        <f t="shared" si="28"/>
        <v>54.945054945054949</v>
      </c>
      <c r="O214" s="92">
        <v>94</v>
      </c>
      <c r="P214" s="90">
        <v>62</v>
      </c>
      <c r="Q214" s="143">
        <f t="shared" si="29"/>
        <v>65.957446808510639</v>
      </c>
      <c r="R214" s="91">
        <v>64</v>
      </c>
      <c r="S214" s="147">
        <f t="shared" si="30"/>
        <v>68.085106382978722</v>
      </c>
      <c r="T214" s="93">
        <v>32</v>
      </c>
      <c r="U214" s="91">
        <v>3</v>
      </c>
      <c r="V214" s="91">
        <v>19</v>
      </c>
      <c r="W214" s="94">
        <v>0</v>
      </c>
      <c r="X214" s="88">
        <f t="shared" si="31"/>
        <v>397</v>
      </c>
    </row>
    <row r="215" spans="1:24" ht="14.45">
      <c r="A215" s="112" t="s">
        <v>441</v>
      </c>
      <c r="B215" s="116" t="s">
        <v>2224</v>
      </c>
      <c r="C215" s="114" t="s">
        <v>442</v>
      </c>
      <c r="D215" s="89">
        <v>247</v>
      </c>
      <c r="E215" s="90">
        <v>188</v>
      </c>
      <c r="F215" s="141">
        <f t="shared" si="24"/>
        <v>76.113360323886639</v>
      </c>
      <c r="G215" s="91">
        <v>188</v>
      </c>
      <c r="H215" s="141">
        <f t="shared" si="25"/>
        <v>76.113360323886639</v>
      </c>
      <c r="I215" s="91">
        <v>108</v>
      </c>
      <c r="J215" s="141">
        <f t="shared" si="26"/>
        <v>43.724696356275302</v>
      </c>
      <c r="K215" s="91">
        <v>188</v>
      </c>
      <c r="L215" s="141">
        <f t="shared" si="27"/>
        <v>76.113360323886639</v>
      </c>
      <c r="M215" s="91">
        <v>188</v>
      </c>
      <c r="N215" s="141">
        <f t="shared" si="28"/>
        <v>76.113360323886639</v>
      </c>
      <c r="O215" s="92">
        <v>248</v>
      </c>
      <c r="P215" s="90">
        <v>186</v>
      </c>
      <c r="Q215" s="143">
        <f t="shared" si="29"/>
        <v>75</v>
      </c>
      <c r="R215" s="91">
        <v>186</v>
      </c>
      <c r="S215" s="147">
        <f t="shared" si="30"/>
        <v>75</v>
      </c>
      <c r="T215" s="93">
        <v>136</v>
      </c>
      <c r="U215" s="91">
        <v>4</v>
      </c>
      <c r="V215" s="91">
        <v>19</v>
      </c>
      <c r="W215" s="94">
        <v>1</v>
      </c>
      <c r="X215" s="88">
        <f t="shared" si="31"/>
        <v>1392</v>
      </c>
    </row>
    <row r="216" spans="1:24" ht="14.45">
      <c r="A216" s="112" t="s">
        <v>443</v>
      </c>
      <c r="B216" s="116" t="s">
        <v>2224</v>
      </c>
      <c r="C216" s="114" t="s">
        <v>444</v>
      </c>
      <c r="D216" s="89">
        <v>118</v>
      </c>
      <c r="E216" s="90">
        <v>110</v>
      </c>
      <c r="F216" s="141">
        <f t="shared" si="24"/>
        <v>93.220338983050837</v>
      </c>
      <c r="G216" s="91">
        <v>110</v>
      </c>
      <c r="H216" s="141">
        <f t="shared" si="25"/>
        <v>93.220338983050837</v>
      </c>
      <c r="I216" s="91">
        <v>13</v>
      </c>
      <c r="J216" s="141">
        <f t="shared" si="26"/>
        <v>11.016949152542372</v>
      </c>
      <c r="K216" s="91">
        <v>110</v>
      </c>
      <c r="L216" s="141">
        <f t="shared" si="27"/>
        <v>93.220338983050837</v>
      </c>
      <c r="M216" s="91">
        <v>110</v>
      </c>
      <c r="N216" s="141">
        <f t="shared" si="28"/>
        <v>93.220338983050837</v>
      </c>
      <c r="O216" s="92">
        <v>119</v>
      </c>
      <c r="P216" s="90">
        <v>110</v>
      </c>
      <c r="Q216" s="143">
        <f t="shared" si="29"/>
        <v>92.436974789915965</v>
      </c>
      <c r="R216" s="91">
        <v>111</v>
      </c>
      <c r="S216" s="147">
        <f t="shared" si="30"/>
        <v>93.277310924369743</v>
      </c>
      <c r="T216" s="93">
        <v>79</v>
      </c>
      <c r="U216" s="91">
        <v>1</v>
      </c>
      <c r="V216" s="91">
        <v>18</v>
      </c>
      <c r="W216" s="94">
        <v>2</v>
      </c>
      <c r="X216" s="88">
        <f t="shared" si="31"/>
        <v>774</v>
      </c>
    </row>
    <row r="217" spans="1:24" ht="14.45">
      <c r="A217" s="112" t="s">
        <v>445</v>
      </c>
      <c r="B217" s="116" t="s">
        <v>2224</v>
      </c>
      <c r="C217" s="114" t="s">
        <v>446</v>
      </c>
      <c r="D217" s="89">
        <v>113</v>
      </c>
      <c r="E217" s="90">
        <v>52</v>
      </c>
      <c r="F217" s="141">
        <f t="shared" si="24"/>
        <v>46.017699115044245</v>
      </c>
      <c r="G217" s="91">
        <v>51</v>
      </c>
      <c r="H217" s="141">
        <f t="shared" si="25"/>
        <v>45.132743362831853</v>
      </c>
      <c r="I217" s="91">
        <v>5</v>
      </c>
      <c r="J217" s="141">
        <f t="shared" si="26"/>
        <v>4.4247787610619467</v>
      </c>
      <c r="K217" s="91">
        <v>51</v>
      </c>
      <c r="L217" s="141">
        <f t="shared" si="27"/>
        <v>45.132743362831853</v>
      </c>
      <c r="M217" s="91">
        <v>51</v>
      </c>
      <c r="N217" s="141">
        <f t="shared" si="28"/>
        <v>45.132743362831853</v>
      </c>
      <c r="O217" s="92">
        <v>114</v>
      </c>
      <c r="P217" s="90">
        <v>53</v>
      </c>
      <c r="Q217" s="143">
        <f t="shared" si="29"/>
        <v>46.491228070175438</v>
      </c>
      <c r="R217" s="91">
        <v>54</v>
      </c>
      <c r="S217" s="147">
        <f t="shared" si="30"/>
        <v>47.368421052631575</v>
      </c>
      <c r="T217" s="93">
        <v>37</v>
      </c>
      <c r="U217" s="91">
        <v>2</v>
      </c>
      <c r="V217" s="91">
        <v>2</v>
      </c>
      <c r="W217" s="94">
        <v>0</v>
      </c>
      <c r="X217" s="88">
        <f t="shared" si="31"/>
        <v>358</v>
      </c>
    </row>
    <row r="218" spans="1:24" ht="14.45">
      <c r="A218" s="112" t="s">
        <v>447</v>
      </c>
      <c r="B218" s="116" t="s">
        <v>2224</v>
      </c>
      <c r="C218" s="114" t="s">
        <v>448</v>
      </c>
      <c r="D218" s="89">
        <v>92</v>
      </c>
      <c r="E218" s="90">
        <v>88</v>
      </c>
      <c r="F218" s="141">
        <f t="shared" si="24"/>
        <v>95.652173913043484</v>
      </c>
      <c r="G218" s="91">
        <v>88</v>
      </c>
      <c r="H218" s="141">
        <f t="shared" si="25"/>
        <v>95.652173913043484</v>
      </c>
      <c r="I218" s="91">
        <v>1</v>
      </c>
      <c r="J218" s="141">
        <f t="shared" si="26"/>
        <v>1.0869565217391304</v>
      </c>
      <c r="K218" s="91">
        <v>88</v>
      </c>
      <c r="L218" s="141">
        <f t="shared" si="27"/>
        <v>95.652173913043484</v>
      </c>
      <c r="M218" s="91">
        <v>88</v>
      </c>
      <c r="N218" s="141">
        <f t="shared" si="28"/>
        <v>95.652173913043484</v>
      </c>
      <c r="O218" s="92">
        <v>91</v>
      </c>
      <c r="P218" s="90">
        <v>91</v>
      </c>
      <c r="Q218" s="143">
        <f t="shared" si="29"/>
        <v>100</v>
      </c>
      <c r="R218" s="91">
        <v>93</v>
      </c>
      <c r="S218" s="147">
        <f t="shared" si="30"/>
        <v>102.19780219780219</v>
      </c>
      <c r="T218" s="93">
        <v>57</v>
      </c>
      <c r="U218" s="91">
        <v>2</v>
      </c>
      <c r="V218" s="91">
        <v>1</v>
      </c>
      <c r="W218" s="94">
        <v>0</v>
      </c>
      <c r="X218" s="88">
        <f t="shared" si="31"/>
        <v>597</v>
      </c>
    </row>
    <row r="219" spans="1:24" ht="14.45">
      <c r="A219" s="112" t="s">
        <v>449</v>
      </c>
      <c r="B219" s="116" t="s">
        <v>2224</v>
      </c>
      <c r="C219" s="114" t="s">
        <v>450</v>
      </c>
      <c r="D219" s="89">
        <v>199</v>
      </c>
      <c r="E219" s="90">
        <v>149</v>
      </c>
      <c r="F219" s="141">
        <f t="shared" si="24"/>
        <v>74.874371859296488</v>
      </c>
      <c r="G219" s="91">
        <v>149</v>
      </c>
      <c r="H219" s="141">
        <f t="shared" si="25"/>
        <v>74.874371859296488</v>
      </c>
      <c r="I219" s="91">
        <v>10</v>
      </c>
      <c r="J219" s="141">
        <f t="shared" si="26"/>
        <v>5.025125628140704</v>
      </c>
      <c r="K219" s="91">
        <v>149</v>
      </c>
      <c r="L219" s="141">
        <f t="shared" si="27"/>
        <v>74.874371859296488</v>
      </c>
      <c r="M219" s="91">
        <v>149</v>
      </c>
      <c r="N219" s="141">
        <f t="shared" si="28"/>
        <v>74.874371859296488</v>
      </c>
      <c r="O219" s="92">
        <v>200</v>
      </c>
      <c r="P219" s="90">
        <v>142</v>
      </c>
      <c r="Q219" s="143">
        <f t="shared" si="29"/>
        <v>71</v>
      </c>
      <c r="R219" s="91">
        <v>137</v>
      </c>
      <c r="S219" s="147">
        <f t="shared" si="30"/>
        <v>68.5</v>
      </c>
      <c r="T219" s="93">
        <v>91</v>
      </c>
      <c r="U219" s="91">
        <v>2</v>
      </c>
      <c r="V219" s="91">
        <v>0</v>
      </c>
      <c r="W219" s="94">
        <v>0</v>
      </c>
      <c r="X219" s="88">
        <f t="shared" si="31"/>
        <v>978</v>
      </c>
    </row>
    <row r="220" spans="1:24" ht="14.45">
      <c r="A220" s="112" t="s">
        <v>451</v>
      </c>
      <c r="B220" s="116" t="s">
        <v>2224</v>
      </c>
      <c r="C220" s="114" t="s">
        <v>452</v>
      </c>
      <c r="D220" s="89">
        <v>77</v>
      </c>
      <c r="E220" s="90">
        <v>56</v>
      </c>
      <c r="F220" s="141">
        <f t="shared" si="24"/>
        <v>72.727272727272734</v>
      </c>
      <c r="G220" s="91">
        <v>56</v>
      </c>
      <c r="H220" s="141">
        <f t="shared" si="25"/>
        <v>72.727272727272734</v>
      </c>
      <c r="I220" s="91">
        <v>11</v>
      </c>
      <c r="J220" s="141">
        <f t="shared" si="26"/>
        <v>14.285714285714285</v>
      </c>
      <c r="K220" s="91">
        <v>56</v>
      </c>
      <c r="L220" s="141">
        <f t="shared" si="27"/>
        <v>72.727272727272734</v>
      </c>
      <c r="M220" s="91">
        <v>56</v>
      </c>
      <c r="N220" s="141">
        <f t="shared" si="28"/>
        <v>72.727272727272734</v>
      </c>
      <c r="O220" s="92">
        <v>78</v>
      </c>
      <c r="P220" s="90">
        <v>66</v>
      </c>
      <c r="Q220" s="143">
        <f t="shared" si="29"/>
        <v>84.615384615384613</v>
      </c>
      <c r="R220" s="91">
        <v>66</v>
      </c>
      <c r="S220" s="147">
        <f t="shared" si="30"/>
        <v>84.615384615384613</v>
      </c>
      <c r="T220" s="93">
        <v>40</v>
      </c>
      <c r="U220" s="91">
        <v>0</v>
      </c>
      <c r="V220" s="91">
        <v>7</v>
      </c>
      <c r="W220" s="94">
        <v>18</v>
      </c>
      <c r="X220" s="88">
        <f t="shared" si="31"/>
        <v>432</v>
      </c>
    </row>
    <row r="221" spans="1:24" ht="14.45">
      <c r="A221" s="112" t="s">
        <v>453</v>
      </c>
      <c r="B221" s="116" t="s">
        <v>2224</v>
      </c>
      <c r="C221" s="114" t="s">
        <v>454</v>
      </c>
      <c r="D221" s="89">
        <v>43</v>
      </c>
      <c r="E221" s="90">
        <v>44</v>
      </c>
      <c r="F221" s="141">
        <f t="shared" si="24"/>
        <v>102.32558139534885</v>
      </c>
      <c r="G221" s="91">
        <v>44</v>
      </c>
      <c r="H221" s="141">
        <f t="shared" si="25"/>
        <v>102.32558139534885</v>
      </c>
      <c r="I221" s="91">
        <v>0</v>
      </c>
      <c r="J221" s="141">
        <f t="shared" si="26"/>
        <v>0</v>
      </c>
      <c r="K221" s="91">
        <v>44</v>
      </c>
      <c r="L221" s="141">
        <f t="shared" si="27"/>
        <v>102.32558139534885</v>
      </c>
      <c r="M221" s="91">
        <v>44</v>
      </c>
      <c r="N221" s="141">
        <f t="shared" si="28"/>
        <v>102.32558139534885</v>
      </c>
      <c r="O221" s="92">
        <v>42</v>
      </c>
      <c r="P221" s="90">
        <v>42</v>
      </c>
      <c r="Q221" s="143">
        <f t="shared" si="29"/>
        <v>100</v>
      </c>
      <c r="R221" s="91">
        <v>42</v>
      </c>
      <c r="S221" s="147">
        <f t="shared" si="30"/>
        <v>100</v>
      </c>
      <c r="T221" s="93">
        <v>38</v>
      </c>
      <c r="U221" s="91">
        <v>2</v>
      </c>
      <c r="V221" s="91">
        <v>1</v>
      </c>
      <c r="W221" s="94">
        <v>1</v>
      </c>
      <c r="X221" s="88">
        <f t="shared" si="31"/>
        <v>302</v>
      </c>
    </row>
    <row r="222" spans="1:24" ht="14.45">
      <c r="A222" s="112" t="s">
        <v>455</v>
      </c>
      <c r="B222" s="116" t="s">
        <v>2224</v>
      </c>
      <c r="C222" s="114" t="s">
        <v>456</v>
      </c>
      <c r="D222" s="89">
        <v>60</v>
      </c>
      <c r="E222" s="90">
        <v>37</v>
      </c>
      <c r="F222" s="141">
        <f t="shared" si="24"/>
        <v>61.666666666666671</v>
      </c>
      <c r="G222" s="91">
        <v>37</v>
      </c>
      <c r="H222" s="141">
        <f t="shared" si="25"/>
        <v>61.666666666666671</v>
      </c>
      <c r="I222" s="91">
        <v>0</v>
      </c>
      <c r="J222" s="141">
        <f t="shared" si="26"/>
        <v>0</v>
      </c>
      <c r="K222" s="91">
        <v>37</v>
      </c>
      <c r="L222" s="141">
        <f t="shared" si="27"/>
        <v>61.666666666666671</v>
      </c>
      <c r="M222" s="91">
        <v>37</v>
      </c>
      <c r="N222" s="141">
        <f t="shared" si="28"/>
        <v>61.666666666666671</v>
      </c>
      <c r="O222" s="92">
        <v>58</v>
      </c>
      <c r="P222" s="90">
        <v>36</v>
      </c>
      <c r="Q222" s="143">
        <f t="shared" si="29"/>
        <v>62.068965517241381</v>
      </c>
      <c r="R222" s="91">
        <v>36</v>
      </c>
      <c r="S222" s="147">
        <f t="shared" si="30"/>
        <v>62.068965517241381</v>
      </c>
      <c r="T222" s="93">
        <v>24</v>
      </c>
      <c r="U222" s="91">
        <v>2</v>
      </c>
      <c r="V222" s="91">
        <v>0</v>
      </c>
      <c r="W222" s="94">
        <v>0</v>
      </c>
      <c r="X222" s="88">
        <f t="shared" si="31"/>
        <v>246</v>
      </c>
    </row>
    <row r="223" spans="1:24" ht="14.45">
      <c r="A223" s="112" t="s">
        <v>457</v>
      </c>
      <c r="B223" s="116" t="s">
        <v>2224</v>
      </c>
      <c r="C223" s="114" t="s">
        <v>458</v>
      </c>
      <c r="D223" s="89">
        <v>167</v>
      </c>
      <c r="E223" s="90">
        <v>157</v>
      </c>
      <c r="F223" s="141">
        <f t="shared" si="24"/>
        <v>94.011976047904184</v>
      </c>
      <c r="G223" s="91">
        <v>157</v>
      </c>
      <c r="H223" s="141">
        <f t="shared" si="25"/>
        <v>94.011976047904184</v>
      </c>
      <c r="I223" s="91">
        <v>190</v>
      </c>
      <c r="J223" s="141">
        <f t="shared" si="26"/>
        <v>113.77245508982037</v>
      </c>
      <c r="K223" s="91">
        <v>157</v>
      </c>
      <c r="L223" s="141">
        <f t="shared" si="27"/>
        <v>94.011976047904184</v>
      </c>
      <c r="M223" s="91">
        <v>157</v>
      </c>
      <c r="N223" s="141">
        <f t="shared" si="28"/>
        <v>94.011976047904184</v>
      </c>
      <c r="O223" s="92">
        <v>164</v>
      </c>
      <c r="P223" s="90">
        <v>189</v>
      </c>
      <c r="Q223" s="143">
        <f t="shared" si="29"/>
        <v>115.24390243902438</v>
      </c>
      <c r="R223" s="91">
        <v>189</v>
      </c>
      <c r="S223" s="147">
        <f t="shared" si="30"/>
        <v>115.24390243902438</v>
      </c>
      <c r="T223" s="93">
        <v>87</v>
      </c>
      <c r="U223" s="91">
        <v>30</v>
      </c>
      <c r="V223" s="91">
        <v>93</v>
      </c>
      <c r="W223" s="94">
        <v>72</v>
      </c>
      <c r="X223" s="88">
        <f t="shared" si="31"/>
        <v>1478</v>
      </c>
    </row>
    <row r="224" spans="1:24" ht="14.45">
      <c r="A224" s="112" t="s">
        <v>459</v>
      </c>
      <c r="B224" s="116" t="s">
        <v>2224</v>
      </c>
      <c r="C224" s="114" t="s">
        <v>460</v>
      </c>
      <c r="D224" s="89">
        <v>96</v>
      </c>
      <c r="E224" s="90">
        <v>112</v>
      </c>
      <c r="F224" s="141">
        <f t="shared" si="24"/>
        <v>116.66666666666667</v>
      </c>
      <c r="G224" s="91">
        <v>113</v>
      </c>
      <c r="H224" s="141">
        <f t="shared" si="25"/>
        <v>117.70833333333333</v>
      </c>
      <c r="I224" s="91">
        <v>5</v>
      </c>
      <c r="J224" s="141">
        <f t="shared" si="26"/>
        <v>5.2083333333333339</v>
      </c>
      <c r="K224" s="91">
        <v>113</v>
      </c>
      <c r="L224" s="141">
        <f t="shared" si="27"/>
        <v>117.70833333333333</v>
      </c>
      <c r="M224" s="91">
        <v>113</v>
      </c>
      <c r="N224" s="141">
        <f t="shared" si="28"/>
        <v>117.70833333333333</v>
      </c>
      <c r="O224" s="92">
        <v>99</v>
      </c>
      <c r="P224" s="90">
        <v>105</v>
      </c>
      <c r="Q224" s="143">
        <f t="shared" si="29"/>
        <v>106.06060606060606</v>
      </c>
      <c r="R224" s="91">
        <v>105</v>
      </c>
      <c r="S224" s="147">
        <f t="shared" si="30"/>
        <v>106.06060606060606</v>
      </c>
      <c r="T224" s="93">
        <v>63</v>
      </c>
      <c r="U224" s="91">
        <v>4</v>
      </c>
      <c r="V224" s="91">
        <v>0</v>
      </c>
      <c r="W224" s="94">
        <v>1</v>
      </c>
      <c r="X224" s="88">
        <f t="shared" si="31"/>
        <v>734</v>
      </c>
    </row>
    <row r="225" spans="1:24" ht="14.45">
      <c r="A225" s="112" t="s">
        <v>461</v>
      </c>
      <c r="B225" s="116" t="s">
        <v>2224</v>
      </c>
      <c r="C225" s="114" t="s">
        <v>462</v>
      </c>
      <c r="D225" s="89">
        <v>32</v>
      </c>
      <c r="E225" s="90">
        <v>44</v>
      </c>
      <c r="F225" s="141">
        <f t="shared" si="24"/>
        <v>137.5</v>
      </c>
      <c r="G225" s="91">
        <v>44</v>
      </c>
      <c r="H225" s="141">
        <f t="shared" si="25"/>
        <v>137.5</v>
      </c>
      <c r="I225" s="91">
        <v>0</v>
      </c>
      <c r="J225" s="141">
        <f t="shared" si="26"/>
        <v>0</v>
      </c>
      <c r="K225" s="91">
        <v>44</v>
      </c>
      <c r="L225" s="141">
        <f t="shared" si="27"/>
        <v>137.5</v>
      </c>
      <c r="M225" s="91">
        <v>44</v>
      </c>
      <c r="N225" s="141">
        <f t="shared" si="28"/>
        <v>137.5</v>
      </c>
      <c r="O225" s="92">
        <v>36</v>
      </c>
      <c r="P225" s="90">
        <v>36</v>
      </c>
      <c r="Q225" s="143">
        <f t="shared" si="29"/>
        <v>100</v>
      </c>
      <c r="R225" s="91">
        <v>37</v>
      </c>
      <c r="S225" s="147">
        <f t="shared" si="30"/>
        <v>102.77777777777777</v>
      </c>
      <c r="T225" s="93">
        <v>27</v>
      </c>
      <c r="U225" s="91">
        <v>0</v>
      </c>
      <c r="V225" s="91">
        <v>0</v>
      </c>
      <c r="W225" s="94">
        <v>0</v>
      </c>
      <c r="X225" s="88">
        <f t="shared" si="31"/>
        <v>276</v>
      </c>
    </row>
    <row r="226" spans="1:24" ht="14.45">
      <c r="A226" s="112" t="s">
        <v>463</v>
      </c>
      <c r="B226" s="116" t="s">
        <v>2224</v>
      </c>
      <c r="C226" s="114" t="s">
        <v>464</v>
      </c>
      <c r="D226" s="89">
        <v>127</v>
      </c>
      <c r="E226" s="90">
        <v>94</v>
      </c>
      <c r="F226" s="141">
        <f t="shared" si="24"/>
        <v>74.015748031496059</v>
      </c>
      <c r="G226" s="91">
        <v>94</v>
      </c>
      <c r="H226" s="141">
        <f t="shared" si="25"/>
        <v>74.015748031496059</v>
      </c>
      <c r="I226" s="91">
        <v>5</v>
      </c>
      <c r="J226" s="141">
        <f t="shared" si="26"/>
        <v>3.9370078740157481</v>
      </c>
      <c r="K226" s="91">
        <v>94</v>
      </c>
      <c r="L226" s="141">
        <f t="shared" si="27"/>
        <v>74.015748031496059</v>
      </c>
      <c r="M226" s="91">
        <v>94</v>
      </c>
      <c r="N226" s="141">
        <f t="shared" si="28"/>
        <v>74.015748031496059</v>
      </c>
      <c r="O226" s="92">
        <v>124</v>
      </c>
      <c r="P226" s="90">
        <v>88</v>
      </c>
      <c r="Q226" s="143">
        <f t="shared" si="29"/>
        <v>70.967741935483872</v>
      </c>
      <c r="R226" s="91">
        <v>86</v>
      </c>
      <c r="S226" s="147">
        <f t="shared" si="30"/>
        <v>69.354838709677423</v>
      </c>
      <c r="T226" s="93">
        <v>33</v>
      </c>
      <c r="U226" s="91">
        <v>2</v>
      </c>
      <c r="V226" s="91">
        <v>0</v>
      </c>
      <c r="W226" s="94">
        <v>0</v>
      </c>
      <c r="X226" s="88">
        <f t="shared" si="31"/>
        <v>590</v>
      </c>
    </row>
    <row r="227" spans="1:24" ht="14.45">
      <c r="A227" s="112" t="s">
        <v>465</v>
      </c>
      <c r="B227" s="116" t="s">
        <v>2224</v>
      </c>
      <c r="C227" s="114" t="s">
        <v>466</v>
      </c>
      <c r="D227" s="89">
        <v>44</v>
      </c>
      <c r="E227" s="90">
        <v>23</v>
      </c>
      <c r="F227" s="141">
        <f t="shared" si="24"/>
        <v>52.272727272727273</v>
      </c>
      <c r="G227" s="91">
        <v>22</v>
      </c>
      <c r="H227" s="141">
        <f t="shared" si="25"/>
        <v>50</v>
      </c>
      <c r="I227" s="91">
        <v>0</v>
      </c>
      <c r="J227" s="141">
        <f t="shared" si="26"/>
        <v>0</v>
      </c>
      <c r="K227" s="91">
        <v>22</v>
      </c>
      <c r="L227" s="141">
        <f t="shared" si="27"/>
        <v>50</v>
      </c>
      <c r="M227" s="91">
        <v>22</v>
      </c>
      <c r="N227" s="141">
        <f t="shared" si="28"/>
        <v>50</v>
      </c>
      <c r="O227" s="92">
        <v>45</v>
      </c>
      <c r="P227" s="90">
        <v>28</v>
      </c>
      <c r="Q227" s="143">
        <f t="shared" si="29"/>
        <v>62.222222222222221</v>
      </c>
      <c r="R227" s="91">
        <v>28</v>
      </c>
      <c r="S227" s="147">
        <f t="shared" si="30"/>
        <v>62.222222222222221</v>
      </c>
      <c r="T227" s="93">
        <v>23</v>
      </c>
      <c r="U227" s="91">
        <v>0</v>
      </c>
      <c r="V227" s="91">
        <v>0</v>
      </c>
      <c r="W227" s="94">
        <v>0</v>
      </c>
      <c r="X227" s="88">
        <f t="shared" si="31"/>
        <v>168</v>
      </c>
    </row>
    <row r="228" spans="1:24" ht="14.45">
      <c r="A228" s="112" t="s">
        <v>467</v>
      </c>
      <c r="B228" s="116" t="s">
        <v>2224</v>
      </c>
      <c r="C228" s="114" t="s">
        <v>468</v>
      </c>
      <c r="D228" s="89">
        <v>1870</v>
      </c>
      <c r="E228" s="90">
        <v>1980</v>
      </c>
      <c r="F228" s="141">
        <f t="shared" si="24"/>
        <v>105.88235294117648</v>
      </c>
      <c r="G228" s="91">
        <v>1980</v>
      </c>
      <c r="H228" s="141">
        <f t="shared" si="25"/>
        <v>105.88235294117648</v>
      </c>
      <c r="I228" s="91">
        <v>2840</v>
      </c>
      <c r="J228" s="141">
        <f t="shared" si="26"/>
        <v>151.8716577540107</v>
      </c>
      <c r="K228" s="91">
        <v>1980</v>
      </c>
      <c r="L228" s="141">
        <f t="shared" si="27"/>
        <v>105.88235294117648</v>
      </c>
      <c r="M228" s="91">
        <v>1980</v>
      </c>
      <c r="N228" s="141">
        <f t="shared" si="28"/>
        <v>105.88235294117648</v>
      </c>
      <c r="O228" s="92">
        <v>1923</v>
      </c>
      <c r="P228" s="90">
        <v>2114</v>
      </c>
      <c r="Q228" s="143">
        <f t="shared" si="29"/>
        <v>109.93239729589183</v>
      </c>
      <c r="R228" s="91">
        <v>2112</v>
      </c>
      <c r="S228" s="147">
        <f t="shared" si="30"/>
        <v>109.82839313572543</v>
      </c>
      <c r="T228" s="93">
        <v>1361</v>
      </c>
      <c r="U228" s="91">
        <v>34</v>
      </c>
      <c r="V228" s="91">
        <v>25</v>
      </c>
      <c r="W228" s="94">
        <v>4</v>
      </c>
      <c r="X228" s="88">
        <f t="shared" si="31"/>
        <v>16410</v>
      </c>
    </row>
    <row r="229" spans="1:24" ht="14.45">
      <c r="A229" s="112" t="s">
        <v>469</v>
      </c>
      <c r="B229" s="116" t="s">
        <v>2224</v>
      </c>
      <c r="C229" s="114" t="s">
        <v>470</v>
      </c>
      <c r="D229" s="89">
        <v>105</v>
      </c>
      <c r="E229" s="90">
        <v>69</v>
      </c>
      <c r="F229" s="141">
        <f t="shared" si="24"/>
        <v>65.714285714285708</v>
      </c>
      <c r="G229" s="91">
        <v>77</v>
      </c>
      <c r="H229" s="141">
        <f t="shared" si="25"/>
        <v>73.333333333333329</v>
      </c>
      <c r="I229" s="91">
        <v>60</v>
      </c>
      <c r="J229" s="141">
        <f t="shared" si="26"/>
        <v>57.142857142857139</v>
      </c>
      <c r="K229" s="91">
        <v>77</v>
      </c>
      <c r="L229" s="141">
        <f t="shared" si="27"/>
        <v>73.333333333333329</v>
      </c>
      <c r="M229" s="91">
        <v>77</v>
      </c>
      <c r="N229" s="141">
        <f t="shared" si="28"/>
        <v>73.333333333333329</v>
      </c>
      <c r="O229" s="92">
        <v>109</v>
      </c>
      <c r="P229" s="90">
        <v>79</v>
      </c>
      <c r="Q229" s="143">
        <f t="shared" si="29"/>
        <v>72.477064220183479</v>
      </c>
      <c r="R229" s="91">
        <v>83</v>
      </c>
      <c r="S229" s="147">
        <f t="shared" si="30"/>
        <v>76.146788990825684</v>
      </c>
      <c r="T229" s="93">
        <v>57</v>
      </c>
      <c r="U229" s="91">
        <v>4</v>
      </c>
      <c r="V229" s="91">
        <v>4</v>
      </c>
      <c r="W229" s="94">
        <v>0</v>
      </c>
      <c r="X229" s="88">
        <f t="shared" si="31"/>
        <v>587</v>
      </c>
    </row>
    <row r="230" spans="1:24" ht="14.45">
      <c r="A230" s="112" t="s">
        <v>471</v>
      </c>
      <c r="B230" s="116" t="s">
        <v>2224</v>
      </c>
      <c r="C230" s="114" t="s">
        <v>472</v>
      </c>
      <c r="D230" s="89">
        <v>66</v>
      </c>
      <c r="E230" s="90">
        <v>44</v>
      </c>
      <c r="F230" s="141">
        <f t="shared" si="24"/>
        <v>66.666666666666657</v>
      </c>
      <c r="G230" s="91">
        <v>44</v>
      </c>
      <c r="H230" s="141">
        <f t="shared" si="25"/>
        <v>66.666666666666657</v>
      </c>
      <c r="I230" s="91">
        <v>6</v>
      </c>
      <c r="J230" s="141">
        <f t="shared" si="26"/>
        <v>9.0909090909090917</v>
      </c>
      <c r="K230" s="91">
        <v>44</v>
      </c>
      <c r="L230" s="141">
        <f t="shared" si="27"/>
        <v>66.666666666666657</v>
      </c>
      <c r="M230" s="91">
        <v>44</v>
      </c>
      <c r="N230" s="141">
        <f t="shared" si="28"/>
        <v>66.666666666666657</v>
      </c>
      <c r="O230" s="92">
        <v>69</v>
      </c>
      <c r="P230" s="90">
        <v>46</v>
      </c>
      <c r="Q230" s="143">
        <f t="shared" si="29"/>
        <v>66.666666666666657</v>
      </c>
      <c r="R230" s="91">
        <v>50</v>
      </c>
      <c r="S230" s="147">
        <f t="shared" si="30"/>
        <v>72.463768115942031</v>
      </c>
      <c r="T230" s="93">
        <v>16</v>
      </c>
      <c r="U230" s="91">
        <v>3</v>
      </c>
      <c r="V230" s="91">
        <v>0</v>
      </c>
      <c r="W230" s="94">
        <v>0</v>
      </c>
      <c r="X230" s="88">
        <f t="shared" si="31"/>
        <v>297</v>
      </c>
    </row>
    <row r="231" spans="1:24" ht="14.45">
      <c r="A231" s="112" t="s">
        <v>473</v>
      </c>
      <c r="B231" s="116" t="s">
        <v>2224</v>
      </c>
      <c r="C231" s="114" t="s">
        <v>474</v>
      </c>
      <c r="D231" s="89">
        <v>96</v>
      </c>
      <c r="E231" s="90">
        <v>92</v>
      </c>
      <c r="F231" s="141">
        <f t="shared" si="24"/>
        <v>95.833333333333343</v>
      </c>
      <c r="G231" s="91">
        <v>92</v>
      </c>
      <c r="H231" s="141">
        <f t="shared" si="25"/>
        <v>95.833333333333343</v>
      </c>
      <c r="I231" s="91">
        <v>0</v>
      </c>
      <c r="J231" s="141">
        <f t="shared" si="26"/>
        <v>0</v>
      </c>
      <c r="K231" s="91">
        <v>92</v>
      </c>
      <c r="L231" s="141">
        <f t="shared" si="27"/>
        <v>95.833333333333343</v>
      </c>
      <c r="M231" s="91">
        <v>92</v>
      </c>
      <c r="N231" s="141">
        <f t="shared" si="28"/>
        <v>95.833333333333343</v>
      </c>
      <c r="O231" s="92">
        <v>97</v>
      </c>
      <c r="P231" s="90">
        <v>101</v>
      </c>
      <c r="Q231" s="143">
        <f t="shared" si="29"/>
        <v>104.1237113402062</v>
      </c>
      <c r="R231" s="91">
        <v>102</v>
      </c>
      <c r="S231" s="147">
        <f t="shared" si="30"/>
        <v>105.15463917525774</v>
      </c>
      <c r="T231" s="93">
        <v>61</v>
      </c>
      <c r="U231" s="91">
        <v>0</v>
      </c>
      <c r="V231" s="91">
        <v>0</v>
      </c>
      <c r="W231" s="94">
        <v>0</v>
      </c>
      <c r="X231" s="88">
        <f t="shared" si="31"/>
        <v>632</v>
      </c>
    </row>
    <row r="232" spans="1:24" ht="14.45">
      <c r="A232" s="112" t="s">
        <v>475</v>
      </c>
      <c r="B232" s="116" t="s">
        <v>2224</v>
      </c>
      <c r="C232" s="114" t="s">
        <v>476</v>
      </c>
      <c r="D232" s="89">
        <v>70</v>
      </c>
      <c r="E232" s="90">
        <v>51</v>
      </c>
      <c r="F232" s="141">
        <f t="shared" si="24"/>
        <v>72.857142857142847</v>
      </c>
      <c r="G232" s="91">
        <v>44</v>
      </c>
      <c r="H232" s="141">
        <f t="shared" si="25"/>
        <v>62.857142857142854</v>
      </c>
      <c r="I232" s="91">
        <v>0</v>
      </c>
      <c r="J232" s="141">
        <f t="shared" si="26"/>
        <v>0</v>
      </c>
      <c r="K232" s="91">
        <v>44</v>
      </c>
      <c r="L232" s="141">
        <f t="shared" si="27"/>
        <v>62.857142857142854</v>
      </c>
      <c r="M232" s="91">
        <v>44</v>
      </c>
      <c r="N232" s="141">
        <f t="shared" si="28"/>
        <v>62.857142857142854</v>
      </c>
      <c r="O232" s="92">
        <v>75</v>
      </c>
      <c r="P232" s="90">
        <v>53</v>
      </c>
      <c r="Q232" s="143">
        <f t="shared" si="29"/>
        <v>70.666666666666671</v>
      </c>
      <c r="R232" s="91">
        <v>52</v>
      </c>
      <c r="S232" s="147">
        <f t="shared" si="30"/>
        <v>69.333333333333343</v>
      </c>
      <c r="T232" s="93">
        <v>27</v>
      </c>
      <c r="U232" s="91">
        <v>0</v>
      </c>
      <c r="V232" s="91">
        <v>0</v>
      </c>
      <c r="W232" s="94">
        <v>0</v>
      </c>
      <c r="X232" s="88">
        <f t="shared" si="31"/>
        <v>315</v>
      </c>
    </row>
    <row r="233" spans="1:24" ht="14.45">
      <c r="A233" s="112" t="s">
        <v>477</v>
      </c>
      <c r="B233" s="116" t="s">
        <v>2224</v>
      </c>
      <c r="C233" s="114" t="s">
        <v>478</v>
      </c>
      <c r="D233" s="89">
        <v>62</v>
      </c>
      <c r="E233" s="90">
        <v>51</v>
      </c>
      <c r="F233" s="141">
        <f t="shared" si="24"/>
        <v>82.258064516129039</v>
      </c>
      <c r="G233" s="91">
        <v>52</v>
      </c>
      <c r="H233" s="141">
        <f t="shared" si="25"/>
        <v>83.870967741935488</v>
      </c>
      <c r="I233" s="91">
        <v>5</v>
      </c>
      <c r="J233" s="141">
        <f t="shared" si="26"/>
        <v>8.064516129032258</v>
      </c>
      <c r="K233" s="91">
        <v>52</v>
      </c>
      <c r="L233" s="141">
        <f t="shared" si="27"/>
        <v>83.870967741935488</v>
      </c>
      <c r="M233" s="91">
        <v>52</v>
      </c>
      <c r="N233" s="141">
        <f t="shared" si="28"/>
        <v>83.870967741935488</v>
      </c>
      <c r="O233" s="92">
        <v>62</v>
      </c>
      <c r="P233" s="90">
        <v>43</v>
      </c>
      <c r="Q233" s="143">
        <f t="shared" si="29"/>
        <v>69.354838709677423</v>
      </c>
      <c r="R233" s="91">
        <v>43</v>
      </c>
      <c r="S233" s="147">
        <f t="shared" si="30"/>
        <v>69.354838709677423</v>
      </c>
      <c r="T233" s="93">
        <v>35</v>
      </c>
      <c r="U233" s="91">
        <v>0</v>
      </c>
      <c r="V233" s="91">
        <v>0</v>
      </c>
      <c r="W233" s="94">
        <v>0</v>
      </c>
      <c r="X233" s="88">
        <f t="shared" si="31"/>
        <v>333</v>
      </c>
    </row>
    <row r="234" spans="1:24" ht="14.45">
      <c r="A234" s="112" t="s">
        <v>479</v>
      </c>
      <c r="B234" s="116" t="s">
        <v>2224</v>
      </c>
      <c r="C234" s="114" t="s">
        <v>480</v>
      </c>
      <c r="D234" s="89">
        <v>108</v>
      </c>
      <c r="E234" s="90">
        <v>108</v>
      </c>
      <c r="F234" s="141">
        <f t="shared" si="24"/>
        <v>100</v>
      </c>
      <c r="G234" s="91">
        <v>108</v>
      </c>
      <c r="H234" s="141">
        <f t="shared" si="25"/>
        <v>100</v>
      </c>
      <c r="I234" s="91">
        <v>4</v>
      </c>
      <c r="J234" s="141">
        <f t="shared" si="26"/>
        <v>3.7037037037037033</v>
      </c>
      <c r="K234" s="91">
        <v>108</v>
      </c>
      <c r="L234" s="141">
        <f t="shared" si="27"/>
        <v>100</v>
      </c>
      <c r="M234" s="91">
        <v>108</v>
      </c>
      <c r="N234" s="141">
        <f t="shared" si="28"/>
        <v>100</v>
      </c>
      <c r="O234" s="92">
        <v>108</v>
      </c>
      <c r="P234" s="90">
        <v>108</v>
      </c>
      <c r="Q234" s="143">
        <f t="shared" si="29"/>
        <v>100</v>
      </c>
      <c r="R234" s="91">
        <v>108</v>
      </c>
      <c r="S234" s="147">
        <f t="shared" si="30"/>
        <v>100</v>
      </c>
      <c r="T234" s="93">
        <v>83</v>
      </c>
      <c r="U234" s="91">
        <v>6</v>
      </c>
      <c r="V234" s="91">
        <v>4</v>
      </c>
      <c r="W234" s="94">
        <v>0</v>
      </c>
      <c r="X234" s="88">
        <f t="shared" si="31"/>
        <v>745</v>
      </c>
    </row>
    <row r="235" spans="1:24" ht="14.45">
      <c r="A235" s="112" t="s">
        <v>481</v>
      </c>
      <c r="B235" s="116" t="s">
        <v>2224</v>
      </c>
      <c r="C235" s="114" t="s">
        <v>482</v>
      </c>
      <c r="D235" s="89">
        <v>306</v>
      </c>
      <c r="E235" s="90">
        <v>268</v>
      </c>
      <c r="F235" s="141">
        <f t="shared" si="24"/>
        <v>87.58169934640523</v>
      </c>
      <c r="G235" s="91">
        <v>268</v>
      </c>
      <c r="H235" s="141">
        <f t="shared" si="25"/>
        <v>87.58169934640523</v>
      </c>
      <c r="I235" s="91">
        <v>367</v>
      </c>
      <c r="J235" s="141">
        <f t="shared" si="26"/>
        <v>119.93464052287581</v>
      </c>
      <c r="K235" s="91">
        <v>268</v>
      </c>
      <c r="L235" s="141">
        <f t="shared" si="27"/>
        <v>87.58169934640523</v>
      </c>
      <c r="M235" s="91">
        <v>268</v>
      </c>
      <c r="N235" s="141">
        <f t="shared" si="28"/>
        <v>87.58169934640523</v>
      </c>
      <c r="O235" s="92">
        <v>309</v>
      </c>
      <c r="P235" s="90">
        <v>218</v>
      </c>
      <c r="Q235" s="143">
        <f t="shared" si="29"/>
        <v>70.550161812297731</v>
      </c>
      <c r="R235" s="91">
        <v>218</v>
      </c>
      <c r="S235" s="147">
        <f t="shared" si="30"/>
        <v>70.550161812297731</v>
      </c>
      <c r="T235" s="93">
        <v>169</v>
      </c>
      <c r="U235" s="91">
        <v>11</v>
      </c>
      <c r="V235" s="91">
        <v>4</v>
      </c>
      <c r="W235" s="94">
        <v>2</v>
      </c>
      <c r="X235" s="88">
        <f t="shared" si="31"/>
        <v>2061</v>
      </c>
    </row>
    <row r="236" spans="1:24" ht="14.45">
      <c r="A236" s="112" t="s">
        <v>483</v>
      </c>
      <c r="B236" s="116" t="s">
        <v>2224</v>
      </c>
      <c r="C236" s="114" t="s">
        <v>484</v>
      </c>
      <c r="D236" s="89">
        <v>30</v>
      </c>
      <c r="E236" s="90">
        <v>22</v>
      </c>
      <c r="F236" s="141">
        <f t="shared" si="24"/>
        <v>73.333333333333329</v>
      </c>
      <c r="G236" s="91">
        <v>23</v>
      </c>
      <c r="H236" s="141">
        <f t="shared" si="25"/>
        <v>76.666666666666671</v>
      </c>
      <c r="I236" s="91">
        <v>1</v>
      </c>
      <c r="J236" s="141">
        <f t="shared" si="26"/>
        <v>3.3333333333333335</v>
      </c>
      <c r="K236" s="91">
        <v>23</v>
      </c>
      <c r="L236" s="141">
        <f t="shared" si="27"/>
        <v>76.666666666666671</v>
      </c>
      <c r="M236" s="91">
        <v>23</v>
      </c>
      <c r="N236" s="141">
        <f t="shared" si="28"/>
        <v>76.666666666666671</v>
      </c>
      <c r="O236" s="92">
        <v>29</v>
      </c>
      <c r="P236" s="90">
        <v>23</v>
      </c>
      <c r="Q236" s="143">
        <f t="shared" si="29"/>
        <v>79.310344827586206</v>
      </c>
      <c r="R236" s="91">
        <v>23</v>
      </c>
      <c r="S236" s="147">
        <f t="shared" si="30"/>
        <v>79.310344827586206</v>
      </c>
      <c r="T236" s="93">
        <v>13</v>
      </c>
      <c r="U236" s="91">
        <v>1</v>
      </c>
      <c r="V236" s="91">
        <v>1</v>
      </c>
      <c r="W236" s="94">
        <v>2</v>
      </c>
      <c r="X236" s="88">
        <f t="shared" si="31"/>
        <v>155</v>
      </c>
    </row>
    <row r="237" spans="1:24" ht="14.45">
      <c r="A237" s="112" t="s">
        <v>485</v>
      </c>
      <c r="B237" s="116" t="s">
        <v>2224</v>
      </c>
      <c r="C237" s="114" t="s">
        <v>486</v>
      </c>
      <c r="D237" s="89">
        <v>160</v>
      </c>
      <c r="E237" s="90">
        <v>190</v>
      </c>
      <c r="F237" s="141">
        <f t="shared" si="24"/>
        <v>118.75</v>
      </c>
      <c r="G237" s="91">
        <v>190</v>
      </c>
      <c r="H237" s="141">
        <f t="shared" si="25"/>
        <v>118.75</v>
      </c>
      <c r="I237" s="91">
        <v>347</v>
      </c>
      <c r="J237" s="141">
        <f t="shared" si="26"/>
        <v>216.87500000000003</v>
      </c>
      <c r="K237" s="91">
        <v>190</v>
      </c>
      <c r="L237" s="141">
        <f t="shared" si="27"/>
        <v>118.75</v>
      </c>
      <c r="M237" s="91">
        <v>190</v>
      </c>
      <c r="N237" s="141">
        <f t="shared" si="28"/>
        <v>118.75</v>
      </c>
      <c r="O237" s="92">
        <v>160</v>
      </c>
      <c r="P237" s="90">
        <v>195</v>
      </c>
      <c r="Q237" s="143">
        <f t="shared" si="29"/>
        <v>121.875</v>
      </c>
      <c r="R237" s="91">
        <v>195</v>
      </c>
      <c r="S237" s="147">
        <f t="shared" si="30"/>
        <v>121.875</v>
      </c>
      <c r="T237" s="93">
        <v>115</v>
      </c>
      <c r="U237" s="91">
        <v>1</v>
      </c>
      <c r="V237" s="91">
        <v>0</v>
      </c>
      <c r="W237" s="94">
        <v>0</v>
      </c>
      <c r="X237" s="88">
        <f t="shared" si="31"/>
        <v>1613</v>
      </c>
    </row>
    <row r="238" spans="1:24" ht="14.45">
      <c r="A238" s="112" t="s">
        <v>487</v>
      </c>
      <c r="B238" s="116" t="s">
        <v>2224</v>
      </c>
      <c r="C238" s="114" t="s">
        <v>488</v>
      </c>
      <c r="D238" s="89">
        <v>64</v>
      </c>
      <c r="E238" s="90">
        <v>60</v>
      </c>
      <c r="F238" s="141">
        <f t="shared" si="24"/>
        <v>93.75</v>
      </c>
      <c r="G238" s="91">
        <v>60</v>
      </c>
      <c r="H238" s="141">
        <f t="shared" si="25"/>
        <v>93.75</v>
      </c>
      <c r="I238" s="91">
        <v>8</v>
      </c>
      <c r="J238" s="141">
        <f t="shared" si="26"/>
        <v>12.5</v>
      </c>
      <c r="K238" s="91">
        <v>60</v>
      </c>
      <c r="L238" s="141">
        <f t="shared" si="27"/>
        <v>93.75</v>
      </c>
      <c r="M238" s="91">
        <v>60</v>
      </c>
      <c r="N238" s="141">
        <f t="shared" si="28"/>
        <v>93.75</v>
      </c>
      <c r="O238" s="92">
        <v>67</v>
      </c>
      <c r="P238" s="90">
        <v>51</v>
      </c>
      <c r="Q238" s="143">
        <f t="shared" si="29"/>
        <v>76.119402985074629</v>
      </c>
      <c r="R238" s="91">
        <v>51</v>
      </c>
      <c r="S238" s="147">
        <f t="shared" si="30"/>
        <v>76.119402985074629</v>
      </c>
      <c r="T238" s="93">
        <v>21</v>
      </c>
      <c r="U238" s="91">
        <v>0</v>
      </c>
      <c r="V238" s="91">
        <v>0</v>
      </c>
      <c r="W238" s="94">
        <v>0</v>
      </c>
      <c r="X238" s="88">
        <f t="shared" si="31"/>
        <v>371</v>
      </c>
    </row>
    <row r="239" spans="1:24" ht="14.45">
      <c r="A239" s="112" t="s">
        <v>489</v>
      </c>
      <c r="B239" s="116" t="s">
        <v>2224</v>
      </c>
      <c r="C239" s="114" t="s">
        <v>490</v>
      </c>
      <c r="D239" s="89">
        <v>195</v>
      </c>
      <c r="E239" s="90">
        <v>80</v>
      </c>
      <c r="F239" s="141">
        <f t="shared" si="24"/>
        <v>41.025641025641022</v>
      </c>
      <c r="G239" s="91">
        <v>74</v>
      </c>
      <c r="H239" s="141">
        <f t="shared" si="25"/>
        <v>37.948717948717949</v>
      </c>
      <c r="I239" s="91">
        <v>74</v>
      </c>
      <c r="J239" s="141">
        <f t="shared" si="26"/>
        <v>37.948717948717949</v>
      </c>
      <c r="K239" s="91">
        <v>74</v>
      </c>
      <c r="L239" s="141">
        <f t="shared" si="27"/>
        <v>37.948717948717949</v>
      </c>
      <c r="M239" s="91">
        <v>74</v>
      </c>
      <c r="N239" s="141">
        <f t="shared" si="28"/>
        <v>37.948717948717949</v>
      </c>
      <c r="O239" s="92">
        <v>197</v>
      </c>
      <c r="P239" s="90">
        <v>82</v>
      </c>
      <c r="Q239" s="143">
        <f t="shared" si="29"/>
        <v>41.624365482233507</v>
      </c>
      <c r="R239" s="91">
        <v>85</v>
      </c>
      <c r="S239" s="147">
        <f t="shared" si="30"/>
        <v>43.147208121827411</v>
      </c>
      <c r="T239" s="93">
        <v>47</v>
      </c>
      <c r="U239" s="91">
        <v>0</v>
      </c>
      <c r="V239" s="91">
        <v>1</v>
      </c>
      <c r="W239" s="94">
        <v>20</v>
      </c>
      <c r="X239" s="88">
        <f t="shared" si="31"/>
        <v>611</v>
      </c>
    </row>
    <row r="240" spans="1:24" ht="14.45">
      <c r="A240" s="112" t="s">
        <v>491</v>
      </c>
      <c r="B240" s="116" t="s">
        <v>2224</v>
      </c>
      <c r="C240" s="114" t="s">
        <v>492</v>
      </c>
      <c r="D240" s="89">
        <v>33</v>
      </c>
      <c r="E240" s="90">
        <v>33</v>
      </c>
      <c r="F240" s="141">
        <f t="shared" si="24"/>
        <v>100</v>
      </c>
      <c r="G240" s="91">
        <v>33</v>
      </c>
      <c r="H240" s="141">
        <f t="shared" si="25"/>
        <v>100</v>
      </c>
      <c r="I240" s="91">
        <v>0</v>
      </c>
      <c r="J240" s="141">
        <f t="shared" si="26"/>
        <v>0</v>
      </c>
      <c r="K240" s="91">
        <v>33</v>
      </c>
      <c r="L240" s="141">
        <f t="shared" si="27"/>
        <v>100</v>
      </c>
      <c r="M240" s="91">
        <v>33</v>
      </c>
      <c r="N240" s="141">
        <f t="shared" si="28"/>
        <v>100</v>
      </c>
      <c r="O240" s="92">
        <v>35</v>
      </c>
      <c r="P240" s="90">
        <v>28</v>
      </c>
      <c r="Q240" s="143">
        <f t="shared" si="29"/>
        <v>80</v>
      </c>
      <c r="R240" s="91">
        <v>29</v>
      </c>
      <c r="S240" s="147">
        <f t="shared" si="30"/>
        <v>82.857142857142861</v>
      </c>
      <c r="T240" s="93">
        <v>20</v>
      </c>
      <c r="U240" s="91">
        <v>0</v>
      </c>
      <c r="V240" s="91">
        <v>0</v>
      </c>
      <c r="W240" s="94">
        <v>0</v>
      </c>
      <c r="X240" s="88">
        <f t="shared" si="31"/>
        <v>209</v>
      </c>
    </row>
    <row r="241" spans="1:24" ht="14.45">
      <c r="A241" s="112" t="s">
        <v>493</v>
      </c>
      <c r="B241" s="116" t="s">
        <v>2224</v>
      </c>
      <c r="C241" s="114" t="s">
        <v>494</v>
      </c>
      <c r="D241" s="89">
        <v>134</v>
      </c>
      <c r="E241" s="90">
        <v>121</v>
      </c>
      <c r="F241" s="141">
        <f t="shared" si="24"/>
        <v>90.298507462686572</v>
      </c>
      <c r="G241" s="91">
        <v>121</v>
      </c>
      <c r="H241" s="141">
        <f t="shared" si="25"/>
        <v>90.298507462686572</v>
      </c>
      <c r="I241" s="91">
        <v>8</v>
      </c>
      <c r="J241" s="141">
        <f t="shared" si="26"/>
        <v>5.9701492537313428</v>
      </c>
      <c r="K241" s="91">
        <v>121</v>
      </c>
      <c r="L241" s="141">
        <f t="shared" si="27"/>
        <v>90.298507462686572</v>
      </c>
      <c r="M241" s="91">
        <v>121</v>
      </c>
      <c r="N241" s="141">
        <f t="shared" si="28"/>
        <v>90.298507462686572</v>
      </c>
      <c r="O241" s="92">
        <v>137</v>
      </c>
      <c r="P241" s="90">
        <v>105</v>
      </c>
      <c r="Q241" s="143">
        <f t="shared" si="29"/>
        <v>76.642335766423358</v>
      </c>
      <c r="R241" s="91">
        <v>105</v>
      </c>
      <c r="S241" s="147">
        <f t="shared" si="30"/>
        <v>76.642335766423358</v>
      </c>
      <c r="T241" s="93">
        <v>78</v>
      </c>
      <c r="U241" s="91">
        <v>8</v>
      </c>
      <c r="V241" s="91">
        <v>9</v>
      </c>
      <c r="W241" s="94">
        <v>0</v>
      </c>
      <c r="X241" s="88">
        <f t="shared" si="31"/>
        <v>797</v>
      </c>
    </row>
    <row r="242" spans="1:24" ht="14.45">
      <c r="A242" s="112" t="s">
        <v>495</v>
      </c>
      <c r="B242" s="116" t="s">
        <v>2224</v>
      </c>
      <c r="C242" s="114" t="s">
        <v>141</v>
      </c>
      <c r="D242" s="89">
        <v>75</v>
      </c>
      <c r="E242" s="90">
        <v>83</v>
      </c>
      <c r="F242" s="141">
        <f t="shared" si="24"/>
        <v>110.66666666666667</v>
      </c>
      <c r="G242" s="91">
        <v>82</v>
      </c>
      <c r="H242" s="141">
        <f t="shared" si="25"/>
        <v>109.33333333333333</v>
      </c>
      <c r="I242" s="91">
        <v>22</v>
      </c>
      <c r="J242" s="141">
        <f t="shared" si="26"/>
        <v>29.333333333333332</v>
      </c>
      <c r="K242" s="91">
        <v>82</v>
      </c>
      <c r="L242" s="141">
        <f t="shared" si="27"/>
        <v>109.33333333333333</v>
      </c>
      <c r="M242" s="91">
        <v>82</v>
      </c>
      <c r="N242" s="141">
        <f t="shared" si="28"/>
        <v>109.33333333333333</v>
      </c>
      <c r="O242" s="92">
        <v>75</v>
      </c>
      <c r="P242" s="90">
        <v>66</v>
      </c>
      <c r="Q242" s="143">
        <f t="shared" si="29"/>
        <v>88</v>
      </c>
      <c r="R242" s="91">
        <v>67</v>
      </c>
      <c r="S242" s="147">
        <f t="shared" si="30"/>
        <v>89.333333333333329</v>
      </c>
      <c r="T242" s="93">
        <v>49</v>
      </c>
      <c r="U242" s="91">
        <v>2</v>
      </c>
      <c r="V242" s="91">
        <v>12</v>
      </c>
      <c r="W242" s="94">
        <v>1</v>
      </c>
      <c r="X242" s="88">
        <f t="shared" si="31"/>
        <v>548</v>
      </c>
    </row>
    <row r="243" spans="1:24" ht="14.45">
      <c r="A243" s="112" t="s">
        <v>496</v>
      </c>
      <c r="B243" s="116" t="s">
        <v>2224</v>
      </c>
      <c r="C243" s="114" t="s">
        <v>497</v>
      </c>
      <c r="D243" s="89">
        <v>89</v>
      </c>
      <c r="E243" s="90">
        <v>58</v>
      </c>
      <c r="F243" s="141">
        <f t="shared" si="24"/>
        <v>65.168539325842701</v>
      </c>
      <c r="G243" s="91">
        <v>59</v>
      </c>
      <c r="H243" s="141">
        <f t="shared" si="25"/>
        <v>66.292134831460672</v>
      </c>
      <c r="I243" s="91">
        <v>24</v>
      </c>
      <c r="J243" s="141">
        <f t="shared" si="26"/>
        <v>26.966292134831459</v>
      </c>
      <c r="K243" s="91">
        <v>59</v>
      </c>
      <c r="L243" s="141">
        <f t="shared" si="27"/>
        <v>66.292134831460672</v>
      </c>
      <c r="M243" s="91">
        <v>59</v>
      </c>
      <c r="N243" s="141">
        <f t="shared" si="28"/>
        <v>66.292134831460672</v>
      </c>
      <c r="O243" s="92">
        <v>88</v>
      </c>
      <c r="P243" s="90">
        <v>66</v>
      </c>
      <c r="Q243" s="143">
        <f t="shared" si="29"/>
        <v>75</v>
      </c>
      <c r="R243" s="91">
        <v>69</v>
      </c>
      <c r="S243" s="147">
        <f t="shared" si="30"/>
        <v>78.409090909090907</v>
      </c>
      <c r="T243" s="93">
        <v>49</v>
      </c>
      <c r="U243" s="91">
        <v>0</v>
      </c>
      <c r="V243" s="91">
        <v>0</v>
      </c>
      <c r="W243" s="94">
        <v>0</v>
      </c>
      <c r="X243" s="88">
        <f t="shared" si="31"/>
        <v>443</v>
      </c>
    </row>
    <row r="244" spans="1:24" ht="14.45">
      <c r="A244" s="112" t="s">
        <v>498</v>
      </c>
      <c r="B244" s="116" t="s">
        <v>2224</v>
      </c>
      <c r="C244" s="114" t="s">
        <v>499</v>
      </c>
      <c r="D244" s="89">
        <v>39</v>
      </c>
      <c r="E244" s="90">
        <v>20</v>
      </c>
      <c r="F244" s="141">
        <f t="shared" si="24"/>
        <v>51.282051282051277</v>
      </c>
      <c r="G244" s="91">
        <v>20</v>
      </c>
      <c r="H244" s="141">
        <f t="shared" si="25"/>
        <v>51.282051282051277</v>
      </c>
      <c r="I244" s="91">
        <v>0</v>
      </c>
      <c r="J244" s="141">
        <f t="shared" si="26"/>
        <v>0</v>
      </c>
      <c r="K244" s="91">
        <v>20</v>
      </c>
      <c r="L244" s="141">
        <f t="shared" si="27"/>
        <v>51.282051282051277</v>
      </c>
      <c r="M244" s="91">
        <v>20</v>
      </c>
      <c r="N244" s="141">
        <f t="shared" si="28"/>
        <v>51.282051282051277</v>
      </c>
      <c r="O244" s="92">
        <v>41</v>
      </c>
      <c r="P244" s="90">
        <v>29</v>
      </c>
      <c r="Q244" s="143">
        <f t="shared" si="29"/>
        <v>70.731707317073173</v>
      </c>
      <c r="R244" s="91">
        <v>30</v>
      </c>
      <c r="S244" s="147">
        <f t="shared" si="30"/>
        <v>73.170731707317074</v>
      </c>
      <c r="T244" s="93">
        <v>18</v>
      </c>
      <c r="U244" s="91">
        <v>0</v>
      </c>
      <c r="V244" s="91">
        <v>0</v>
      </c>
      <c r="W244" s="94">
        <v>0</v>
      </c>
      <c r="X244" s="88">
        <f t="shared" si="31"/>
        <v>157</v>
      </c>
    </row>
    <row r="245" spans="1:24" ht="14.45">
      <c r="A245" s="112" t="s">
        <v>500</v>
      </c>
      <c r="B245" s="116" t="s">
        <v>2224</v>
      </c>
      <c r="C245" s="114" t="s">
        <v>501</v>
      </c>
      <c r="D245" s="89">
        <v>32</v>
      </c>
      <c r="E245" s="90">
        <v>41</v>
      </c>
      <c r="F245" s="141">
        <f t="shared" si="24"/>
        <v>128.125</v>
      </c>
      <c r="G245" s="91">
        <v>42</v>
      </c>
      <c r="H245" s="141">
        <f t="shared" si="25"/>
        <v>131.25</v>
      </c>
      <c r="I245" s="91">
        <v>9</v>
      </c>
      <c r="J245" s="141">
        <f t="shared" si="26"/>
        <v>28.125</v>
      </c>
      <c r="K245" s="91">
        <v>42</v>
      </c>
      <c r="L245" s="141">
        <f t="shared" si="27"/>
        <v>131.25</v>
      </c>
      <c r="M245" s="91">
        <v>42</v>
      </c>
      <c r="N245" s="141">
        <f t="shared" si="28"/>
        <v>131.25</v>
      </c>
      <c r="O245" s="92">
        <v>32</v>
      </c>
      <c r="P245" s="90">
        <v>59</v>
      </c>
      <c r="Q245" s="143">
        <f t="shared" si="29"/>
        <v>184.375</v>
      </c>
      <c r="R245" s="91">
        <v>60</v>
      </c>
      <c r="S245" s="147">
        <f t="shared" si="30"/>
        <v>187.5</v>
      </c>
      <c r="T245" s="93">
        <v>21</v>
      </c>
      <c r="U245" s="91">
        <v>1</v>
      </c>
      <c r="V245" s="91">
        <v>0</v>
      </c>
      <c r="W245" s="94">
        <v>0</v>
      </c>
      <c r="X245" s="88">
        <f t="shared" si="31"/>
        <v>317</v>
      </c>
    </row>
    <row r="246" spans="1:24" ht="14.45">
      <c r="A246" s="112" t="s">
        <v>502</v>
      </c>
      <c r="B246" s="116" t="s">
        <v>2224</v>
      </c>
      <c r="C246" s="114" t="s">
        <v>503</v>
      </c>
      <c r="D246" s="89">
        <v>49</v>
      </c>
      <c r="E246" s="90">
        <v>42</v>
      </c>
      <c r="F246" s="141">
        <f t="shared" si="24"/>
        <v>85.714285714285708</v>
      </c>
      <c r="G246" s="91">
        <v>42</v>
      </c>
      <c r="H246" s="141">
        <f t="shared" si="25"/>
        <v>85.714285714285708</v>
      </c>
      <c r="I246" s="91">
        <v>3</v>
      </c>
      <c r="J246" s="141">
        <f t="shared" si="26"/>
        <v>6.1224489795918364</v>
      </c>
      <c r="K246" s="91">
        <v>42</v>
      </c>
      <c r="L246" s="141">
        <f t="shared" si="27"/>
        <v>85.714285714285708</v>
      </c>
      <c r="M246" s="91">
        <v>42</v>
      </c>
      <c r="N246" s="141">
        <f t="shared" si="28"/>
        <v>85.714285714285708</v>
      </c>
      <c r="O246" s="92">
        <v>49</v>
      </c>
      <c r="P246" s="90">
        <v>49</v>
      </c>
      <c r="Q246" s="143">
        <f t="shared" si="29"/>
        <v>100</v>
      </c>
      <c r="R246" s="91">
        <v>50</v>
      </c>
      <c r="S246" s="147">
        <f t="shared" si="30"/>
        <v>102.04081632653062</v>
      </c>
      <c r="T246" s="93">
        <v>26</v>
      </c>
      <c r="U246" s="91">
        <v>2</v>
      </c>
      <c r="V246" s="91">
        <v>0</v>
      </c>
      <c r="W246" s="94">
        <v>0</v>
      </c>
      <c r="X246" s="88">
        <f t="shared" si="31"/>
        <v>298</v>
      </c>
    </row>
    <row r="247" spans="1:24" ht="14.45">
      <c r="A247" s="112" t="s">
        <v>504</v>
      </c>
      <c r="B247" s="116" t="s">
        <v>2224</v>
      </c>
      <c r="C247" s="114" t="s">
        <v>505</v>
      </c>
      <c r="D247" s="89">
        <v>237</v>
      </c>
      <c r="E247" s="90">
        <v>229</v>
      </c>
      <c r="F247" s="141">
        <f t="shared" si="24"/>
        <v>96.624472573839654</v>
      </c>
      <c r="G247" s="91">
        <v>229</v>
      </c>
      <c r="H247" s="141">
        <f t="shared" si="25"/>
        <v>96.624472573839654</v>
      </c>
      <c r="I247" s="91">
        <v>196</v>
      </c>
      <c r="J247" s="141">
        <f t="shared" si="26"/>
        <v>82.700421940928265</v>
      </c>
      <c r="K247" s="91">
        <v>229</v>
      </c>
      <c r="L247" s="141">
        <f t="shared" si="27"/>
        <v>96.624472573839654</v>
      </c>
      <c r="M247" s="91">
        <v>229</v>
      </c>
      <c r="N247" s="141">
        <f t="shared" si="28"/>
        <v>96.624472573839654</v>
      </c>
      <c r="O247" s="92">
        <v>241</v>
      </c>
      <c r="P247" s="90">
        <v>233</v>
      </c>
      <c r="Q247" s="143">
        <f t="shared" si="29"/>
        <v>96.680497925311201</v>
      </c>
      <c r="R247" s="91">
        <v>231</v>
      </c>
      <c r="S247" s="147">
        <f t="shared" si="30"/>
        <v>95.850622406639005</v>
      </c>
      <c r="T247" s="93">
        <v>146</v>
      </c>
      <c r="U247" s="91">
        <v>8</v>
      </c>
      <c r="V247" s="91">
        <v>4</v>
      </c>
      <c r="W247" s="94">
        <v>4</v>
      </c>
      <c r="X247" s="88">
        <f t="shared" si="31"/>
        <v>1738</v>
      </c>
    </row>
    <row r="248" spans="1:24" ht="14.45">
      <c r="A248" s="112" t="s">
        <v>506</v>
      </c>
      <c r="B248" s="116" t="s">
        <v>2224</v>
      </c>
      <c r="C248" s="114" t="s">
        <v>507</v>
      </c>
      <c r="D248" s="89">
        <v>80</v>
      </c>
      <c r="E248" s="90">
        <v>48</v>
      </c>
      <c r="F248" s="141">
        <f t="shared" si="24"/>
        <v>60</v>
      </c>
      <c r="G248" s="91">
        <v>49</v>
      </c>
      <c r="H248" s="141">
        <f t="shared" si="25"/>
        <v>61.250000000000007</v>
      </c>
      <c r="I248" s="91">
        <v>25</v>
      </c>
      <c r="J248" s="141">
        <f t="shared" si="26"/>
        <v>31.25</v>
      </c>
      <c r="K248" s="91">
        <v>49</v>
      </c>
      <c r="L248" s="141">
        <f t="shared" si="27"/>
        <v>61.250000000000007</v>
      </c>
      <c r="M248" s="91">
        <v>49</v>
      </c>
      <c r="N248" s="141">
        <f t="shared" si="28"/>
        <v>61.250000000000007</v>
      </c>
      <c r="O248" s="92">
        <v>81</v>
      </c>
      <c r="P248" s="90">
        <v>62</v>
      </c>
      <c r="Q248" s="143">
        <f t="shared" si="29"/>
        <v>76.543209876543202</v>
      </c>
      <c r="R248" s="91">
        <v>74</v>
      </c>
      <c r="S248" s="147">
        <f t="shared" si="30"/>
        <v>91.358024691358025</v>
      </c>
      <c r="T248" s="93">
        <v>29</v>
      </c>
      <c r="U248" s="91">
        <v>1</v>
      </c>
      <c r="V248" s="91">
        <v>6</v>
      </c>
      <c r="W248" s="94">
        <v>1</v>
      </c>
      <c r="X248" s="88">
        <f t="shared" si="31"/>
        <v>393</v>
      </c>
    </row>
    <row r="249" spans="1:24" ht="14.45">
      <c r="A249" s="112" t="s">
        <v>508</v>
      </c>
      <c r="B249" s="116" t="s">
        <v>2224</v>
      </c>
      <c r="C249" s="114" t="s">
        <v>509</v>
      </c>
      <c r="D249" s="89">
        <v>180</v>
      </c>
      <c r="E249" s="90">
        <v>86</v>
      </c>
      <c r="F249" s="141">
        <f t="shared" si="24"/>
        <v>47.777777777777779</v>
      </c>
      <c r="G249" s="91">
        <v>85</v>
      </c>
      <c r="H249" s="141">
        <f t="shared" si="25"/>
        <v>47.222222222222221</v>
      </c>
      <c r="I249" s="91">
        <v>58</v>
      </c>
      <c r="J249" s="141">
        <f t="shared" si="26"/>
        <v>32.222222222222221</v>
      </c>
      <c r="K249" s="91">
        <v>85</v>
      </c>
      <c r="L249" s="141">
        <f t="shared" si="27"/>
        <v>47.222222222222221</v>
      </c>
      <c r="M249" s="91">
        <v>85</v>
      </c>
      <c r="N249" s="141">
        <f t="shared" si="28"/>
        <v>47.222222222222221</v>
      </c>
      <c r="O249" s="92">
        <v>178</v>
      </c>
      <c r="P249" s="90">
        <v>115</v>
      </c>
      <c r="Q249" s="143">
        <f t="shared" si="29"/>
        <v>64.606741573033716</v>
      </c>
      <c r="R249" s="91">
        <v>116</v>
      </c>
      <c r="S249" s="147">
        <f t="shared" si="30"/>
        <v>65.168539325842701</v>
      </c>
      <c r="T249" s="93">
        <v>36</v>
      </c>
      <c r="U249" s="91">
        <v>1</v>
      </c>
      <c r="V249" s="91">
        <v>5</v>
      </c>
      <c r="W249" s="94">
        <v>4</v>
      </c>
      <c r="X249" s="88">
        <f t="shared" si="31"/>
        <v>676</v>
      </c>
    </row>
    <row r="250" spans="1:24" ht="14.45">
      <c r="A250" s="112" t="s">
        <v>510</v>
      </c>
      <c r="B250" s="116" t="s">
        <v>2224</v>
      </c>
      <c r="C250" s="114" t="s">
        <v>511</v>
      </c>
      <c r="D250" s="89">
        <v>157</v>
      </c>
      <c r="E250" s="90">
        <v>155</v>
      </c>
      <c r="F250" s="141">
        <f t="shared" si="24"/>
        <v>98.726114649681534</v>
      </c>
      <c r="G250" s="91">
        <v>155</v>
      </c>
      <c r="H250" s="141">
        <f t="shared" si="25"/>
        <v>98.726114649681534</v>
      </c>
      <c r="I250" s="91">
        <v>286</v>
      </c>
      <c r="J250" s="141">
        <f t="shared" si="26"/>
        <v>182.16560509554139</v>
      </c>
      <c r="K250" s="91">
        <v>155</v>
      </c>
      <c r="L250" s="141">
        <f t="shared" si="27"/>
        <v>98.726114649681534</v>
      </c>
      <c r="M250" s="91">
        <v>155</v>
      </c>
      <c r="N250" s="141">
        <f t="shared" si="28"/>
        <v>98.726114649681534</v>
      </c>
      <c r="O250" s="92">
        <v>158</v>
      </c>
      <c r="P250" s="90">
        <v>154</v>
      </c>
      <c r="Q250" s="143">
        <f t="shared" si="29"/>
        <v>97.468354430379748</v>
      </c>
      <c r="R250" s="91">
        <v>154</v>
      </c>
      <c r="S250" s="147">
        <f t="shared" si="30"/>
        <v>97.468354430379748</v>
      </c>
      <c r="T250" s="93">
        <v>98</v>
      </c>
      <c r="U250" s="91">
        <v>9</v>
      </c>
      <c r="V250" s="91">
        <v>3</v>
      </c>
      <c r="W250" s="94">
        <v>0</v>
      </c>
      <c r="X250" s="88">
        <f t="shared" si="31"/>
        <v>1324</v>
      </c>
    </row>
    <row r="251" spans="1:24" ht="14.45">
      <c r="A251" s="112" t="s">
        <v>512</v>
      </c>
      <c r="B251" s="116" t="s">
        <v>2224</v>
      </c>
      <c r="C251" s="114" t="s">
        <v>513</v>
      </c>
      <c r="D251" s="89">
        <v>102</v>
      </c>
      <c r="E251" s="90">
        <v>136</v>
      </c>
      <c r="F251" s="141">
        <f t="shared" si="24"/>
        <v>133.33333333333331</v>
      </c>
      <c r="G251" s="91">
        <v>136</v>
      </c>
      <c r="H251" s="141">
        <f t="shared" si="25"/>
        <v>133.33333333333331</v>
      </c>
      <c r="I251" s="91">
        <v>16</v>
      </c>
      <c r="J251" s="141">
        <f t="shared" si="26"/>
        <v>15.686274509803921</v>
      </c>
      <c r="K251" s="91">
        <v>136</v>
      </c>
      <c r="L251" s="141">
        <f t="shared" si="27"/>
        <v>133.33333333333331</v>
      </c>
      <c r="M251" s="91">
        <v>136</v>
      </c>
      <c r="N251" s="141">
        <f t="shared" si="28"/>
        <v>133.33333333333331</v>
      </c>
      <c r="O251" s="92">
        <v>103</v>
      </c>
      <c r="P251" s="90">
        <v>137</v>
      </c>
      <c r="Q251" s="143">
        <f t="shared" si="29"/>
        <v>133.00970873786409</v>
      </c>
      <c r="R251" s="91">
        <v>136</v>
      </c>
      <c r="S251" s="147">
        <f t="shared" si="30"/>
        <v>132.03883495145632</v>
      </c>
      <c r="T251" s="93">
        <v>80</v>
      </c>
      <c r="U251" s="91">
        <v>7</v>
      </c>
      <c r="V251" s="91">
        <v>3</v>
      </c>
      <c r="W251" s="94">
        <v>2</v>
      </c>
      <c r="X251" s="88">
        <f t="shared" si="31"/>
        <v>925</v>
      </c>
    </row>
    <row r="252" spans="1:24" ht="14.45">
      <c r="A252" s="112" t="s">
        <v>514</v>
      </c>
      <c r="B252" s="116" t="s">
        <v>2224</v>
      </c>
      <c r="C252" s="114" t="s">
        <v>515</v>
      </c>
      <c r="D252" s="89">
        <v>94</v>
      </c>
      <c r="E252" s="90">
        <v>89</v>
      </c>
      <c r="F252" s="141">
        <f t="shared" si="24"/>
        <v>94.680851063829792</v>
      </c>
      <c r="G252" s="91">
        <v>88</v>
      </c>
      <c r="H252" s="141">
        <f t="shared" si="25"/>
        <v>93.61702127659575</v>
      </c>
      <c r="I252" s="91">
        <v>36</v>
      </c>
      <c r="J252" s="141">
        <f t="shared" si="26"/>
        <v>38.297872340425535</v>
      </c>
      <c r="K252" s="91">
        <v>88</v>
      </c>
      <c r="L252" s="141">
        <f t="shared" si="27"/>
        <v>93.61702127659575</v>
      </c>
      <c r="M252" s="91">
        <v>88</v>
      </c>
      <c r="N252" s="141">
        <f t="shared" si="28"/>
        <v>93.61702127659575</v>
      </c>
      <c r="O252" s="92">
        <v>95</v>
      </c>
      <c r="P252" s="90">
        <v>83</v>
      </c>
      <c r="Q252" s="143">
        <f t="shared" si="29"/>
        <v>87.368421052631589</v>
      </c>
      <c r="R252" s="91">
        <v>86</v>
      </c>
      <c r="S252" s="147">
        <f t="shared" si="30"/>
        <v>90.526315789473685</v>
      </c>
      <c r="T252" s="93">
        <v>49</v>
      </c>
      <c r="U252" s="91">
        <v>12</v>
      </c>
      <c r="V252" s="91">
        <v>10</v>
      </c>
      <c r="W252" s="94">
        <v>5</v>
      </c>
      <c r="X252" s="88">
        <f t="shared" si="31"/>
        <v>634</v>
      </c>
    </row>
    <row r="253" spans="1:24" ht="14.45">
      <c r="A253" s="112" t="s">
        <v>516</v>
      </c>
      <c r="B253" s="116" t="s">
        <v>2224</v>
      </c>
      <c r="C253" s="114" t="s">
        <v>517</v>
      </c>
      <c r="D253" s="89">
        <v>391</v>
      </c>
      <c r="E253" s="90">
        <v>353</v>
      </c>
      <c r="F253" s="141">
        <f t="shared" si="24"/>
        <v>90.28132992327366</v>
      </c>
      <c r="G253" s="91">
        <v>353</v>
      </c>
      <c r="H253" s="141">
        <f t="shared" si="25"/>
        <v>90.28132992327366</v>
      </c>
      <c r="I253" s="91">
        <v>664</v>
      </c>
      <c r="J253" s="141">
        <f t="shared" si="26"/>
        <v>169.82097186700767</v>
      </c>
      <c r="K253" s="91">
        <v>353</v>
      </c>
      <c r="L253" s="141">
        <f t="shared" si="27"/>
        <v>90.28132992327366</v>
      </c>
      <c r="M253" s="91">
        <v>353</v>
      </c>
      <c r="N253" s="141">
        <f t="shared" si="28"/>
        <v>90.28132992327366</v>
      </c>
      <c r="O253" s="92">
        <v>390</v>
      </c>
      <c r="P253" s="90">
        <v>349</v>
      </c>
      <c r="Q253" s="143">
        <f t="shared" si="29"/>
        <v>89.487179487179489</v>
      </c>
      <c r="R253" s="91">
        <v>334</v>
      </c>
      <c r="S253" s="147">
        <f t="shared" si="30"/>
        <v>85.641025641025635</v>
      </c>
      <c r="T253" s="93">
        <v>155</v>
      </c>
      <c r="U253" s="91">
        <v>13</v>
      </c>
      <c r="V253" s="91">
        <v>16</v>
      </c>
      <c r="W253" s="94">
        <v>0</v>
      </c>
      <c r="X253" s="88">
        <f t="shared" si="31"/>
        <v>2943</v>
      </c>
    </row>
    <row r="254" spans="1:24" ht="14.45">
      <c r="A254" s="112" t="s">
        <v>518</v>
      </c>
      <c r="B254" s="116" t="s">
        <v>2224</v>
      </c>
      <c r="C254" s="114" t="s">
        <v>519</v>
      </c>
      <c r="D254" s="89">
        <v>159</v>
      </c>
      <c r="E254" s="90">
        <v>166</v>
      </c>
      <c r="F254" s="141">
        <f t="shared" si="24"/>
        <v>104.40251572327044</v>
      </c>
      <c r="G254" s="91">
        <v>166</v>
      </c>
      <c r="H254" s="141">
        <f t="shared" si="25"/>
        <v>104.40251572327044</v>
      </c>
      <c r="I254" s="91">
        <v>3</v>
      </c>
      <c r="J254" s="141">
        <f t="shared" si="26"/>
        <v>1.8867924528301887</v>
      </c>
      <c r="K254" s="91">
        <v>166</v>
      </c>
      <c r="L254" s="141">
        <f t="shared" si="27"/>
        <v>104.40251572327044</v>
      </c>
      <c r="M254" s="91">
        <v>166</v>
      </c>
      <c r="N254" s="141">
        <f t="shared" si="28"/>
        <v>104.40251572327044</v>
      </c>
      <c r="O254" s="92">
        <v>158</v>
      </c>
      <c r="P254" s="90">
        <v>159</v>
      </c>
      <c r="Q254" s="143">
        <f t="shared" si="29"/>
        <v>100.63291139240506</v>
      </c>
      <c r="R254" s="91">
        <v>162</v>
      </c>
      <c r="S254" s="147">
        <f t="shared" si="30"/>
        <v>102.53164556962024</v>
      </c>
      <c r="T254" s="93">
        <v>99</v>
      </c>
      <c r="U254" s="91">
        <v>3</v>
      </c>
      <c r="V254" s="91">
        <v>0</v>
      </c>
      <c r="W254" s="94">
        <v>0</v>
      </c>
      <c r="X254" s="88">
        <f t="shared" si="31"/>
        <v>1090</v>
      </c>
    </row>
    <row r="255" spans="1:24" ht="14.45">
      <c r="A255" s="112" t="s">
        <v>520</v>
      </c>
      <c r="B255" s="116" t="s">
        <v>2224</v>
      </c>
      <c r="C255" s="114" t="s">
        <v>521</v>
      </c>
      <c r="D255" s="89">
        <v>204</v>
      </c>
      <c r="E255" s="90">
        <v>309</v>
      </c>
      <c r="F255" s="141">
        <f t="shared" si="24"/>
        <v>151.47058823529412</v>
      </c>
      <c r="G255" s="91">
        <v>306</v>
      </c>
      <c r="H255" s="141">
        <f t="shared" si="25"/>
        <v>150</v>
      </c>
      <c r="I255" s="91">
        <v>92</v>
      </c>
      <c r="J255" s="141">
        <f t="shared" si="26"/>
        <v>45.098039215686278</v>
      </c>
      <c r="K255" s="91">
        <v>306</v>
      </c>
      <c r="L255" s="141">
        <f t="shared" si="27"/>
        <v>150</v>
      </c>
      <c r="M255" s="91">
        <v>306</v>
      </c>
      <c r="N255" s="141">
        <f t="shared" si="28"/>
        <v>150</v>
      </c>
      <c r="O255" s="92">
        <v>207</v>
      </c>
      <c r="P255" s="90">
        <v>253</v>
      </c>
      <c r="Q255" s="143">
        <f t="shared" si="29"/>
        <v>122.22222222222223</v>
      </c>
      <c r="R255" s="91">
        <v>254</v>
      </c>
      <c r="S255" s="147">
        <f t="shared" si="30"/>
        <v>122.70531400966182</v>
      </c>
      <c r="T255" s="93">
        <v>93</v>
      </c>
      <c r="U255" s="91">
        <v>0</v>
      </c>
      <c r="V255" s="91">
        <v>4</v>
      </c>
      <c r="W255" s="94">
        <v>0</v>
      </c>
      <c r="X255" s="88">
        <f t="shared" si="31"/>
        <v>1923</v>
      </c>
    </row>
    <row r="256" spans="1:24" ht="14.45">
      <c r="A256" s="112" t="s">
        <v>522</v>
      </c>
      <c r="B256" s="116" t="s">
        <v>2224</v>
      </c>
      <c r="C256" s="114" t="s">
        <v>523</v>
      </c>
      <c r="D256" s="89">
        <v>284</v>
      </c>
      <c r="E256" s="90">
        <v>289</v>
      </c>
      <c r="F256" s="141">
        <f t="shared" si="24"/>
        <v>101.7605633802817</v>
      </c>
      <c r="G256" s="91">
        <v>289</v>
      </c>
      <c r="H256" s="141">
        <f t="shared" si="25"/>
        <v>101.7605633802817</v>
      </c>
      <c r="I256" s="91">
        <v>7</v>
      </c>
      <c r="J256" s="141">
        <f t="shared" si="26"/>
        <v>2.464788732394366</v>
      </c>
      <c r="K256" s="91">
        <v>289</v>
      </c>
      <c r="L256" s="141">
        <f t="shared" si="27"/>
        <v>101.7605633802817</v>
      </c>
      <c r="M256" s="91">
        <v>289</v>
      </c>
      <c r="N256" s="141">
        <f t="shared" si="28"/>
        <v>101.7605633802817</v>
      </c>
      <c r="O256" s="92">
        <v>293</v>
      </c>
      <c r="P256" s="90">
        <v>305</v>
      </c>
      <c r="Q256" s="143">
        <f t="shared" si="29"/>
        <v>104.09556313993174</v>
      </c>
      <c r="R256" s="91">
        <v>302</v>
      </c>
      <c r="S256" s="147">
        <f t="shared" si="30"/>
        <v>103.0716723549488</v>
      </c>
      <c r="T256" s="93">
        <v>113</v>
      </c>
      <c r="U256" s="91">
        <v>4</v>
      </c>
      <c r="V256" s="91">
        <v>1</v>
      </c>
      <c r="W256" s="94">
        <v>2</v>
      </c>
      <c r="X256" s="88">
        <f t="shared" si="31"/>
        <v>1890</v>
      </c>
    </row>
    <row r="257" spans="1:24" ht="14.45">
      <c r="A257" s="112" t="s">
        <v>524</v>
      </c>
      <c r="B257" s="116" t="s">
        <v>2224</v>
      </c>
      <c r="C257" s="114" t="s">
        <v>525</v>
      </c>
      <c r="D257" s="89">
        <v>127</v>
      </c>
      <c r="E257" s="90">
        <v>82</v>
      </c>
      <c r="F257" s="141">
        <f t="shared" si="24"/>
        <v>64.566929133858267</v>
      </c>
      <c r="G257" s="91">
        <v>81</v>
      </c>
      <c r="H257" s="141">
        <f t="shared" si="25"/>
        <v>63.779527559055119</v>
      </c>
      <c r="I257" s="91">
        <v>4</v>
      </c>
      <c r="J257" s="141">
        <f t="shared" si="26"/>
        <v>3.1496062992125982</v>
      </c>
      <c r="K257" s="91">
        <v>81</v>
      </c>
      <c r="L257" s="141">
        <f t="shared" si="27"/>
        <v>63.779527559055119</v>
      </c>
      <c r="M257" s="91">
        <v>81</v>
      </c>
      <c r="N257" s="141">
        <f t="shared" si="28"/>
        <v>63.779527559055119</v>
      </c>
      <c r="O257" s="92">
        <v>125</v>
      </c>
      <c r="P257" s="90">
        <v>94</v>
      </c>
      <c r="Q257" s="143">
        <f t="shared" si="29"/>
        <v>75.2</v>
      </c>
      <c r="R257" s="91">
        <v>94</v>
      </c>
      <c r="S257" s="147">
        <f t="shared" si="30"/>
        <v>75.2</v>
      </c>
      <c r="T257" s="93">
        <v>48</v>
      </c>
      <c r="U257" s="91">
        <v>0</v>
      </c>
      <c r="V257" s="91">
        <v>0</v>
      </c>
      <c r="W257" s="94">
        <v>0</v>
      </c>
      <c r="X257" s="88">
        <f t="shared" si="31"/>
        <v>565</v>
      </c>
    </row>
    <row r="258" spans="1:24" ht="14.45">
      <c r="A258" s="112" t="s">
        <v>526</v>
      </c>
      <c r="B258" s="116" t="s">
        <v>2224</v>
      </c>
      <c r="C258" s="114" t="s">
        <v>527</v>
      </c>
      <c r="D258" s="89">
        <v>57</v>
      </c>
      <c r="E258" s="90">
        <v>54</v>
      </c>
      <c r="F258" s="141">
        <f t="shared" ref="F258:F321" si="32">E258/$D258*100</f>
        <v>94.73684210526315</v>
      </c>
      <c r="G258" s="91">
        <v>50</v>
      </c>
      <c r="H258" s="141">
        <f t="shared" ref="H258:H321" si="33">G258/$D258*100</f>
        <v>87.719298245614027</v>
      </c>
      <c r="I258" s="91">
        <v>3</v>
      </c>
      <c r="J258" s="141">
        <f t="shared" ref="J258:J321" si="34">I258/$D258*100</f>
        <v>5.2631578947368416</v>
      </c>
      <c r="K258" s="91">
        <v>50</v>
      </c>
      <c r="L258" s="141">
        <f t="shared" ref="L258:L321" si="35">K258/$D258*100</f>
        <v>87.719298245614027</v>
      </c>
      <c r="M258" s="91">
        <v>50</v>
      </c>
      <c r="N258" s="141">
        <f t="shared" ref="N258:N321" si="36">M258/$D258*100</f>
        <v>87.719298245614027</v>
      </c>
      <c r="O258" s="92">
        <v>59</v>
      </c>
      <c r="P258" s="90">
        <v>53</v>
      </c>
      <c r="Q258" s="143">
        <f t="shared" ref="Q258:Q321" si="37">P258/$O258*100</f>
        <v>89.830508474576277</v>
      </c>
      <c r="R258" s="91">
        <v>53</v>
      </c>
      <c r="S258" s="147">
        <f t="shared" ref="S258:S321" si="38">R258/$O258*100</f>
        <v>89.830508474576277</v>
      </c>
      <c r="T258" s="93">
        <v>44</v>
      </c>
      <c r="U258" s="91">
        <v>0</v>
      </c>
      <c r="V258" s="91">
        <v>1</v>
      </c>
      <c r="W258" s="94">
        <v>0</v>
      </c>
      <c r="X258" s="88">
        <f t="shared" ref="X258:X321" si="39">E258+G258+I258+K258+M258+P258+R258+T258+U258+V258+W258</f>
        <v>358</v>
      </c>
    </row>
    <row r="259" spans="1:24" ht="14.45">
      <c r="A259" s="112" t="s">
        <v>528</v>
      </c>
      <c r="B259" s="116" t="s">
        <v>2224</v>
      </c>
      <c r="C259" s="114" t="s">
        <v>529</v>
      </c>
      <c r="D259" s="89">
        <v>254</v>
      </c>
      <c r="E259" s="90">
        <v>138</v>
      </c>
      <c r="F259" s="141">
        <f t="shared" si="32"/>
        <v>54.330708661417326</v>
      </c>
      <c r="G259" s="91">
        <v>133</v>
      </c>
      <c r="H259" s="141">
        <f t="shared" si="33"/>
        <v>52.362204724409445</v>
      </c>
      <c r="I259" s="91">
        <v>113</v>
      </c>
      <c r="J259" s="141">
        <f t="shared" si="34"/>
        <v>44.488188976377948</v>
      </c>
      <c r="K259" s="91">
        <v>133</v>
      </c>
      <c r="L259" s="141">
        <f t="shared" si="35"/>
        <v>52.362204724409445</v>
      </c>
      <c r="M259" s="91">
        <v>133</v>
      </c>
      <c r="N259" s="141">
        <f t="shared" si="36"/>
        <v>52.362204724409445</v>
      </c>
      <c r="O259" s="92">
        <v>256</v>
      </c>
      <c r="P259" s="90">
        <v>168</v>
      </c>
      <c r="Q259" s="143">
        <f t="shared" si="37"/>
        <v>65.625</v>
      </c>
      <c r="R259" s="91">
        <v>147</v>
      </c>
      <c r="S259" s="147">
        <f t="shared" si="38"/>
        <v>57.421875</v>
      </c>
      <c r="T259" s="93">
        <v>71</v>
      </c>
      <c r="U259" s="91">
        <v>18</v>
      </c>
      <c r="V259" s="91">
        <v>16</v>
      </c>
      <c r="W259" s="94">
        <v>0</v>
      </c>
      <c r="X259" s="88">
        <f t="shared" si="39"/>
        <v>1070</v>
      </c>
    </row>
    <row r="260" spans="1:24" ht="14.45">
      <c r="A260" s="112" t="s">
        <v>530</v>
      </c>
      <c r="B260" s="116" t="s">
        <v>2224</v>
      </c>
      <c r="C260" s="114" t="s">
        <v>531</v>
      </c>
      <c r="D260" s="89">
        <v>46</v>
      </c>
      <c r="E260" s="90">
        <v>42</v>
      </c>
      <c r="F260" s="141">
        <f t="shared" si="32"/>
        <v>91.304347826086953</v>
      </c>
      <c r="G260" s="91">
        <v>41</v>
      </c>
      <c r="H260" s="141">
        <f t="shared" si="33"/>
        <v>89.130434782608688</v>
      </c>
      <c r="I260" s="91">
        <v>1</v>
      </c>
      <c r="J260" s="141">
        <f t="shared" si="34"/>
        <v>2.1739130434782608</v>
      </c>
      <c r="K260" s="91">
        <v>41</v>
      </c>
      <c r="L260" s="141">
        <f t="shared" si="35"/>
        <v>89.130434782608688</v>
      </c>
      <c r="M260" s="91">
        <v>41</v>
      </c>
      <c r="N260" s="141">
        <f t="shared" si="36"/>
        <v>89.130434782608688</v>
      </c>
      <c r="O260" s="92">
        <v>45</v>
      </c>
      <c r="P260" s="90">
        <v>42</v>
      </c>
      <c r="Q260" s="143">
        <f t="shared" si="37"/>
        <v>93.333333333333329</v>
      </c>
      <c r="R260" s="91">
        <v>42</v>
      </c>
      <c r="S260" s="147">
        <f t="shared" si="38"/>
        <v>93.333333333333329</v>
      </c>
      <c r="T260" s="93">
        <v>15</v>
      </c>
      <c r="U260" s="91">
        <v>0</v>
      </c>
      <c r="V260" s="91">
        <v>2</v>
      </c>
      <c r="W260" s="94">
        <v>0</v>
      </c>
      <c r="X260" s="88">
        <f t="shared" si="39"/>
        <v>267</v>
      </c>
    </row>
    <row r="261" spans="1:24" ht="14.45">
      <c r="A261" s="112" t="s">
        <v>532</v>
      </c>
      <c r="B261" s="116" t="s">
        <v>2224</v>
      </c>
      <c r="C261" s="114" t="s">
        <v>533</v>
      </c>
      <c r="D261" s="89">
        <v>70</v>
      </c>
      <c r="E261" s="90">
        <v>46</v>
      </c>
      <c r="F261" s="141">
        <f t="shared" si="32"/>
        <v>65.714285714285708</v>
      </c>
      <c r="G261" s="91">
        <v>46</v>
      </c>
      <c r="H261" s="141">
        <f t="shared" si="33"/>
        <v>65.714285714285708</v>
      </c>
      <c r="I261" s="91">
        <v>3</v>
      </c>
      <c r="J261" s="141">
        <f t="shared" si="34"/>
        <v>4.2857142857142856</v>
      </c>
      <c r="K261" s="91">
        <v>46</v>
      </c>
      <c r="L261" s="141">
        <f t="shared" si="35"/>
        <v>65.714285714285708</v>
      </c>
      <c r="M261" s="91">
        <v>46</v>
      </c>
      <c r="N261" s="141">
        <f t="shared" si="36"/>
        <v>65.714285714285708</v>
      </c>
      <c r="O261" s="92">
        <v>68</v>
      </c>
      <c r="P261" s="90">
        <v>35</v>
      </c>
      <c r="Q261" s="143">
        <f t="shared" si="37"/>
        <v>51.470588235294116</v>
      </c>
      <c r="R261" s="91">
        <v>35</v>
      </c>
      <c r="S261" s="147">
        <f t="shared" si="38"/>
        <v>51.470588235294116</v>
      </c>
      <c r="T261" s="93">
        <v>38</v>
      </c>
      <c r="U261" s="91">
        <v>3</v>
      </c>
      <c r="V261" s="91">
        <v>0</v>
      </c>
      <c r="W261" s="94">
        <v>0</v>
      </c>
      <c r="X261" s="88">
        <f t="shared" si="39"/>
        <v>298</v>
      </c>
    </row>
    <row r="262" spans="1:24" ht="14.45">
      <c r="A262" s="112" t="s">
        <v>534</v>
      </c>
      <c r="B262" s="116" t="s">
        <v>2224</v>
      </c>
      <c r="C262" s="114" t="s">
        <v>535</v>
      </c>
      <c r="D262" s="89">
        <v>532</v>
      </c>
      <c r="E262" s="90">
        <v>537</v>
      </c>
      <c r="F262" s="141">
        <f t="shared" si="32"/>
        <v>100.93984962406014</v>
      </c>
      <c r="G262" s="91">
        <v>537</v>
      </c>
      <c r="H262" s="141">
        <f t="shared" si="33"/>
        <v>100.93984962406014</v>
      </c>
      <c r="I262" s="91">
        <v>136</v>
      </c>
      <c r="J262" s="141">
        <f t="shared" si="34"/>
        <v>25.563909774436087</v>
      </c>
      <c r="K262" s="91">
        <v>537</v>
      </c>
      <c r="L262" s="141">
        <f t="shared" si="35"/>
        <v>100.93984962406014</v>
      </c>
      <c r="M262" s="91">
        <v>537</v>
      </c>
      <c r="N262" s="141">
        <f t="shared" si="36"/>
        <v>100.93984962406014</v>
      </c>
      <c r="O262" s="92">
        <v>540</v>
      </c>
      <c r="P262" s="90">
        <v>557</v>
      </c>
      <c r="Q262" s="143">
        <f t="shared" si="37"/>
        <v>103.14814814814814</v>
      </c>
      <c r="R262" s="91">
        <v>557</v>
      </c>
      <c r="S262" s="147">
        <f t="shared" si="38"/>
        <v>103.14814814814814</v>
      </c>
      <c r="T262" s="93">
        <v>335</v>
      </c>
      <c r="U262" s="91">
        <v>8</v>
      </c>
      <c r="V262" s="91">
        <v>0</v>
      </c>
      <c r="W262" s="94">
        <v>0</v>
      </c>
      <c r="X262" s="88">
        <f t="shared" si="39"/>
        <v>3741</v>
      </c>
    </row>
    <row r="263" spans="1:24" ht="14.45">
      <c r="A263" s="112" t="s">
        <v>536</v>
      </c>
      <c r="B263" s="116" t="s">
        <v>2224</v>
      </c>
      <c r="C263" s="114" t="s">
        <v>537</v>
      </c>
      <c r="D263" s="89">
        <v>35</v>
      </c>
      <c r="E263" s="90">
        <v>38</v>
      </c>
      <c r="F263" s="141">
        <f t="shared" si="32"/>
        <v>108.57142857142857</v>
      </c>
      <c r="G263" s="91">
        <v>38</v>
      </c>
      <c r="H263" s="141">
        <f t="shared" si="33"/>
        <v>108.57142857142857</v>
      </c>
      <c r="I263" s="91">
        <v>1</v>
      </c>
      <c r="J263" s="141">
        <f t="shared" si="34"/>
        <v>2.8571428571428572</v>
      </c>
      <c r="K263" s="91">
        <v>38</v>
      </c>
      <c r="L263" s="141">
        <f t="shared" si="35"/>
        <v>108.57142857142857</v>
      </c>
      <c r="M263" s="91">
        <v>38</v>
      </c>
      <c r="N263" s="141">
        <f t="shared" si="36"/>
        <v>108.57142857142857</v>
      </c>
      <c r="O263" s="92">
        <v>35</v>
      </c>
      <c r="P263" s="90">
        <v>44</v>
      </c>
      <c r="Q263" s="143">
        <f t="shared" si="37"/>
        <v>125.71428571428571</v>
      </c>
      <c r="R263" s="91">
        <v>43</v>
      </c>
      <c r="S263" s="147">
        <f t="shared" si="38"/>
        <v>122.85714285714286</v>
      </c>
      <c r="T263" s="93">
        <v>21</v>
      </c>
      <c r="U263" s="91">
        <v>0</v>
      </c>
      <c r="V263" s="91">
        <v>1</v>
      </c>
      <c r="W263" s="94">
        <v>0</v>
      </c>
      <c r="X263" s="88">
        <f t="shared" si="39"/>
        <v>262</v>
      </c>
    </row>
    <row r="264" spans="1:24" ht="14.45">
      <c r="A264" s="112" t="s">
        <v>538</v>
      </c>
      <c r="B264" s="116" t="s">
        <v>2224</v>
      </c>
      <c r="C264" s="114" t="s">
        <v>539</v>
      </c>
      <c r="D264" s="89">
        <v>23</v>
      </c>
      <c r="E264" s="90">
        <v>20</v>
      </c>
      <c r="F264" s="141">
        <f t="shared" si="32"/>
        <v>86.956521739130437</v>
      </c>
      <c r="G264" s="91">
        <v>20</v>
      </c>
      <c r="H264" s="141">
        <f t="shared" si="33"/>
        <v>86.956521739130437</v>
      </c>
      <c r="I264" s="91">
        <v>0</v>
      </c>
      <c r="J264" s="141">
        <f t="shared" si="34"/>
        <v>0</v>
      </c>
      <c r="K264" s="91">
        <v>20</v>
      </c>
      <c r="L264" s="141">
        <f t="shared" si="35"/>
        <v>86.956521739130437</v>
      </c>
      <c r="M264" s="91">
        <v>20</v>
      </c>
      <c r="N264" s="141">
        <f t="shared" si="36"/>
        <v>86.956521739130437</v>
      </c>
      <c r="O264" s="92">
        <v>26</v>
      </c>
      <c r="P264" s="90">
        <v>17</v>
      </c>
      <c r="Q264" s="143">
        <f t="shared" si="37"/>
        <v>65.384615384615387</v>
      </c>
      <c r="R264" s="91">
        <v>18</v>
      </c>
      <c r="S264" s="147">
        <f t="shared" si="38"/>
        <v>69.230769230769226</v>
      </c>
      <c r="T264" s="93">
        <v>17</v>
      </c>
      <c r="U264" s="91">
        <v>0</v>
      </c>
      <c r="V264" s="91">
        <v>0</v>
      </c>
      <c r="W264" s="94">
        <v>0</v>
      </c>
      <c r="X264" s="88">
        <f t="shared" si="39"/>
        <v>132</v>
      </c>
    </row>
    <row r="265" spans="1:24" ht="14.45">
      <c r="A265" s="112" t="s">
        <v>540</v>
      </c>
      <c r="B265" s="116" t="s">
        <v>2224</v>
      </c>
      <c r="C265" s="114" t="s">
        <v>541</v>
      </c>
      <c r="D265" s="89">
        <v>217</v>
      </c>
      <c r="E265" s="90">
        <v>119</v>
      </c>
      <c r="F265" s="141">
        <f t="shared" si="32"/>
        <v>54.838709677419352</v>
      </c>
      <c r="G265" s="91">
        <v>119</v>
      </c>
      <c r="H265" s="141">
        <f t="shared" si="33"/>
        <v>54.838709677419352</v>
      </c>
      <c r="I265" s="91">
        <v>60</v>
      </c>
      <c r="J265" s="141">
        <f t="shared" si="34"/>
        <v>27.649769585253459</v>
      </c>
      <c r="K265" s="91">
        <v>119</v>
      </c>
      <c r="L265" s="141">
        <f t="shared" si="35"/>
        <v>54.838709677419352</v>
      </c>
      <c r="M265" s="91">
        <v>119</v>
      </c>
      <c r="N265" s="141">
        <f t="shared" si="36"/>
        <v>54.838709677419352</v>
      </c>
      <c r="O265" s="92">
        <v>220</v>
      </c>
      <c r="P265" s="90">
        <v>126</v>
      </c>
      <c r="Q265" s="143">
        <f t="shared" si="37"/>
        <v>57.272727272727273</v>
      </c>
      <c r="R265" s="91">
        <v>126</v>
      </c>
      <c r="S265" s="147">
        <f t="shared" si="38"/>
        <v>57.272727272727273</v>
      </c>
      <c r="T265" s="93">
        <v>95</v>
      </c>
      <c r="U265" s="91">
        <v>3</v>
      </c>
      <c r="V265" s="91">
        <v>4</v>
      </c>
      <c r="W265" s="94">
        <v>8</v>
      </c>
      <c r="X265" s="88">
        <f t="shared" si="39"/>
        <v>898</v>
      </c>
    </row>
    <row r="266" spans="1:24" ht="14.45">
      <c r="A266" s="112" t="s">
        <v>542</v>
      </c>
      <c r="B266" s="116" t="s">
        <v>2224</v>
      </c>
      <c r="C266" s="114" t="s">
        <v>543</v>
      </c>
      <c r="D266" s="89">
        <v>44</v>
      </c>
      <c r="E266" s="90">
        <v>20</v>
      </c>
      <c r="F266" s="141">
        <f t="shared" si="32"/>
        <v>45.454545454545453</v>
      </c>
      <c r="G266" s="91">
        <v>20</v>
      </c>
      <c r="H266" s="141">
        <f t="shared" si="33"/>
        <v>45.454545454545453</v>
      </c>
      <c r="I266" s="91">
        <v>20</v>
      </c>
      <c r="J266" s="141">
        <f t="shared" si="34"/>
        <v>45.454545454545453</v>
      </c>
      <c r="K266" s="91">
        <v>20</v>
      </c>
      <c r="L266" s="141">
        <f t="shared" si="35"/>
        <v>45.454545454545453</v>
      </c>
      <c r="M266" s="91">
        <v>20</v>
      </c>
      <c r="N266" s="141">
        <f t="shared" si="36"/>
        <v>45.454545454545453</v>
      </c>
      <c r="O266" s="92">
        <v>44</v>
      </c>
      <c r="P266" s="90">
        <v>26</v>
      </c>
      <c r="Q266" s="143">
        <f t="shared" si="37"/>
        <v>59.090909090909093</v>
      </c>
      <c r="R266" s="91">
        <v>21</v>
      </c>
      <c r="S266" s="147">
        <f t="shared" si="38"/>
        <v>47.727272727272727</v>
      </c>
      <c r="T266" s="93">
        <v>19</v>
      </c>
      <c r="U266" s="91">
        <v>0</v>
      </c>
      <c r="V266" s="91">
        <v>0</v>
      </c>
      <c r="W266" s="94">
        <v>0</v>
      </c>
      <c r="X266" s="88">
        <f t="shared" si="39"/>
        <v>166</v>
      </c>
    </row>
    <row r="267" spans="1:24" ht="14.45">
      <c r="A267" s="112" t="s">
        <v>544</v>
      </c>
      <c r="B267" s="116" t="s">
        <v>2224</v>
      </c>
      <c r="C267" s="114" t="s">
        <v>545</v>
      </c>
      <c r="D267" s="89">
        <v>94</v>
      </c>
      <c r="E267" s="90">
        <v>90</v>
      </c>
      <c r="F267" s="141">
        <f t="shared" si="32"/>
        <v>95.744680851063833</v>
      </c>
      <c r="G267" s="91">
        <v>90</v>
      </c>
      <c r="H267" s="141">
        <f t="shared" si="33"/>
        <v>95.744680851063833</v>
      </c>
      <c r="I267" s="91">
        <v>10</v>
      </c>
      <c r="J267" s="141">
        <f t="shared" si="34"/>
        <v>10.638297872340425</v>
      </c>
      <c r="K267" s="91">
        <v>90</v>
      </c>
      <c r="L267" s="141">
        <f t="shared" si="35"/>
        <v>95.744680851063833</v>
      </c>
      <c r="M267" s="91">
        <v>90</v>
      </c>
      <c r="N267" s="141">
        <f t="shared" si="36"/>
        <v>95.744680851063833</v>
      </c>
      <c r="O267" s="92">
        <v>93</v>
      </c>
      <c r="P267" s="90">
        <v>96</v>
      </c>
      <c r="Q267" s="143">
        <f t="shared" si="37"/>
        <v>103.2258064516129</v>
      </c>
      <c r="R267" s="91">
        <v>95</v>
      </c>
      <c r="S267" s="147">
        <f t="shared" si="38"/>
        <v>102.15053763440861</v>
      </c>
      <c r="T267" s="93">
        <v>49</v>
      </c>
      <c r="U267" s="91">
        <v>1</v>
      </c>
      <c r="V267" s="91">
        <v>3</v>
      </c>
      <c r="W267" s="94">
        <v>1</v>
      </c>
      <c r="X267" s="88">
        <f t="shared" si="39"/>
        <v>615</v>
      </c>
    </row>
    <row r="268" spans="1:24" ht="14.45">
      <c r="A268" s="112" t="s">
        <v>546</v>
      </c>
      <c r="B268" s="116" t="s">
        <v>2224</v>
      </c>
      <c r="C268" s="114" t="s">
        <v>547</v>
      </c>
      <c r="D268" s="89">
        <v>154</v>
      </c>
      <c r="E268" s="90">
        <v>141</v>
      </c>
      <c r="F268" s="141">
        <f t="shared" si="32"/>
        <v>91.558441558441558</v>
      </c>
      <c r="G268" s="91">
        <v>141</v>
      </c>
      <c r="H268" s="141">
        <f t="shared" si="33"/>
        <v>91.558441558441558</v>
      </c>
      <c r="I268" s="91">
        <v>9</v>
      </c>
      <c r="J268" s="141">
        <f t="shared" si="34"/>
        <v>5.8441558441558437</v>
      </c>
      <c r="K268" s="91">
        <v>141</v>
      </c>
      <c r="L268" s="141">
        <f t="shared" si="35"/>
        <v>91.558441558441558</v>
      </c>
      <c r="M268" s="91">
        <v>141</v>
      </c>
      <c r="N268" s="141">
        <f t="shared" si="36"/>
        <v>91.558441558441558</v>
      </c>
      <c r="O268" s="92">
        <v>162</v>
      </c>
      <c r="P268" s="90">
        <v>113</v>
      </c>
      <c r="Q268" s="143">
        <f t="shared" si="37"/>
        <v>69.753086419753089</v>
      </c>
      <c r="R268" s="91">
        <v>114</v>
      </c>
      <c r="S268" s="147">
        <f t="shared" si="38"/>
        <v>70.370370370370367</v>
      </c>
      <c r="T268" s="93">
        <v>112</v>
      </c>
      <c r="U268" s="91">
        <v>4</v>
      </c>
      <c r="V268" s="91">
        <v>8</v>
      </c>
      <c r="W268" s="94">
        <v>0</v>
      </c>
      <c r="X268" s="88">
        <f t="shared" si="39"/>
        <v>924</v>
      </c>
    </row>
    <row r="269" spans="1:24" ht="14.45">
      <c r="A269" s="112" t="s">
        <v>548</v>
      </c>
      <c r="B269" s="116" t="s">
        <v>2224</v>
      </c>
      <c r="C269" s="114" t="s">
        <v>549</v>
      </c>
      <c r="D269" s="89">
        <v>25</v>
      </c>
      <c r="E269" s="90">
        <v>30</v>
      </c>
      <c r="F269" s="141">
        <f t="shared" si="32"/>
        <v>120</v>
      </c>
      <c r="G269" s="91">
        <v>30</v>
      </c>
      <c r="H269" s="141">
        <f t="shared" si="33"/>
        <v>120</v>
      </c>
      <c r="I269" s="91">
        <v>12</v>
      </c>
      <c r="J269" s="141">
        <f t="shared" si="34"/>
        <v>48</v>
      </c>
      <c r="K269" s="91">
        <v>30</v>
      </c>
      <c r="L269" s="141">
        <f t="shared" si="35"/>
        <v>120</v>
      </c>
      <c r="M269" s="91">
        <v>30</v>
      </c>
      <c r="N269" s="141">
        <f t="shared" si="36"/>
        <v>120</v>
      </c>
      <c r="O269" s="92">
        <v>24</v>
      </c>
      <c r="P269" s="90">
        <v>23</v>
      </c>
      <c r="Q269" s="143">
        <f t="shared" si="37"/>
        <v>95.833333333333343</v>
      </c>
      <c r="R269" s="91">
        <v>23</v>
      </c>
      <c r="S269" s="147">
        <f t="shared" si="38"/>
        <v>95.833333333333343</v>
      </c>
      <c r="T269" s="93">
        <v>6</v>
      </c>
      <c r="U269" s="91">
        <v>0</v>
      </c>
      <c r="V269" s="91">
        <v>0</v>
      </c>
      <c r="W269" s="94">
        <v>0</v>
      </c>
      <c r="X269" s="88">
        <f t="shared" si="39"/>
        <v>184</v>
      </c>
    </row>
    <row r="270" spans="1:24" ht="14.45">
      <c r="A270" s="112" t="s">
        <v>550</v>
      </c>
      <c r="B270" s="116" t="s">
        <v>2224</v>
      </c>
      <c r="C270" s="114" t="s">
        <v>551</v>
      </c>
      <c r="D270" s="89">
        <v>1078</v>
      </c>
      <c r="E270" s="90">
        <v>1059</v>
      </c>
      <c r="F270" s="141">
        <f t="shared" si="32"/>
        <v>98.23747680890537</v>
      </c>
      <c r="G270" s="91">
        <v>1056</v>
      </c>
      <c r="H270" s="141">
        <f t="shared" si="33"/>
        <v>97.959183673469383</v>
      </c>
      <c r="I270" s="91">
        <v>923</v>
      </c>
      <c r="J270" s="141">
        <f t="shared" si="34"/>
        <v>85.621521335807046</v>
      </c>
      <c r="K270" s="91">
        <v>1056</v>
      </c>
      <c r="L270" s="141">
        <f t="shared" si="35"/>
        <v>97.959183673469383</v>
      </c>
      <c r="M270" s="91">
        <v>1056</v>
      </c>
      <c r="N270" s="141">
        <f t="shared" si="36"/>
        <v>97.959183673469383</v>
      </c>
      <c r="O270" s="92">
        <v>1085</v>
      </c>
      <c r="P270" s="90">
        <v>1015</v>
      </c>
      <c r="Q270" s="143">
        <f t="shared" si="37"/>
        <v>93.548387096774192</v>
      </c>
      <c r="R270" s="91">
        <v>1014</v>
      </c>
      <c r="S270" s="147">
        <f t="shared" si="38"/>
        <v>93.456221198156683</v>
      </c>
      <c r="T270" s="93">
        <v>630</v>
      </c>
      <c r="U270" s="91">
        <v>10</v>
      </c>
      <c r="V270" s="91">
        <v>30</v>
      </c>
      <c r="W270" s="94">
        <v>60</v>
      </c>
      <c r="X270" s="88">
        <f t="shared" si="39"/>
        <v>7909</v>
      </c>
    </row>
    <row r="271" spans="1:24" ht="14.45">
      <c r="A271" s="112" t="s">
        <v>552</v>
      </c>
      <c r="B271" s="116" t="s">
        <v>2224</v>
      </c>
      <c r="C271" s="114" t="s">
        <v>553</v>
      </c>
      <c r="D271" s="89">
        <v>145</v>
      </c>
      <c r="E271" s="90">
        <v>64</v>
      </c>
      <c r="F271" s="141">
        <f t="shared" si="32"/>
        <v>44.137931034482762</v>
      </c>
      <c r="G271" s="91">
        <v>66</v>
      </c>
      <c r="H271" s="141">
        <f t="shared" si="33"/>
        <v>45.517241379310349</v>
      </c>
      <c r="I271" s="91">
        <v>18</v>
      </c>
      <c r="J271" s="141">
        <f t="shared" si="34"/>
        <v>12.413793103448276</v>
      </c>
      <c r="K271" s="91">
        <v>66</v>
      </c>
      <c r="L271" s="141">
        <f t="shared" si="35"/>
        <v>45.517241379310349</v>
      </c>
      <c r="M271" s="91">
        <v>66</v>
      </c>
      <c r="N271" s="141">
        <f t="shared" si="36"/>
        <v>45.517241379310349</v>
      </c>
      <c r="O271" s="92">
        <v>148</v>
      </c>
      <c r="P271" s="90">
        <v>65</v>
      </c>
      <c r="Q271" s="143">
        <f t="shared" si="37"/>
        <v>43.918918918918919</v>
      </c>
      <c r="R271" s="91">
        <v>59</v>
      </c>
      <c r="S271" s="147">
        <f t="shared" si="38"/>
        <v>39.864864864864863</v>
      </c>
      <c r="T271" s="93">
        <v>36</v>
      </c>
      <c r="U271" s="91">
        <v>2</v>
      </c>
      <c r="V271" s="91">
        <v>3</v>
      </c>
      <c r="W271" s="94">
        <v>0</v>
      </c>
      <c r="X271" s="88">
        <f t="shared" si="39"/>
        <v>445</v>
      </c>
    </row>
    <row r="272" spans="1:24" ht="14.45">
      <c r="A272" s="112" t="s">
        <v>554</v>
      </c>
      <c r="B272" s="116" t="s">
        <v>2224</v>
      </c>
      <c r="C272" s="114" t="s">
        <v>555</v>
      </c>
      <c r="D272" s="89">
        <v>207</v>
      </c>
      <c r="E272" s="90">
        <v>189</v>
      </c>
      <c r="F272" s="141">
        <f t="shared" si="32"/>
        <v>91.304347826086953</v>
      </c>
      <c r="G272" s="91">
        <v>189</v>
      </c>
      <c r="H272" s="141">
        <f t="shared" si="33"/>
        <v>91.304347826086953</v>
      </c>
      <c r="I272" s="91">
        <v>146</v>
      </c>
      <c r="J272" s="141">
        <f t="shared" si="34"/>
        <v>70.531400966183583</v>
      </c>
      <c r="K272" s="91">
        <v>189</v>
      </c>
      <c r="L272" s="141">
        <f t="shared" si="35"/>
        <v>91.304347826086953</v>
      </c>
      <c r="M272" s="91">
        <v>189</v>
      </c>
      <c r="N272" s="141">
        <f t="shared" si="36"/>
        <v>91.304347826086953</v>
      </c>
      <c r="O272" s="92">
        <v>213</v>
      </c>
      <c r="P272" s="90">
        <v>196</v>
      </c>
      <c r="Q272" s="143">
        <f t="shared" si="37"/>
        <v>92.018779342723008</v>
      </c>
      <c r="R272" s="91">
        <v>203</v>
      </c>
      <c r="S272" s="147">
        <f t="shared" si="38"/>
        <v>95.305164319248831</v>
      </c>
      <c r="T272" s="93">
        <v>108</v>
      </c>
      <c r="U272" s="91">
        <v>3</v>
      </c>
      <c r="V272" s="91">
        <v>24</v>
      </c>
      <c r="W272" s="94">
        <v>1</v>
      </c>
      <c r="X272" s="88">
        <f t="shared" si="39"/>
        <v>1437</v>
      </c>
    </row>
    <row r="273" spans="1:24" ht="14.45">
      <c r="A273" s="112" t="s">
        <v>556</v>
      </c>
      <c r="B273" s="116" t="s">
        <v>2224</v>
      </c>
      <c r="C273" s="114" t="s">
        <v>557</v>
      </c>
      <c r="D273" s="89">
        <v>293</v>
      </c>
      <c r="E273" s="90">
        <v>107</v>
      </c>
      <c r="F273" s="141">
        <f t="shared" si="32"/>
        <v>36.518771331058019</v>
      </c>
      <c r="G273" s="91">
        <v>107</v>
      </c>
      <c r="H273" s="141">
        <f t="shared" si="33"/>
        <v>36.518771331058019</v>
      </c>
      <c r="I273" s="91">
        <v>16</v>
      </c>
      <c r="J273" s="141">
        <f t="shared" si="34"/>
        <v>5.4607508532423212</v>
      </c>
      <c r="K273" s="91">
        <v>107</v>
      </c>
      <c r="L273" s="141">
        <f t="shared" si="35"/>
        <v>36.518771331058019</v>
      </c>
      <c r="M273" s="91">
        <v>107</v>
      </c>
      <c r="N273" s="141">
        <f t="shared" si="36"/>
        <v>36.518771331058019</v>
      </c>
      <c r="O273" s="92">
        <v>305</v>
      </c>
      <c r="P273" s="90">
        <v>124</v>
      </c>
      <c r="Q273" s="143">
        <f t="shared" si="37"/>
        <v>40.655737704918032</v>
      </c>
      <c r="R273" s="91">
        <v>124</v>
      </c>
      <c r="S273" s="147">
        <f t="shared" si="38"/>
        <v>40.655737704918032</v>
      </c>
      <c r="T273" s="93">
        <v>93</v>
      </c>
      <c r="U273" s="91">
        <v>2</v>
      </c>
      <c r="V273" s="91">
        <v>3</v>
      </c>
      <c r="W273" s="94">
        <v>1</v>
      </c>
      <c r="X273" s="88">
        <f t="shared" si="39"/>
        <v>791</v>
      </c>
    </row>
    <row r="274" spans="1:24" ht="14.45">
      <c r="A274" s="112" t="s">
        <v>558</v>
      </c>
      <c r="B274" s="116" t="s">
        <v>2224</v>
      </c>
      <c r="C274" s="114" t="s">
        <v>559</v>
      </c>
      <c r="D274" s="89">
        <v>51</v>
      </c>
      <c r="E274" s="90">
        <v>49</v>
      </c>
      <c r="F274" s="141">
        <f t="shared" si="32"/>
        <v>96.078431372549019</v>
      </c>
      <c r="G274" s="91">
        <v>48</v>
      </c>
      <c r="H274" s="141">
        <f t="shared" si="33"/>
        <v>94.117647058823522</v>
      </c>
      <c r="I274" s="91">
        <v>0</v>
      </c>
      <c r="J274" s="141">
        <f t="shared" si="34"/>
        <v>0</v>
      </c>
      <c r="K274" s="91">
        <v>48</v>
      </c>
      <c r="L274" s="141">
        <f t="shared" si="35"/>
        <v>94.117647058823522</v>
      </c>
      <c r="M274" s="91">
        <v>48</v>
      </c>
      <c r="N274" s="141">
        <f t="shared" si="36"/>
        <v>94.117647058823522</v>
      </c>
      <c r="O274" s="92">
        <v>53</v>
      </c>
      <c r="P274" s="90">
        <v>55</v>
      </c>
      <c r="Q274" s="143">
        <f t="shared" si="37"/>
        <v>103.77358490566037</v>
      </c>
      <c r="R274" s="91">
        <v>55</v>
      </c>
      <c r="S274" s="147">
        <f t="shared" si="38"/>
        <v>103.77358490566037</v>
      </c>
      <c r="T274" s="93">
        <v>39</v>
      </c>
      <c r="U274" s="91">
        <v>0</v>
      </c>
      <c r="V274" s="91">
        <v>0</v>
      </c>
      <c r="W274" s="94">
        <v>0</v>
      </c>
      <c r="X274" s="88">
        <f t="shared" si="39"/>
        <v>342</v>
      </c>
    </row>
    <row r="275" spans="1:24" ht="14.45">
      <c r="A275" s="112" t="s">
        <v>560</v>
      </c>
      <c r="B275" s="116" t="s">
        <v>2224</v>
      </c>
      <c r="C275" s="114" t="s">
        <v>561</v>
      </c>
      <c r="D275" s="89">
        <v>248</v>
      </c>
      <c r="E275" s="90">
        <v>207</v>
      </c>
      <c r="F275" s="141">
        <f t="shared" si="32"/>
        <v>83.467741935483872</v>
      </c>
      <c r="G275" s="91">
        <v>208</v>
      </c>
      <c r="H275" s="141">
        <f t="shared" si="33"/>
        <v>83.870967741935488</v>
      </c>
      <c r="I275" s="91">
        <v>16</v>
      </c>
      <c r="J275" s="141">
        <f t="shared" si="34"/>
        <v>6.4516129032258061</v>
      </c>
      <c r="K275" s="91">
        <v>208</v>
      </c>
      <c r="L275" s="141">
        <f t="shared" si="35"/>
        <v>83.870967741935488</v>
      </c>
      <c r="M275" s="91">
        <v>208</v>
      </c>
      <c r="N275" s="141">
        <f t="shared" si="36"/>
        <v>83.870967741935488</v>
      </c>
      <c r="O275" s="92">
        <v>250</v>
      </c>
      <c r="P275" s="90">
        <v>210</v>
      </c>
      <c r="Q275" s="143">
        <f t="shared" si="37"/>
        <v>84</v>
      </c>
      <c r="R275" s="91">
        <v>221</v>
      </c>
      <c r="S275" s="147">
        <f t="shared" si="38"/>
        <v>88.4</v>
      </c>
      <c r="T275" s="93">
        <v>151</v>
      </c>
      <c r="U275" s="91">
        <v>1</v>
      </c>
      <c r="V275" s="91">
        <v>10</v>
      </c>
      <c r="W275" s="94">
        <v>0</v>
      </c>
      <c r="X275" s="88">
        <f t="shared" si="39"/>
        <v>1440</v>
      </c>
    </row>
    <row r="276" spans="1:24" ht="14.45">
      <c r="A276" s="112" t="s">
        <v>562</v>
      </c>
      <c r="B276" s="116" t="s">
        <v>2224</v>
      </c>
      <c r="C276" s="114" t="s">
        <v>563</v>
      </c>
      <c r="D276" s="89">
        <v>91</v>
      </c>
      <c r="E276" s="90">
        <v>92</v>
      </c>
      <c r="F276" s="141">
        <f t="shared" si="32"/>
        <v>101.09890109890109</v>
      </c>
      <c r="G276" s="91">
        <v>93</v>
      </c>
      <c r="H276" s="141">
        <f t="shared" si="33"/>
        <v>102.19780219780219</v>
      </c>
      <c r="I276" s="91">
        <v>3</v>
      </c>
      <c r="J276" s="141">
        <f t="shared" si="34"/>
        <v>3.296703296703297</v>
      </c>
      <c r="K276" s="91">
        <v>93</v>
      </c>
      <c r="L276" s="141">
        <f t="shared" si="35"/>
        <v>102.19780219780219</v>
      </c>
      <c r="M276" s="91">
        <v>93</v>
      </c>
      <c r="N276" s="141">
        <f t="shared" si="36"/>
        <v>102.19780219780219</v>
      </c>
      <c r="O276" s="92">
        <v>91</v>
      </c>
      <c r="P276" s="90">
        <v>85</v>
      </c>
      <c r="Q276" s="143">
        <f t="shared" si="37"/>
        <v>93.406593406593402</v>
      </c>
      <c r="R276" s="91">
        <v>85</v>
      </c>
      <c r="S276" s="147">
        <f t="shared" si="38"/>
        <v>93.406593406593402</v>
      </c>
      <c r="T276" s="93">
        <v>50</v>
      </c>
      <c r="U276" s="91">
        <v>2</v>
      </c>
      <c r="V276" s="91">
        <v>4</v>
      </c>
      <c r="W276" s="94">
        <v>0</v>
      </c>
      <c r="X276" s="88">
        <f t="shared" si="39"/>
        <v>600</v>
      </c>
    </row>
    <row r="277" spans="1:24" ht="14.45">
      <c r="A277" s="112" t="s">
        <v>564</v>
      </c>
      <c r="B277" s="116" t="s">
        <v>2224</v>
      </c>
      <c r="C277" s="114" t="s">
        <v>565</v>
      </c>
      <c r="D277" s="89">
        <v>426</v>
      </c>
      <c r="E277" s="90">
        <v>424</v>
      </c>
      <c r="F277" s="141">
        <f t="shared" si="32"/>
        <v>99.53051643192488</v>
      </c>
      <c r="G277" s="91">
        <v>424</v>
      </c>
      <c r="H277" s="141">
        <f t="shared" si="33"/>
        <v>99.53051643192488</v>
      </c>
      <c r="I277" s="91">
        <v>154</v>
      </c>
      <c r="J277" s="141">
        <f t="shared" si="34"/>
        <v>36.15023474178404</v>
      </c>
      <c r="K277" s="91">
        <v>424</v>
      </c>
      <c r="L277" s="141">
        <f t="shared" si="35"/>
        <v>99.53051643192488</v>
      </c>
      <c r="M277" s="91">
        <v>424</v>
      </c>
      <c r="N277" s="141">
        <f t="shared" si="36"/>
        <v>99.53051643192488</v>
      </c>
      <c r="O277" s="92">
        <v>433</v>
      </c>
      <c r="P277" s="90">
        <v>334</v>
      </c>
      <c r="Q277" s="143">
        <f t="shared" si="37"/>
        <v>77.136258660508076</v>
      </c>
      <c r="R277" s="91">
        <v>344</v>
      </c>
      <c r="S277" s="147">
        <f t="shared" si="38"/>
        <v>79.44572748267899</v>
      </c>
      <c r="T277" s="93">
        <v>279</v>
      </c>
      <c r="U277" s="91">
        <v>6</v>
      </c>
      <c r="V277" s="91">
        <v>3</v>
      </c>
      <c r="W277" s="94">
        <v>6</v>
      </c>
      <c r="X277" s="88">
        <f t="shared" si="39"/>
        <v>2822</v>
      </c>
    </row>
    <row r="278" spans="1:24" ht="14.45">
      <c r="A278" s="112" t="s">
        <v>566</v>
      </c>
      <c r="B278" s="116" t="s">
        <v>2224</v>
      </c>
      <c r="C278" s="114" t="s">
        <v>567</v>
      </c>
      <c r="D278" s="89">
        <v>42</v>
      </c>
      <c r="E278" s="90">
        <v>32</v>
      </c>
      <c r="F278" s="141">
        <f t="shared" si="32"/>
        <v>76.19047619047619</v>
      </c>
      <c r="G278" s="91">
        <v>32</v>
      </c>
      <c r="H278" s="141">
        <f t="shared" si="33"/>
        <v>76.19047619047619</v>
      </c>
      <c r="I278" s="91">
        <v>0</v>
      </c>
      <c r="J278" s="141">
        <f t="shared" si="34"/>
        <v>0</v>
      </c>
      <c r="K278" s="91">
        <v>32</v>
      </c>
      <c r="L278" s="141">
        <f t="shared" si="35"/>
        <v>76.19047619047619</v>
      </c>
      <c r="M278" s="91">
        <v>32</v>
      </c>
      <c r="N278" s="141">
        <f t="shared" si="36"/>
        <v>76.19047619047619</v>
      </c>
      <c r="O278" s="92">
        <v>41</v>
      </c>
      <c r="P278" s="90">
        <v>24</v>
      </c>
      <c r="Q278" s="143">
        <f t="shared" si="37"/>
        <v>58.536585365853654</v>
      </c>
      <c r="R278" s="91">
        <v>24</v>
      </c>
      <c r="S278" s="147">
        <f t="shared" si="38"/>
        <v>58.536585365853654</v>
      </c>
      <c r="T278" s="93">
        <v>14</v>
      </c>
      <c r="U278" s="91">
        <v>0</v>
      </c>
      <c r="V278" s="91">
        <v>0</v>
      </c>
      <c r="W278" s="94">
        <v>0</v>
      </c>
      <c r="X278" s="88">
        <f t="shared" si="39"/>
        <v>190</v>
      </c>
    </row>
    <row r="279" spans="1:24" ht="14.45">
      <c r="A279" s="112" t="s">
        <v>568</v>
      </c>
      <c r="B279" s="116" t="s">
        <v>2224</v>
      </c>
      <c r="C279" s="114" t="s">
        <v>569</v>
      </c>
      <c r="D279" s="89">
        <v>104</v>
      </c>
      <c r="E279" s="90">
        <v>67</v>
      </c>
      <c r="F279" s="141">
        <f t="shared" si="32"/>
        <v>64.423076923076934</v>
      </c>
      <c r="G279" s="91">
        <v>67</v>
      </c>
      <c r="H279" s="141">
        <f t="shared" si="33"/>
        <v>64.423076923076934</v>
      </c>
      <c r="I279" s="91">
        <v>3</v>
      </c>
      <c r="J279" s="141">
        <f t="shared" si="34"/>
        <v>2.8846153846153846</v>
      </c>
      <c r="K279" s="91">
        <v>67</v>
      </c>
      <c r="L279" s="141">
        <f t="shared" si="35"/>
        <v>64.423076923076934</v>
      </c>
      <c r="M279" s="91">
        <v>67</v>
      </c>
      <c r="N279" s="141">
        <f t="shared" si="36"/>
        <v>64.423076923076934</v>
      </c>
      <c r="O279" s="92">
        <v>107</v>
      </c>
      <c r="P279" s="90">
        <v>80</v>
      </c>
      <c r="Q279" s="143">
        <f t="shared" si="37"/>
        <v>74.766355140186917</v>
      </c>
      <c r="R279" s="91">
        <v>81</v>
      </c>
      <c r="S279" s="147">
        <f t="shared" si="38"/>
        <v>75.700934579439249</v>
      </c>
      <c r="T279" s="93">
        <v>58</v>
      </c>
      <c r="U279" s="91">
        <v>0</v>
      </c>
      <c r="V279" s="91">
        <v>2</v>
      </c>
      <c r="W279" s="94">
        <v>0</v>
      </c>
      <c r="X279" s="88">
        <f t="shared" si="39"/>
        <v>492</v>
      </c>
    </row>
    <row r="280" spans="1:24" ht="14.45">
      <c r="A280" s="112" t="s">
        <v>570</v>
      </c>
      <c r="B280" s="116" t="s">
        <v>2224</v>
      </c>
      <c r="C280" s="114" t="s">
        <v>571</v>
      </c>
      <c r="D280" s="89">
        <v>111</v>
      </c>
      <c r="E280" s="90">
        <v>117</v>
      </c>
      <c r="F280" s="141">
        <f t="shared" si="32"/>
        <v>105.40540540540539</v>
      </c>
      <c r="G280" s="91">
        <v>117</v>
      </c>
      <c r="H280" s="141">
        <f t="shared" si="33"/>
        <v>105.40540540540539</v>
      </c>
      <c r="I280" s="91">
        <v>48</v>
      </c>
      <c r="J280" s="141">
        <f t="shared" si="34"/>
        <v>43.243243243243242</v>
      </c>
      <c r="K280" s="91">
        <v>117</v>
      </c>
      <c r="L280" s="141">
        <f t="shared" si="35"/>
        <v>105.40540540540539</v>
      </c>
      <c r="M280" s="91">
        <v>117</v>
      </c>
      <c r="N280" s="141">
        <f t="shared" si="36"/>
        <v>105.40540540540539</v>
      </c>
      <c r="O280" s="92">
        <v>112</v>
      </c>
      <c r="P280" s="90">
        <v>114</v>
      </c>
      <c r="Q280" s="143">
        <f t="shared" si="37"/>
        <v>101.78571428571428</v>
      </c>
      <c r="R280" s="91">
        <v>115</v>
      </c>
      <c r="S280" s="147">
        <f t="shared" si="38"/>
        <v>102.67857142857142</v>
      </c>
      <c r="T280" s="93">
        <v>35</v>
      </c>
      <c r="U280" s="91">
        <v>0</v>
      </c>
      <c r="V280" s="91">
        <v>0</v>
      </c>
      <c r="W280" s="94">
        <v>0</v>
      </c>
      <c r="X280" s="88">
        <f t="shared" si="39"/>
        <v>780</v>
      </c>
    </row>
    <row r="281" spans="1:24" ht="14.45">
      <c r="A281" s="112" t="s">
        <v>572</v>
      </c>
      <c r="B281" s="116" t="s">
        <v>2224</v>
      </c>
      <c r="C281" s="114" t="s">
        <v>573</v>
      </c>
      <c r="D281" s="89">
        <v>72</v>
      </c>
      <c r="E281" s="90">
        <v>54</v>
      </c>
      <c r="F281" s="141">
        <f t="shared" si="32"/>
        <v>75</v>
      </c>
      <c r="G281" s="91">
        <v>54</v>
      </c>
      <c r="H281" s="141">
        <f t="shared" si="33"/>
        <v>75</v>
      </c>
      <c r="I281" s="91">
        <v>3</v>
      </c>
      <c r="J281" s="141">
        <f t="shared" si="34"/>
        <v>4.1666666666666661</v>
      </c>
      <c r="K281" s="91">
        <v>54</v>
      </c>
      <c r="L281" s="141">
        <f t="shared" si="35"/>
        <v>75</v>
      </c>
      <c r="M281" s="91">
        <v>54</v>
      </c>
      <c r="N281" s="141">
        <f t="shared" si="36"/>
        <v>75</v>
      </c>
      <c r="O281" s="92">
        <v>73</v>
      </c>
      <c r="P281" s="90">
        <v>47</v>
      </c>
      <c r="Q281" s="143">
        <f t="shared" si="37"/>
        <v>64.38356164383562</v>
      </c>
      <c r="R281" s="91">
        <v>47</v>
      </c>
      <c r="S281" s="147">
        <f t="shared" si="38"/>
        <v>64.38356164383562</v>
      </c>
      <c r="T281" s="93">
        <v>43</v>
      </c>
      <c r="U281" s="91">
        <v>0</v>
      </c>
      <c r="V281" s="91">
        <v>0</v>
      </c>
      <c r="W281" s="94">
        <v>0</v>
      </c>
      <c r="X281" s="88">
        <f t="shared" si="39"/>
        <v>356</v>
      </c>
    </row>
    <row r="282" spans="1:24" ht="14.45">
      <c r="A282" s="112" t="s">
        <v>574</v>
      </c>
      <c r="B282" s="116" t="s">
        <v>2224</v>
      </c>
      <c r="C282" s="114" t="s">
        <v>575</v>
      </c>
      <c r="D282" s="89">
        <v>87</v>
      </c>
      <c r="E282" s="90">
        <v>50</v>
      </c>
      <c r="F282" s="141">
        <f t="shared" si="32"/>
        <v>57.47126436781609</v>
      </c>
      <c r="G282" s="91">
        <v>50</v>
      </c>
      <c r="H282" s="141">
        <f t="shared" si="33"/>
        <v>57.47126436781609</v>
      </c>
      <c r="I282" s="91">
        <v>0</v>
      </c>
      <c r="J282" s="141">
        <f t="shared" si="34"/>
        <v>0</v>
      </c>
      <c r="K282" s="91">
        <v>50</v>
      </c>
      <c r="L282" s="141">
        <f t="shared" si="35"/>
        <v>57.47126436781609</v>
      </c>
      <c r="M282" s="91">
        <v>50</v>
      </c>
      <c r="N282" s="141">
        <f t="shared" si="36"/>
        <v>57.47126436781609</v>
      </c>
      <c r="O282" s="92">
        <v>89</v>
      </c>
      <c r="P282" s="90">
        <v>65</v>
      </c>
      <c r="Q282" s="143">
        <f t="shared" si="37"/>
        <v>73.033707865168537</v>
      </c>
      <c r="R282" s="91">
        <v>65</v>
      </c>
      <c r="S282" s="147">
        <f t="shared" si="38"/>
        <v>73.033707865168537</v>
      </c>
      <c r="T282" s="93">
        <v>34</v>
      </c>
      <c r="U282" s="91">
        <v>0</v>
      </c>
      <c r="V282" s="91">
        <v>0</v>
      </c>
      <c r="W282" s="94">
        <v>0</v>
      </c>
      <c r="X282" s="88">
        <f t="shared" si="39"/>
        <v>364</v>
      </c>
    </row>
    <row r="283" spans="1:24" ht="14.45">
      <c r="A283" s="112" t="s">
        <v>576</v>
      </c>
      <c r="B283" s="116" t="s">
        <v>2224</v>
      </c>
      <c r="C283" s="114" t="s">
        <v>577</v>
      </c>
      <c r="D283" s="89">
        <v>204</v>
      </c>
      <c r="E283" s="90">
        <v>181</v>
      </c>
      <c r="F283" s="141">
        <f t="shared" si="32"/>
        <v>88.725490196078425</v>
      </c>
      <c r="G283" s="91">
        <v>162</v>
      </c>
      <c r="H283" s="141">
        <f t="shared" si="33"/>
        <v>79.411764705882348</v>
      </c>
      <c r="I283" s="91">
        <v>28</v>
      </c>
      <c r="J283" s="141">
        <f t="shared" si="34"/>
        <v>13.725490196078432</v>
      </c>
      <c r="K283" s="91">
        <v>162</v>
      </c>
      <c r="L283" s="141">
        <f t="shared" si="35"/>
        <v>79.411764705882348</v>
      </c>
      <c r="M283" s="91">
        <v>162</v>
      </c>
      <c r="N283" s="141">
        <f t="shared" si="36"/>
        <v>79.411764705882348</v>
      </c>
      <c r="O283" s="92">
        <v>211</v>
      </c>
      <c r="P283" s="90">
        <v>165</v>
      </c>
      <c r="Q283" s="143">
        <f t="shared" si="37"/>
        <v>78.199052132701425</v>
      </c>
      <c r="R283" s="91">
        <v>165</v>
      </c>
      <c r="S283" s="147">
        <f t="shared" si="38"/>
        <v>78.199052132701425</v>
      </c>
      <c r="T283" s="93">
        <v>23</v>
      </c>
      <c r="U283" s="91">
        <v>0</v>
      </c>
      <c r="V283" s="91">
        <v>0</v>
      </c>
      <c r="W283" s="94">
        <v>1</v>
      </c>
      <c r="X283" s="88">
        <f t="shared" si="39"/>
        <v>1049</v>
      </c>
    </row>
    <row r="284" spans="1:24" ht="14.45">
      <c r="A284" s="112" t="s">
        <v>578</v>
      </c>
      <c r="B284" s="116" t="s">
        <v>2224</v>
      </c>
      <c r="C284" s="114" t="s">
        <v>579</v>
      </c>
      <c r="D284" s="89">
        <v>164</v>
      </c>
      <c r="E284" s="90">
        <v>163</v>
      </c>
      <c r="F284" s="141">
        <f t="shared" si="32"/>
        <v>99.390243902439025</v>
      </c>
      <c r="G284" s="91">
        <v>163</v>
      </c>
      <c r="H284" s="141">
        <f t="shared" si="33"/>
        <v>99.390243902439025</v>
      </c>
      <c r="I284" s="91">
        <v>12</v>
      </c>
      <c r="J284" s="141">
        <f t="shared" si="34"/>
        <v>7.3170731707317067</v>
      </c>
      <c r="K284" s="91">
        <v>163</v>
      </c>
      <c r="L284" s="141">
        <f t="shared" si="35"/>
        <v>99.390243902439025</v>
      </c>
      <c r="M284" s="91">
        <v>163</v>
      </c>
      <c r="N284" s="141">
        <f t="shared" si="36"/>
        <v>99.390243902439025</v>
      </c>
      <c r="O284" s="92">
        <v>161</v>
      </c>
      <c r="P284" s="90">
        <v>157</v>
      </c>
      <c r="Q284" s="143">
        <f t="shared" si="37"/>
        <v>97.515527950310556</v>
      </c>
      <c r="R284" s="91">
        <v>158</v>
      </c>
      <c r="S284" s="147">
        <f t="shared" si="38"/>
        <v>98.136645962732914</v>
      </c>
      <c r="T284" s="93">
        <v>103</v>
      </c>
      <c r="U284" s="91">
        <v>1</v>
      </c>
      <c r="V284" s="91">
        <v>3</v>
      </c>
      <c r="W284" s="94">
        <v>0</v>
      </c>
      <c r="X284" s="88">
        <f t="shared" si="39"/>
        <v>1086</v>
      </c>
    </row>
    <row r="285" spans="1:24" ht="14.45">
      <c r="A285" s="112" t="s">
        <v>580</v>
      </c>
      <c r="B285" s="116" t="s">
        <v>2224</v>
      </c>
      <c r="C285" s="114" t="s">
        <v>581</v>
      </c>
      <c r="D285" s="89">
        <v>92</v>
      </c>
      <c r="E285" s="90">
        <v>79</v>
      </c>
      <c r="F285" s="141">
        <f t="shared" si="32"/>
        <v>85.869565217391312</v>
      </c>
      <c r="G285" s="91">
        <v>79</v>
      </c>
      <c r="H285" s="141">
        <f t="shared" si="33"/>
        <v>85.869565217391312</v>
      </c>
      <c r="I285" s="91">
        <v>11</v>
      </c>
      <c r="J285" s="141">
        <f t="shared" si="34"/>
        <v>11.956521739130435</v>
      </c>
      <c r="K285" s="91">
        <v>79</v>
      </c>
      <c r="L285" s="141">
        <f t="shared" si="35"/>
        <v>85.869565217391312</v>
      </c>
      <c r="M285" s="91">
        <v>79</v>
      </c>
      <c r="N285" s="141">
        <f t="shared" si="36"/>
        <v>85.869565217391312</v>
      </c>
      <c r="O285" s="92">
        <v>91</v>
      </c>
      <c r="P285" s="90">
        <v>65</v>
      </c>
      <c r="Q285" s="143">
        <f t="shared" si="37"/>
        <v>71.428571428571431</v>
      </c>
      <c r="R285" s="91">
        <v>65</v>
      </c>
      <c r="S285" s="147">
        <f t="shared" si="38"/>
        <v>71.428571428571431</v>
      </c>
      <c r="T285" s="93">
        <v>51</v>
      </c>
      <c r="U285" s="91">
        <v>0</v>
      </c>
      <c r="V285" s="91">
        <v>0</v>
      </c>
      <c r="W285" s="94">
        <v>0</v>
      </c>
      <c r="X285" s="88">
        <f t="shared" si="39"/>
        <v>508</v>
      </c>
    </row>
    <row r="286" spans="1:24" ht="14.45">
      <c r="A286" s="112" t="s">
        <v>582</v>
      </c>
      <c r="B286" s="116" t="s">
        <v>2224</v>
      </c>
      <c r="C286" s="114" t="s">
        <v>583</v>
      </c>
      <c r="D286" s="89">
        <v>219</v>
      </c>
      <c r="E286" s="90">
        <v>126</v>
      </c>
      <c r="F286" s="141">
        <f t="shared" si="32"/>
        <v>57.534246575342465</v>
      </c>
      <c r="G286" s="91">
        <v>126</v>
      </c>
      <c r="H286" s="141">
        <f t="shared" si="33"/>
        <v>57.534246575342465</v>
      </c>
      <c r="I286" s="91">
        <v>5</v>
      </c>
      <c r="J286" s="141">
        <f t="shared" si="34"/>
        <v>2.2831050228310499</v>
      </c>
      <c r="K286" s="91">
        <v>126</v>
      </c>
      <c r="L286" s="141">
        <f t="shared" si="35"/>
        <v>57.534246575342465</v>
      </c>
      <c r="M286" s="91">
        <v>126</v>
      </c>
      <c r="N286" s="141">
        <f t="shared" si="36"/>
        <v>57.534246575342465</v>
      </c>
      <c r="O286" s="92">
        <v>225</v>
      </c>
      <c r="P286" s="90">
        <v>111</v>
      </c>
      <c r="Q286" s="143">
        <f t="shared" si="37"/>
        <v>49.333333333333336</v>
      </c>
      <c r="R286" s="91">
        <v>111</v>
      </c>
      <c r="S286" s="147">
        <f t="shared" si="38"/>
        <v>49.333333333333336</v>
      </c>
      <c r="T286" s="93">
        <v>93</v>
      </c>
      <c r="U286" s="91">
        <v>1</v>
      </c>
      <c r="V286" s="91">
        <v>7</v>
      </c>
      <c r="W286" s="94">
        <v>0</v>
      </c>
      <c r="X286" s="88">
        <f t="shared" si="39"/>
        <v>832</v>
      </c>
    </row>
    <row r="287" spans="1:24" ht="14.45">
      <c r="A287" s="112" t="s">
        <v>584</v>
      </c>
      <c r="B287" s="116" t="s">
        <v>2224</v>
      </c>
      <c r="C287" s="114" t="s">
        <v>585</v>
      </c>
      <c r="D287" s="89">
        <v>55</v>
      </c>
      <c r="E287" s="90">
        <v>52</v>
      </c>
      <c r="F287" s="141">
        <f t="shared" si="32"/>
        <v>94.545454545454547</v>
      </c>
      <c r="G287" s="91">
        <v>52</v>
      </c>
      <c r="H287" s="141">
        <f t="shared" si="33"/>
        <v>94.545454545454547</v>
      </c>
      <c r="I287" s="91">
        <v>0</v>
      </c>
      <c r="J287" s="141">
        <f t="shared" si="34"/>
        <v>0</v>
      </c>
      <c r="K287" s="91">
        <v>52</v>
      </c>
      <c r="L287" s="141">
        <f t="shared" si="35"/>
        <v>94.545454545454547</v>
      </c>
      <c r="M287" s="91">
        <v>52</v>
      </c>
      <c r="N287" s="141">
        <f t="shared" si="36"/>
        <v>94.545454545454547</v>
      </c>
      <c r="O287" s="92">
        <v>55</v>
      </c>
      <c r="P287" s="90">
        <v>48</v>
      </c>
      <c r="Q287" s="143">
        <f t="shared" si="37"/>
        <v>87.272727272727266</v>
      </c>
      <c r="R287" s="91">
        <v>48</v>
      </c>
      <c r="S287" s="147">
        <f t="shared" si="38"/>
        <v>87.272727272727266</v>
      </c>
      <c r="T287" s="93">
        <v>50</v>
      </c>
      <c r="U287" s="91">
        <v>4</v>
      </c>
      <c r="V287" s="91">
        <v>4</v>
      </c>
      <c r="W287" s="94">
        <v>0</v>
      </c>
      <c r="X287" s="88">
        <f t="shared" si="39"/>
        <v>362</v>
      </c>
    </row>
    <row r="288" spans="1:24" ht="14.45">
      <c r="A288" s="112" t="s">
        <v>586</v>
      </c>
      <c r="B288" s="116" t="s">
        <v>2224</v>
      </c>
      <c r="C288" s="114" t="s">
        <v>587</v>
      </c>
      <c r="D288" s="89">
        <v>44</v>
      </c>
      <c r="E288" s="90">
        <v>27</v>
      </c>
      <c r="F288" s="141">
        <f t="shared" si="32"/>
        <v>61.363636363636367</v>
      </c>
      <c r="G288" s="91">
        <v>27</v>
      </c>
      <c r="H288" s="141">
        <f t="shared" si="33"/>
        <v>61.363636363636367</v>
      </c>
      <c r="I288" s="91">
        <v>3</v>
      </c>
      <c r="J288" s="141">
        <f t="shared" si="34"/>
        <v>6.8181818181818175</v>
      </c>
      <c r="K288" s="91">
        <v>27</v>
      </c>
      <c r="L288" s="141">
        <f t="shared" si="35"/>
        <v>61.363636363636367</v>
      </c>
      <c r="M288" s="91">
        <v>27</v>
      </c>
      <c r="N288" s="141">
        <f t="shared" si="36"/>
        <v>61.363636363636367</v>
      </c>
      <c r="O288" s="92">
        <v>44</v>
      </c>
      <c r="P288" s="90">
        <v>25</v>
      </c>
      <c r="Q288" s="143">
        <f t="shared" si="37"/>
        <v>56.81818181818182</v>
      </c>
      <c r="R288" s="91">
        <v>25</v>
      </c>
      <c r="S288" s="147">
        <f t="shared" si="38"/>
        <v>56.81818181818182</v>
      </c>
      <c r="T288" s="93">
        <v>25</v>
      </c>
      <c r="U288" s="91">
        <v>1</v>
      </c>
      <c r="V288" s="91">
        <v>0</v>
      </c>
      <c r="W288" s="94">
        <v>0</v>
      </c>
      <c r="X288" s="88">
        <f t="shared" si="39"/>
        <v>187</v>
      </c>
    </row>
    <row r="289" spans="1:24" ht="14.45">
      <c r="A289" s="112" t="s">
        <v>588</v>
      </c>
      <c r="B289" s="116" t="s">
        <v>2224</v>
      </c>
      <c r="C289" s="114" t="s">
        <v>589</v>
      </c>
      <c r="D289" s="89">
        <v>20</v>
      </c>
      <c r="E289" s="90">
        <v>10</v>
      </c>
      <c r="F289" s="141">
        <f t="shared" si="32"/>
        <v>50</v>
      </c>
      <c r="G289" s="91">
        <v>10</v>
      </c>
      <c r="H289" s="141">
        <f t="shared" si="33"/>
        <v>50</v>
      </c>
      <c r="I289" s="91">
        <v>3</v>
      </c>
      <c r="J289" s="141">
        <f t="shared" si="34"/>
        <v>15</v>
      </c>
      <c r="K289" s="91">
        <v>10</v>
      </c>
      <c r="L289" s="141">
        <f t="shared" si="35"/>
        <v>50</v>
      </c>
      <c r="M289" s="91">
        <v>10</v>
      </c>
      <c r="N289" s="141">
        <f t="shared" si="36"/>
        <v>50</v>
      </c>
      <c r="O289" s="92">
        <v>19</v>
      </c>
      <c r="P289" s="90">
        <v>21</v>
      </c>
      <c r="Q289" s="143">
        <f t="shared" si="37"/>
        <v>110.5263157894737</v>
      </c>
      <c r="R289" s="91">
        <v>20</v>
      </c>
      <c r="S289" s="147">
        <f t="shared" si="38"/>
        <v>105.26315789473684</v>
      </c>
      <c r="T289" s="93">
        <v>9</v>
      </c>
      <c r="U289" s="91">
        <v>0</v>
      </c>
      <c r="V289" s="91">
        <v>1</v>
      </c>
      <c r="W289" s="94">
        <v>2</v>
      </c>
      <c r="X289" s="88">
        <f t="shared" si="39"/>
        <v>96</v>
      </c>
    </row>
    <row r="290" spans="1:24" ht="14.45">
      <c r="A290" s="112" t="s">
        <v>590</v>
      </c>
      <c r="B290" s="116" t="s">
        <v>2224</v>
      </c>
      <c r="C290" s="114" t="s">
        <v>591</v>
      </c>
      <c r="D290" s="89">
        <v>208</v>
      </c>
      <c r="E290" s="90">
        <v>176</v>
      </c>
      <c r="F290" s="141">
        <f t="shared" si="32"/>
        <v>84.615384615384613</v>
      </c>
      <c r="G290" s="91">
        <v>176</v>
      </c>
      <c r="H290" s="141">
        <f t="shared" si="33"/>
        <v>84.615384615384613</v>
      </c>
      <c r="I290" s="91">
        <v>4</v>
      </c>
      <c r="J290" s="141">
        <f t="shared" si="34"/>
        <v>1.9230769230769231</v>
      </c>
      <c r="K290" s="91">
        <v>176</v>
      </c>
      <c r="L290" s="141">
        <f t="shared" si="35"/>
        <v>84.615384615384613</v>
      </c>
      <c r="M290" s="91">
        <v>176</v>
      </c>
      <c r="N290" s="141">
        <f t="shared" si="36"/>
        <v>84.615384615384613</v>
      </c>
      <c r="O290" s="92">
        <v>204</v>
      </c>
      <c r="P290" s="90">
        <v>150</v>
      </c>
      <c r="Q290" s="143">
        <f t="shared" si="37"/>
        <v>73.529411764705884</v>
      </c>
      <c r="R290" s="91">
        <v>159</v>
      </c>
      <c r="S290" s="147">
        <f t="shared" si="38"/>
        <v>77.941176470588232</v>
      </c>
      <c r="T290" s="93">
        <v>127</v>
      </c>
      <c r="U290" s="91">
        <v>8</v>
      </c>
      <c r="V290" s="91">
        <v>2</v>
      </c>
      <c r="W290" s="94">
        <v>0</v>
      </c>
      <c r="X290" s="88">
        <f t="shared" si="39"/>
        <v>1154</v>
      </c>
    </row>
    <row r="291" spans="1:24" ht="14.45">
      <c r="A291" s="112" t="s">
        <v>592</v>
      </c>
      <c r="B291" s="116" t="s">
        <v>2224</v>
      </c>
      <c r="C291" s="114" t="s">
        <v>593</v>
      </c>
      <c r="D291" s="89">
        <v>123</v>
      </c>
      <c r="E291" s="90">
        <v>125</v>
      </c>
      <c r="F291" s="141">
        <f t="shared" si="32"/>
        <v>101.62601626016261</v>
      </c>
      <c r="G291" s="91">
        <v>125</v>
      </c>
      <c r="H291" s="141">
        <f t="shared" si="33"/>
        <v>101.62601626016261</v>
      </c>
      <c r="I291" s="91">
        <v>537</v>
      </c>
      <c r="J291" s="141">
        <f t="shared" si="34"/>
        <v>436.58536585365857</v>
      </c>
      <c r="K291" s="91">
        <v>125</v>
      </c>
      <c r="L291" s="141">
        <f t="shared" si="35"/>
        <v>101.62601626016261</v>
      </c>
      <c r="M291" s="91">
        <v>125</v>
      </c>
      <c r="N291" s="141">
        <f t="shared" si="36"/>
        <v>101.62601626016261</v>
      </c>
      <c r="O291" s="92">
        <v>129</v>
      </c>
      <c r="P291" s="90">
        <v>120</v>
      </c>
      <c r="Q291" s="143">
        <f t="shared" si="37"/>
        <v>93.023255813953483</v>
      </c>
      <c r="R291" s="91">
        <v>120</v>
      </c>
      <c r="S291" s="147">
        <f t="shared" si="38"/>
        <v>93.023255813953483</v>
      </c>
      <c r="T291" s="93">
        <v>84</v>
      </c>
      <c r="U291" s="91">
        <v>2</v>
      </c>
      <c r="V291" s="91">
        <v>9</v>
      </c>
      <c r="W291" s="94">
        <v>2</v>
      </c>
      <c r="X291" s="88">
        <f t="shared" si="39"/>
        <v>1374</v>
      </c>
    </row>
    <row r="292" spans="1:24" ht="14.45">
      <c r="A292" s="112" t="s">
        <v>594</v>
      </c>
      <c r="B292" s="116" t="s">
        <v>2224</v>
      </c>
      <c r="C292" s="114" t="s">
        <v>595</v>
      </c>
      <c r="D292" s="89">
        <v>158</v>
      </c>
      <c r="E292" s="90">
        <v>188</v>
      </c>
      <c r="F292" s="141">
        <f t="shared" si="32"/>
        <v>118.98734177215189</v>
      </c>
      <c r="G292" s="91">
        <v>188</v>
      </c>
      <c r="H292" s="141">
        <f t="shared" si="33"/>
        <v>118.98734177215189</v>
      </c>
      <c r="I292" s="91">
        <v>90</v>
      </c>
      <c r="J292" s="141">
        <f t="shared" si="34"/>
        <v>56.962025316455701</v>
      </c>
      <c r="K292" s="91">
        <v>188</v>
      </c>
      <c r="L292" s="141">
        <f t="shared" si="35"/>
        <v>118.98734177215189</v>
      </c>
      <c r="M292" s="91">
        <v>188</v>
      </c>
      <c r="N292" s="141">
        <f t="shared" si="36"/>
        <v>118.98734177215189</v>
      </c>
      <c r="O292" s="92">
        <v>159</v>
      </c>
      <c r="P292" s="90">
        <v>166</v>
      </c>
      <c r="Q292" s="143">
        <f t="shared" si="37"/>
        <v>104.40251572327044</v>
      </c>
      <c r="R292" s="91">
        <v>166</v>
      </c>
      <c r="S292" s="147">
        <f t="shared" si="38"/>
        <v>104.40251572327044</v>
      </c>
      <c r="T292" s="93">
        <v>114</v>
      </c>
      <c r="U292" s="91">
        <v>1</v>
      </c>
      <c r="V292" s="91">
        <v>1</v>
      </c>
      <c r="W292" s="94">
        <v>2</v>
      </c>
      <c r="X292" s="88">
        <f t="shared" si="39"/>
        <v>1292</v>
      </c>
    </row>
    <row r="293" spans="1:24" ht="14.45">
      <c r="A293" s="112" t="s">
        <v>596</v>
      </c>
      <c r="B293" s="116" t="s">
        <v>2224</v>
      </c>
      <c r="C293" s="114" t="s">
        <v>597</v>
      </c>
      <c r="D293" s="89">
        <v>135</v>
      </c>
      <c r="E293" s="90">
        <v>166</v>
      </c>
      <c r="F293" s="141">
        <f t="shared" si="32"/>
        <v>122.96296296296296</v>
      </c>
      <c r="G293" s="91">
        <v>166</v>
      </c>
      <c r="H293" s="141">
        <f t="shared" si="33"/>
        <v>122.96296296296296</v>
      </c>
      <c r="I293" s="91">
        <v>69</v>
      </c>
      <c r="J293" s="141">
        <f t="shared" si="34"/>
        <v>51.111111111111107</v>
      </c>
      <c r="K293" s="91">
        <v>166</v>
      </c>
      <c r="L293" s="141">
        <f t="shared" si="35"/>
        <v>122.96296296296296</v>
      </c>
      <c r="M293" s="91">
        <v>166</v>
      </c>
      <c r="N293" s="141">
        <f t="shared" si="36"/>
        <v>122.96296296296296</v>
      </c>
      <c r="O293" s="92">
        <v>140</v>
      </c>
      <c r="P293" s="90">
        <v>162</v>
      </c>
      <c r="Q293" s="143">
        <f t="shared" si="37"/>
        <v>115.71428571428572</v>
      </c>
      <c r="R293" s="91">
        <v>162</v>
      </c>
      <c r="S293" s="147">
        <f t="shared" si="38"/>
        <v>115.71428571428572</v>
      </c>
      <c r="T293" s="93">
        <v>122</v>
      </c>
      <c r="U293" s="91">
        <v>2</v>
      </c>
      <c r="V293" s="91">
        <v>6</v>
      </c>
      <c r="W293" s="94">
        <v>2</v>
      </c>
      <c r="X293" s="88">
        <f t="shared" si="39"/>
        <v>1189</v>
      </c>
    </row>
    <row r="294" spans="1:24" ht="14.45">
      <c r="A294" s="112" t="s">
        <v>598</v>
      </c>
      <c r="B294" s="116" t="s">
        <v>2224</v>
      </c>
      <c r="C294" s="114" t="s">
        <v>599</v>
      </c>
      <c r="D294" s="89">
        <v>1895</v>
      </c>
      <c r="E294" s="90">
        <v>2177</v>
      </c>
      <c r="F294" s="141">
        <f t="shared" si="32"/>
        <v>114.88126649076517</v>
      </c>
      <c r="G294" s="91">
        <v>2177</v>
      </c>
      <c r="H294" s="141">
        <f t="shared" si="33"/>
        <v>114.88126649076517</v>
      </c>
      <c r="I294" s="91">
        <v>2858</v>
      </c>
      <c r="J294" s="141">
        <f t="shared" si="34"/>
        <v>150.8179419525066</v>
      </c>
      <c r="K294" s="91">
        <v>2177</v>
      </c>
      <c r="L294" s="141">
        <f t="shared" si="35"/>
        <v>114.88126649076517</v>
      </c>
      <c r="M294" s="91">
        <v>2177</v>
      </c>
      <c r="N294" s="141">
        <f t="shared" si="36"/>
        <v>114.88126649076517</v>
      </c>
      <c r="O294" s="92">
        <v>1933</v>
      </c>
      <c r="P294" s="90">
        <v>2020</v>
      </c>
      <c r="Q294" s="143">
        <f t="shared" si="37"/>
        <v>104.50077599586136</v>
      </c>
      <c r="R294" s="91">
        <v>2027</v>
      </c>
      <c r="S294" s="147">
        <f t="shared" si="38"/>
        <v>104.86290739782721</v>
      </c>
      <c r="T294" s="93">
        <v>1536</v>
      </c>
      <c r="U294" s="91">
        <v>91</v>
      </c>
      <c r="V294" s="91">
        <v>75</v>
      </c>
      <c r="W294" s="94">
        <v>22</v>
      </c>
      <c r="X294" s="88">
        <f t="shared" si="39"/>
        <v>17337</v>
      </c>
    </row>
    <row r="295" spans="1:24" ht="14.45">
      <c r="A295" s="112" t="s">
        <v>600</v>
      </c>
      <c r="B295" s="116" t="s">
        <v>2224</v>
      </c>
      <c r="C295" s="114" t="s">
        <v>601</v>
      </c>
      <c r="D295" s="89">
        <v>58</v>
      </c>
      <c r="E295" s="90">
        <v>19</v>
      </c>
      <c r="F295" s="141">
        <f t="shared" si="32"/>
        <v>32.758620689655174</v>
      </c>
      <c r="G295" s="91">
        <v>17</v>
      </c>
      <c r="H295" s="141">
        <f t="shared" si="33"/>
        <v>29.310344827586203</v>
      </c>
      <c r="I295" s="91">
        <v>0</v>
      </c>
      <c r="J295" s="141">
        <f t="shared" si="34"/>
        <v>0</v>
      </c>
      <c r="K295" s="91">
        <v>17</v>
      </c>
      <c r="L295" s="141">
        <f t="shared" si="35"/>
        <v>29.310344827586203</v>
      </c>
      <c r="M295" s="91">
        <v>17</v>
      </c>
      <c r="N295" s="141">
        <f t="shared" si="36"/>
        <v>29.310344827586203</v>
      </c>
      <c r="O295" s="92">
        <v>60</v>
      </c>
      <c r="P295" s="90">
        <v>23</v>
      </c>
      <c r="Q295" s="143">
        <f t="shared" si="37"/>
        <v>38.333333333333336</v>
      </c>
      <c r="R295" s="91">
        <v>21</v>
      </c>
      <c r="S295" s="147">
        <f t="shared" si="38"/>
        <v>35</v>
      </c>
      <c r="T295" s="93">
        <v>15</v>
      </c>
      <c r="U295" s="91">
        <v>0</v>
      </c>
      <c r="V295" s="91">
        <v>0</v>
      </c>
      <c r="W295" s="94">
        <v>0</v>
      </c>
      <c r="X295" s="88">
        <f t="shared" si="39"/>
        <v>129</v>
      </c>
    </row>
    <row r="296" spans="1:24" ht="14.45">
      <c r="A296" s="112" t="s">
        <v>602</v>
      </c>
      <c r="B296" s="116" t="s">
        <v>2224</v>
      </c>
      <c r="C296" s="114" t="s">
        <v>603</v>
      </c>
      <c r="D296" s="89">
        <v>69</v>
      </c>
      <c r="E296" s="90">
        <v>47</v>
      </c>
      <c r="F296" s="141">
        <f t="shared" si="32"/>
        <v>68.115942028985515</v>
      </c>
      <c r="G296" s="91">
        <v>47</v>
      </c>
      <c r="H296" s="141">
        <f t="shared" si="33"/>
        <v>68.115942028985515</v>
      </c>
      <c r="I296" s="91">
        <v>1</v>
      </c>
      <c r="J296" s="141">
        <f t="shared" si="34"/>
        <v>1.4492753623188406</v>
      </c>
      <c r="K296" s="91">
        <v>47</v>
      </c>
      <c r="L296" s="141">
        <f t="shared" si="35"/>
        <v>68.115942028985515</v>
      </c>
      <c r="M296" s="91">
        <v>47</v>
      </c>
      <c r="N296" s="141">
        <f t="shared" si="36"/>
        <v>68.115942028985515</v>
      </c>
      <c r="O296" s="92">
        <v>68</v>
      </c>
      <c r="P296" s="90">
        <v>36</v>
      </c>
      <c r="Q296" s="143">
        <f t="shared" si="37"/>
        <v>52.941176470588239</v>
      </c>
      <c r="R296" s="91">
        <v>36</v>
      </c>
      <c r="S296" s="147">
        <f t="shared" si="38"/>
        <v>52.941176470588239</v>
      </c>
      <c r="T296" s="93">
        <v>38</v>
      </c>
      <c r="U296" s="91">
        <v>0</v>
      </c>
      <c r="V296" s="91">
        <v>2</v>
      </c>
      <c r="W296" s="94">
        <v>1</v>
      </c>
      <c r="X296" s="88">
        <f t="shared" si="39"/>
        <v>302</v>
      </c>
    </row>
    <row r="297" spans="1:24" ht="14.45">
      <c r="A297" s="112" t="s">
        <v>604</v>
      </c>
      <c r="B297" s="116" t="s">
        <v>2224</v>
      </c>
      <c r="C297" s="114" t="s">
        <v>605</v>
      </c>
      <c r="D297" s="89">
        <v>186</v>
      </c>
      <c r="E297" s="90">
        <v>161</v>
      </c>
      <c r="F297" s="141">
        <f t="shared" si="32"/>
        <v>86.55913978494624</v>
      </c>
      <c r="G297" s="91">
        <v>160</v>
      </c>
      <c r="H297" s="141">
        <f t="shared" si="33"/>
        <v>86.021505376344081</v>
      </c>
      <c r="I297" s="91">
        <v>4</v>
      </c>
      <c r="J297" s="141">
        <f t="shared" si="34"/>
        <v>2.1505376344086025</v>
      </c>
      <c r="K297" s="91">
        <v>160</v>
      </c>
      <c r="L297" s="141">
        <f t="shared" si="35"/>
        <v>86.021505376344081</v>
      </c>
      <c r="M297" s="91">
        <v>160</v>
      </c>
      <c r="N297" s="141">
        <f t="shared" si="36"/>
        <v>86.021505376344081</v>
      </c>
      <c r="O297" s="92">
        <v>189</v>
      </c>
      <c r="P297" s="90">
        <v>140</v>
      </c>
      <c r="Q297" s="143">
        <f t="shared" si="37"/>
        <v>74.074074074074076</v>
      </c>
      <c r="R297" s="91">
        <v>141</v>
      </c>
      <c r="S297" s="147">
        <f t="shared" si="38"/>
        <v>74.603174603174608</v>
      </c>
      <c r="T297" s="93">
        <v>90</v>
      </c>
      <c r="U297" s="91">
        <v>2</v>
      </c>
      <c r="V297" s="91">
        <v>4</v>
      </c>
      <c r="W297" s="94">
        <v>0</v>
      </c>
      <c r="X297" s="88">
        <f t="shared" si="39"/>
        <v>1022</v>
      </c>
    </row>
    <row r="298" spans="1:24" ht="14.45">
      <c r="A298" s="112" t="s">
        <v>606</v>
      </c>
      <c r="B298" s="116" t="s">
        <v>2224</v>
      </c>
      <c r="C298" s="114" t="s">
        <v>607</v>
      </c>
      <c r="D298" s="89">
        <v>127</v>
      </c>
      <c r="E298" s="90">
        <v>114</v>
      </c>
      <c r="F298" s="141">
        <f t="shared" si="32"/>
        <v>89.763779527559052</v>
      </c>
      <c r="G298" s="91">
        <v>114</v>
      </c>
      <c r="H298" s="141">
        <f t="shared" si="33"/>
        <v>89.763779527559052</v>
      </c>
      <c r="I298" s="91">
        <v>5</v>
      </c>
      <c r="J298" s="141">
        <f t="shared" si="34"/>
        <v>3.9370078740157481</v>
      </c>
      <c r="K298" s="91">
        <v>114</v>
      </c>
      <c r="L298" s="141">
        <f t="shared" si="35"/>
        <v>89.763779527559052</v>
      </c>
      <c r="M298" s="91">
        <v>114</v>
      </c>
      <c r="N298" s="141">
        <f t="shared" si="36"/>
        <v>89.763779527559052</v>
      </c>
      <c r="O298" s="92">
        <v>125</v>
      </c>
      <c r="P298" s="90">
        <v>125</v>
      </c>
      <c r="Q298" s="143">
        <f t="shared" si="37"/>
        <v>100</v>
      </c>
      <c r="R298" s="91">
        <v>125</v>
      </c>
      <c r="S298" s="147">
        <f t="shared" si="38"/>
        <v>100</v>
      </c>
      <c r="T298" s="93">
        <v>75</v>
      </c>
      <c r="U298" s="91">
        <v>0</v>
      </c>
      <c r="V298" s="91">
        <v>1</v>
      </c>
      <c r="W298" s="94">
        <v>0</v>
      </c>
      <c r="X298" s="88">
        <f t="shared" si="39"/>
        <v>787</v>
      </c>
    </row>
    <row r="299" spans="1:24" ht="14.45">
      <c r="A299" s="112" t="s">
        <v>608</v>
      </c>
      <c r="B299" s="116" t="s">
        <v>2224</v>
      </c>
      <c r="C299" s="114" t="s">
        <v>609</v>
      </c>
      <c r="D299" s="89">
        <v>58</v>
      </c>
      <c r="E299" s="90">
        <v>40</v>
      </c>
      <c r="F299" s="141">
        <f t="shared" si="32"/>
        <v>68.965517241379317</v>
      </c>
      <c r="G299" s="91">
        <v>40</v>
      </c>
      <c r="H299" s="141">
        <f t="shared" si="33"/>
        <v>68.965517241379317</v>
      </c>
      <c r="I299" s="91">
        <v>1</v>
      </c>
      <c r="J299" s="141">
        <f t="shared" si="34"/>
        <v>1.7241379310344827</v>
      </c>
      <c r="K299" s="91">
        <v>40</v>
      </c>
      <c r="L299" s="141">
        <f t="shared" si="35"/>
        <v>68.965517241379317</v>
      </c>
      <c r="M299" s="91">
        <v>40</v>
      </c>
      <c r="N299" s="141">
        <f t="shared" si="36"/>
        <v>68.965517241379317</v>
      </c>
      <c r="O299" s="92">
        <v>59</v>
      </c>
      <c r="P299" s="90">
        <v>29</v>
      </c>
      <c r="Q299" s="143">
        <f t="shared" si="37"/>
        <v>49.152542372881356</v>
      </c>
      <c r="R299" s="91">
        <v>29</v>
      </c>
      <c r="S299" s="147">
        <f t="shared" si="38"/>
        <v>49.152542372881356</v>
      </c>
      <c r="T299" s="93">
        <v>32</v>
      </c>
      <c r="U299" s="91">
        <v>1</v>
      </c>
      <c r="V299" s="91">
        <v>0</v>
      </c>
      <c r="W299" s="94">
        <v>0</v>
      </c>
      <c r="X299" s="88">
        <f t="shared" si="39"/>
        <v>252</v>
      </c>
    </row>
    <row r="300" spans="1:24" ht="14.45">
      <c r="A300" s="112" t="s">
        <v>610</v>
      </c>
      <c r="B300" s="116" t="s">
        <v>2224</v>
      </c>
      <c r="C300" s="114" t="s">
        <v>611</v>
      </c>
      <c r="D300" s="89">
        <v>114</v>
      </c>
      <c r="E300" s="90">
        <v>88</v>
      </c>
      <c r="F300" s="141">
        <f t="shared" si="32"/>
        <v>77.192982456140342</v>
      </c>
      <c r="G300" s="91">
        <v>88</v>
      </c>
      <c r="H300" s="141">
        <f t="shared" si="33"/>
        <v>77.192982456140342</v>
      </c>
      <c r="I300" s="91">
        <v>5</v>
      </c>
      <c r="J300" s="141">
        <f t="shared" si="34"/>
        <v>4.3859649122807012</v>
      </c>
      <c r="K300" s="91">
        <v>88</v>
      </c>
      <c r="L300" s="141">
        <f t="shared" si="35"/>
        <v>77.192982456140342</v>
      </c>
      <c r="M300" s="91">
        <v>88</v>
      </c>
      <c r="N300" s="141">
        <f t="shared" si="36"/>
        <v>77.192982456140342</v>
      </c>
      <c r="O300" s="92">
        <v>114</v>
      </c>
      <c r="P300" s="90">
        <v>105</v>
      </c>
      <c r="Q300" s="143">
        <f t="shared" si="37"/>
        <v>92.10526315789474</v>
      </c>
      <c r="R300" s="91">
        <v>106</v>
      </c>
      <c r="S300" s="147">
        <f t="shared" si="38"/>
        <v>92.982456140350877</v>
      </c>
      <c r="T300" s="93">
        <v>47</v>
      </c>
      <c r="U300" s="91">
        <v>3</v>
      </c>
      <c r="V300" s="91">
        <v>0</v>
      </c>
      <c r="W300" s="94">
        <v>0</v>
      </c>
      <c r="X300" s="88">
        <f t="shared" si="39"/>
        <v>618</v>
      </c>
    </row>
    <row r="301" spans="1:24" ht="14.45">
      <c r="A301" s="112" t="s">
        <v>612</v>
      </c>
      <c r="B301" s="116" t="s">
        <v>2224</v>
      </c>
      <c r="C301" s="114" t="s">
        <v>613</v>
      </c>
      <c r="D301" s="89">
        <v>65</v>
      </c>
      <c r="E301" s="90">
        <v>32</v>
      </c>
      <c r="F301" s="141">
        <f t="shared" si="32"/>
        <v>49.230769230769234</v>
      </c>
      <c r="G301" s="91">
        <v>32</v>
      </c>
      <c r="H301" s="141">
        <f t="shared" si="33"/>
        <v>49.230769230769234</v>
      </c>
      <c r="I301" s="91">
        <v>0</v>
      </c>
      <c r="J301" s="141">
        <f t="shared" si="34"/>
        <v>0</v>
      </c>
      <c r="K301" s="91">
        <v>32</v>
      </c>
      <c r="L301" s="141">
        <f t="shared" si="35"/>
        <v>49.230769230769234</v>
      </c>
      <c r="M301" s="91">
        <v>32</v>
      </c>
      <c r="N301" s="141">
        <f t="shared" si="36"/>
        <v>49.230769230769234</v>
      </c>
      <c r="O301" s="92">
        <v>65</v>
      </c>
      <c r="P301" s="90">
        <v>51</v>
      </c>
      <c r="Q301" s="143">
        <f t="shared" si="37"/>
        <v>78.461538461538467</v>
      </c>
      <c r="R301" s="91">
        <v>51</v>
      </c>
      <c r="S301" s="147">
        <f t="shared" si="38"/>
        <v>78.461538461538467</v>
      </c>
      <c r="T301" s="93">
        <v>17</v>
      </c>
      <c r="U301" s="91">
        <v>6</v>
      </c>
      <c r="V301" s="91">
        <v>1</v>
      </c>
      <c r="W301" s="94">
        <v>0</v>
      </c>
      <c r="X301" s="88">
        <f t="shared" si="39"/>
        <v>254</v>
      </c>
    </row>
    <row r="302" spans="1:24" ht="14.45">
      <c r="A302" s="112" t="s">
        <v>614</v>
      </c>
      <c r="B302" s="116" t="s">
        <v>2224</v>
      </c>
      <c r="C302" s="114" t="s">
        <v>615</v>
      </c>
      <c r="D302" s="89">
        <v>128</v>
      </c>
      <c r="E302" s="90">
        <v>131</v>
      </c>
      <c r="F302" s="141">
        <f t="shared" si="32"/>
        <v>102.34375</v>
      </c>
      <c r="G302" s="91">
        <v>131</v>
      </c>
      <c r="H302" s="141">
        <f t="shared" si="33"/>
        <v>102.34375</v>
      </c>
      <c r="I302" s="91">
        <v>13</v>
      </c>
      <c r="J302" s="141">
        <f t="shared" si="34"/>
        <v>10.15625</v>
      </c>
      <c r="K302" s="91">
        <v>131</v>
      </c>
      <c r="L302" s="141">
        <f t="shared" si="35"/>
        <v>102.34375</v>
      </c>
      <c r="M302" s="91">
        <v>131</v>
      </c>
      <c r="N302" s="141">
        <f t="shared" si="36"/>
        <v>102.34375</v>
      </c>
      <c r="O302" s="92">
        <v>131</v>
      </c>
      <c r="P302" s="90">
        <v>129</v>
      </c>
      <c r="Q302" s="143">
        <f t="shared" si="37"/>
        <v>98.473282442748086</v>
      </c>
      <c r="R302" s="91">
        <v>129</v>
      </c>
      <c r="S302" s="147">
        <f t="shared" si="38"/>
        <v>98.473282442748086</v>
      </c>
      <c r="T302" s="93">
        <v>104</v>
      </c>
      <c r="U302" s="91">
        <v>2</v>
      </c>
      <c r="V302" s="91">
        <v>4</v>
      </c>
      <c r="W302" s="94">
        <v>3</v>
      </c>
      <c r="X302" s="88">
        <f t="shared" si="39"/>
        <v>908</v>
      </c>
    </row>
    <row r="303" spans="1:24" ht="14.45">
      <c r="A303" s="112" t="s">
        <v>616</v>
      </c>
      <c r="B303" s="116" t="s">
        <v>2224</v>
      </c>
      <c r="C303" s="114" t="s">
        <v>617</v>
      </c>
      <c r="D303" s="89">
        <v>62</v>
      </c>
      <c r="E303" s="90">
        <v>40</v>
      </c>
      <c r="F303" s="141">
        <f t="shared" si="32"/>
        <v>64.516129032258064</v>
      </c>
      <c r="G303" s="91">
        <v>40</v>
      </c>
      <c r="H303" s="141">
        <f t="shared" si="33"/>
        <v>64.516129032258064</v>
      </c>
      <c r="I303" s="91">
        <v>2</v>
      </c>
      <c r="J303" s="141">
        <f t="shared" si="34"/>
        <v>3.225806451612903</v>
      </c>
      <c r="K303" s="91">
        <v>40</v>
      </c>
      <c r="L303" s="141">
        <f t="shared" si="35"/>
        <v>64.516129032258064</v>
      </c>
      <c r="M303" s="91">
        <v>40</v>
      </c>
      <c r="N303" s="141">
        <f t="shared" si="36"/>
        <v>64.516129032258064</v>
      </c>
      <c r="O303" s="92">
        <v>63</v>
      </c>
      <c r="P303" s="90">
        <v>51</v>
      </c>
      <c r="Q303" s="143">
        <f t="shared" si="37"/>
        <v>80.952380952380949</v>
      </c>
      <c r="R303" s="91">
        <v>47</v>
      </c>
      <c r="S303" s="147">
        <f t="shared" si="38"/>
        <v>74.603174603174608</v>
      </c>
      <c r="T303" s="93">
        <v>34</v>
      </c>
      <c r="U303" s="91">
        <v>3</v>
      </c>
      <c r="V303" s="91">
        <v>9</v>
      </c>
      <c r="W303" s="94">
        <v>6</v>
      </c>
      <c r="X303" s="88">
        <f t="shared" si="39"/>
        <v>312</v>
      </c>
    </row>
    <row r="304" spans="1:24" ht="14.45">
      <c r="A304" s="112" t="s">
        <v>618</v>
      </c>
      <c r="B304" s="116" t="s">
        <v>2224</v>
      </c>
      <c r="C304" s="114" t="s">
        <v>619</v>
      </c>
      <c r="D304" s="89">
        <v>168</v>
      </c>
      <c r="E304" s="90">
        <v>135</v>
      </c>
      <c r="F304" s="141">
        <f t="shared" si="32"/>
        <v>80.357142857142861</v>
      </c>
      <c r="G304" s="91">
        <v>135</v>
      </c>
      <c r="H304" s="141">
        <f t="shared" si="33"/>
        <v>80.357142857142861</v>
      </c>
      <c r="I304" s="91">
        <v>18</v>
      </c>
      <c r="J304" s="141">
        <f t="shared" si="34"/>
        <v>10.714285714285714</v>
      </c>
      <c r="K304" s="91">
        <v>135</v>
      </c>
      <c r="L304" s="141">
        <f t="shared" si="35"/>
        <v>80.357142857142861</v>
      </c>
      <c r="M304" s="91">
        <v>135</v>
      </c>
      <c r="N304" s="141">
        <f t="shared" si="36"/>
        <v>80.357142857142861</v>
      </c>
      <c r="O304" s="92">
        <v>171</v>
      </c>
      <c r="P304" s="90">
        <v>146</v>
      </c>
      <c r="Q304" s="143">
        <f t="shared" si="37"/>
        <v>85.380116959064324</v>
      </c>
      <c r="R304" s="91">
        <v>146</v>
      </c>
      <c r="S304" s="147">
        <f t="shared" si="38"/>
        <v>85.380116959064324</v>
      </c>
      <c r="T304" s="93">
        <v>95</v>
      </c>
      <c r="U304" s="91">
        <v>1</v>
      </c>
      <c r="V304" s="91">
        <v>0</v>
      </c>
      <c r="W304" s="94">
        <v>0</v>
      </c>
      <c r="X304" s="88">
        <f t="shared" si="39"/>
        <v>946</v>
      </c>
    </row>
    <row r="305" spans="1:24" ht="14.45">
      <c r="A305" s="112" t="s">
        <v>620</v>
      </c>
      <c r="B305" s="116" t="s">
        <v>2224</v>
      </c>
      <c r="C305" s="114" t="s">
        <v>621</v>
      </c>
      <c r="D305" s="89">
        <v>243</v>
      </c>
      <c r="E305" s="90">
        <v>147</v>
      </c>
      <c r="F305" s="141">
        <f t="shared" si="32"/>
        <v>60.493827160493829</v>
      </c>
      <c r="G305" s="91">
        <v>147</v>
      </c>
      <c r="H305" s="141">
        <f t="shared" si="33"/>
        <v>60.493827160493829</v>
      </c>
      <c r="I305" s="91">
        <v>0</v>
      </c>
      <c r="J305" s="141">
        <f t="shared" si="34"/>
        <v>0</v>
      </c>
      <c r="K305" s="91">
        <v>147</v>
      </c>
      <c r="L305" s="141">
        <f t="shared" si="35"/>
        <v>60.493827160493829</v>
      </c>
      <c r="M305" s="91">
        <v>147</v>
      </c>
      <c r="N305" s="141">
        <f t="shared" si="36"/>
        <v>60.493827160493829</v>
      </c>
      <c r="O305" s="92">
        <v>249</v>
      </c>
      <c r="P305" s="90">
        <v>143</v>
      </c>
      <c r="Q305" s="143">
        <f t="shared" si="37"/>
        <v>57.429718875502012</v>
      </c>
      <c r="R305" s="91">
        <v>145</v>
      </c>
      <c r="S305" s="147">
        <f t="shared" si="38"/>
        <v>58.23293172690763</v>
      </c>
      <c r="T305" s="93">
        <v>96</v>
      </c>
      <c r="U305" s="91">
        <v>6</v>
      </c>
      <c r="V305" s="91">
        <v>6</v>
      </c>
      <c r="W305" s="94">
        <v>0</v>
      </c>
      <c r="X305" s="88">
        <f t="shared" si="39"/>
        <v>984</v>
      </c>
    </row>
    <row r="306" spans="1:24" ht="14.45">
      <c r="A306" s="112" t="s">
        <v>622</v>
      </c>
      <c r="B306" s="116" t="s">
        <v>2224</v>
      </c>
      <c r="C306" s="114" t="s">
        <v>623</v>
      </c>
      <c r="D306" s="89">
        <v>56</v>
      </c>
      <c r="E306" s="90">
        <v>39</v>
      </c>
      <c r="F306" s="141">
        <f t="shared" si="32"/>
        <v>69.642857142857139</v>
      </c>
      <c r="G306" s="91">
        <v>40</v>
      </c>
      <c r="H306" s="141">
        <f t="shared" si="33"/>
        <v>71.428571428571431</v>
      </c>
      <c r="I306" s="91">
        <v>0</v>
      </c>
      <c r="J306" s="141">
        <f t="shared" si="34"/>
        <v>0</v>
      </c>
      <c r="K306" s="91">
        <v>40</v>
      </c>
      <c r="L306" s="141">
        <f t="shared" si="35"/>
        <v>71.428571428571431</v>
      </c>
      <c r="M306" s="91">
        <v>40</v>
      </c>
      <c r="N306" s="141">
        <f t="shared" si="36"/>
        <v>71.428571428571431</v>
      </c>
      <c r="O306" s="92">
        <v>55</v>
      </c>
      <c r="P306" s="90">
        <v>37</v>
      </c>
      <c r="Q306" s="143">
        <f t="shared" si="37"/>
        <v>67.272727272727266</v>
      </c>
      <c r="R306" s="91">
        <v>44</v>
      </c>
      <c r="S306" s="147">
        <f t="shared" si="38"/>
        <v>80</v>
      </c>
      <c r="T306" s="93">
        <v>32</v>
      </c>
      <c r="U306" s="91">
        <v>0</v>
      </c>
      <c r="V306" s="91">
        <v>11</v>
      </c>
      <c r="W306" s="94">
        <v>0</v>
      </c>
      <c r="X306" s="88">
        <f t="shared" si="39"/>
        <v>283</v>
      </c>
    </row>
    <row r="307" spans="1:24" ht="14.45">
      <c r="A307" s="112" t="s">
        <v>624</v>
      </c>
      <c r="B307" s="116" t="s">
        <v>2224</v>
      </c>
      <c r="C307" s="114" t="s">
        <v>625</v>
      </c>
      <c r="D307" s="89">
        <v>62</v>
      </c>
      <c r="E307" s="90">
        <v>55</v>
      </c>
      <c r="F307" s="141">
        <f t="shared" si="32"/>
        <v>88.709677419354833</v>
      </c>
      <c r="G307" s="91">
        <v>55</v>
      </c>
      <c r="H307" s="141">
        <f t="shared" si="33"/>
        <v>88.709677419354833</v>
      </c>
      <c r="I307" s="91">
        <v>2</v>
      </c>
      <c r="J307" s="141">
        <f t="shared" si="34"/>
        <v>3.225806451612903</v>
      </c>
      <c r="K307" s="91">
        <v>55</v>
      </c>
      <c r="L307" s="141">
        <f t="shared" si="35"/>
        <v>88.709677419354833</v>
      </c>
      <c r="M307" s="91">
        <v>55</v>
      </c>
      <c r="N307" s="141">
        <f t="shared" si="36"/>
        <v>88.709677419354833</v>
      </c>
      <c r="O307" s="92">
        <v>63</v>
      </c>
      <c r="P307" s="90">
        <v>43</v>
      </c>
      <c r="Q307" s="143">
        <f t="shared" si="37"/>
        <v>68.253968253968253</v>
      </c>
      <c r="R307" s="91">
        <v>41</v>
      </c>
      <c r="S307" s="147">
        <f t="shared" si="38"/>
        <v>65.079365079365076</v>
      </c>
      <c r="T307" s="93">
        <v>40</v>
      </c>
      <c r="U307" s="91">
        <v>0</v>
      </c>
      <c r="V307" s="91">
        <v>2</v>
      </c>
      <c r="W307" s="94">
        <v>0</v>
      </c>
      <c r="X307" s="88">
        <f t="shared" si="39"/>
        <v>348</v>
      </c>
    </row>
    <row r="308" spans="1:24" ht="14.45">
      <c r="A308" s="112" t="s">
        <v>626</v>
      </c>
      <c r="B308" s="116" t="s">
        <v>2224</v>
      </c>
      <c r="C308" s="114" t="s">
        <v>627</v>
      </c>
      <c r="D308" s="89">
        <v>203</v>
      </c>
      <c r="E308" s="90">
        <v>179</v>
      </c>
      <c r="F308" s="141">
        <f t="shared" si="32"/>
        <v>88.177339901477836</v>
      </c>
      <c r="G308" s="91">
        <v>179</v>
      </c>
      <c r="H308" s="141">
        <f t="shared" si="33"/>
        <v>88.177339901477836</v>
      </c>
      <c r="I308" s="91">
        <v>66</v>
      </c>
      <c r="J308" s="141">
        <f t="shared" si="34"/>
        <v>32.512315270935957</v>
      </c>
      <c r="K308" s="91">
        <v>179</v>
      </c>
      <c r="L308" s="141">
        <f t="shared" si="35"/>
        <v>88.177339901477836</v>
      </c>
      <c r="M308" s="91">
        <v>179</v>
      </c>
      <c r="N308" s="141">
        <f t="shared" si="36"/>
        <v>88.177339901477836</v>
      </c>
      <c r="O308" s="92">
        <v>207</v>
      </c>
      <c r="P308" s="90">
        <v>196</v>
      </c>
      <c r="Q308" s="143">
        <f t="shared" si="37"/>
        <v>94.685990338164245</v>
      </c>
      <c r="R308" s="91">
        <v>196</v>
      </c>
      <c r="S308" s="147">
        <f t="shared" si="38"/>
        <v>94.685990338164245</v>
      </c>
      <c r="T308" s="93">
        <v>136</v>
      </c>
      <c r="U308" s="91">
        <v>4</v>
      </c>
      <c r="V308" s="91">
        <v>0</v>
      </c>
      <c r="W308" s="94">
        <v>0</v>
      </c>
      <c r="X308" s="88">
        <f t="shared" si="39"/>
        <v>1314</v>
      </c>
    </row>
    <row r="309" spans="1:24" ht="14.45">
      <c r="A309" s="112" t="s">
        <v>628</v>
      </c>
      <c r="B309" s="116" t="s">
        <v>2224</v>
      </c>
      <c r="C309" s="114" t="s">
        <v>629</v>
      </c>
      <c r="D309" s="89">
        <v>112</v>
      </c>
      <c r="E309" s="90">
        <v>79</v>
      </c>
      <c r="F309" s="141">
        <f t="shared" si="32"/>
        <v>70.535714285714292</v>
      </c>
      <c r="G309" s="91">
        <v>80</v>
      </c>
      <c r="H309" s="141">
        <f t="shared" si="33"/>
        <v>71.428571428571431</v>
      </c>
      <c r="I309" s="91">
        <v>4</v>
      </c>
      <c r="J309" s="141">
        <f t="shared" si="34"/>
        <v>3.5714285714285712</v>
      </c>
      <c r="K309" s="91">
        <v>80</v>
      </c>
      <c r="L309" s="141">
        <f t="shared" si="35"/>
        <v>71.428571428571431</v>
      </c>
      <c r="M309" s="91">
        <v>80</v>
      </c>
      <c r="N309" s="141">
        <f t="shared" si="36"/>
        <v>71.428571428571431</v>
      </c>
      <c r="O309" s="92">
        <v>110</v>
      </c>
      <c r="P309" s="90">
        <v>93</v>
      </c>
      <c r="Q309" s="143">
        <f t="shared" si="37"/>
        <v>84.545454545454547</v>
      </c>
      <c r="R309" s="91">
        <v>93</v>
      </c>
      <c r="S309" s="147">
        <f t="shared" si="38"/>
        <v>84.545454545454547</v>
      </c>
      <c r="T309" s="93">
        <v>58</v>
      </c>
      <c r="U309" s="91">
        <v>6</v>
      </c>
      <c r="V309" s="91">
        <v>6</v>
      </c>
      <c r="W309" s="94">
        <v>4</v>
      </c>
      <c r="X309" s="88">
        <f t="shared" si="39"/>
        <v>583</v>
      </c>
    </row>
    <row r="310" spans="1:24" ht="14.45">
      <c r="A310" s="112" t="s">
        <v>630</v>
      </c>
      <c r="B310" s="116" t="s">
        <v>2224</v>
      </c>
      <c r="C310" s="114" t="s">
        <v>631</v>
      </c>
      <c r="D310" s="89">
        <v>72</v>
      </c>
      <c r="E310" s="90">
        <v>67</v>
      </c>
      <c r="F310" s="141">
        <f t="shared" si="32"/>
        <v>93.055555555555557</v>
      </c>
      <c r="G310" s="91">
        <v>63</v>
      </c>
      <c r="H310" s="141">
        <f t="shared" si="33"/>
        <v>87.5</v>
      </c>
      <c r="I310" s="91">
        <v>0</v>
      </c>
      <c r="J310" s="141">
        <f t="shared" si="34"/>
        <v>0</v>
      </c>
      <c r="K310" s="91">
        <v>63</v>
      </c>
      <c r="L310" s="141">
        <f t="shared" si="35"/>
        <v>87.5</v>
      </c>
      <c r="M310" s="91">
        <v>63</v>
      </c>
      <c r="N310" s="141">
        <f t="shared" si="36"/>
        <v>87.5</v>
      </c>
      <c r="O310" s="92">
        <v>69</v>
      </c>
      <c r="P310" s="90">
        <v>74</v>
      </c>
      <c r="Q310" s="143">
        <f t="shared" si="37"/>
        <v>107.24637681159422</v>
      </c>
      <c r="R310" s="91">
        <v>74</v>
      </c>
      <c r="S310" s="147">
        <f t="shared" si="38"/>
        <v>107.24637681159422</v>
      </c>
      <c r="T310" s="93">
        <v>39</v>
      </c>
      <c r="U310" s="91">
        <v>1</v>
      </c>
      <c r="V310" s="91">
        <v>1</v>
      </c>
      <c r="W310" s="94">
        <v>0</v>
      </c>
      <c r="X310" s="88">
        <f t="shared" si="39"/>
        <v>445</v>
      </c>
    </row>
    <row r="311" spans="1:24" ht="14.45">
      <c r="A311" s="112" t="s">
        <v>632</v>
      </c>
      <c r="B311" s="116" t="s">
        <v>2224</v>
      </c>
      <c r="C311" s="114" t="s">
        <v>633</v>
      </c>
      <c r="D311" s="89">
        <v>90</v>
      </c>
      <c r="E311" s="90">
        <v>104</v>
      </c>
      <c r="F311" s="141">
        <f t="shared" si="32"/>
        <v>115.55555555555554</v>
      </c>
      <c r="G311" s="91">
        <v>103</v>
      </c>
      <c r="H311" s="141">
        <f t="shared" si="33"/>
        <v>114.44444444444444</v>
      </c>
      <c r="I311" s="91">
        <v>8</v>
      </c>
      <c r="J311" s="141">
        <f t="shared" si="34"/>
        <v>8.8888888888888893</v>
      </c>
      <c r="K311" s="91">
        <v>103</v>
      </c>
      <c r="L311" s="141">
        <f t="shared" si="35"/>
        <v>114.44444444444444</v>
      </c>
      <c r="M311" s="91">
        <v>103</v>
      </c>
      <c r="N311" s="141">
        <f t="shared" si="36"/>
        <v>114.44444444444444</v>
      </c>
      <c r="O311" s="92">
        <v>95</v>
      </c>
      <c r="P311" s="90">
        <v>106</v>
      </c>
      <c r="Q311" s="143">
        <f t="shared" si="37"/>
        <v>111.57894736842104</v>
      </c>
      <c r="R311" s="91">
        <v>106</v>
      </c>
      <c r="S311" s="147">
        <f t="shared" si="38"/>
        <v>111.57894736842104</v>
      </c>
      <c r="T311" s="93">
        <v>67</v>
      </c>
      <c r="U311" s="91">
        <v>1</v>
      </c>
      <c r="V311" s="91">
        <v>3</v>
      </c>
      <c r="W311" s="94">
        <v>0</v>
      </c>
      <c r="X311" s="88">
        <f t="shared" si="39"/>
        <v>704</v>
      </c>
    </row>
    <row r="312" spans="1:24" ht="14.45">
      <c r="A312" s="112" t="s">
        <v>634</v>
      </c>
      <c r="B312" s="116" t="s">
        <v>2224</v>
      </c>
      <c r="C312" s="114" t="s">
        <v>635</v>
      </c>
      <c r="D312" s="89">
        <v>34</v>
      </c>
      <c r="E312" s="90">
        <v>23</v>
      </c>
      <c r="F312" s="141">
        <f t="shared" si="32"/>
        <v>67.64705882352942</v>
      </c>
      <c r="G312" s="91">
        <v>23</v>
      </c>
      <c r="H312" s="141">
        <f t="shared" si="33"/>
        <v>67.64705882352942</v>
      </c>
      <c r="I312" s="91">
        <v>1</v>
      </c>
      <c r="J312" s="141">
        <f t="shared" si="34"/>
        <v>2.9411764705882351</v>
      </c>
      <c r="K312" s="91">
        <v>23</v>
      </c>
      <c r="L312" s="141">
        <f t="shared" si="35"/>
        <v>67.64705882352942</v>
      </c>
      <c r="M312" s="91">
        <v>23</v>
      </c>
      <c r="N312" s="141">
        <f t="shared" si="36"/>
        <v>67.64705882352942</v>
      </c>
      <c r="O312" s="92">
        <v>33</v>
      </c>
      <c r="P312" s="90">
        <v>21</v>
      </c>
      <c r="Q312" s="143">
        <f t="shared" si="37"/>
        <v>63.636363636363633</v>
      </c>
      <c r="R312" s="91">
        <v>17</v>
      </c>
      <c r="S312" s="147">
        <f t="shared" si="38"/>
        <v>51.515151515151516</v>
      </c>
      <c r="T312" s="93">
        <v>15</v>
      </c>
      <c r="U312" s="91">
        <v>0</v>
      </c>
      <c r="V312" s="91">
        <v>0</v>
      </c>
      <c r="W312" s="94">
        <v>0</v>
      </c>
      <c r="X312" s="88">
        <f t="shared" si="39"/>
        <v>146</v>
      </c>
    </row>
    <row r="313" spans="1:24" ht="14.45">
      <c r="A313" s="112" t="s">
        <v>636</v>
      </c>
      <c r="B313" s="116" t="s">
        <v>2224</v>
      </c>
      <c r="C313" s="114" t="s">
        <v>637</v>
      </c>
      <c r="D313" s="89">
        <v>120</v>
      </c>
      <c r="E313" s="90">
        <v>120</v>
      </c>
      <c r="F313" s="141">
        <f t="shared" si="32"/>
        <v>100</v>
      </c>
      <c r="G313" s="91">
        <v>121</v>
      </c>
      <c r="H313" s="141">
        <f t="shared" si="33"/>
        <v>100.83333333333333</v>
      </c>
      <c r="I313" s="91">
        <v>66</v>
      </c>
      <c r="J313" s="141">
        <f t="shared" si="34"/>
        <v>55.000000000000007</v>
      </c>
      <c r="K313" s="91">
        <v>121</v>
      </c>
      <c r="L313" s="141">
        <f t="shared" si="35"/>
        <v>100.83333333333333</v>
      </c>
      <c r="M313" s="91">
        <v>121</v>
      </c>
      <c r="N313" s="141">
        <f t="shared" si="36"/>
        <v>100.83333333333333</v>
      </c>
      <c r="O313" s="92">
        <v>123</v>
      </c>
      <c r="P313" s="90">
        <v>123</v>
      </c>
      <c r="Q313" s="143">
        <f t="shared" si="37"/>
        <v>100</v>
      </c>
      <c r="R313" s="91">
        <v>123</v>
      </c>
      <c r="S313" s="147">
        <f t="shared" si="38"/>
        <v>100</v>
      </c>
      <c r="T313" s="93">
        <v>86</v>
      </c>
      <c r="U313" s="91">
        <v>6</v>
      </c>
      <c r="V313" s="91">
        <v>2</v>
      </c>
      <c r="W313" s="94">
        <v>1</v>
      </c>
      <c r="X313" s="88">
        <f t="shared" si="39"/>
        <v>890</v>
      </c>
    </row>
    <row r="314" spans="1:24" ht="14.45">
      <c r="A314" s="112" t="s">
        <v>638</v>
      </c>
      <c r="B314" s="116" t="s">
        <v>2224</v>
      </c>
      <c r="C314" s="114" t="s">
        <v>639</v>
      </c>
      <c r="D314" s="89">
        <v>186</v>
      </c>
      <c r="E314" s="90">
        <v>101</v>
      </c>
      <c r="F314" s="141">
        <f t="shared" si="32"/>
        <v>54.3010752688172</v>
      </c>
      <c r="G314" s="91">
        <v>101</v>
      </c>
      <c r="H314" s="141">
        <f t="shared" si="33"/>
        <v>54.3010752688172</v>
      </c>
      <c r="I314" s="91">
        <v>3</v>
      </c>
      <c r="J314" s="141">
        <f t="shared" si="34"/>
        <v>1.6129032258064515</v>
      </c>
      <c r="K314" s="91">
        <v>101</v>
      </c>
      <c r="L314" s="141">
        <f t="shared" si="35"/>
        <v>54.3010752688172</v>
      </c>
      <c r="M314" s="91">
        <v>101</v>
      </c>
      <c r="N314" s="141">
        <f t="shared" si="36"/>
        <v>54.3010752688172</v>
      </c>
      <c r="O314" s="92">
        <v>184</v>
      </c>
      <c r="P314" s="90">
        <v>91</v>
      </c>
      <c r="Q314" s="143">
        <f t="shared" si="37"/>
        <v>49.45652173913043</v>
      </c>
      <c r="R314" s="91">
        <v>90</v>
      </c>
      <c r="S314" s="147">
        <f t="shared" si="38"/>
        <v>48.913043478260867</v>
      </c>
      <c r="T314" s="93">
        <v>71</v>
      </c>
      <c r="U314" s="91">
        <v>2</v>
      </c>
      <c r="V314" s="91">
        <v>6</v>
      </c>
      <c r="W314" s="94">
        <v>0</v>
      </c>
      <c r="X314" s="88">
        <f t="shared" si="39"/>
        <v>667</v>
      </c>
    </row>
    <row r="315" spans="1:24" ht="14.45">
      <c r="A315" s="112" t="s">
        <v>640</v>
      </c>
      <c r="B315" s="116" t="s">
        <v>2224</v>
      </c>
      <c r="C315" s="114" t="s">
        <v>641</v>
      </c>
      <c r="D315" s="89">
        <v>31</v>
      </c>
      <c r="E315" s="90">
        <v>38</v>
      </c>
      <c r="F315" s="141">
        <f t="shared" si="32"/>
        <v>122.58064516129032</v>
      </c>
      <c r="G315" s="91">
        <v>38</v>
      </c>
      <c r="H315" s="141">
        <f t="shared" si="33"/>
        <v>122.58064516129032</v>
      </c>
      <c r="I315" s="91">
        <v>2</v>
      </c>
      <c r="J315" s="141">
        <f t="shared" si="34"/>
        <v>6.4516129032258061</v>
      </c>
      <c r="K315" s="91">
        <v>38</v>
      </c>
      <c r="L315" s="141">
        <f t="shared" si="35"/>
        <v>122.58064516129032</v>
      </c>
      <c r="M315" s="91">
        <v>38</v>
      </c>
      <c r="N315" s="141">
        <f t="shared" si="36"/>
        <v>122.58064516129032</v>
      </c>
      <c r="O315" s="92">
        <v>33</v>
      </c>
      <c r="P315" s="90">
        <v>34</v>
      </c>
      <c r="Q315" s="143">
        <f t="shared" si="37"/>
        <v>103.03030303030303</v>
      </c>
      <c r="R315" s="91">
        <v>34</v>
      </c>
      <c r="S315" s="147">
        <f t="shared" si="38"/>
        <v>103.03030303030303</v>
      </c>
      <c r="T315" s="93">
        <v>30</v>
      </c>
      <c r="U315" s="91">
        <v>0</v>
      </c>
      <c r="V315" s="91">
        <v>0</v>
      </c>
      <c r="W315" s="94">
        <v>0</v>
      </c>
      <c r="X315" s="88">
        <f t="shared" si="39"/>
        <v>252</v>
      </c>
    </row>
    <row r="316" spans="1:24" ht="14.45">
      <c r="A316" s="112" t="s">
        <v>642</v>
      </c>
      <c r="B316" s="116" t="s">
        <v>2224</v>
      </c>
      <c r="C316" s="114" t="s">
        <v>643</v>
      </c>
      <c r="D316" s="89">
        <v>231</v>
      </c>
      <c r="E316" s="90">
        <v>149</v>
      </c>
      <c r="F316" s="141">
        <f t="shared" si="32"/>
        <v>64.502164502164504</v>
      </c>
      <c r="G316" s="91">
        <v>150</v>
      </c>
      <c r="H316" s="141">
        <f t="shared" si="33"/>
        <v>64.935064935064929</v>
      </c>
      <c r="I316" s="91">
        <v>14</v>
      </c>
      <c r="J316" s="141">
        <f t="shared" si="34"/>
        <v>6.0606060606060606</v>
      </c>
      <c r="K316" s="91">
        <v>150</v>
      </c>
      <c r="L316" s="141">
        <f t="shared" si="35"/>
        <v>64.935064935064929</v>
      </c>
      <c r="M316" s="91">
        <v>150</v>
      </c>
      <c r="N316" s="141">
        <f t="shared" si="36"/>
        <v>64.935064935064929</v>
      </c>
      <c r="O316" s="92">
        <v>235</v>
      </c>
      <c r="P316" s="90">
        <v>166</v>
      </c>
      <c r="Q316" s="143">
        <f t="shared" si="37"/>
        <v>70.638297872340431</v>
      </c>
      <c r="R316" s="91">
        <v>166</v>
      </c>
      <c r="S316" s="147">
        <f t="shared" si="38"/>
        <v>70.638297872340431</v>
      </c>
      <c r="T316" s="93">
        <v>88</v>
      </c>
      <c r="U316" s="91">
        <v>8</v>
      </c>
      <c r="V316" s="91">
        <v>3</v>
      </c>
      <c r="W316" s="94">
        <v>0</v>
      </c>
      <c r="X316" s="88">
        <f t="shared" si="39"/>
        <v>1044</v>
      </c>
    </row>
    <row r="317" spans="1:24" ht="14.45">
      <c r="A317" s="112" t="s">
        <v>644</v>
      </c>
      <c r="B317" s="116" t="s">
        <v>2224</v>
      </c>
      <c r="C317" s="114" t="s">
        <v>645</v>
      </c>
      <c r="D317" s="89">
        <v>312</v>
      </c>
      <c r="E317" s="90">
        <v>261</v>
      </c>
      <c r="F317" s="141">
        <f t="shared" si="32"/>
        <v>83.65384615384616</v>
      </c>
      <c r="G317" s="91">
        <v>261</v>
      </c>
      <c r="H317" s="141">
        <f t="shared" si="33"/>
        <v>83.65384615384616</v>
      </c>
      <c r="I317" s="91">
        <v>18</v>
      </c>
      <c r="J317" s="141">
        <f t="shared" si="34"/>
        <v>5.7692307692307692</v>
      </c>
      <c r="K317" s="91">
        <v>261</v>
      </c>
      <c r="L317" s="141">
        <f t="shared" si="35"/>
        <v>83.65384615384616</v>
      </c>
      <c r="M317" s="91">
        <v>261</v>
      </c>
      <c r="N317" s="141">
        <f t="shared" si="36"/>
        <v>83.65384615384616</v>
      </c>
      <c r="O317" s="92">
        <v>316</v>
      </c>
      <c r="P317" s="90">
        <v>276</v>
      </c>
      <c r="Q317" s="143">
        <f t="shared" si="37"/>
        <v>87.341772151898738</v>
      </c>
      <c r="R317" s="91">
        <v>276</v>
      </c>
      <c r="S317" s="147">
        <f t="shared" si="38"/>
        <v>87.341772151898738</v>
      </c>
      <c r="T317" s="93">
        <v>217</v>
      </c>
      <c r="U317" s="91">
        <v>0</v>
      </c>
      <c r="V317" s="91">
        <v>4</v>
      </c>
      <c r="W317" s="94">
        <v>3</v>
      </c>
      <c r="X317" s="88">
        <f t="shared" si="39"/>
        <v>1838</v>
      </c>
    </row>
    <row r="318" spans="1:24" ht="14.45">
      <c r="A318" s="112" t="s">
        <v>646</v>
      </c>
      <c r="B318" s="116" t="s">
        <v>2224</v>
      </c>
      <c r="C318" s="114" t="s">
        <v>647</v>
      </c>
      <c r="D318" s="89">
        <v>65</v>
      </c>
      <c r="E318" s="90">
        <v>53</v>
      </c>
      <c r="F318" s="141">
        <f t="shared" si="32"/>
        <v>81.538461538461533</v>
      </c>
      <c r="G318" s="91">
        <v>53</v>
      </c>
      <c r="H318" s="141">
        <f t="shared" si="33"/>
        <v>81.538461538461533</v>
      </c>
      <c r="I318" s="91">
        <v>0</v>
      </c>
      <c r="J318" s="141">
        <f t="shared" si="34"/>
        <v>0</v>
      </c>
      <c r="K318" s="91">
        <v>53</v>
      </c>
      <c r="L318" s="141">
        <f t="shared" si="35"/>
        <v>81.538461538461533</v>
      </c>
      <c r="M318" s="91">
        <v>53</v>
      </c>
      <c r="N318" s="141">
        <f t="shared" si="36"/>
        <v>81.538461538461533</v>
      </c>
      <c r="O318" s="92">
        <v>67</v>
      </c>
      <c r="P318" s="90">
        <v>58</v>
      </c>
      <c r="Q318" s="143">
        <f t="shared" si="37"/>
        <v>86.567164179104466</v>
      </c>
      <c r="R318" s="91">
        <v>58</v>
      </c>
      <c r="S318" s="147">
        <f t="shared" si="38"/>
        <v>86.567164179104466</v>
      </c>
      <c r="T318" s="93">
        <v>41</v>
      </c>
      <c r="U318" s="91">
        <v>2</v>
      </c>
      <c r="V318" s="91">
        <v>0</v>
      </c>
      <c r="W318" s="94">
        <v>0</v>
      </c>
      <c r="X318" s="88">
        <f t="shared" si="39"/>
        <v>371</v>
      </c>
    </row>
    <row r="319" spans="1:24" ht="14.45">
      <c r="A319" s="112" t="s">
        <v>648</v>
      </c>
      <c r="B319" s="116" t="s">
        <v>2224</v>
      </c>
      <c r="C319" s="114" t="s">
        <v>649</v>
      </c>
      <c r="D319" s="89">
        <v>89</v>
      </c>
      <c r="E319" s="90">
        <v>85</v>
      </c>
      <c r="F319" s="141">
        <f t="shared" si="32"/>
        <v>95.50561797752809</v>
      </c>
      <c r="G319" s="91">
        <v>85</v>
      </c>
      <c r="H319" s="141">
        <f t="shared" si="33"/>
        <v>95.50561797752809</v>
      </c>
      <c r="I319" s="91">
        <v>6</v>
      </c>
      <c r="J319" s="141">
        <f t="shared" si="34"/>
        <v>6.7415730337078648</v>
      </c>
      <c r="K319" s="91">
        <v>85</v>
      </c>
      <c r="L319" s="141">
        <f t="shared" si="35"/>
        <v>95.50561797752809</v>
      </c>
      <c r="M319" s="91">
        <v>85</v>
      </c>
      <c r="N319" s="141">
        <f t="shared" si="36"/>
        <v>95.50561797752809</v>
      </c>
      <c r="O319" s="92">
        <v>92</v>
      </c>
      <c r="P319" s="90">
        <v>93</v>
      </c>
      <c r="Q319" s="143">
        <f t="shared" si="37"/>
        <v>101.08695652173914</v>
      </c>
      <c r="R319" s="91">
        <v>93</v>
      </c>
      <c r="S319" s="147">
        <f t="shared" si="38"/>
        <v>101.08695652173914</v>
      </c>
      <c r="T319" s="93">
        <v>60</v>
      </c>
      <c r="U319" s="91">
        <v>2</v>
      </c>
      <c r="V319" s="91">
        <v>0</v>
      </c>
      <c r="W319" s="94">
        <v>0</v>
      </c>
      <c r="X319" s="88">
        <f t="shared" si="39"/>
        <v>594</v>
      </c>
    </row>
    <row r="320" spans="1:24" ht="14.45">
      <c r="A320" s="112" t="s">
        <v>650</v>
      </c>
      <c r="B320" s="116" t="s">
        <v>2225</v>
      </c>
      <c r="C320" s="114" t="s">
        <v>651</v>
      </c>
      <c r="D320" s="89">
        <v>5362</v>
      </c>
      <c r="E320" s="90">
        <v>4636</v>
      </c>
      <c r="F320" s="141">
        <f t="shared" si="32"/>
        <v>86.460276016411783</v>
      </c>
      <c r="G320" s="91">
        <v>4632</v>
      </c>
      <c r="H320" s="141">
        <f t="shared" si="33"/>
        <v>86.385676986199172</v>
      </c>
      <c r="I320" s="91">
        <v>4137</v>
      </c>
      <c r="J320" s="141">
        <f t="shared" si="34"/>
        <v>77.154046997389031</v>
      </c>
      <c r="K320" s="91">
        <v>4632</v>
      </c>
      <c r="L320" s="141">
        <f t="shared" si="35"/>
        <v>86.385676986199172</v>
      </c>
      <c r="M320" s="91">
        <v>4629</v>
      </c>
      <c r="N320" s="141">
        <f t="shared" si="36"/>
        <v>86.329727713539725</v>
      </c>
      <c r="O320" s="92">
        <v>5393</v>
      </c>
      <c r="P320" s="90">
        <v>4544</v>
      </c>
      <c r="Q320" s="143">
        <f t="shared" si="37"/>
        <v>84.25737066567774</v>
      </c>
      <c r="R320" s="91">
        <v>4420</v>
      </c>
      <c r="S320" s="147">
        <f t="shared" si="38"/>
        <v>81.958093825329129</v>
      </c>
      <c r="T320" s="93">
        <v>1991</v>
      </c>
      <c r="U320" s="91">
        <v>22</v>
      </c>
      <c r="V320" s="91">
        <v>4</v>
      </c>
      <c r="W320" s="94">
        <v>11</v>
      </c>
      <c r="X320" s="88">
        <f t="shared" si="39"/>
        <v>33658</v>
      </c>
    </row>
    <row r="321" spans="1:24" ht="14.45">
      <c r="A321" s="112" t="s">
        <v>652</v>
      </c>
      <c r="B321" s="116" t="s">
        <v>2225</v>
      </c>
      <c r="C321" s="114" t="s">
        <v>653</v>
      </c>
      <c r="D321" s="89">
        <v>428</v>
      </c>
      <c r="E321" s="90">
        <v>338</v>
      </c>
      <c r="F321" s="141">
        <f t="shared" si="32"/>
        <v>78.971962616822438</v>
      </c>
      <c r="G321" s="91">
        <v>338</v>
      </c>
      <c r="H321" s="141">
        <f t="shared" si="33"/>
        <v>78.971962616822438</v>
      </c>
      <c r="I321" s="91">
        <v>208</v>
      </c>
      <c r="J321" s="141">
        <f t="shared" si="34"/>
        <v>48.598130841121495</v>
      </c>
      <c r="K321" s="91">
        <v>338</v>
      </c>
      <c r="L321" s="141">
        <f t="shared" si="35"/>
        <v>78.971962616822438</v>
      </c>
      <c r="M321" s="91">
        <v>338</v>
      </c>
      <c r="N321" s="141">
        <f t="shared" si="36"/>
        <v>78.971962616822438</v>
      </c>
      <c r="O321" s="92">
        <v>428</v>
      </c>
      <c r="P321" s="90">
        <v>278</v>
      </c>
      <c r="Q321" s="143">
        <f t="shared" si="37"/>
        <v>64.953271028037392</v>
      </c>
      <c r="R321" s="91">
        <v>277</v>
      </c>
      <c r="S321" s="147">
        <f t="shared" si="38"/>
        <v>64.719626168224295</v>
      </c>
      <c r="T321" s="93">
        <v>139</v>
      </c>
      <c r="U321" s="91">
        <v>30</v>
      </c>
      <c r="V321" s="91">
        <v>1</v>
      </c>
      <c r="W321" s="94">
        <v>0</v>
      </c>
      <c r="X321" s="88">
        <f t="shared" si="39"/>
        <v>2285</v>
      </c>
    </row>
    <row r="322" spans="1:24" ht="14.45">
      <c r="A322" s="112" t="s">
        <v>654</v>
      </c>
      <c r="B322" s="116" t="s">
        <v>2225</v>
      </c>
      <c r="C322" s="114" t="s">
        <v>655</v>
      </c>
      <c r="D322" s="89">
        <v>614</v>
      </c>
      <c r="E322" s="90">
        <v>492</v>
      </c>
      <c r="F322" s="141">
        <f t="shared" ref="F322:F385" si="40">E322/$D322*100</f>
        <v>80.130293159609124</v>
      </c>
      <c r="G322" s="91">
        <v>491</v>
      </c>
      <c r="H322" s="141">
        <f t="shared" ref="H322:H385" si="41">G322/$D322*100</f>
        <v>79.967426710097726</v>
      </c>
      <c r="I322" s="91">
        <v>298</v>
      </c>
      <c r="J322" s="141">
        <f t="shared" ref="J322:J385" si="42">I322/$D322*100</f>
        <v>48.534201954397396</v>
      </c>
      <c r="K322" s="91">
        <v>491</v>
      </c>
      <c r="L322" s="141">
        <f t="shared" ref="L322:L385" si="43">K322/$D322*100</f>
        <v>79.967426710097726</v>
      </c>
      <c r="M322" s="91">
        <v>491</v>
      </c>
      <c r="N322" s="141">
        <f t="shared" ref="N322:N385" si="44">M322/$D322*100</f>
        <v>79.967426710097726</v>
      </c>
      <c r="O322" s="92">
        <v>608</v>
      </c>
      <c r="P322" s="90">
        <v>494</v>
      </c>
      <c r="Q322" s="143">
        <f t="shared" ref="Q322:Q385" si="45">P322/$O322*100</f>
        <v>81.25</v>
      </c>
      <c r="R322" s="91">
        <v>494</v>
      </c>
      <c r="S322" s="147">
        <f t="shared" ref="S322:S385" si="46">R322/$O322*100</f>
        <v>81.25</v>
      </c>
      <c r="T322" s="93">
        <v>229</v>
      </c>
      <c r="U322" s="91">
        <v>17</v>
      </c>
      <c r="V322" s="91">
        <v>12</v>
      </c>
      <c r="W322" s="94">
        <v>0</v>
      </c>
      <c r="X322" s="88">
        <f t="shared" ref="X322:X385" si="47">E322+G322+I322+K322+M322+P322+R322+T322+U322+V322+W322</f>
        <v>3509</v>
      </c>
    </row>
    <row r="323" spans="1:24" ht="14.45">
      <c r="A323" s="112" t="s">
        <v>656</v>
      </c>
      <c r="B323" s="116" t="s">
        <v>2225</v>
      </c>
      <c r="C323" s="114" t="s">
        <v>657</v>
      </c>
      <c r="D323" s="89">
        <v>238</v>
      </c>
      <c r="E323" s="90">
        <v>172</v>
      </c>
      <c r="F323" s="141">
        <f t="shared" si="40"/>
        <v>72.268907563025209</v>
      </c>
      <c r="G323" s="91">
        <v>172</v>
      </c>
      <c r="H323" s="141">
        <f t="shared" si="41"/>
        <v>72.268907563025209</v>
      </c>
      <c r="I323" s="91">
        <v>89</v>
      </c>
      <c r="J323" s="141">
        <f t="shared" si="42"/>
        <v>37.394957983193279</v>
      </c>
      <c r="K323" s="91">
        <v>172</v>
      </c>
      <c r="L323" s="141">
        <f t="shared" si="43"/>
        <v>72.268907563025209</v>
      </c>
      <c r="M323" s="91">
        <v>172</v>
      </c>
      <c r="N323" s="141">
        <f t="shared" si="44"/>
        <v>72.268907563025209</v>
      </c>
      <c r="O323" s="92">
        <v>237</v>
      </c>
      <c r="P323" s="90">
        <v>181</v>
      </c>
      <c r="Q323" s="143">
        <f t="shared" si="45"/>
        <v>76.371308016877634</v>
      </c>
      <c r="R323" s="91">
        <v>181</v>
      </c>
      <c r="S323" s="147">
        <f t="shared" si="46"/>
        <v>76.371308016877634</v>
      </c>
      <c r="T323" s="93">
        <v>106</v>
      </c>
      <c r="U323" s="91">
        <v>2</v>
      </c>
      <c r="V323" s="91">
        <v>15</v>
      </c>
      <c r="W323" s="94">
        <v>3</v>
      </c>
      <c r="X323" s="88">
        <f t="shared" si="47"/>
        <v>1265</v>
      </c>
    </row>
    <row r="324" spans="1:24" ht="14.45">
      <c r="A324" s="112" t="s">
        <v>658</v>
      </c>
      <c r="B324" s="116" t="s">
        <v>2225</v>
      </c>
      <c r="C324" s="114" t="s">
        <v>659</v>
      </c>
      <c r="D324" s="89">
        <v>222</v>
      </c>
      <c r="E324" s="90">
        <v>178</v>
      </c>
      <c r="F324" s="141">
        <f t="shared" si="40"/>
        <v>80.180180180180187</v>
      </c>
      <c r="G324" s="91">
        <v>177</v>
      </c>
      <c r="H324" s="141">
        <f t="shared" si="41"/>
        <v>79.729729729729726</v>
      </c>
      <c r="I324" s="91">
        <v>106</v>
      </c>
      <c r="J324" s="141">
        <f t="shared" si="42"/>
        <v>47.747747747747752</v>
      </c>
      <c r="K324" s="91">
        <v>177</v>
      </c>
      <c r="L324" s="141">
        <f t="shared" si="43"/>
        <v>79.729729729729726</v>
      </c>
      <c r="M324" s="91">
        <v>177</v>
      </c>
      <c r="N324" s="141">
        <f t="shared" si="44"/>
        <v>79.729729729729726</v>
      </c>
      <c r="O324" s="92">
        <v>220</v>
      </c>
      <c r="P324" s="90">
        <v>183</v>
      </c>
      <c r="Q324" s="143">
        <f t="shared" si="45"/>
        <v>83.181818181818173</v>
      </c>
      <c r="R324" s="91">
        <v>201</v>
      </c>
      <c r="S324" s="147">
        <f t="shared" si="46"/>
        <v>91.363636363636374</v>
      </c>
      <c r="T324" s="93">
        <v>106</v>
      </c>
      <c r="U324" s="91">
        <v>0</v>
      </c>
      <c r="V324" s="91">
        <v>0</v>
      </c>
      <c r="W324" s="94">
        <v>0</v>
      </c>
      <c r="X324" s="88">
        <f t="shared" si="47"/>
        <v>1305</v>
      </c>
    </row>
    <row r="325" spans="1:24" ht="14.45">
      <c r="A325" s="112" t="s">
        <v>660</v>
      </c>
      <c r="B325" s="116" t="s">
        <v>2225</v>
      </c>
      <c r="C325" s="114" t="s">
        <v>661</v>
      </c>
      <c r="D325" s="89">
        <v>954</v>
      </c>
      <c r="E325" s="90">
        <v>684</v>
      </c>
      <c r="F325" s="141">
        <f t="shared" si="40"/>
        <v>71.698113207547166</v>
      </c>
      <c r="G325" s="91">
        <v>684</v>
      </c>
      <c r="H325" s="141">
        <f t="shared" si="41"/>
        <v>71.698113207547166</v>
      </c>
      <c r="I325" s="91">
        <v>759</v>
      </c>
      <c r="J325" s="141">
        <f t="shared" si="42"/>
        <v>79.559748427672957</v>
      </c>
      <c r="K325" s="91">
        <v>684</v>
      </c>
      <c r="L325" s="141">
        <f t="shared" si="43"/>
        <v>71.698113207547166</v>
      </c>
      <c r="M325" s="91">
        <v>684</v>
      </c>
      <c r="N325" s="141">
        <f t="shared" si="44"/>
        <v>71.698113207547166</v>
      </c>
      <c r="O325" s="92">
        <v>955</v>
      </c>
      <c r="P325" s="90">
        <v>854</v>
      </c>
      <c r="Q325" s="143">
        <f t="shared" si="45"/>
        <v>89.424083769633512</v>
      </c>
      <c r="R325" s="91">
        <v>851</v>
      </c>
      <c r="S325" s="147">
        <f t="shared" si="46"/>
        <v>89.109947643979055</v>
      </c>
      <c r="T325" s="93">
        <v>366</v>
      </c>
      <c r="U325" s="91">
        <v>5</v>
      </c>
      <c r="V325" s="91">
        <v>0</v>
      </c>
      <c r="W325" s="94">
        <v>0</v>
      </c>
      <c r="X325" s="88">
        <f t="shared" si="47"/>
        <v>5571</v>
      </c>
    </row>
    <row r="326" spans="1:24" ht="14.45">
      <c r="A326" s="112" t="s">
        <v>662</v>
      </c>
      <c r="B326" s="116" t="s">
        <v>2225</v>
      </c>
      <c r="C326" s="114" t="s">
        <v>663</v>
      </c>
      <c r="D326" s="89">
        <v>232</v>
      </c>
      <c r="E326" s="90">
        <v>119</v>
      </c>
      <c r="F326" s="141">
        <f t="shared" si="40"/>
        <v>51.293103448275865</v>
      </c>
      <c r="G326" s="91">
        <v>119</v>
      </c>
      <c r="H326" s="141">
        <f t="shared" si="41"/>
        <v>51.293103448275865</v>
      </c>
      <c r="I326" s="91">
        <v>80</v>
      </c>
      <c r="J326" s="141">
        <f t="shared" si="42"/>
        <v>34.482758620689658</v>
      </c>
      <c r="K326" s="91">
        <v>107</v>
      </c>
      <c r="L326" s="141">
        <f t="shared" si="43"/>
        <v>46.120689655172413</v>
      </c>
      <c r="M326" s="91">
        <v>107</v>
      </c>
      <c r="N326" s="141">
        <f t="shared" si="44"/>
        <v>46.120689655172413</v>
      </c>
      <c r="O326" s="92">
        <v>231</v>
      </c>
      <c r="P326" s="90">
        <v>132</v>
      </c>
      <c r="Q326" s="143">
        <f t="shared" si="45"/>
        <v>57.142857142857139</v>
      </c>
      <c r="R326" s="91">
        <v>153</v>
      </c>
      <c r="S326" s="147">
        <f t="shared" si="46"/>
        <v>66.233766233766232</v>
      </c>
      <c r="T326" s="93">
        <v>57</v>
      </c>
      <c r="U326" s="91">
        <v>2</v>
      </c>
      <c r="V326" s="91">
        <v>4</v>
      </c>
      <c r="W326" s="94">
        <v>0</v>
      </c>
      <c r="X326" s="88">
        <f t="shared" si="47"/>
        <v>880</v>
      </c>
    </row>
    <row r="327" spans="1:24" ht="14.45">
      <c r="A327" s="112" t="s">
        <v>664</v>
      </c>
      <c r="B327" s="116" t="s">
        <v>2225</v>
      </c>
      <c r="C327" s="114" t="s">
        <v>665</v>
      </c>
      <c r="D327" s="89">
        <v>1460</v>
      </c>
      <c r="E327" s="90">
        <v>1443</v>
      </c>
      <c r="F327" s="141">
        <f t="shared" si="40"/>
        <v>98.835616438356169</v>
      </c>
      <c r="G327" s="91">
        <v>1436</v>
      </c>
      <c r="H327" s="141">
        <f t="shared" si="41"/>
        <v>98.356164383561634</v>
      </c>
      <c r="I327" s="91">
        <v>1673</v>
      </c>
      <c r="J327" s="141">
        <f t="shared" si="42"/>
        <v>114.58904109589041</v>
      </c>
      <c r="K327" s="91">
        <v>1436</v>
      </c>
      <c r="L327" s="141">
        <f t="shared" si="43"/>
        <v>98.356164383561634</v>
      </c>
      <c r="M327" s="91">
        <v>1436</v>
      </c>
      <c r="N327" s="141">
        <f t="shared" si="44"/>
        <v>98.356164383561634</v>
      </c>
      <c r="O327" s="92">
        <v>1454</v>
      </c>
      <c r="P327" s="90">
        <v>1432</v>
      </c>
      <c r="Q327" s="143">
        <f t="shared" si="45"/>
        <v>98.486932599724895</v>
      </c>
      <c r="R327" s="91">
        <v>1447</v>
      </c>
      <c r="S327" s="147">
        <f t="shared" si="46"/>
        <v>99.518569463548829</v>
      </c>
      <c r="T327" s="93">
        <v>705</v>
      </c>
      <c r="U327" s="91">
        <v>54</v>
      </c>
      <c r="V327" s="91">
        <v>23</v>
      </c>
      <c r="W327" s="94">
        <v>17</v>
      </c>
      <c r="X327" s="88">
        <f t="shared" si="47"/>
        <v>11102</v>
      </c>
    </row>
    <row r="328" spans="1:24" ht="14.45">
      <c r="A328" s="112" t="s">
        <v>666</v>
      </c>
      <c r="B328" s="116" t="s">
        <v>2225</v>
      </c>
      <c r="C328" s="114" t="s">
        <v>667</v>
      </c>
      <c r="D328" s="89">
        <v>120</v>
      </c>
      <c r="E328" s="90">
        <v>67</v>
      </c>
      <c r="F328" s="141">
        <f t="shared" si="40"/>
        <v>55.833333333333336</v>
      </c>
      <c r="G328" s="91">
        <v>67</v>
      </c>
      <c r="H328" s="141">
        <f t="shared" si="41"/>
        <v>55.833333333333336</v>
      </c>
      <c r="I328" s="91">
        <v>30</v>
      </c>
      <c r="J328" s="141">
        <f t="shared" si="42"/>
        <v>25</v>
      </c>
      <c r="K328" s="91">
        <v>67</v>
      </c>
      <c r="L328" s="141">
        <f t="shared" si="43"/>
        <v>55.833333333333336</v>
      </c>
      <c r="M328" s="91">
        <v>67</v>
      </c>
      <c r="N328" s="141">
        <f t="shared" si="44"/>
        <v>55.833333333333336</v>
      </c>
      <c r="O328" s="92">
        <v>119</v>
      </c>
      <c r="P328" s="90">
        <v>70</v>
      </c>
      <c r="Q328" s="143">
        <f t="shared" si="45"/>
        <v>58.82352941176471</v>
      </c>
      <c r="R328" s="91">
        <v>68</v>
      </c>
      <c r="S328" s="147">
        <f t="shared" si="46"/>
        <v>57.142857142857139</v>
      </c>
      <c r="T328" s="93">
        <v>28</v>
      </c>
      <c r="U328" s="91">
        <v>3</v>
      </c>
      <c r="V328" s="91">
        <v>5</v>
      </c>
      <c r="W328" s="94">
        <v>0</v>
      </c>
      <c r="X328" s="88">
        <f t="shared" si="47"/>
        <v>472</v>
      </c>
    </row>
    <row r="329" spans="1:24" ht="14.45">
      <c r="A329" s="112" t="s">
        <v>668</v>
      </c>
      <c r="B329" s="116" t="s">
        <v>2225</v>
      </c>
      <c r="C329" s="114" t="s">
        <v>669</v>
      </c>
      <c r="D329" s="89">
        <v>463</v>
      </c>
      <c r="E329" s="90">
        <v>256</v>
      </c>
      <c r="F329" s="141">
        <f t="shared" si="40"/>
        <v>55.291576673866096</v>
      </c>
      <c r="G329" s="91">
        <v>256</v>
      </c>
      <c r="H329" s="141">
        <f t="shared" si="41"/>
        <v>55.291576673866096</v>
      </c>
      <c r="I329" s="91">
        <v>156</v>
      </c>
      <c r="J329" s="141">
        <f t="shared" si="42"/>
        <v>33.693304535637147</v>
      </c>
      <c r="K329" s="91">
        <v>256</v>
      </c>
      <c r="L329" s="141">
        <f t="shared" si="43"/>
        <v>55.291576673866096</v>
      </c>
      <c r="M329" s="91">
        <v>256</v>
      </c>
      <c r="N329" s="141">
        <f t="shared" si="44"/>
        <v>55.291576673866096</v>
      </c>
      <c r="O329" s="92">
        <v>462</v>
      </c>
      <c r="P329" s="90">
        <v>272</v>
      </c>
      <c r="Q329" s="143">
        <f t="shared" si="45"/>
        <v>58.874458874458881</v>
      </c>
      <c r="R329" s="91">
        <v>435</v>
      </c>
      <c r="S329" s="147">
        <f t="shared" si="46"/>
        <v>94.155844155844164</v>
      </c>
      <c r="T329" s="93">
        <v>151</v>
      </c>
      <c r="U329" s="91">
        <v>4</v>
      </c>
      <c r="V329" s="91">
        <v>1</v>
      </c>
      <c r="W329" s="94">
        <v>0</v>
      </c>
      <c r="X329" s="88">
        <f t="shared" si="47"/>
        <v>2043</v>
      </c>
    </row>
    <row r="330" spans="1:24" ht="14.45">
      <c r="A330" s="112" t="s">
        <v>670</v>
      </c>
      <c r="B330" s="116" t="s">
        <v>2225</v>
      </c>
      <c r="C330" s="114" t="s">
        <v>671</v>
      </c>
      <c r="D330" s="89">
        <v>195</v>
      </c>
      <c r="E330" s="90">
        <v>112</v>
      </c>
      <c r="F330" s="141">
        <f t="shared" si="40"/>
        <v>57.435897435897431</v>
      </c>
      <c r="G330" s="91">
        <v>112</v>
      </c>
      <c r="H330" s="141">
        <f t="shared" si="41"/>
        <v>57.435897435897431</v>
      </c>
      <c r="I330" s="91">
        <v>60</v>
      </c>
      <c r="J330" s="141">
        <f t="shared" si="42"/>
        <v>30.76923076923077</v>
      </c>
      <c r="K330" s="91">
        <v>112</v>
      </c>
      <c r="L330" s="141">
        <f t="shared" si="43"/>
        <v>57.435897435897431</v>
      </c>
      <c r="M330" s="91">
        <v>112</v>
      </c>
      <c r="N330" s="141">
        <f t="shared" si="44"/>
        <v>57.435897435897431</v>
      </c>
      <c r="O330" s="92">
        <v>194</v>
      </c>
      <c r="P330" s="90">
        <v>108</v>
      </c>
      <c r="Q330" s="143">
        <f t="shared" si="45"/>
        <v>55.670103092783506</v>
      </c>
      <c r="R330" s="91">
        <v>114</v>
      </c>
      <c r="S330" s="147">
        <f t="shared" si="46"/>
        <v>58.762886597938149</v>
      </c>
      <c r="T330" s="93">
        <v>38</v>
      </c>
      <c r="U330" s="91">
        <v>0</v>
      </c>
      <c r="V330" s="91">
        <v>1</v>
      </c>
      <c r="W330" s="94">
        <v>0</v>
      </c>
      <c r="X330" s="88">
        <f t="shared" si="47"/>
        <v>769</v>
      </c>
    </row>
    <row r="331" spans="1:24" ht="14.45">
      <c r="A331" s="112" t="s">
        <v>672</v>
      </c>
      <c r="B331" s="116" t="s">
        <v>2225</v>
      </c>
      <c r="C331" s="114" t="s">
        <v>673</v>
      </c>
      <c r="D331" s="89">
        <v>324</v>
      </c>
      <c r="E331" s="90">
        <v>217</v>
      </c>
      <c r="F331" s="141">
        <f t="shared" si="40"/>
        <v>66.975308641975303</v>
      </c>
      <c r="G331" s="91">
        <v>217</v>
      </c>
      <c r="H331" s="141">
        <f t="shared" si="41"/>
        <v>66.975308641975303</v>
      </c>
      <c r="I331" s="91">
        <v>141</v>
      </c>
      <c r="J331" s="141">
        <f t="shared" si="42"/>
        <v>43.518518518518519</v>
      </c>
      <c r="K331" s="91">
        <v>217</v>
      </c>
      <c r="L331" s="141">
        <f t="shared" si="43"/>
        <v>66.975308641975303</v>
      </c>
      <c r="M331" s="91">
        <v>217</v>
      </c>
      <c r="N331" s="141">
        <f t="shared" si="44"/>
        <v>66.975308641975303</v>
      </c>
      <c r="O331" s="92">
        <v>322</v>
      </c>
      <c r="P331" s="90">
        <v>222</v>
      </c>
      <c r="Q331" s="143">
        <f t="shared" si="45"/>
        <v>68.944099378881987</v>
      </c>
      <c r="R331" s="91">
        <v>222</v>
      </c>
      <c r="S331" s="147">
        <f t="shared" si="46"/>
        <v>68.944099378881987</v>
      </c>
      <c r="T331" s="93">
        <v>112</v>
      </c>
      <c r="U331" s="91">
        <v>12</v>
      </c>
      <c r="V331" s="91">
        <v>0</v>
      </c>
      <c r="W331" s="94">
        <v>0</v>
      </c>
      <c r="X331" s="88">
        <f t="shared" si="47"/>
        <v>1577</v>
      </c>
    </row>
    <row r="332" spans="1:24" ht="14.45">
      <c r="A332" s="112" t="s">
        <v>674</v>
      </c>
      <c r="B332" s="116" t="s">
        <v>2225</v>
      </c>
      <c r="C332" s="114" t="s">
        <v>675</v>
      </c>
      <c r="D332" s="89">
        <v>79</v>
      </c>
      <c r="E332" s="90">
        <v>35</v>
      </c>
      <c r="F332" s="141">
        <f t="shared" si="40"/>
        <v>44.303797468354425</v>
      </c>
      <c r="G332" s="91">
        <v>33</v>
      </c>
      <c r="H332" s="141">
        <f t="shared" si="41"/>
        <v>41.77215189873418</v>
      </c>
      <c r="I332" s="91">
        <v>24</v>
      </c>
      <c r="J332" s="141">
        <f t="shared" si="42"/>
        <v>30.37974683544304</v>
      </c>
      <c r="K332" s="91">
        <v>30</v>
      </c>
      <c r="L332" s="141">
        <f t="shared" si="43"/>
        <v>37.974683544303801</v>
      </c>
      <c r="M332" s="91">
        <v>30</v>
      </c>
      <c r="N332" s="141">
        <f t="shared" si="44"/>
        <v>37.974683544303801</v>
      </c>
      <c r="O332" s="92">
        <v>78</v>
      </c>
      <c r="P332" s="90">
        <v>41</v>
      </c>
      <c r="Q332" s="143">
        <f t="shared" si="45"/>
        <v>52.564102564102569</v>
      </c>
      <c r="R332" s="91">
        <v>51</v>
      </c>
      <c r="S332" s="147">
        <f t="shared" si="46"/>
        <v>65.384615384615387</v>
      </c>
      <c r="T332" s="93">
        <v>17</v>
      </c>
      <c r="U332" s="91">
        <v>0</v>
      </c>
      <c r="V332" s="91">
        <v>0</v>
      </c>
      <c r="W332" s="94">
        <v>2</v>
      </c>
      <c r="X332" s="88">
        <f t="shared" si="47"/>
        <v>263</v>
      </c>
    </row>
    <row r="333" spans="1:24" ht="14.45">
      <c r="A333" s="112" t="s">
        <v>676</v>
      </c>
      <c r="B333" s="116" t="s">
        <v>2225</v>
      </c>
      <c r="C333" s="114" t="s">
        <v>677</v>
      </c>
      <c r="D333" s="89">
        <v>614</v>
      </c>
      <c r="E333" s="90">
        <v>342</v>
      </c>
      <c r="F333" s="141">
        <f t="shared" si="40"/>
        <v>55.700325732899024</v>
      </c>
      <c r="G333" s="91">
        <v>341</v>
      </c>
      <c r="H333" s="141">
        <f t="shared" si="41"/>
        <v>55.537459283387626</v>
      </c>
      <c r="I333" s="91">
        <v>237</v>
      </c>
      <c r="J333" s="141">
        <f t="shared" si="42"/>
        <v>38.599348534201958</v>
      </c>
      <c r="K333" s="91">
        <v>341</v>
      </c>
      <c r="L333" s="141">
        <f t="shared" si="43"/>
        <v>55.537459283387626</v>
      </c>
      <c r="M333" s="91">
        <v>341</v>
      </c>
      <c r="N333" s="141">
        <f t="shared" si="44"/>
        <v>55.537459283387626</v>
      </c>
      <c r="O333" s="92">
        <v>610</v>
      </c>
      <c r="P333" s="90">
        <v>325</v>
      </c>
      <c r="Q333" s="143">
        <f t="shared" si="45"/>
        <v>53.278688524590166</v>
      </c>
      <c r="R333" s="91">
        <v>321</v>
      </c>
      <c r="S333" s="147">
        <f t="shared" si="46"/>
        <v>52.622950819672134</v>
      </c>
      <c r="T333" s="93">
        <v>175</v>
      </c>
      <c r="U333" s="91">
        <v>0</v>
      </c>
      <c r="V333" s="91">
        <v>4</v>
      </c>
      <c r="W333" s="94">
        <v>4</v>
      </c>
      <c r="X333" s="88">
        <f t="shared" si="47"/>
        <v>2431</v>
      </c>
    </row>
    <row r="334" spans="1:24" ht="14.45">
      <c r="A334" s="112" t="s">
        <v>678</v>
      </c>
      <c r="B334" s="116" t="s">
        <v>2225</v>
      </c>
      <c r="C334" s="114" t="s">
        <v>679</v>
      </c>
      <c r="D334" s="89">
        <v>163</v>
      </c>
      <c r="E334" s="90">
        <v>126</v>
      </c>
      <c r="F334" s="141">
        <f t="shared" si="40"/>
        <v>77.300613496932513</v>
      </c>
      <c r="G334" s="91">
        <v>125</v>
      </c>
      <c r="H334" s="141">
        <f t="shared" si="41"/>
        <v>76.687116564417181</v>
      </c>
      <c r="I334" s="91">
        <v>82</v>
      </c>
      <c r="J334" s="141">
        <f t="shared" si="42"/>
        <v>50.306748466257666</v>
      </c>
      <c r="K334" s="91">
        <v>126</v>
      </c>
      <c r="L334" s="141">
        <f t="shared" si="43"/>
        <v>77.300613496932513</v>
      </c>
      <c r="M334" s="91">
        <v>125</v>
      </c>
      <c r="N334" s="141">
        <f t="shared" si="44"/>
        <v>76.687116564417181</v>
      </c>
      <c r="O334" s="92">
        <v>162</v>
      </c>
      <c r="P334" s="90">
        <v>134</v>
      </c>
      <c r="Q334" s="143">
        <f t="shared" si="45"/>
        <v>82.716049382716051</v>
      </c>
      <c r="R334" s="91">
        <v>135</v>
      </c>
      <c r="S334" s="147">
        <f t="shared" si="46"/>
        <v>83.333333333333343</v>
      </c>
      <c r="T334" s="93">
        <v>64</v>
      </c>
      <c r="U334" s="91">
        <v>3</v>
      </c>
      <c r="V334" s="91">
        <v>6</v>
      </c>
      <c r="W334" s="94">
        <v>2</v>
      </c>
      <c r="X334" s="88">
        <f t="shared" si="47"/>
        <v>928</v>
      </c>
    </row>
    <row r="335" spans="1:24" ht="14.45">
      <c r="A335" s="112" t="s">
        <v>680</v>
      </c>
      <c r="B335" s="116" t="s">
        <v>2225</v>
      </c>
      <c r="C335" s="114" t="s">
        <v>681</v>
      </c>
      <c r="D335" s="89">
        <v>345</v>
      </c>
      <c r="E335" s="90">
        <v>160</v>
      </c>
      <c r="F335" s="141">
        <f t="shared" si="40"/>
        <v>46.376811594202898</v>
      </c>
      <c r="G335" s="91">
        <v>160</v>
      </c>
      <c r="H335" s="141">
        <f t="shared" si="41"/>
        <v>46.376811594202898</v>
      </c>
      <c r="I335" s="91">
        <v>100</v>
      </c>
      <c r="J335" s="141">
        <f t="shared" si="42"/>
        <v>28.985507246376812</v>
      </c>
      <c r="K335" s="91">
        <v>160</v>
      </c>
      <c r="L335" s="141">
        <f t="shared" si="43"/>
        <v>46.376811594202898</v>
      </c>
      <c r="M335" s="91">
        <v>160</v>
      </c>
      <c r="N335" s="141">
        <f t="shared" si="44"/>
        <v>46.376811594202898</v>
      </c>
      <c r="O335" s="92">
        <v>342</v>
      </c>
      <c r="P335" s="90">
        <v>176</v>
      </c>
      <c r="Q335" s="143">
        <f t="shared" si="45"/>
        <v>51.461988304093566</v>
      </c>
      <c r="R335" s="91">
        <v>176</v>
      </c>
      <c r="S335" s="147">
        <f t="shared" si="46"/>
        <v>51.461988304093566</v>
      </c>
      <c r="T335" s="93">
        <v>73</v>
      </c>
      <c r="U335" s="91">
        <v>3</v>
      </c>
      <c r="V335" s="91">
        <v>3</v>
      </c>
      <c r="W335" s="94">
        <v>0</v>
      </c>
      <c r="X335" s="88">
        <f t="shared" si="47"/>
        <v>1171</v>
      </c>
    </row>
    <row r="336" spans="1:24" ht="14.45">
      <c r="A336" s="112" t="s">
        <v>682</v>
      </c>
      <c r="B336" s="116" t="s">
        <v>2225</v>
      </c>
      <c r="C336" s="114" t="s">
        <v>683</v>
      </c>
      <c r="D336" s="89">
        <v>363</v>
      </c>
      <c r="E336" s="90">
        <v>227</v>
      </c>
      <c r="F336" s="141">
        <f t="shared" si="40"/>
        <v>62.534435261707991</v>
      </c>
      <c r="G336" s="91">
        <v>227</v>
      </c>
      <c r="H336" s="141">
        <f t="shared" si="41"/>
        <v>62.534435261707991</v>
      </c>
      <c r="I336" s="91">
        <v>153</v>
      </c>
      <c r="J336" s="141">
        <f t="shared" si="42"/>
        <v>42.148760330578511</v>
      </c>
      <c r="K336" s="91">
        <v>177</v>
      </c>
      <c r="L336" s="141">
        <f t="shared" si="43"/>
        <v>48.760330578512395</v>
      </c>
      <c r="M336" s="91">
        <v>177</v>
      </c>
      <c r="N336" s="141">
        <f t="shared" si="44"/>
        <v>48.760330578512395</v>
      </c>
      <c r="O336" s="92">
        <v>362</v>
      </c>
      <c r="P336" s="90">
        <v>280</v>
      </c>
      <c r="Q336" s="143">
        <f t="shared" si="45"/>
        <v>77.348066298342545</v>
      </c>
      <c r="R336" s="91">
        <v>278</v>
      </c>
      <c r="S336" s="147">
        <f t="shared" si="46"/>
        <v>76.795580110497241</v>
      </c>
      <c r="T336" s="93">
        <v>134</v>
      </c>
      <c r="U336" s="91">
        <v>7</v>
      </c>
      <c r="V336" s="91">
        <v>2</v>
      </c>
      <c r="W336" s="94">
        <v>0</v>
      </c>
      <c r="X336" s="88">
        <f t="shared" si="47"/>
        <v>1662</v>
      </c>
    </row>
    <row r="337" spans="1:24" ht="14.45">
      <c r="A337" s="112" t="s">
        <v>684</v>
      </c>
      <c r="B337" s="116" t="s">
        <v>2225</v>
      </c>
      <c r="C337" s="114" t="s">
        <v>685</v>
      </c>
      <c r="D337" s="89">
        <v>520</v>
      </c>
      <c r="E337" s="90">
        <v>428</v>
      </c>
      <c r="F337" s="141">
        <f t="shared" si="40"/>
        <v>82.307692307692307</v>
      </c>
      <c r="G337" s="91">
        <v>428</v>
      </c>
      <c r="H337" s="141">
        <f t="shared" si="41"/>
        <v>82.307692307692307</v>
      </c>
      <c r="I337" s="91">
        <v>204</v>
      </c>
      <c r="J337" s="141">
        <f t="shared" si="42"/>
        <v>39.230769230769234</v>
      </c>
      <c r="K337" s="91">
        <v>428</v>
      </c>
      <c r="L337" s="141">
        <f t="shared" si="43"/>
        <v>82.307692307692307</v>
      </c>
      <c r="M337" s="91">
        <v>428</v>
      </c>
      <c r="N337" s="141">
        <f t="shared" si="44"/>
        <v>82.307692307692307</v>
      </c>
      <c r="O337" s="92">
        <v>519</v>
      </c>
      <c r="P337" s="90">
        <v>425</v>
      </c>
      <c r="Q337" s="143">
        <f t="shared" si="45"/>
        <v>81.888246628131029</v>
      </c>
      <c r="R337" s="91">
        <v>428</v>
      </c>
      <c r="S337" s="147">
        <f t="shared" si="46"/>
        <v>82.46628131021194</v>
      </c>
      <c r="T337" s="93">
        <v>188</v>
      </c>
      <c r="U337" s="91">
        <v>3</v>
      </c>
      <c r="V337" s="91">
        <v>1</v>
      </c>
      <c r="W337" s="94">
        <v>0</v>
      </c>
      <c r="X337" s="88">
        <f t="shared" si="47"/>
        <v>2961</v>
      </c>
    </row>
    <row r="338" spans="1:24" ht="14.45">
      <c r="A338" s="112" t="s">
        <v>686</v>
      </c>
      <c r="B338" s="116" t="s">
        <v>2225</v>
      </c>
      <c r="C338" s="114" t="s">
        <v>687</v>
      </c>
      <c r="D338" s="89">
        <v>1011</v>
      </c>
      <c r="E338" s="90">
        <v>736</v>
      </c>
      <c r="F338" s="141">
        <f t="shared" si="40"/>
        <v>72.799208704253218</v>
      </c>
      <c r="G338" s="91">
        <v>736</v>
      </c>
      <c r="H338" s="141">
        <f t="shared" si="41"/>
        <v>72.799208704253218</v>
      </c>
      <c r="I338" s="91">
        <v>769</v>
      </c>
      <c r="J338" s="141">
        <f t="shared" si="42"/>
        <v>76.063303659742829</v>
      </c>
      <c r="K338" s="91">
        <v>736</v>
      </c>
      <c r="L338" s="141">
        <f t="shared" si="43"/>
        <v>72.799208704253218</v>
      </c>
      <c r="M338" s="91">
        <v>736</v>
      </c>
      <c r="N338" s="141">
        <f t="shared" si="44"/>
        <v>72.799208704253218</v>
      </c>
      <c r="O338" s="92">
        <v>1011</v>
      </c>
      <c r="P338" s="90">
        <v>824</v>
      </c>
      <c r="Q338" s="143">
        <f t="shared" si="45"/>
        <v>81.503461918892185</v>
      </c>
      <c r="R338" s="91">
        <v>836</v>
      </c>
      <c r="S338" s="147">
        <f t="shared" si="46"/>
        <v>82.690405539070227</v>
      </c>
      <c r="T338" s="93">
        <v>393</v>
      </c>
      <c r="U338" s="91">
        <v>12</v>
      </c>
      <c r="V338" s="91">
        <v>4</v>
      </c>
      <c r="W338" s="94">
        <v>5</v>
      </c>
      <c r="X338" s="88">
        <f t="shared" si="47"/>
        <v>5787</v>
      </c>
    </row>
    <row r="339" spans="1:24" ht="14.45">
      <c r="A339" s="112" t="s">
        <v>688</v>
      </c>
      <c r="B339" s="116" t="s">
        <v>2225</v>
      </c>
      <c r="C339" s="114" t="s">
        <v>689</v>
      </c>
      <c r="D339" s="89">
        <v>209</v>
      </c>
      <c r="E339" s="90">
        <v>172</v>
      </c>
      <c r="F339" s="141">
        <f t="shared" si="40"/>
        <v>82.296650717703344</v>
      </c>
      <c r="G339" s="91">
        <v>172</v>
      </c>
      <c r="H339" s="141">
        <f t="shared" si="41"/>
        <v>82.296650717703344</v>
      </c>
      <c r="I339" s="91">
        <v>94</v>
      </c>
      <c r="J339" s="141">
        <f t="shared" si="42"/>
        <v>44.976076555023923</v>
      </c>
      <c r="K339" s="91">
        <v>172</v>
      </c>
      <c r="L339" s="141">
        <f t="shared" si="43"/>
        <v>82.296650717703344</v>
      </c>
      <c r="M339" s="91">
        <v>172</v>
      </c>
      <c r="N339" s="141">
        <f t="shared" si="44"/>
        <v>82.296650717703344</v>
      </c>
      <c r="O339" s="92">
        <v>209</v>
      </c>
      <c r="P339" s="90">
        <v>143</v>
      </c>
      <c r="Q339" s="143">
        <f t="shared" si="45"/>
        <v>68.421052631578945</v>
      </c>
      <c r="R339" s="91">
        <v>144</v>
      </c>
      <c r="S339" s="147">
        <f t="shared" si="46"/>
        <v>68.899521531100476</v>
      </c>
      <c r="T339" s="93">
        <v>97</v>
      </c>
      <c r="U339" s="91">
        <v>9</v>
      </c>
      <c r="V339" s="91">
        <v>3</v>
      </c>
      <c r="W339" s="94">
        <v>0</v>
      </c>
      <c r="X339" s="88">
        <f t="shared" si="47"/>
        <v>1178</v>
      </c>
    </row>
    <row r="340" spans="1:24" ht="14.45">
      <c r="A340" s="112" t="s">
        <v>690</v>
      </c>
      <c r="B340" s="116" t="s">
        <v>2225</v>
      </c>
      <c r="C340" s="114" t="s">
        <v>691</v>
      </c>
      <c r="D340" s="89">
        <v>376</v>
      </c>
      <c r="E340" s="90">
        <v>236</v>
      </c>
      <c r="F340" s="141">
        <f t="shared" si="40"/>
        <v>62.765957446808507</v>
      </c>
      <c r="G340" s="91">
        <v>235</v>
      </c>
      <c r="H340" s="141">
        <f t="shared" si="41"/>
        <v>62.5</v>
      </c>
      <c r="I340" s="91">
        <v>304</v>
      </c>
      <c r="J340" s="141">
        <f t="shared" si="42"/>
        <v>80.851063829787222</v>
      </c>
      <c r="K340" s="91">
        <v>187</v>
      </c>
      <c r="L340" s="141">
        <f t="shared" si="43"/>
        <v>49.734042553191486</v>
      </c>
      <c r="M340" s="91">
        <v>187</v>
      </c>
      <c r="N340" s="141">
        <f t="shared" si="44"/>
        <v>49.734042553191486</v>
      </c>
      <c r="O340" s="92">
        <v>374</v>
      </c>
      <c r="P340" s="90">
        <v>250</v>
      </c>
      <c r="Q340" s="143">
        <f t="shared" si="45"/>
        <v>66.844919786096256</v>
      </c>
      <c r="R340" s="91">
        <v>251</v>
      </c>
      <c r="S340" s="147">
        <f t="shared" si="46"/>
        <v>67.112299465240639</v>
      </c>
      <c r="T340" s="93">
        <v>114</v>
      </c>
      <c r="U340" s="91">
        <v>8</v>
      </c>
      <c r="V340" s="91">
        <v>0</v>
      </c>
      <c r="W340" s="94">
        <v>0</v>
      </c>
      <c r="X340" s="88">
        <f t="shared" si="47"/>
        <v>1772</v>
      </c>
    </row>
    <row r="341" spans="1:24" ht="14.45">
      <c r="A341" s="112" t="s">
        <v>692</v>
      </c>
      <c r="B341" s="116" t="s">
        <v>2225</v>
      </c>
      <c r="C341" s="114" t="s">
        <v>693</v>
      </c>
      <c r="D341" s="89">
        <v>534</v>
      </c>
      <c r="E341" s="90">
        <v>311</v>
      </c>
      <c r="F341" s="141">
        <f t="shared" si="40"/>
        <v>58.239700374531836</v>
      </c>
      <c r="G341" s="91">
        <v>311</v>
      </c>
      <c r="H341" s="141">
        <f t="shared" si="41"/>
        <v>58.239700374531836</v>
      </c>
      <c r="I341" s="91">
        <v>185</v>
      </c>
      <c r="J341" s="141">
        <f t="shared" si="42"/>
        <v>34.644194756554306</v>
      </c>
      <c r="K341" s="91">
        <v>337</v>
      </c>
      <c r="L341" s="141">
        <f t="shared" si="43"/>
        <v>63.108614232209739</v>
      </c>
      <c r="M341" s="91">
        <v>311</v>
      </c>
      <c r="N341" s="141">
        <f t="shared" si="44"/>
        <v>58.239700374531836</v>
      </c>
      <c r="O341" s="92">
        <v>525</v>
      </c>
      <c r="P341" s="90">
        <v>331</v>
      </c>
      <c r="Q341" s="143">
        <f t="shared" si="45"/>
        <v>63.047619047619051</v>
      </c>
      <c r="R341" s="91">
        <v>315</v>
      </c>
      <c r="S341" s="147">
        <f t="shared" si="46"/>
        <v>60</v>
      </c>
      <c r="T341" s="93">
        <v>143</v>
      </c>
      <c r="U341" s="91">
        <v>23</v>
      </c>
      <c r="V341" s="91">
        <v>60</v>
      </c>
      <c r="W341" s="94">
        <v>0</v>
      </c>
      <c r="X341" s="88">
        <f t="shared" si="47"/>
        <v>2327</v>
      </c>
    </row>
    <row r="342" spans="1:24" ht="14.45">
      <c r="A342" s="112" t="s">
        <v>694</v>
      </c>
      <c r="B342" s="116" t="s">
        <v>2225</v>
      </c>
      <c r="C342" s="114" t="s">
        <v>695</v>
      </c>
      <c r="D342" s="89">
        <v>148</v>
      </c>
      <c r="E342" s="90">
        <v>75</v>
      </c>
      <c r="F342" s="141">
        <f t="shared" si="40"/>
        <v>50.675675675675677</v>
      </c>
      <c r="G342" s="91">
        <v>75</v>
      </c>
      <c r="H342" s="141">
        <f t="shared" si="41"/>
        <v>50.675675675675677</v>
      </c>
      <c r="I342" s="91">
        <v>50</v>
      </c>
      <c r="J342" s="141">
        <f t="shared" si="42"/>
        <v>33.783783783783782</v>
      </c>
      <c r="K342" s="91">
        <v>75</v>
      </c>
      <c r="L342" s="141">
        <f t="shared" si="43"/>
        <v>50.675675675675677</v>
      </c>
      <c r="M342" s="91">
        <v>75</v>
      </c>
      <c r="N342" s="141">
        <f t="shared" si="44"/>
        <v>50.675675675675677</v>
      </c>
      <c r="O342" s="92">
        <v>147</v>
      </c>
      <c r="P342" s="90">
        <v>77</v>
      </c>
      <c r="Q342" s="143">
        <f t="shared" si="45"/>
        <v>52.380952380952387</v>
      </c>
      <c r="R342" s="91">
        <v>80</v>
      </c>
      <c r="S342" s="147">
        <f t="shared" si="46"/>
        <v>54.421768707482997</v>
      </c>
      <c r="T342" s="93">
        <v>41</v>
      </c>
      <c r="U342" s="91">
        <v>0</v>
      </c>
      <c r="V342" s="91">
        <v>2</v>
      </c>
      <c r="W342" s="94">
        <v>0</v>
      </c>
      <c r="X342" s="88">
        <f t="shared" si="47"/>
        <v>550</v>
      </c>
    </row>
    <row r="343" spans="1:24" ht="14.45">
      <c r="A343" s="112" t="s">
        <v>696</v>
      </c>
      <c r="B343" s="116" t="s">
        <v>2225</v>
      </c>
      <c r="C343" s="114" t="s">
        <v>697</v>
      </c>
      <c r="D343" s="89">
        <v>479</v>
      </c>
      <c r="E343" s="90">
        <v>390</v>
      </c>
      <c r="F343" s="141">
        <f t="shared" si="40"/>
        <v>81.419624217119008</v>
      </c>
      <c r="G343" s="91">
        <v>390</v>
      </c>
      <c r="H343" s="141">
        <f t="shared" si="41"/>
        <v>81.419624217119008</v>
      </c>
      <c r="I343" s="91">
        <v>256</v>
      </c>
      <c r="J343" s="141">
        <f t="shared" si="42"/>
        <v>53.444676409185796</v>
      </c>
      <c r="K343" s="91">
        <v>390</v>
      </c>
      <c r="L343" s="141">
        <f t="shared" si="43"/>
        <v>81.419624217119008</v>
      </c>
      <c r="M343" s="91">
        <v>390</v>
      </c>
      <c r="N343" s="141">
        <f t="shared" si="44"/>
        <v>81.419624217119008</v>
      </c>
      <c r="O343" s="92">
        <v>479</v>
      </c>
      <c r="P343" s="90">
        <v>380</v>
      </c>
      <c r="Q343" s="143">
        <f t="shared" si="45"/>
        <v>79.331941544885183</v>
      </c>
      <c r="R343" s="91">
        <v>382</v>
      </c>
      <c r="S343" s="147">
        <f t="shared" si="46"/>
        <v>79.749478079331936</v>
      </c>
      <c r="T343" s="93">
        <v>196</v>
      </c>
      <c r="U343" s="91">
        <v>11</v>
      </c>
      <c r="V343" s="91">
        <v>1</v>
      </c>
      <c r="W343" s="94">
        <v>0</v>
      </c>
      <c r="X343" s="88">
        <f t="shared" si="47"/>
        <v>2786</v>
      </c>
    </row>
    <row r="344" spans="1:24" ht="14.45">
      <c r="A344" s="112" t="s">
        <v>698</v>
      </c>
      <c r="B344" s="116" t="s">
        <v>2225</v>
      </c>
      <c r="C344" s="114" t="s">
        <v>699</v>
      </c>
      <c r="D344" s="89">
        <v>167</v>
      </c>
      <c r="E344" s="90">
        <v>132</v>
      </c>
      <c r="F344" s="141">
        <f t="shared" si="40"/>
        <v>79.041916167664667</v>
      </c>
      <c r="G344" s="91">
        <v>132</v>
      </c>
      <c r="H344" s="141">
        <f t="shared" si="41"/>
        <v>79.041916167664667</v>
      </c>
      <c r="I344" s="91">
        <v>70</v>
      </c>
      <c r="J344" s="141">
        <f t="shared" si="42"/>
        <v>41.916167664670652</v>
      </c>
      <c r="K344" s="91">
        <v>132</v>
      </c>
      <c r="L344" s="141">
        <f t="shared" si="43"/>
        <v>79.041916167664667</v>
      </c>
      <c r="M344" s="91">
        <v>132</v>
      </c>
      <c r="N344" s="141">
        <f t="shared" si="44"/>
        <v>79.041916167664667</v>
      </c>
      <c r="O344" s="92">
        <v>164</v>
      </c>
      <c r="P344" s="90">
        <v>120</v>
      </c>
      <c r="Q344" s="143">
        <f t="shared" si="45"/>
        <v>73.170731707317074</v>
      </c>
      <c r="R344" s="91">
        <v>134</v>
      </c>
      <c r="S344" s="147">
        <f t="shared" si="46"/>
        <v>81.707317073170728</v>
      </c>
      <c r="T344" s="93">
        <v>91</v>
      </c>
      <c r="U344" s="91">
        <v>16</v>
      </c>
      <c r="V344" s="91">
        <v>1</v>
      </c>
      <c r="W344" s="94">
        <v>0</v>
      </c>
      <c r="X344" s="88">
        <f t="shared" si="47"/>
        <v>960</v>
      </c>
    </row>
    <row r="345" spans="1:24" ht="14.45">
      <c r="A345" s="112" t="s">
        <v>700</v>
      </c>
      <c r="B345" s="116" t="s">
        <v>2225</v>
      </c>
      <c r="C345" s="114" t="s">
        <v>701</v>
      </c>
      <c r="D345" s="89">
        <v>834</v>
      </c>
      <c r="E345" s="90">
        <v>625</v>
      </c>
      <c r="F345" s="141">
        <f t="shared" si="40"/>
        <v>74.940047961630697</v>
      </c>
      <c r="G345" s="91">
        <v>625</v>
      </c>
      <c r="H345" s="141">
        <f t="shared" si="41"/>
        <v>74.940047961630697</v>
      </c>
      <c r="I345" s="91">
        <v>154</v>
      </c>
      <c r="J345" s="141">
        <f t="shared" si="42"/>
        <v>18.465227817745802</v>
      </c>
      <c r="K345" s="91">
        <v>493</v>
      </c>
      <c r="L345" s="141">
        <f t="shared" si="43"/>
        <v>59.112709832134293</v>
      </c>
      <c r="M345" s="91">
        <v>493</v>
      </c>
      <c r="N345" s="141">
        <f t="shared" si="44"/>
        <v>59.112709832134293</v>
      </c>
      <c r="O345" s="92">
        <v>837</v>
      </c>
      <c r="P345" s="90">
        <v>719</v>
      </c>
      <c r="Q345" s="143">
        <f t="shared" si="45"/>
        <v>85.902031063321388</v>
      </c>
      <c r="R345" s="91">
        <v>711</v>
      </c>
      <c r="S345" s="147">
        <f t="shared" si="46"/>
        <v>84.946236559139791</v>
      </c>
      <c r="T345" s="93">
        <v>208</v>
      </c>
      <c r="U345" s="91">
        <v>2</v>
      </c>
      <c r="V345" s="91">
        <v>1</v>
      </c>
      <c r="W345" s="94">
        <v>0</v>
      </c>
      <c r="X345" s="88">
        <f t="shared" si="47"/>
        <v>4031</v>
      </c>
    </row>
    <row r="346" spans="1:24" ht="14.45">
      <c r="A346" s="112" t="s">
        <v>702</v>
      </c>
      <c r="B346" s="116" t="s">
        <v>2225</v>
      </c>
      <c r="C346" s="114" t="s">
        <v>703</v>
      </c>
      <c r="D346" s="89">
        <v>255</v>
      </c>
      <c r="E346" s="90">
        <v>180</v>
      </c>
      <c r="F346" s="141">
        <f t="shared" si="40"/>
        <v>70.588235294117652</v>
      </c>
      <c r="G346" s="91">
        <v>180</v>
      </c>
      <c r="H346" s="141">
        <f t="shared" si="41"/>
        <v>70.588235294117652</v>
      </c>
      <c r="I346" s="91">
        <v>74</v>
      </c>
      <c r="J346" s="141">
        <f t="shared" si="42"/>
        <v>29.019607843137258</v>
      </c>
      <c r="K346" s="91">
        <v>180</v>
      </c>
      <c r="L346" s="141">
        <f t="shared" si="43"/>
        <v>70.588235294117652</v>
      </c>
      <c r="M346" s="91">
        <v>180</v>
      </c>
      <c r="N346" s="141">
        <f t="shared" si="44"/>
        <v>70.588235294117652</v>
      </c>
      <c r="O346" s="92">
        <v>255</v>
      </c>
      <c r="P346" s="90">
        <v>174</v>
      </c>
      <c r="Q346" s="143">
        <f t="shared" si="45"/>
        <v>68.235294117647058</v>
      </c>
      <c r="R346" s="91">
        <v>173</v>
      </c>
      <c r="S346" s="147">
        <f t="shared" si="46"/>
        <v>67.843137254901961</v>
      </c>
      <c r="T346" s="93">
        <v>93</v>
      </c>
      <c r="U346" s="91">
        <v>4</v>
      </c>
      <c r="V346" s="91">
        <v>0</v>
      </c>
      <c r="W346" s="94">
        <v>0</v>
      </c>
      <c r="X346" s="88">
        <f t="shared" si="47"/>
        <v>1238</v>
      </c>
    </row>
    <row r="347" spans="1:24" ht="14.45">
      <c r="A347" s="112" t="s">
        <v>704</v>
      </c>
      <c r="B347" s="116" t="s">
        <v>2226</v>
      </c>
      <c r="C347" s="114" t="s">
        <v>706</v>
      </c>
      <c r="D347" s="89">
        <v>3243</v>
      </c>
      <c r="E347" s="90">
        <v>3002</v>
      </c>
      <c r="F347" s="141">
        <f t="shared" si="40"/>
        <v>92.568609312365098</v>
      </c>
      <c r="G347" s="91">
        <v>3000</v>
      </c>
      <c r="H347" s="141">
        <f t="shared" si="41"/>
        <v>92.506938020351527</v>
      </c>
      <c r="I347" s="91">
        <v>5056</v>
      </c>
      <c r="J347" s="141">
        <f t="shared" si="42"/>
        <v>155.90502621029913</v>
      </c>
      <c r="K347" s="91">
        <v>3000</v>
      </c>
      <c r="L347" s="141">
        <f t="shared" si="43"/>
        <v>92.506938020351527</v>
      </c>
      <c r="M347" s="91">
        <v>3000</v>
      </c>
      <c r="N347" s="141">
        <f t="shared" si="44"/>
        <v>92.506938020351527</v>
      </c>
      <c r="O347" s="92">
        <v>3263</v>
      </c>
      <c r="P347" s="90">
        <v>3086</v>
      </c>
      <c r="Q347" s="143">
        <f t="shared" si="45"/>
        <v>94.575543977934416</v>
      </c>
      <c r="R347" s="91">
        <v>3165</v>
      </c>
      <c r="S347" s="147">
        <f t="shared" si="46"/>
        <v>96.996628869138831</v>
      </c>
      <c r="T347" s="93">
        <v>1358</v>
      </c>
      <c r="U347" s="91">
        <v>41</v>
      </c>
      <c r="V347" s="91">
        <v>27</v>
      </c>
      <c r="W347" s="94">
        <v>0</v>
      </c>
      <c r="X347" s="88">
        <f t="shared" si="47"/>
        <v>24735</v>
      </c>
    </row>
    <row r="348" spans="1:24" ht="14.45">
      <c r="A348" s="112" t="s">
        <v>707</v>
      </c>
      <c r="B348" s="116" t="s">
        <v>2226</v>
      </c>
      <c r="C348" s="114" t="s">
        <v>708</v>
      </c>
      <c r="D348" s="89">
        <v>166</v>
      </c>
      <c r="E348" s="90">
        <v>120</v>
      </c>
      <c r="F348" s="141">
        <f t="shared" si="40"/>
        <v>72.289156626506028</v>
      </c>
      <c r="G348" s="91">
        <v>120</v>
      </c>
      <c r="H348" s="141">
        <f t="shared" si="41"/>
        <v>72.289156626506028</v>
      </c>
      <c r="I348" s="91">
        <v>102</v>
      </c>
      <c r="J348" s="141">
        <f t="shared" si="42"/>
        <v>61.445783132530117</v>
      </c>
      <c r="K348" s="91">
        <v>120</v>
      </c>
      <c r="L348" s="141">
        <f t="shared" si="43"/>
        <v>72.289156626506028</v>
      </c>
      <c r="M348" s="91">
        <v>120</v>
      </c>
      <c r="N348" s="141">
        <f t="shared" si="44"/>
        <v>72.289156626506028</v>
      </c>
      <c r="O348" s="92">
        <v>167</v>
      </c>
      <c r="P348" s="90">
        <v>103</v>
      </c>
      <c r="Q348" s="143">
        <f t="shared" si="45"/>
        <v>61.676646706586823</v>
      </c>
      <c r="R348" s="91">
        <v>121</v>
      </c>
      <c r="S348" s="147">
        <f t="shared" si="46"/>
        <v>72.455089820359291</v>
      </c>
      <c r="T348" s="93">
        <v>68</v>
      </c>
      <c r="U348" s="91">
        <v>0</v>
      </c>
      <c r="V348" s="91">
        <v>6</v>
      </c>
      <c r="W348" s="94">
        <v>0</v>
      </c>
      <c r="X348" s="88">
        <f t="shared" si="47"/>
        <v>880</v>
      </c>
    </row>
    <row r="349" spans="1:24" ht="14.45">
      <c r="A349" s="112" t="s">
        <v>709</v>
      </c>
      <c r="B349" s="116" t="s">
        <v>2226</v>
      </c>
      <c r="C349" s="114" t="s">
        <v>710</v>
      </c>
      <c r="D349" s="89">
        <v>313</v>
      </c>
      <c r="E349" s="90">
        <v>252</v>
      </c>
      <c r="F349" s="141">
        <f t="shared" si="40"/>
        <v>80.511182108626201</v>
      </c>
      <c r="G349" s="91">
        <v>252</v>
      </c>
      <c r="H349" s="141">
        <f t="shared" si="41"/>
        <v>80.511182108626201</v>
      </c>
      <c r="I349" s="91">
        <v>157</v>
      </c>
      <c r="J349" s="141">
        <f t="shared" si="42"/>
        <v>50.159744408945684</v>
      </c>
      <c r="K349" s="91">
        <v>252</v>
      </c>
      <c r="L349" s="141">
        <f t="shared" si="43"/>
        <v>80.511182108626201</v>
      </c>
      <c r="M349" s="91">
        <v>252</v>
      </c>
      <c r="N349" s="141">
        <f t="shared" si="44"/>
        <v>80.511182108626201</v>
      </c>
      <c r="O349" s="92">
        <v>314</v>
      </c>
      <c r="P349" s="90">
        <v>264</v>
      </c>
      <c r="Q349" s="143">
        <f t="shared" si="45"/>
        <v>84.076433121019107</v>
      </c>
      <c r="R349" s="91">
        <v>288</v>
      </c>
      <c r="S349" s="147">
        <f t="shared" si="46"/>
        <v>91.719745222929944</v>
      </c>
      <c r="T349" s="93">
        <v>78</v>
      </c>
      <c r="U349" s="91">
        <v>0</v>
      </c>
      <c r="V349" s="91">
        <v>0</v>
      </c>
      <c r="W349" s="94">
        <v>0</v>
      </c>
      <c r="X349" s="88">
        <f t="shared" si="47"/>
        <v>1795</v>
      </c>
    </row>
    <row r="350" spans="1:24" ht="14.45">
      <c r="A350" s="112" t="s">
        <v>711</v>
      </c>
      <c r="B350" s="116" t="s">
        <v>2226</v>
      </c>
      <c r="C350" s="114" t="s">
        <v>712</v>
      </c>
      <c r="D350" s="89">
        <v>880</v>
      </c>
      <c r="E350" s="90">
        <v>868</v>
      </c>
      <c r="F350" s="141">
        <f t="shared" si="40"/>
        <v>98.636363636363626</v>
      </c>
      <c r="G350" s="91">
        <v>868</v>
      </c>
      <c r="H350" s="141">
        <f t="shared" si="41"/>
        <v>98.636363636363626</v>
      </c>
      <c r="I350" s="91">
        <v>715</v>
      </c>
      <c r="J350" s="141">
        <f t="shared" si="42"/>
        <v>81.25</v>
      </c>
      <c r="K350" s="91">
        <v>868</v>
      </c>
      <c r="L350" s="141">
        <f t="shared" si="43"/>
        <v>98.636363636363626</v>
      </c>
      <c r="M350" s="91">
        <v>868</v>
      </c>
      <c r="N350" s="141">
        <f t="shared" si="44"/>
        <v>98.636363636363626</v>
      </c>
      <c r="O350" s="92">
        <v>878</v>
      </c>
      <c r="P350" s="90">
        <v>748</v>
      </c>
      <c r="Q350" s="143">
        <f t="shared" si="45"/>
        <v>85.193621867881546</v>
      </c>
      <c r="R350" s="91">
        <v>832</v>
      </c>
      <c r="S350" s="147">
        <f t="shared" si="46"/>
        <v>94.760820045558091</v>
      </c>
      <c r="T350" s="93">
        <v>188</v>
      </c>
      <c r="U350" s="91">
        <v>0</v>
      </c>
      <c r="V350" s="91">
        <v>7</v>
      </c>
      <c r="W350" s="94">
        <v>0</v>
      </c>
      <c r="X350" s="88">
        <f t="shared" si="47"/>
        <v>5962</v>
      </c>
    </row>
    <row r="351" spans="1:24" ht="14.45">
      <c r="A351" s="112" t="s">
        <v>713</v>
      </c>
      <c r="B351" s="116" t="s">
        <v>2226</v>
      </c>
      <c r="C351" s="114" t="s">
        <v>714</v>
      </c>
      <c r="D351" s="89">
        <v>295</v>
      </c>
      <c r="E351" s="90">
        <v>317</v>
      </c>
      <c r="F351" s="141">
        <f t="shared" si="40"/>
        <v>107.45762711864406</v>
      </c>
      <c r="G351" s="91">
        <v>317</v>
      </c>
      <c r="H351" s="141">
        <f t="shared" si="41"/>
        <v>107.45762711864406</v>
      </c>
      <c r="I351" s="91">
        <v>235</v>
      </c>
      <c r="J351" s="141">
        <f t="shared" si="42"/>
        <v>79.66101694915254</v>
      </c>
      <c r="K351" s="91">
        <v>317</v>
      </c>
      <c r="L351" s="141">
        <f t="shared" si="43"/>
        <v>107.45762711864406</v>
      </c>
      <c r="M351" s="91">
        <v>317</v>
      </c>
      <c r="N351" s="141">
        <f t="shared" si="44"/>
        <v>107.45762711864406</v>
      </c>
      <c r="O351" s="92">
        <v>294</v>
      </c>
      <c r="P351" s="90">
        <v>309</v>
      </c>
      <c r="Q351" s="143">
        <f t="shared" si="45"/>
        <v>105.10204081632652</v>
      </c>
      <c r="R351" s="91">
        <v>322</v>
      </c>
      <c r="S351" s="147">
        <f t="shared" si="46"/>
        <v>109.52380952380953</v>
      </c>
      <c r="T351" s="93">
        <v>83</v>
      </c>
      <c r="U351" s="91">
        <v>4</v>
      </c>
      <c r="V351" s="91">
        <v>0</v>
      </c>
      <c r="W351" s="94">
        <v>6</v>
      </c>
      <c r="X351" s="88">
        <f t="shared" si="47"/>
        <v>2227</v>
      </c>
    </row>
    <row r="352" spans="1:24" ht="14.45">
      <c r="A352" s="112" t="s">
        <v>715</v>
      </c>
      <c r="B352" s="116" t="s">
        <v>2226</v>
      </c>
      <c r="C352" s="114" t="s">
        <v>716</v>
      </c>
      <c r="D352" s="89">
        <v>481</v>
      </c>
      <c r="E352" s="90">
        <v>454</v>
      </c>
      <c r="F352" s="141">
        <f t="shared" si="40"/>
        <v>94.386694386694387</v>
      </c>
      <c r="G352" s="91">
        <v>451</v>
      </c>
      <c r="H352" s="141">
        <f t="shared" si="41"/>
        <v>93.762993762993759</v>
      </c>
      <c r="I352" s="91">
        <v>272</v>
      </c>
      <c r="J352" s="141">
        <f t="shared" si="42"/>
        <v>56.548856548856548</v>
      </c>
      <c r="K352" s="91">
        <v>451</v>
      </c>
      <c r="L352" s="141">
        <f t="shared" si="43"/>
        <v>93.762993762993759</v>
      </c>
      <c r="M352" s="91">
        <v>451</v>
      </c>
      <c r="N352" s="141">
        <f t="shared" si="44"/>
        <v>93.762993762993759</v>
      </c>
      <c r="O352" s="92">
        <v>484</v>
      </c>
      <c r="P352" s="90">
        <v>496</v>
      </c>
      <c r="Q352" s="143">
        <f t="shared" si="45"/>
        <v>102.4793388429752</v>
      </c>
      <c r="R352" s="91">
        <v>523</v>
      </c>
      <c r="S352" s="147">
        <f t="shared" si="46"/>
        <v>108.05785123966942</v>
      </c>
      <c r="T352" s="93">
        <v>222</v>
      </c>
      <c r="U352" s="91">
        <v>3</v>
      </c>
      <c r="V352" s="91">
        <v>53</v>
      </c>
      <c r="W352" s="94">
        <v>10</v>
      </c>
      <c r="X352" s="88">
        <f t="shared" si="47"/>
        <v>3386</v>
      </c>
    </row>
    <row r="353" spans="1:24" ht="14.45">
      <c r="A353" s="112" t="s">
        <v>717</v>
      </c>
      <c r="B353" s="116" t="s">
        <v>2226</v>
      </c>
      <c r="C353" s="114" t="s">
        <v>718</v>
      </c>
      <c r="D353" s="89">
        <v>488</v>
      </c>
      <c r="E353" s="90">
        <v>277</v>
      </c>
      <c r="F353" s="141">
        <f t="shared" si="40"/>
        <v>56.762295081967217</v>
      </c>
      <c r="G353" s="91">
        <v>277</v>
      </c>
      <c r="H353" s="141">
        <f t="shared" si="41"/>
        <v>56.762295081967217</v>
      </c>
      <c r="I353" s="91">
        <v>175</v>
      </c>
      <c r="J353" s="141">
        <f t="shared" si="42"/>
        <v>35.860655737704917</v>
      </c>
      <c r="K353" s="91">
        <v>277</v>
      </c>
      <c r="L353" s="141">
        <f t="shared" si="43"/>
        <v>56.762295081967217</v>
      </c>
      <c r="M353" s="91">
        <v>277</v>
      </c>
      <c r="N353" s="141">
        <f t="shared" si="44"/>
        <v>56.762295081967217</v>
      </c>
      <c r="O353" s="92">
        <v>487</v>
      </c>
      <c r="P353" s="90">
        <v>362</v>
      </c>
      <c r="Q353" s="143">
        <f t="shared" si="45"/>
        <v>74.332648870636547</v>
      </c>
      <c r="R353" s="91">
        <v>371</v>
      </c>
      <c r="S353" s="147">
        <f t="shared" si="46"/>
        <v>76.180698151950722</v>
      </c>
      <c r="T353" s="93">
        <v>218</v>
      </c>
      <c r="U353" s="91">
        <v>0</v>
      </c>
      <c r="V353" s="91">
        <v>4</v>
      </c>
      <c r="W353" s="94">
        <v>2</v>
      </c>
      <c r="X353" s="88">
        <f t="shared" si="47"/>
        <v>2240</v>
      </c>
    </row>
    <row r="354" spans="1:24" ht="14.45">
      <c r="A354" s="112" t="s">
        <v>719</v>
      </c>
      <c r="B354" s="116" t="s">
        <v>2226</v>
      </c>
      <c r="C354" s="114" t="s">
        <v>720</v>
      </c>
      <c r="D354" s="89">
        <v>592</v>
      </c>
      <c r="E354" s="90">
        <v>377</v>
      </c>
      <c r="F354" s="141">
        <f t="shared" si="40"/>
        <v>63.682432432432435</v>
      </c>
      <c r="G354" s="91">
        <v>377</v>
      </c>
      <c r="H354" s="141">
        <f t="shared" si="41"/>
        <v>63.682432432432435</v>
      </c>
      <c r="I354" s="91">
        <v>455</v>
      </c>
      <c r="J354" s="141">
        <f t="shared" si="42"/>
        <v>76.858108108108098</v>
      </c>
      <c r="K354" s="91">
        <v>377</v>
      </c>
      <c r="L354" s="141">
        <f t="shared" si="43"/>
        <v>63.682432432432435</v>
      </c>
      <c r="M354" s="91">
        <v>377</v>
      </c>
      <c r="N354" s="141">
        <f t="shared" si="44"/>
        <v>63.682432432432435</v>
      </c>
      <c r="O354" s="92">
        <v>594</v>
      </c>
      <c r="P354" s="90">
        <v>466</v>
      </c>
      <c r="Q354" s="143">
        <f t="shared" si="45"/>
        <v>78.45117845117845</v>
      </c>
      <c r="R354" s="91">
        <v>508</v>
      </c>
      <c r="S354" s="147">
        <f t="shared" si="46"/>
        <v>85.521885521885523</v>
      </c>
      <c r="T354" s="93">
        <v>66</v>
      </c>
      <c r="U354" s="91">
        <v>1</v>
      </c>
      <c r="V354" s="91">
        <v>0</v>
      </c>
      <c r="W354" s="94">
        <v>0</v>
      </c>
      <c r="X354" s="88">
        <f t="shared" si="47"/>
        <v>3004</v>
      </c>
    </row>
    <row r="355" spans="1:24" ht="14.45">
      <c r="A355" s="112" t="s">
        <v>721</v>
      </c>
      <c r="B355" s="116" t="s">
        <v>2226</v>
      </c>
      <c r="C355" s="114" t="s">
        <v>722</v>
      </c>
      <c r="D355" s="89">
        <v>321</v>
      </c>
      <c r="E355" s="90">
        <v>339</v>
      </c>
      <c r="F355" s="141">
        <f t="shared" si="40"/>
        <v>105.60747663551402</v>
      </c>
      <c r="G355" s="91">
        <v>339</v>
      </c>
      <c r="H355" s="141">
        <f t="shared" si="41"/>
        <v>105.60747663551402</v>
      </c>
      <c r="I355" s="91">
        <v>233</v>
      </c>
      <c r="J355" s="141">
        <f t="shared" si="42"/>
        <v>72.585669781931458</v>
      </c>
      <c r="K355" s="91">
        <v>339</v>
      </c>
      <c r="L355" s="141">
        <f t="shared" si="43"/>
        <v>105.60747663551402</v>
      </c>
      <c r="M355" s="91">
        <v>339</v>
      </c>
      <c r="N355" s="141">
        <f t="shared" si="44"/>
        <v>105.60747663551402</v>
      </c>
      <c r="O355" s="92">
        <v>319</v>
      </c>
      <c r="P355" s="90">
        <v>256</v>
      </c>
      <c r="Q355" s="143">
        <f t="shared" si="45"/>
        <v>80.250783699059554</v>
      </c>
      <c r="R355" s="91">
        <v>265</v>
      </c>
      <c r="S355" s="147">
        <f t="shared" si="46"/>
        <v>83.072100313479623</v>
      </c>
      <c r="T355" s="93">
        <v>67</v>
      </c>
      <c r="U355" s="91">
        <v>2</v>
      </c>
      <c r="V355" s="91">
        <v>8</v>
      </c>
      <c r="W355" s="94">
        <v>0</v>
      </c>
      <c r="X355" s="88">
        <f t="shared" si="47"/>
        <v>2187</v>
      </c>
    </row>
    <row r="356" spans="1:24" ht="14.45">
      <c r="A356" s="112" t="s">
        <v>723</v>
      </c>
      <c r="B356" s="116" t="s">
        <v>2226</v>
      </c>
      <c r="C356" s="114" t="s">
        <v>724</v>
      </c>
      <c r="D356" s="89">
        <v>98</v>
      </c>
      <c r="E356" s="90">
        <v>74</v>
      </c>
      <c r="F356" s="141">
        <f t="shared" si="40"/>
        <v>75.510204081632651</v>
      </c>
      <c r="G356" s="91">
        <v>74</v>
      </c>
      <c r="H356" s="141">
        <f t="shared" si="41"/>
        <v>75.510204081632651</v>
      </c>
      <c r="I356" s="91">
        <v>29</v>
      </c>
      <c r="J356" s="141">
        <f t="shared" si="42"/>
        <v>29.591836734693878</v>
      </c>
      <c r="K356" s="91">
        <v>74</v>
      </c>
      <c r="L356" s="141">
        <f t="shared" si="43"/>
        <v>75.510204081632651</v>
      </c>
      <c r="M356" s="91">
        <v>71</v>
      </c>
      <c r="N356" s="141">
        <f t="shared" si="44"/>
        <v>72.448979591836732</v>
      </c>
      <c r="O356" s="92">
        <v>98</v>
      </c>
      <c r="P356" s="90">
        <v>91</v>
      </c>
      <c r="Q356" s="143">
        <f t="shared" si="45"/>
        <v>92.857142857142861</v>
      </c>
      <c r="R356" s="91">
        <v>126</v>
      </c>
      <c r="S356" s="147">
        <f t="shared" si="46"/>
        <v>128.57142857142858</v>
      </c>
      <c r="T356" s="93">
        <v>29</v>
      </c>
      <c r="U356" s="91">
        <v>3</v>
      </c>
      <c r="V356" s="91">
        <v>0</v>
      </c>
      <c r="W356" s="94">
        <v>0</v>
      </c>
      <c r="X356" s="88">
        <f t="shared" si="47"/>
        <v>571</v>
      </c>
    </row>
    <row r="357" spans="1:24" ht="14.45">
      <c r="A357" s="112" t="s">
        <v>725</v>
      </c>
      <c r="B357" s="116" t="s">
        <v>2226</v>
      </c>
      <c r="C357" s="114" t="s">
        <v>726</v>
      </c>
      <c r="D357" s="89">
        <v>857</v>
      </c>
      <c r="E357" s="90">
        <v>783</v>
      </c>
      <c r="F357" s="141">
        <f t="shared" si="40"/>
        <v>91.365227537922991</v>
      </c>
      <c r="G357" s="91">
        <v>783</v>
      </c>
      <c r="H357" s="141">
        <f t="shared" si="41"/>
        <v>91.365227537922991</v>
      </c>
      <c r="I357" s="91">
        <v>423</v>
      </c>
      <c r="J357" s="141">
        <f t="shared" si="42"/>
        <v>49.358226371061839</v>
      </c>
      <c r="K357" s="91">
        <v>783</v>
      </c>
      <c r="L357" s="141">
        <f t="shared" si="43"/>
        <v>91.365227537922991</v>
      </c>
      <c r="M357" s="91">
        <v>783</v>
      </c>
      <c r="N357" s="141">
        <f t="shared" si="44"/>
        <v>91.365227537922991</v>
      </c>
      <c r="O357" s="92">
        <v>855</v>
      </c>
      <c r="P357" s="90">
        <v>663</v>
      </c>
      <c r="Q357" s="143">
        <f t="shared" si="45"/>
        <v>77.543859649122808</v>
      </c>
      <c r="R357" s="91">
        <v>636</v>
      </c>
      <c r="S357" s="147">
        <f t="shared" si="46"/>
        <v>74.385964912280699</v>
      </c>
      <c r="T357" s="93">
        <v>176</v>
      </c>
      <c r="U357" s="91">
        <v>0</v>
      </c>
      <c r="V357" s="91">
        <v>0</v>
      </c>
      <c r="W357" s="94">
        <v>0</v>
      </c>
      <c r="X357" s="88">
        <f t="shared" si="47"/>
        <v>5030</v>
      </c>
    </row>
    <row r="358" spans="1:24" ht="14.45">
      <c r="A358" s="112" t="s">
        <v>727</v>
      </c>
      <c r="B358" s="116" t="s">
        <v>2226</v>
      </c>
      <c r="C358" s="114" t="s">
        <v>728</v>
      </c>
      <c r="D358" s="89">
        <v>373</v>
      </c>
      <c r="E358" s="90">
        <v>288</v>
      </c>
      <c r="F358" s="141">
        <f t="shared" si="40"/>
        <v>77.211796246648788</v>
      </c>
      <c r="G358" s="91">
        <v>288</v>
      </c>
      <c r="H358" s="141">
        <f t="shared" si="41"/>
        <v>77.211796246648788</v>
      </c>
      <c r="I358" s="91">
        <v>150</v>
      </c>
      <c r="J358" s="141">
        <f t="shared" si="42"/>
        <v>40.214477211796243</v>
      </c>
      <c r="K358" s="91">
        <v>288</v>
      </c>
      <c r="L358" s="141">
        <f t="shared" si="43"/>
        <v>77.211796246648788</v>
      </c>
      <c r="M358" s="91">
        <v>288</v>
      </c>
      <c r="N358" s="141">
        <f t="shared" si="44"/>
        <v>77.211796246648788</v>
      </c>
      <c r="O358" s="92">
        <v>372</v>
      </c>
      <c r="P358" s="90">
        <v>310</v>
      </c>
      <c r="Q358" s="143">
        <f t="shared" si="45"/>
        <v>83.333333333333343</v>
      </c>
      <c r="R358" s="91">
        <v>326</v>
      </c>
      <c r="S358" s="147">
        <f t="shared" si="46"/>
        <v>87.634408602150543</v>
      </c>
      <c r="T358" s="93">
        <v>139</v>
      </c>
      <c r="U358" s="91">
        <v>1</v>
      </c>
      <c r="V358" s="91">
        <v>0</v>
      </c>
      <c r="W358" s="94">
        <v>0</v>
      </c>
      <c r="X358" s="88">
        <f t="shared" si="47"/>
        <v>2078</v>
      </c>
    </row>
    <row r="359" spans="1:24" ht="14.45">
      <c r="A359" s="112" t="s">
        <v>729</v>
      </c>
      <c r="B359" s="116" t="s">
        <v>2226</v>
      </c>
      <c r="C359" s="114" t="s">
        <v>730</v>
      </c>
      <c r="D359" s="89">
        <v>1587</v>
      </c>
      <c r="E359" s="90">
        <v>1533</v>
      </c>
      <c r="F359" s="141">
        <f t="shared" si="40"/>
        <v>96.597353497164463</v>
      </c>
      <c r="G359" s="91">
        <v>1529</v>
      </c>
      <c r="H359" s="141">
        <f t="shared" si="41"/>
        <v>96.34530560806553</v>
      </c>
      <c r="I359" s="91">
        <v>1300</v>
      </c>
      <c r="J359" s="141">
        <f t="shared" si="42"/>
        <v>81.915563957151861</v>
      </c>
      <c r="K359" s="91">
        <v>1533</v>
      </c>
      <c r="L359" s="141">
        <f t="shared" si="43"/>
        <v>96.597353497164463</v>
      </c>
      <c r="M359" s="91">
        <v>1533</v>
      </c>
      <c r="N359" s="141">
        <f t="shared" si="44"/>
        <v>96.597353497164463</v>
      </c>
      <c r="O359" s="92">
        <v>1582</v>
      </c>
      <c r="P359" s="90">
        <v>1604</v>
      </c>
      <c r="Q359" s="143">
        <f t="shared" si="45"/>
        <v>101.39064475347661</v>
      </c>
      <c r="R359" s="91">
        <v>1544</v>
      </c>
      <c r="S359" s="147">
        <f t="shared" si="46"/>
        <v>97.597977243994933</v>
      </c>
      <c r="T359" s="93">
        <v>513</v>
      </c>
      <c r="U359" s="91">
        <v>0</v>
      </c>
      <c r="V359" s="91">
        <v>2</v>
      </c>
      <c r="W359" s="94">
        <v>0</v>
      </c>
      <c r="X359" s="88">
        <f t="shared" si="47"/>
        <v>11091</v>
      </c>
    </row>
    <row r="360" spans="1:24" ht="14.45">
      <c r="A360" s="112" t="s">
        <v>731</v>
      </c>
      <c r="B360" s="116" t="s">
        <v>2226</v>
      </c>
      <c r="C360" s="114" t="s">
        <v>732</v>
      </c>
      <c r="D360" s="89">
        <v>548</v>
      </c>
      <c r="E360" s="90">
        <v>237</v>
      </c>
      <c r="F360" s="141">
        <f t="shared" si="40"/>
        <v>43.248175182481752</v>
      </c>
      <c r="G360" s="91">
        <v>237</v>
      </c>
      <c r="H360" s="141">
        <f t="shared" si="41"/>
        <v>43.248175182481752</v>
      </c>
      <c r="I360" s="91">
        <v>249</v>
      </c>
      <c r="J360" s="141">
        <f t="shared" si="42"/>
        <v>45.43795620437956</v>
      </c>
      <c r="K360" s="91">
        <v>237</v>
      </c>
      <c r="L360" s="141">
        <f t="shared" si="43"/>
        <v>43.248175182481752</v>
      </c>
      <c r="M360" s="91">
        <v>237</v>
      </c>
      <c r="N360" s="141">
        <f t="shared" si="44"/>
        <v>43.248175182481752</v>
      </c>
      <c r="O360" s="92">
        <v>546</v>
      </c>
      <c r="P360" s="90">
        <v>265</v>
      </c>
      <c r="Q360" s="143">
        <f t="shared" si="45"/>
        <v>48.534798534798533</v>
      </c>
      <c r="R360" s="91">
        <v>285</v>
      </c>
      <c r="S360" s="147">
        <f t="shared" si="46"/>
        <v>52.197802197802204</v>
      </c>
      <c r="T360" s="93">
        <v>50</v>
      </c>
      <c r="U360" s="91">
        <v>7</v>
      </c>
      <c r="V360" s="91">
        <v>6</v>
      </c>
      <c r="W360" s="94">
        <v>6</v>
      </c>
      <c r="X360" s="88">
        <f t="shared" si="47"/>
        <v>1816</v>
      </c>
    </row>
    <row r="361" spans="1:24" ht="14.45">
      <c r="A361" s="112" t="s">
        <v>733</v>
      </c>
      <c r="B361" s="116" t="s">
        <v>2226</v>
      </c>
      <c r="C361" s="114" t="s">
        <v>734</v>
      </c>
      <c r="D361" s="89">
        <v>238</v>
      </c>
      <c r="E361" s="90">
        <v>211</v>
      </c>
      <c r="F361" s="141">
        <f t="shared" si="40"/>
        <v>88.65546218487394</v>
      </c>
      <c r="G361" s="91">
        <v>211</v>
      </c>
      <c r="H361" s="141">
        <f t="shared" si="41"/>
        <v>88.65546218487394</v>
      </c>
      <c r="I361" s="91">
        <v>109</v>
      </c>
      <c r="J361" s="141">
        <f t="shared" si="42"/>
        <v>45.798319327731093</v>
      </c>
      <c r="K361" s="91">
        <v>211</v>
      </c>
      <c r="L361" s="141">
        <f t="shared" si="43"/>
        <v>88.65546218487394</v>
      </c>
      <c r="M361" s="91">
        <v>211</v>
      </c>
      <c r="N361" s="141">
        <f t="shared" si="44"/>
        <v>88.65546218487394</v>
      </c>
      <c r="O361" s="92">
        <v>237</v>
      </c>
      <c r="P361" s="90">
        <v>220</v>
      </c>
      <c r="Q361" s="143">
        <f t="shared" si="45"/>
        <v>92.827004219409275</v>
      </c>
      <c r="R361" s="91">
        <v>215</v>
      </c>
      <c r="S361" s="147">
        <f t="shared" si="46"/>
        <v>90.71729957805907</v>
      </c>
      <c r="T361" s="93">
        <v>82</v>
      </c>
      <c r="U361" s="91">
        <v>2</v>
      </c>
      <c r="V361" s="91">
        <v>11</v>
      </c>
      <c r="W361" s="94">
        <v>7</v>
      </c>
      <c r="X361" s="88">
        <f t="shared" si="47"/>
        <v>1490</v>
      </c>
    </row>
    <row r="362" spans="1:24" ht="14.45">
      <c r="A362" s="112" t="s">
        <v>735</v>
      </c>
      <c r="B362" s="116" t="s">
        <v>2226</v>
      </c>
      <c r="C362" s="114" t="s">
        <v>251</v>
      </c>
      <c r="D362" s="89">
        <v>295</v>
      </c>
      <c r="E362" s="90">
        <v>213</v>
      </c>
      <c r="F362" s="141">
        <f t="shared" si="40"/>
        <v>72.203389830508485</v>
      </c>
      <c r="G362" s="91">
        <v>213</v>
      </c>
      <c r="H362" s="141">
        <f t="shared" si="41"/>
        <v>72.203389830508485</v>
      </c>
      <c r="I362" s="91">
        <v>105</v>
      </c>
      <c r="J362" s="141">
        <f t="shared" si="42"/>
        <v>35.593220338983052</v>
      </c>
      <c r="K362" s="91">
        <v>213</v>
      </c>
      <c r="L362" s="141">
        <f t="shared" si="43"/>
        <v>72.203389830508485</v>
      </c>
      <c r="M362" s="91">
        <v>213</v>
      </c>
      <c r="N362" s="141">
        <f t="shared" si="44"/>
        <v>72.203389830508485</v>
      </c>
      <c r="O362" s="92">
        <v>293</v>
      </c>
      <c r="P362" s="90">
        <v>205</v>
      </c>
      <c r="Q362" s="143">
        <f t="shared" si="45"/>
        <v>69.965870307167236</v>
      </c>
      <c r="R362" s="91">
        <v>259</v>
      </c>
      <c r="S362" s="147">
        <f t="shared" si="46"/>
        <v>88.395904436860079</v>
      </c>
      <c r="T362" s="93">
        <v>45</v>
      </c>
      <c r="U362" s="91">
        <v>0</v>
      </c>
      <c r="V362" s="91">
        <v>0</v>
      </c>
      <c r="W362" s="94">
        <v>0</v>
      </c>
      <c r="X362" s="88">
        <f t="shared" si="47"/>
        <v>1466</v>
      </c>
    </row>
    <row r="363" spans="1:24" ht="14.45">
      <c r="A363" s="112" t="s">
        <v>736</v>
      </c>
      <c r="B363" s="116" t="s">
        <v>2227</v>
      </c>
      <c r="C363" s="114" t="s">
        <v>738</v>
      </c>
      <c r="D363" s="89">
        <v>3805</v>
      </c>
      <c r="E363" s="90">
        <v>4110</v>
      </c>
      <c r="F363" s="141">
        <f t="shared" si="40"/>
        <v>108.01576872536135</v>
      </c>
      <c r="G363" s="91">
        <v>4110</v>
      </c>
      <c r="H363" s="141">
        <f t="shared" si="41"/>
        <v>108.01576872536135</v>
      </c>
      <c r="I363" s="91">
        <v>5283</v>
      </c>
      <c r="J363" s="141">
        <f t="shared" si="42"/>
        <v>138.8436268068331</v>
      </c>
      <c r="K363" s="91">
        <v>4110</v>
      </c>
      <c r="L363" s="141">
        <f t="shared" si="43"/>
        <v>108.01576872536135</v>
      </c>
      <c r="M363" s="91">
        <v>4110</v>
      </c>
      <c r="N363" s="141">
        <f t="shared" si="44"/>
        <v>108.01576872536135</v>
      </c>
      <c r="O363" s="92">
        <v>3864</v>
      </c>
      <c r="P363" s="90">
        <v>4341</v>
      </c>
      <c r="Q363" s="143">
        <f t="shared" si="45"/>
        <v>112.34472049689441</v>
      </c>
      <c r="R363" s="91">
        <v>4277</v>
      </c>
      <c r="S363" s="147">
        <f t="shared" si="46"/>
        <v>110.68840579710144</v>
      </c>
      <c r="T363" s="93">
        <v>2578</v>
      </c>
      <c r="U363" s="91">
        <v>3490</v>
      </c>
      <c r="V363" s="91">
        <v>0</v>
      </c>
      <c r="W363" s="94">
        <v>0</v>
      </c>
      <c r="X363" s="88">
        <f t="shared" si="47"/>
        <v>36409</v>
      </c>
    </row>
    <row r="364" spans="1:24" ht="14.45">
      <c r="A364" s="112" t="s">
        <v>739</v>
      </c>
      <c r="B364" s="116" t="s">
        <v>2227</v>
      </c>
      <c r="C364" s="114" t="s">
        <v>740</v>
      </c>
      <c r="D364" s="89">
        <v>411</v>
      </c>
      <c r="E364" s="90">
        <v>390</v>
      </c>
      <c r="F364" s="141">
        <f t="shared" si="40"/>
        <v>94.890510948905103</v>
      </c>
      <c r="G364" s="91">
        <v>390</v>
      </c>
      <c r="H364" s="141">
        <f t="shared" si="41"/>
        <v>94.890510948905103</v>
      </c>
      <c r="I364" s="91">
        <v>339</v>
      </c>
      <c r="J364" s="141">
        <f t="shared" si="42"/>
        <v>82.481751824817522</v>
      </c>
      <c r="K364" s="91">
        <v>390</v>
      </c>
      <c r="L364" s="141">
        <f t="shared" si="43"/>
        <v>94.890510948905103</v>
      </c>
      <c r="M364" s="91">
        <v>390</v>
      </c>
      <c r="N364" s="141">
        <f t="shared" si="44"/>
        <v>94.890510948905103</v>
      </c>
      <c r="O364" s="92">
        <v>413</v>
      </c>
      <c r="P364" s="90">
        <v>340</v>
      </c>
      <c r="Q364" s="143">
        <f t="shared" si="45"/>
        <v>82.324455205811148</v>
      </c>
      <c r="R364" s="91">
        <v>365</v>
      </c>
      <c r="S364" s="147">
        <f t="shared" si="46"/>
        <v>88.377723970944317</v>
      </c>
      <c r="T364" s="93">
        <v>105</v>
      </c>
      <c r="U364" s="91">
        <v>103</v>
      </c>
      <c r="V364" s="91">
        <v>0</v>
      </c>
      <c r="W364" s="94">
        <v>0</v>
      </c>
      <c r="X364" s="88">
        <f t="shared" si="47"/>
        <v>2812</v>
      </c>
    </row>
    <row r="365" spans="1:24" ht="14.45">
      <c r="A365" s="112" t="s">
        <v>741</v>
      </c>
      <c r="B365" s="116" t="s">
        <v>2227</v>
      </c>
      <c r="C365" s="114" t="s">
        <v>47</v>
      </c>
      <c r="D365" s="89">
        <v>563</v>
      </c>
      <c r="E365" s="90">
        <v>427</v>
      </c>
      <c r="F365" s="141">
        <f t="shared" si="40"/>
        <v>75.843694493783303</v>
      </c>
      <c r="G365" s="91">
        <v>427</v>
      </c>
      <c r="H365" s="141">
        <f t="shared" si="41"/>
        <v>75.843694493783303</v>
      </c>
      <c r="I365" s="91">
        <v>263</v>
      </c>
      <c r="J365" s="141">
        <f t="shared" si="42"/>
        <v>46.714031971580816</v>
      </c>
      <c r="K365" s="91">
        <v>427</v>
      </c>
      <c r="L365" s="141">
        <f t="shared" si="43"/>
        <v>75.843694493783303</v>
      </c>
      <c r="M365" s="91">
        <v>427</v>
      </c>
      <c r="N365" s="141">
        <f t="shared" si="44"/>
        <v>75.843694493783303</v>
      </c>
      <c r="O365" s="92">
        <v>557</v>
      </c>
      <c r="P365" s="90">
        <v>432</v>
      </c>
      <c r="Q365" s="143">
        <f t="shared" si="45"/>
        <v>77.558348294434467</v>
      </c>
      <c r="R365" s="91">
        <v>437</v>
      </c>
      <c r="S365" s="147">
        <f t="shared" si="46"/>
        <v>78.456014362657086</v>
      </c>
      <c r="T365" s="93">
        <v>126</v>
      </c>
      <c r="U365" s="91">
        <v>288</v>
      </c>
      <c r="V365" s="91">
        <v>0</v>
      </c>
      <c r="W365" s="94">
        <v>0</v>
      </c>
      <c r="X365" s="88">
        <f t="shared" si="47"/>
        <v>3254</v>
      </c>
    </row>
    <row r="366" spans="1:24" ht="14.45">
      <c r="A366" s="112" t="s">
        <v>742</v>
      </c>
      <c r="B366" s="116" t="s">
        <v>2227</v>
      </c>
      <c r="C366" s="114" t="s">
        <v>743</v>
      </c>
      <c r="D366" s="89">
        <v>527</v>
      </c>
      <c r="E366" s="90">
        <v>359</v>
      </c>
      <c r="F366" s="141">
        <f t="shared" si="40"/>
        <v>68.121442125237195</v>
      </c>
      <c r="G366" s="91">
        <v>359</v>
      </c>
      <c r="H366" s="141">
        <f t="shared" si="41"/>
        <v>68.121442125237195</v>
      </c>
      <c r="I366" s="91">
        <v>214</v>
      </c>
      <c r="J366" s="141">
        <f t="shared" si="42"/>
        <v>40.60721062618596</v>
      </c>
      <c r="K366" s="91">
        <v>359</v>
      </c>
      <c r="L366" s="141">
        <f t="shared" si="43"/>
        <v>68.121442125237195</v>
      </c>
      <c r="M366" s="91">
        <v>359</v>
      </c>
      <c r="N366" s="141">
        <f t="shared" si="44"/>
        <v>68.121442125237195</v>
      </c>
      <c r="O366" s="92">
        <v>528</v>
      </c>
      <c r="P366" s="90">
        <v>260</v>
      </c>
      <c r="Q366" s="143">
        <f t="shared" si="45"/>
        <v>49.242424242424242</v>
      </c>
      <c r="R366" s="91">
        <v>304</v>
      </c>
      <c r="S366" s="147">
        <f t="shared" si="46"/>
        <v>57.575757575757578</v>
      </c>
      <c r="T366" s="93">
        <v>167</v>
      </c>
      <c r="U366" s="91">
        <v>231</v>
      </c>
      <c r="V366" s="91">
        <v>0</v>
      </c>
      <c r="W366" s="94">
        <v>0</v>
      </c>
      <c r="X366" s="88">
        <f t="shared" si="47"/>
        <v>2612</v>
      </c>
    </row>
    <row r="367" spans="1:24" ht="14.45">
      <c r="A367" s="112" t="s">
        <v>744</v>
      </c>
      <c r="B367" s="116" t="s">
        <v>2227</v>
      </c>
      <c r="C367" s="114" t="s">
        <v>317</v>
      </c>
      <c r="D367" s="89">
        <v>789</v>
      </c>
      <c r="E367" s="90">
        <v>745</v>
      </c>
      <c r="F367" s="141">
        <f t="shared" si="40"/>
        <v>94.423320659062099</v>
      </c>
      <c r="G367" s="91">
        <v>745</v>
      </c>
      <c r="H367" s="141">
        <f t="shared" si="41"/>
        <v>94.423320659062099</v>
      </c>
      <c r="I367" s="91">
        <v>335</v>
      </c>
      <c r="J367" s="141">
        <f t="shared" si="42"/>
        <v>42.458808618504435</v>
      </c>
      <c r="K367" s="91">
        <v>745</v>
      </c>
      <c r="L367" s="141">
        <f t="shared" si="43"/>
        <v>94.423320659062099</v>
      </c>
      <c r="M367" s="91">
        <v>745</v>
      </c>
      <c r="N367" s="141">
        <f t="shared" si="44"/>
        <v>94.423320659062099</v>
      </c>
      <c r="O367" s="92">
        <v>797</v>
      </c>
      <c r="P367" s="90">
        <v>678</v>
      </c>
      <c r="Q367" s="143">
        <f t="shared" si="45"/>
        <v>85.06900878293601</v>
      </c>
      <c r="R367" s="91">
        <v>631</v>
      </c>
      <c r="S367" s="147">
        <f t="shared" si="46"/>
        <v>79.171894604767886</v>
      </c>
      <c r="T367" s="93">
        <v>309</v>
      </c>
      <c r="U367" s="91">
        <v>352</v>
      </c>
      <c r="V367" s="91">
        <v>0</v>
      </c>
      <c r="W367" s="94">
        <v>0</v>
      </c>
      <c r="X367" s="88">
        <f t="shared" si="47"/>
        <v>5285</v>
      </c>
    </row>
    <row r="368" spans="1:24" ht="14.45">
      <c r="A368" s="112" t="s">
        <v>745</v>
      </c>
      <c r="B368" s="116" t="s">
        <v>2227</v>
      </c>
      <c r="C368" s="114" t="s">
        <v>746</v>
      </c>
      <c r="D368" s="89">
        <v>603</v>
      </c>
      <c r="E368" s="90">
        <v>635</v>
      </c>
      <c r="F368" s="141">
        <f t="shared" si="40"/>
        <v>105.30679933665009</v>
      </c>
      <c r="G368" s="91">
        <v>635</v>
      </c>
      <c r="H368" s="141">
        <f t="shared" si="41"/>
        <v>105.30679933665009</v>
      </c>
      <c r="I368" s="91">
        <v>349</v>
      </c>
      <c r="J368" s="141">
        <f t="shared" si="42"/>
        <v>57.877280265339969</v>
      </c>
      <c r="K368" s="91">
        <v>635</v>
      </c>
      <c r="L368" s="141">
        <f t="shared" si="43"/>
        <v>105.30679933665009</v>
      </c>
      <c r="M368" s="91">
        <v>635</v>
      </c>
      <c r="N368" s="141">
        <f t="shared" si="44"/>
        <v>105.30679933665009</v>
      </c>
      <c r="O368" s="92">
        <v>604</v>
      </c>
      <c r="P368" s="90">
        <v>673</v>
      </c>
      <c r="Q368" s="143">
        <f t="shared" si="45"/>
        <v>111.42384105960265</v>
      </c>
      <c r="R368" s="91">
        <v>636</v>
      </c>
      <c r="S368" s="147">
        <f t="shared" si="46"/>
        <v>105.29801324503312</v>
      </c>
      <c r="T368" s="93">
        <v>226</v>
      </c>
      <c r="U368" s="91">
        <v>274</v>
      </c>
      <c r="V368" s="91">
        <v>0</v>
      </c>
      <c r="W368" s="94">
        <v>0</v>
      </c>
      <c r="X368" s="88">
        <f t="shared" si="47"/>
        <v>4698</v>
      </c>
    </row>
    <row r="369" spans="1:24" ht="14.45">
      <c r="A369" s="112" t="s">
        <v>747</v>
      </c>
      <c r="B369" s="116" t="s">
        <v>2227</v>
      </c>
      <c r="C369" s="114" t="s">
        <v>748</v>
      </c>
      <c r="D369" s="89">
        <v>797</v>
      </c>
      <c r="E369" s="90">
        <v>621</v>
      </c>
      <c r="F369" s="141">
        <f t="shared" si="40"/>
        <v>77.917189460476791</v>
      </c>
      <c r="G369" s="91">
        <v>621</v>
      </c>
      <c r="H369" s="141">
        <f t="shared" si="41"/>
        <v>77.917189460476791</v>
      </c>
      <c r="I369" s="91">
        <v>430</v>
      </c>
      <c r="J369" s="141">
        <f t="shared" si="42"/>
        <v>53.952321204516942</v>
      </c>
      <c r="K369" s="91">
        <v>621</v>
      </c>
      <c r="L369" s="141">
        <f t="shared" si="43"/>
        <v>77.917189460476791</v>
      </c>
      <c r="M369" s="91">
        <v>621</v>
      </c>
      <c r="N369" s="141">
        <f t="shared" si="44"/>
        <v>77.917189460476791</v>
      </c>
      <c r="O369" s="92">
        <v>797</v>
      </c>
      <c r="P369" s="90">
        <v>645</v>
      </c>
      <c r="Q369" s="143">
        <f t="shared" si="45"/>
        <v>80.928481806775409</v>
      </c>
      <c r="R369" s="91">
        <v>629</v>
      </c>
      <c r="S369" s="147">
        <f t="shared" si="46"/>
        <v>78.920953575909664</v>
      </c>
      <c r="T369" s="93">
        <v>306</v>
      </c>
      <c r="U369" s="91">
        <v>334</v>
      </c>
      <c r="V369" s="91">
        <v>0</v>
      </c>
      <c r="W369" s="94">
        <v>0</v>
      </c>
      <c r="X369" s="88">
        <f t="shared" si="47"/>
        <v>4828</v>
      </c>
    </row>
    <row r="370" spans="1:24" ht="14.45">
      <c r="A370" s="112" t="s">
        <v>749</v>
      </c>
      <c r="B370" s="116" t="s">
        <v>2227</v>
      </c>
      <c r="C370" s="114" t="s">
        <v>750</v>
      </c>
      <c r="D370" s="89">
        <v>787</v>
      </c>
      <c r="E370" s="90">
        <v>805</v>
      </c>
      <c r="F370" s="141">
        <f t="shared" si="40"/>
        <v>102.287166454892</v>
      </c>
      <c r="G370" s="91">
        <v>805</v>
      </c>
      <c r="H370" s="141">
        <f t="shared" si="41"/>
        <v>102.287166454892</v>
      </c>
      <c r="I370" s="91">
        <v>516</v>
      </c>
      <c r="J370" s="141">
        <f t="shared" si="42"/>
        <v>65.565438373570515</v>
      </c>
      <c r="K370" s="91">
        <v>805</v>
      </c>
      <c r="L370" s="141">
        <f t="shared" si="43"/>
        <v>102.287166454892</v>
      </c>
      <c r="M370" s="91">
        <v>805</v>
      </c>
      <c r="N370" s="141">
        <f t="shared" si="44"/>
        <v>102.287166454892</v>
      </c>
      <c r="O370" s="92">
        <v>778</v>
      </c>
      <c r="P370" s="90">
        <v>744</v>
      </c>
      <c r="Q370" s="143">
        <f t="shared" si="45"/>
        <v>95.629820051413887</v>
      </c>
      <c r="R370" s="91">
        <v>726</v>
      </c>
      <c r="S370" s="147">
        <f t="shared" si="46"/>
        <v>93.316195372750641</v>
      </c>
      <c r="T370" s="93">
        <v>196</v>
      </c>
      <c r="U370" s="91">
        <v>228</v>
      </c>
      <c r="V370" s="91">
        <v>0</v>
      </c>
      <c r="W370" s="94">
        <v>0</v>
      </c>
      <c r="X370" s="88">
        <f t="shared" si="47"/>
        <v>5630</v>
      </c>
    </row>
    <row r="371" spans="1:24" ht="14.45">
      <c r="A371" s="112" t="s">
        <v>751</v>
      </c>
      <c r="B371" s="116" t="s">
        <v>2227</v>
      </c>
      <c r="C371" s="114" t="s">
        <v>752</v>
      </c>
      <c r="D371" s="89">
        <v>311</v>
      </c>
      <c r="E371" s="90">
        <v>355</v>
      </c>
      <c r="F371" s="141">
        <f t="shared" si="40"/>
        <v>114.14790996784565</v>
      </c>
      <c r="G371" s="91">
        <v>355</v>
      </c>
      <c r="H371" s="141">
        <f t="shared" si="41"/>
        <v>114.14790996784565</v>
      </c>
      <c r="I371" s="91">
        <v>279</v>
      </c>
      <c r="J371" s="141">
        <f t="shared" si="42"/>
        <v>89.710610932475888</v>
      </c>
      <c r="K371" s="91">
        <v>355</v>
      </c>
      <c r="L371" s="141">
        <f t="shared" si="43"/>
        <v>114.14790996784565</v>
      </c>
      <c r="M371" s="91">
        <v>355</v>
      </c>
      <c r="N371" s="141">
        <f t="shared" si="44"/>
        <v>114.14790996784565</v>
      </c>
      <c r="O371" s="92">
        <v>308</v>
      </c>
      <c r="P371" s="90">
        <v>369</v>
      </c>
      <c r="Q371" s="143">
        <f t="shared" si="45"/>
        <v>119.8051948051948</v>
      </c>
      <c r="R371" s="91">
        <v>388</v>
      </c>
      <c r="S371" s="147">
        <f t="shared" si="46"/>
        <v>125.97402597402598</v>
      </c>
      <c r="T371" s="93">
        <v>104</v>
      </c>
      <c r="U371" s="91">
        <v>182</v>
      </c>
      <c r="V371" s="91">
        <v>0</v>
      </c>
      <c r="W371" s="94">
        <v>0</v>
      </c>
      <c r="X371" s="88">
        <f t="shared" si="47"/>
        <v>2742</v>
      </c>
    </row>
    <row r="372" spans="1:24" ht="14.45">
      <c r="A372" s="112" t="s">
        <v>753</v>
      </c>
      <c r="B372" s="116" t="s">
        <v>2227</v>
      </c>
      <c r="C372" s="114" t="s">
        <v>754</v>
      </c>
      <c r="D372" s="89">
        <v>606</v>
      </c>
      <c r="E372" s="90">
        <v>590</v>
      </c>
      <c r="F372" s="141">
        <f t="shared" si="40"/>
        <v>97.359735973597367</v>
      </c>
      <c r="G372" s="91">
        <v>590</v>
      </c>
      <c r="H372" s="141">
        <f t="shared" si="41"/>
        <v>97.359735973597367</v>
      </c>
      <c r="I372" s="91">
        <v>342</v>
      </c>
      <c r="J372" s="141">
        <f t="shared" si="42"/>
        <v>56.435643564356432</v>
      </c>
      <c r="K372" s="91">
        <v>590</v>
      </c>
      <c r="L372" s="141">
        <f t="shared" si="43"/>
        <v>97.359735973597367</v>
      </c>
      <c r="M372" s="91">
        <v>590</v>
      </c>
      <c r="N372" s="141">
        <f t="shared" si="44"/>
        <v>97.359735973597367</v>
      </c>
      <c r="O372" s="92">
        <v>603</v>
      </c>
      <c r="P372" s="90">
        <v>601</v>
      </c>
      <c r="Q372" s="143">
        <f t="shared" si="45"/>
        <v>99.668325041459369</v>
      </c>
      <c r="R372" s="91">
        <v>600</v>
      </c>
      <c r="S372" s="147">
        <f t="shared" si="46"/>
        <v>99.50248756218906</v>
      </c>
      <c r="T372" s="93">
        <v>245</v>
      </c>
      <c r="U372" s="91">
        <v>238</v>
      </c>
      <c r="V372" s="91">
        <v>0</v>
      </c>
      <c r="W372" s="94">
        <v>0</v>
      </c>
      <c r="X372" s="88">
        <f t="shared" si="47"/>
        <v>4386</v>
      </c>
    </row>
    <row r="373" spans="1:24" ht="14.45">
      <c r="A373" s="112" t="s">
        <v>755</v>
      </c>
      <c r="B373" s="116" t="s">
        <v>2227</v>
      </c>
      <c r="C373" s="114" t="s">
        <v>756</v>
      </c>
      <c r="D373" s="89">
        <v>945</v>
      </c>
      <c r="E373" s="90">
        <v>656</v>
      </c>
      <c r="F373" s="141">
        <f t="shared" si="40"/>
        <v>69.417989417989418</v>
      </c>
      <c r="G373" s="91">
        <v>656</v>
      </c>
      <c r="H373" s="141">
        <f t="shared" si="41"/>
        <v>69.417989417989418</v>
      </c>
      <c r="I373" s="91">
        <v>400</v>
      </c>
      <c r="J373" s="141">
        <f t="shared" si="42"/>
        <v>42.328042328042329</v>
      </c>
      <c r="K373" s="91">
        <v>656</v>
      </c>
      <c r="L373" s="141">
        <f t="shared" si="43"/>
        <v>69.417989417989418</v>
      </c>
      <c r="M373" s="91">
        <v>656</v>
      </c>
      <c r="N373" s="141">
        <f t="shared" si="44"/>
        <v>69.417989417989418</v>
      </c>
      <c r="O373" s="92">
        <v>945</v>
      </c>
      <c r="P373" s="90">
        <v>747</v>
      </c>
      <c r="Q373" s="143">
        <f t="shared" si="45"/>
        <v>79.047619047619051</v>
      </c>
      <c r="R373" s="91">
        <v>755</v>
      </c>
      <c r="S373" s="147">
        <f t="shared" si="46"/>
        <v>79.894179894179899</v>
      </c>
      <c r="T373" s="93">
        <v>368</v>
      </c>
      <c r="U373" s="91">
        <v>377</v>
      </c>
      <c r="V373" s="91">
        <v>0</v>
      </c>
      <c r="W373" s="94">
        <v>0</v>
      </c>
      <c r="X373" s="88">
        <f t="shared" si="47"/>
        <v>5271</v>
      </c>
    </row>
    <row r="374" spans="1:24" ht="14.45">
      <c r="A374" s="112" t="s">
        <v>757</v>
      </c>
      <c r="B374" s="116" t="s">
        <v>2227</v>
      </c>
      <c r="C374" s="114" t="s">
        <v>706</v>
      </c>
      <c r="D374" s="89">
        <v>112</v>
      </c>
      <c r="E374" s="90">
        <v>104</v>
      </c>
      <c r="F374" s="141">
        <f t="shared" si="40"/>
        <v>92.857142857142861</v>
      </c>
      <c r="G374" s="91">
        <v>104</v>
      </c>
      <c r="H374" s="141">
        <f t="shared" si="41"/>
        <v>92.857142857142861</v>
      </c>
      <c r="I374" s="91">
        <v>63</v>
      </c>
      <c r="J374" s="141">
        <f t="shared" si="42"/>
        <v>56.25</v>
      </c>
      <c r="K374" s="91">
        <v>104</v>
      </c>
      <c r="L374" s="141">
        <f t="shared" si="43"/>
        <v>92.857142857142861</v>
      </c>
      <c r="M374" s="91">
        <v>104</v>
      </c>
      <c r="N374" s="141">
        <f t="shared" si="44"/>
        <v>92.857142857142861</v>
      </c>
      <c r="O374" s="92">
        <v>112</v>
      </c>
      <c r="P374" s="90">
        <v>119</v>
      </c>
      <c r="Q374" s="143">
        <f t="shared" si="45"/>
        <v>106.25</v>
      </c>
      <c r="R374" s="91">
        <v>127</v>
      </c>
      <c r="S374" s="147">
        <f t="shared" si="46"/>
        <v>113.39285714285714</v>
      </c>
      <c r="T374" s="93">
        <v>51</v>
      </c>
      <c r="U374" s="91">
        <v>66</v>
      </c>
      <c r="V374" s="91">
        <v>0</v>
      </c>
      <c r="W374" s="94">
        <v>0</v>
      </c>
      <c r="X374" s="88">
        <f t="shared" si="47"/>
        <v>842</v>
      </c>
    </row>
    <row r="375" spans="1:24" ht="14.45">
      <c r="A375" s="112" t="s">
        <v>758</v>
      </c>
      <c r="B375" s="116" t="s">
        <v>2227</v>
      </c>
      <c r="C375" s="114" t="s">
        <v>759</v>
      </c>
      <c r="D375" s="89">
        <v>464</v>
      </c>
      <c r="E375" s="90">
        <v>369</v>
      </c>
      <c r="F375" s="141">
        <f t="shared" si="40"/>
        <v>79.525862068965509</v>
      </c>
      <c r="G375" s="91">
        <v>369</v>
      </c>
      <c r="H375" s="141">
        <f t="shared" si="41"/>
        <v>79.525862068965509</v>
      </c>
      <c r="I375" s="91">
        <v>79</v>
      </c>
      <c r="J375" s="141">
        <f t="shared" si="42"/>
        <v>17.025862068965516</v>
      </c>
      <c r="K375" s="91">
        <v>369</v>
      </c>
      <c r="L375" s="141">
        <f t="shared" si="43"/>
        <v>79.525862068965509</v>
      </c>
      <c r="M375" s="91">
        <v>369</v>
      </c>
      <c r="N375" s="141">
        <f t="shared" si="44"/>
        <v>79.525862068965509</v>
      </c>
      <c r="O375" s="92">
        <v>466</v>
      </c>
      <c r="P375" s="90">
        <v>304</v>
      </c>
      <c r="Q375" s="143">
        <f t="shared" si="45"/>
        <v>65.236051502145926</v>
      </c>
      <c r="R375" s="91">
        <v>348</v>
      </c>
      <c r="S375" s="147">
        <f t="shared" si="46"/>
        <v>74.678111587982826</v>
      </c>
      <c r="T375" s="93">
        <v>175</v>
      </c>
      <c r="U375" s="91">
        <v>179</v>
      </c>
      <c r="V375" s="91">
        <v>0</v>
      </c>
      <c r="W375" s="94">
        <v>0</v>
      </c>
      <c r="X375" s="88">
        <f t="shared" si="47"/>
        <v>2561</v>
      </c>
    </row>
    <row r="376" spans="1:24" ht="14.45">
      <c r="A376" s="112" t="s">
        <v>760</v>
      </c>
      <c r="B376" s="116" t="s">
        <v>2227</v>
      </c>
      <c r="C376" s="114" t="s">
        <v>761</v>
      </c>
      <c r="D376" s="89">
        <v>762</v>
      </c>
      <c r="E376" s="90">
        <v>809</v>
      </c>
      <c r="F376" s="141">
        <f t="shared" si="40"/>
        <v>106.16797900262466</v>
      </c>
      <c r="G376" s="91">
        <v>809</v>
      </c>
      <c r="H376" s="141">
        <f t="shared" si="41"/>
        <v>106.16797900262466</v>
      </c>
      <c r="I376" s="91">
        <v>502</v>
      </c>
      <c r="J376" s="141">
        <f t="shared" si="42"/>
        <v>65.879265091863516</v>
      </c>
      <c r="K376" s="91">
        <v>809</v>
      </c>
      <c r="L376" s="141">
        <f t="shared" si="43"/>
        <v>106.16797900262466</v>
      </c>
      <c r="M376" s="91">
        <v>809</v>
      </c>
      <c r="N376" s="141">
        <f t="shared" si="44"/>
        <v>106.16797900262466</v>
      </c>
      <c r="O376" s="92">
        <v>761</v>
      </c>
      <c r="P376" s="90">
        <v>733</v>
      </c>
      <c r="Q376" s="143">
        <f t="shared" si="45"/>
        <v>96.320630749014455</v>
      </c>
      <c r="R376" s="91">
        <v>702</v>
      </c>
      <c r="S376" s="147">
        <f t="shared" si="46"/>
        <v>92.247043363994734</v>
      </c>
      <c r="T376" s="93">
        <v>211</v>
      </c>
      <c r="U376" s="91">
        <v>268</v>
      </c>
      <c r="V376" s="91">
        <v>0</v>
      </c>
      <c r="W376" s="94">
        <v>0</v>
      </c>
      <c r="X376" s="88">
        <f t="shared" si="47"/>
        <v>5652</v>
      </c>
    </row>
    <row r="377" spans="1:24" ht="14.45">
      <c r="A377" s="112" t="s">
        <v>762</v>
      </c>
      <c r="B377" s="116" t="s">
        <v>2227</v>
      </c>
      <c r="C377" s="114" t="s">
        <v>763</v>
      </c>
      <c r="D377" s="89">
        <v>739</v>
      </c>
      <c r="E377" s="90">
        <v>676</v>
      </c>
      <c r="F377" s="141">
        <f t="shared" si="40"/>
        <v>91.474966170500664</v>
      </c>
      <c r="G377" s="91">
        <v>676</v>
      </c>
      <c r="H377" s="141">
        <f t="shared" si="41"/>
        <v>91.474966170500664</v>
      </c>
      <c r="I377" s="91">
        <v>431</v>
      </c>
      <c r="J377" s="141">
        <f t="shared" si="42"/>
        <v>58.322056833558868</v>
      </c>
      <c r="K377" s="91">
        <v>676</v>
      </c>
      <c r="L377" s="141">
        <f t="shared" si="43"/>
        <v>91.474966170500664</v>
      </c>
      <c r="M377" s="91">
        <v>676</v>
      </c>
      <c r="N377" s="141">
        <f t="shared" si="44"/>
        <v>91.474966170500664</v>
      </c>
      <c r="O377" s="92">
        <v>730</v>
      </c>
      <c r="P377" s="90">
        <v>598</v>
      </c>
      <c r="Q377" s="143">
        <f t="shared" si="45"/>
        <v>81.917808219178085</v>
      </c>
      <c r="R377" s="91">
        <v>585</v>
      </c>
      <c r="S377" s="147">
        <f t="shared" si="46"/>
        <v>80.136986301369859</v>
      </c>
      <c r="T377" s="93">
        <v>302</v>
      </c>
      <c r="U377" s="91">
        <v>314</v>
      </c>
      <c r="V377" s="91">
        <v>0</v>
      </c>
      <c r="W377" s="94">
        <v>0</v>
      </c>
      <c r="X377" s="88">
        <f t="shared" si="47"/>
        <v>4934</v>
      </c>
    </row>
    <row r="378" spans="1:24" ht="14.45">
      <c r="A378" s="112" t="s">
        <v>764</v>
      </c>
      <c r="B378" s="116" t="s">
        <v>2227</v>
      </c>
      <c r="C378" s="114" t="s">
        <v>765</v>
      </c>
      <c r="D378" s="89">
        <v>422</v>
      </c>
      <c r="E378" s="90">
        <v>401</v>
      </c>
      <c r="F378" s="141">
        <f t="shared" si="40"/>
        <v>95.023696682464447</v>
      </c>
      <c r="G378" s="91">
        <v>401</v>
      </c>
      <c r="H378" s="141">
        <f t="shared" si="41"/>
        <v>95.023696682464447</v>
      </c>
      <c r="I378" s="91">
        <v>389</v>
      </c>
      <c r="J378" s="141">
        <f t="shared" si="42"/>
        <v>92.180094786729853</v>
      </c>
      <c r="K378" s="91">
        <v>401</v>
      </c>
      <c r="L378" s="141">
        <f t="shared" si="43"/>
        <v>95.023696682464447</v>
      </c>
      <c r="M378" s="91">
        <v>401</v>
      </c>
      <c r="N378" s="141">
        <f t="shared" si="44"/>
        <v>95.023696682464447</v>
      </c>
      <c r="O378" s="92">
        <v>415</v>
      </c>
      <c r="P378" s="90">
        <v>376</v>
      </c>
      <c r="Q378" s="143">
        <f t="shared" si="45"/>
        <v>90.602409638554221</v>
      </c>
      <c r="R378" s="91">
        <v>409</v>
      </c>
      <c r="S378" s="147">
        <f t="shared" si="46"/>
        <v>98.554216867469876</v>
      </c>
      <c r="T378" s="93">
        <v>157</v>
      </c>
      <c r="U378" s="91">
        <v>203</v>
      </c>
      <c r="V378" s="91">
        <v>0</v>
      </c>
      <c r="W378" s="94">
        <v>0</v>
      </c>
      <c r="X378" s="88">
        <f t="shared" si="47"/>
        <v>3138</v>
      </c>
    </row>
    <row r="379" spans="1:24" ht="14.45">
      <c r="A379" s="112" t="s">
        <v>766</v>
      </c>
      <c r="B379" s="116" t="s">
        <v>2227</v>
      </c>
      <c r="C379" s="114" t="s">
        <v>767</v>
      </c>
      <c r="D379" s="89">
        <v>174</v>
      </c>
      <c r="E379" s="90">
        <v>166</v>
      </c>
      <c r="F379" s="141">
        <f t="shared" si="40"/>
        <v>95.402298850574709</v>
      </c>
      <c r="G379" s="91">
        <v>166</v>
      </c>
      <c r="H379" s="141">
        <f t="shared" si="41"/>
        <v>95.402298850574709</v>
      </c>
      <c r="I379" s="91">
        <v>91</v>
      </c>
      <c r="J379" s="141">
        <f t="shared" si="42"/>
        <v>52.298850574712638</v>
      </c>
      <c r="K379" s="91">
        <v>166</v>
      </c>
      <c r="L379" s="141">
        <f t="shared" si="43"/>
        <v>95.402298850574709</v>
      </c>
      <c r="M379" s="91">
        <v>166</v>
      </c>
      <c r="N379" s="141">
        <f t="shared" si="44"/>
        <v>95.402298850574709</v>
      </c>
      <c r="O379" s="92">
        <v>174</v>
      </c>
      <c r="P379" s="90">
        <v>178</v>
      </c>
      <c r="Q379" s="143">
        <f t="shared" si="45"/>
        <v>102.29885057471265</v>
      </c>
      <c r="R379" s="91">
        <v>178</v>
      </c>
      <c r="S379" s="147">
        <f t="shared" si="46"/>
        <v>102.29885057471265</v>
      </c>
      <c r="T379" s="93">
        <v>77</v>
      </c>
      <c r="U379" s="91">
        <v>99</v>
      </c>
      <c r="V379" s="91">
        <v>0</v>
      </c>
      <c r="W379" s="94">
        <v>0</v>
      </c>
      <c r="X379" s="88">
        <f t="shared" si="47"/>
        <v>1287</v>
      </c>
    </row>
    <row r="380" spans="1:24" ht="14.45">
      <c r="A380" s="112" t="s">
        <v>768</v>
      </c>
      <c r="B380" s="116" t="s">
        <v>2227</v>
      </c>
      <c r="C380" s="114" t="s">
        <v>769</v>
      </c>
      <c r="D380" s="89">
        <v>845</v>
      </c>
      <c r="E380" s="90">
        <v>661</v>
      </c>
      <c r="F380" s="141">
        <f t="shared" si="40"/>
        <v>78.224852071005913</v>
      </c>
      <c r="G380" s="91">
        <v>661</v>
      </c>
      <c r="H380" s="141">
        <f t="shared" si="41"/>
        <v>78.224852071005913</v>
      </c>
      <c r="I380" s="91">
        <v>442</v>
      </c>
      <c r="J380" s="141">
        <f t="shared" si="42"/>
        <v>52.307692307692314</v>
      </c>
      <c r="K380" s="91">
        <v>661</v>
      </c>
      <c r="L380" s="141">
        <f t="shared" si="43"/>
        <v>78.224852071005913</v>
      </c>
      <c r="M380" s="91">
        <v>661</v>
      </c>
      <c r="N380" s="141">
        <f t="shared" si="44"/>
        <v>78.224852071005913</v>
      </c>
      <c r="O380" s="92">
        <v>846</v>
      </c>
      <c r="P380" s="90">
        <v>558</v>
      </c>
      <c r="Q380" s="143">
        <f t="shared" si="45"/>
        <v>65.957446808510639</v>
      </c>
      <c r="R380" s="91">
        <v>566</v>
      </c>
      <c r="S380" s="147">
        <f t="shared" si="46"/>
        <v>66.903073286052006</v>
      </c>
      <c r="T380" s="93">
        <v>210</v>
      </c>
      <c r="U380" s="91">
        <v>171</v>
      </c>
      <c r="V380" s="91">
        <v>0</v>
      </c>
      <c r="W380" s="94">
        <v>0</v>
      </c>
      <c r="X380" s="88">
        <f t="shared" si="47"/>
        <v>4591</v>
      </c>
    </row>
    <row r="381" spans="1:24" ht="14.45">
      <c r="A381" s="112" t="s">
        <v>770</v>
      </c>
      <c r="B381" s="116" t="s">
        <v>2227</v>
      </c>
      <c r="C381" s="114" t="s">
        <v>771</v>
      </c>
      <c r="D381" s="89">
        <v>535</v>
      </c>
      <c r="E381" s="90">
        <v>391</v>
      </c>
      <c r="F381" s="141">
        <f t="shared" si="40"/>
        <v>73.084112149532714</v>
      </c>
      <c r="G381" s="91">
        <v>391</v>
      </c>
      <c r="H381" s="141">
        <f t="shared" si="41"/>
        <v>73.084112149532714</v>
      </c>
      <c r="I381" s="91">
        <v>432</v>
      </c>
      <c r="J381" s="141">
        <f t="shared" si="42"/>
        <v>80.747663551401871</v>
      </c>
      <c r="K381" s="91">
        <v>391</v>
      </c>
      <c r="L381" s="141">
        <f t="shared" si="43"/>
        <v>73.084112149532714</v>
      </c>
      <c r="M381" s="91">
        <v>391</v>
      </c>
      <c r="N381" s="141">
        <f t="shared" si="44"/>
        <v>73.084112149532714</v>
      </c>
      <c r="O381" s="92">
        <v>525</v>
      </c>
      <c r="P381" s="90">
        <v>422</v>
      </c>
      <c r="Q381" s="143">
        <f t="shared" si="45"/>
        <v>80.38095238095238</v>
      </c>
      <c r="R381" s="91">
        <v>436</v>
      </c>
      <c r="S381" s="147">
        <f t="shared" si="46"/>
        <v>83.047619047619051</v>
      </c>
      <c r="T381" s="93">
        <v>42</v>
      </c>
      <c r="U381" s="91">
        <v>32</v>
      </c>
      <c r="V381" s="91">
        <v>0</v>
      </c>
      <c r="W381" s="94">
        <v>0</v>
      </c>
      <c r="X381" s="88">
        <f t="shared" si="47"/>
        <v>2928</v>
      </c>
    </row>
    <row r="382" spans="1:24" ht="14.45">
      <c r="A382" s="112" t="s">
        <v>772</v>
      </c>
      <c r="B382" s="116" t="s">
        <v>2227</v>
      </c>
      <c r="C382" s="114" t="s">
        <v>773</v>
      </c>
      <c r="D382" s="89">
        <v>355</v>
      </c>
      <c r="E382" s="90">
        <v>284</v>
      </c>
      <c r="F382" s="141">
        <f t="shared" si="40"/>
        <v>80</v>
      </c>
      <c r="G382" s="91">
        <v>284</v>
      </c>
      <c r="H382" s="141">
        <f t="shared" si="41"/>
        <v>80</v>
      </c>
      <c r="I382" s="91">
        <v>117</v>
      </c>
      <c r="J382" s="141">
        <f t="shared" si="42"/>
        <v>32.95774647887324</v>
      </c>
      <c r="K382" s="91">
        <v>284</v>
      </c>
      <c r="L382" s="141">
        <f t="shared" si="43"/>
        <v>80</v>
      </c>
      <c r="M382" s="91">
        <v>284</v>
      </c>
      <c r="N382" s="141">
        <f t="shared" si="44"/>
        <v>80</v>
      </c>
      <c r="O382" s="92">
        <v>354</v>
      </c>
      <c r="P382" s="90">
        <v>297</v>
      </c>
      <c r="Q382" s="143">
        <f t="shared" si="45"/>
        <v>83.898305084745758</v>
      </c>
      <c r="R382" s="91">
        <v>298</v>
      </c>
      <c r="S382" s="147">
        <f t="shared" si="46"/>
        <v>84.180790960451972</v>
      </c>
      <c r="T382" s="93">
        <v>160</v>
      </c>
      <c r="U382" s="91">
        <v>188</v>
      </c>
      <c r="V382" s="91">
        <v>0</v>
      </c>
      <c r="W382" s="94">
        <v>0</v>
      </c>
      <c r="X382" s="88">
        <f t="shared" si="47"/>
        <v>2196</v>
      </c>
    </row>
    <row r="383" spans="1:24" ht="14.45">
      <c r="A383" s="112" t="s">
        <v>774</v>
      </c>
      <c r="B383" s="116" t="s">
        <v>2227</v>
      </c>
      <c r="C383" s="114" t="s">
        <v>775</v>
      </c>
      <c r="D383" s="89">
        <v>786</v>
      </c>
      <c r="E383" s="90">
        <v>970</v>
      </c>
      <c r="F383" s="141">
        <f t="shared" si="40"/>
        <v>123.40966921119593</v>
      </c>
      <c r="G383" s="91">
        <v>970</v>
      </c>
      <c r="H383" s="141">
        <f t="shared" si="41"/>
        <v>123.40966921119593</v>
      </c>
      <c r="I383" s="91">
        <v>519</v>
      </c>
      <c r="J383" s="141">
        <f t="shared" si="42"/>
        <v>66.030534351145036</v>
      </c>
      <c r="K383" s="91">
        <v>970</v>
      </c>
      <c r="L383" s="141">
        <f t="shared" si="43"/>
        <v>123.40966921119593</v>
      </c>
      <c r="M383" s="91">
        <v>970</v>
      </c>
      <c r="N383" s="141">
        <f t="shared" si="44"/>
        <v>123.40966921119593</v>
      </c>
      <c r="O383" s="92">
        <v>787</v>
      </c>
      <c r="P383" s="90">
        <v>976</v>
      </c>
      <c r="Q383" s="143">
        <f t="shared" si="45"/>
        <v>124.01524777636594</v>
      </c>
      <c r="R383" s="91">
        <v>976</v>
      </c>
      <c r="S383" s="147">
        <f t="shared" si="46"/>
        <v>124.01524777636594</v>
      </c>
      <c r="T383" s="93">
        <v>162</v>
      </c>
      <c r="U383" s="91">
        <v>339</v>
      </c>
      <c r="V383" s="91">
        <v>0</v>
      </c>
      <c r="W383" s="94">
        <v>0</v>
      </c>
      <c r="X383" s="88">
        <f t="shared" si="47"/>
        <v>6852</v>
      </c>
    </row>
    <row r="384" spans="1:24" ht="14.45">
      <c r="A384" s="112" t="s">
        <v>776</v>
      </c>
      <c r="B384" s="116" t="s">
        <v>2227</v>
      </c>
      <c r="C384" s="114" t="s">
        <v>362</v>
      </c>
      <c r="D384" s="89">
        <v>553</v>
      </c>
      <c r="E384" s="90">
        <v>569</v>
      </c>
      <c r="F384" s="141">
        <f t="shared" si="40"/>
        <v>102.89330922242314</v>
      </c>
      <c r="G384" s="91">
        <v>569</v>
      </c>
      <c r="H384" s="141">
        <f t="shared" si="41"/>
        <v>102.89330922242314</v>
      </c>
      <c r="I384" s="91">
        <v>546</v>
      </c>
      <c r="J384" s="141">
        <f t="shared" si="42"/>
        <v>98.734177215189874</v>
      </c>
      <c r="K384" s="91">
        <v>569</v>
      </c>
      <c r="L384" s="141">
        <f t="shared" si="43"/>
        <v>102.89330922242314</v>
      </c>
      <c r="M384" s="91">
        <v>569</v>
      </c>
      <c r="N384" s="141">
        <f t="shared" si="44"/>
        <v>102.89330922242314</v>
      </c>
      <c r="O384" s="92">
        <v>549</v>
      </c>
      <c r="P384" s="90">
        <v>612</v>
      </c>
      <c r="Q384" s="143">
        <f t="shared" si="45"/>
        <v>111.47540983606557</v>
      </c>
      <c r="R384" s="91">
        <v>602</v>
      </c>
      <c r="S384" s="147">
        <f t="shared" si="46"/>
        <v>109.65391621129325</v>
      </c>
      <c r="T384" s="93">
        <v>323</v>
      </c>
      <c r="U384" s="91">
        <v>418</v>
      </c>
      <c r="V384" s="91">
        <v>0</v>
      </c>
      <c r="W384" s="94">
        <v>0</v>
      </c>
      <c r="X384" s="88">
        <f t="shared" si="47"/>
        <v>4777</v>
      </c>
    </row>
    <row r="385" spans="1:24" ht="14.45">
      <c r="A385" s="112" t="s">
        <v>777</v>
      </c>
      <c r="B385" s="116" t="s">
        <v>2227</v>
      </c>
      <c r="C385" s="114" t="s">
        <v>778</v>
      </c>
      <c r="D385" s="89">
        <v>159</v>
      </c>
      <c r="E385" s="90">
        <v>145</v>
      </c>
      <c r="F385" s="141">
        <f t="shared" si="40"/>
        <v>91.19496855345912</v>
      </c>
      <c r="G385" s="91">
        <v>145</v>
      </c>
      <c r="H385" s="141">
        <f t="shared" si="41"/>
        <v>91.19496855345912</v>
      </c>
      <c r="I385" s="91">
        <v>62</v>
      </c>
      <c r="J385" s="141">
        <f t="shared" si="42"/>
        <v>38.9937106918239</v>
      </c>
      <c r="K385" s="91">
        <v>145</v>
      </c>
      <c r="L385" s="141">
        <f t="shared" si="43"/>
        <v>91.19496855345912</v>
      </c>
      <c r="M385" s="91">
        <v>145</v>
      </c>
      <c r="N385" s="141">
        <f t="shared" si="44"/>
        <v>91.19496855345912</v>
      </c>
      <c r="O385" s="92">
        <v>159</v>
      </c>
      <c r="P385" s="90">
        <v>139</v>
      </c>
      <c r="Q385" s="143">
        <f t="shared" si="45"/>
        <v>87.421383647798748</v>
      </c>
      <c r="R385" s="91">
        <v>140</v>
      </c>
      <c r="S385" s="147">
        <f t="shared" si="46"/>
        <v>88.050314465408803</v>
      </c>
      <c r="T385" s="93">
        <v>84</v>
      </c>
      <c r="U385" s="91">
        <v>91</v>
      </c>
      <c r="V385" s="91">
        <v>0</v>
      </c>
      <c r="W385" s="94">
        <v>0</v>
      </c>
      <c r="X385" s="88">
        <f t="shared" si="47"/>
        <v>1096</v>
      </c>
    </row>
    <row r="386" spans="1:24" ht="14.45">
      <c r="A386" s="112" t="s">
        <v>779</v>
      </c>
      <c r="B386" s="116" t="s">
        <v>2227</v>
      </c>
      <c r="C386" s="114" t="s">
        <v>533</v>
      </c>
      <c r="D386" s="89">
        <v>886</v>
      </c>
      <c r="E386" s="90">
        <v>828</v>
      </c>
      <c r="F386" s="141">
        <f t="shared" ref="F386:F449" si="48">E386/$D386*100</f>
        <v>93.453724604966141</v>
      </c>
      <c r="G386" s="91">
        <v>828</v>
      </c>
      <c r="H386" s="141">
        <f t="shared" ref="H386:H449" si="49">G386/$D386*100</f>
        <v>93.453724604966141</v>
      </c>
      <c r="I386" s="91">
        <v>792</v>
      </c>
      <c r="J386" s="141">
        <f t="shared" ref="J386:J449" si="50">I386/$D386*100</f>
        <v>89.390519187358919</v>
      </c>
      <c r="K386" s="91">
        <v>828</v>
      </c>
      <c r="L386" s="141">
        <f t="shared" ref="L386:L449" si="51">K386/$D386*100</f>
        <v>93.453724604966141</v>
      </c>
      <c r="M386" s="91">
        <v>828</v>
      </c>
      <c r="N386" s="141">
        <f t="shared" ref="N386:N449" si="52">M386/$D386*100</f>
        <v>93.453724604966141</v>
      </c>
      <c r="O386" s="92">
        <v>873</v>
      </c>
      <c r="P386" s="90">
        <v>877</v>
      </c>
      <c r="Q386" s="143">
        <f t="shared" ref="Q386:Q449" si="53">P386/$O386*100</f>
        <v>100.4581901489118</v>
      </c>
      <c r="R386" s="91">
        <v>837</v>
      </c>
      <c r="S386" s="147">
        <f t="shared" ref="S386:S449" si="54">R386/$O386*100</f>
        <v>95.876288659793815</v>
      </c>
      <c r="T386" s="93">
        <v>365</v>
      </c>
      <c r="U386" s="91">
        <v>456</v>
      </c>
      <c r="V386" s="91">
        <v>0</v>
      </c>
      <c r="W386" s="94">
        <v>0</v>
      </c>
      <c r="X386" s="88">
        <f t="shared" ref="X386:X449" si="55">E386+G386+I386+K386+M386+P386+R386+T386+U386+V386+W386</f>
        <v>6639</v>
      </c>
    </row>
    <row r="387" spans="1:24" ht="14.45">
      <c r="A387" s="112" t="s">
        <v>780</v>
      </c>
      <c r="B387" s="116" t="s">
        <v>2227</v>
      </c>
      <c r="C387" s="114" t="s">
        <v>781</v>
      </c>
      <c r="D387" s="89">
        <v>700</v>
      </c>
      <c r="E387" s="90">
        <v>667</v>
      </c>
      <c r="F387" s="141">
        <f t="shared" si="48"/>
        <v>95.285714285714278</v>
      </c>
      <c r="G387" s="91">
        <v>667</v>
      </c>
      <c r="H387" s="141">
        <f t="shared" si="49"/>
        <v>95.285714285714278</v>
      </c>
      <c r="I387" s="91">
        <v>350</v>
      </c>
      <c r="J387" s="141">
        <f t="shared" si="50"/>
        <v>50</v>
      </c>
      <c r="K387" s="91">
        <v>667</v>
      </c>
      <c r="L387" s="141">
        <f t="shared" si="51"/>
        <v>95.285714285714278</v>
      </c>
      <c r="M387" s="91">
        <v>667</v>
      </c>
      <c r="N387" s="141">
        <f t="shared" si="52"/>
        <v>95.285714285714278</v>
      </c>
      <c r="O387" s="92">
        <v>703</v>
      </c>
      <c r="P387" s="90">
        <v>668</v>
      </c>
      <c r="Q387" s="143">
        <f t="shared" si="53"/>
        <v>95.021337126600287</v>
      </c>
      <c r="R387" s="91">
        <v>662</v>
      </c>
      <c r="S387" s="147">
        <f t="shared" si="54"/>
        <v>94.167852062588906</v>
      </c>
      <c r="T387" s="93">
        <v>294</v>
      </c>
      <c r="U387" s="91">
        <v>249</v>
      </c>
      <c r="V387" s="91">
        <v>0</v>
      </c>
      <c r="W387" s="94">
        <v>0</v>
      </c>
      <c r="X387" s="88">
        <f t="shared" si="55"/>
        <v>4891</v>
      </c>
    </row>
    <row r="388" spans="1:24" ht="14.45">
      <c r="A388" s="112" t="s">
        <v>782</v>
      </c>
      <c r="B388" s="116" t="s">
        <v>2227</v>
      </c>
      <c r="C388" s="114" t="s">
        <v>783</v>
      </c>
      <c r="D388" s="89">
        <v>180</v>
      </c>
      <c r="E388" s="90">
        <v>147</v>
      </c>
      <c r="F388" s="141">
        <f t="shared" si="48"/>
        <v>81.666666666666671</v>
      </c>
      <c r="G388" s="91">
        <v>147</v>
      </c>
      <c r="H388" s="141">
        <f t="shared" si="49"/>
        <v>81.666666666666671</v>
      </c>
      <c r="I388" s="91">
        <v>81</v>
      </c>
      <c r="J388" s="141">
        <f t="shared" si="50"/>
        <v>45</v>
      </c>
      <c r="K388" s="91">
        <v>147</v>
      </c>
      <c r="L388" s="141">
        <f t="shared" si="51"/>
        <v>81.666666666666671</v>
      </c>
      <c r="M388" s="91">
        <v>147</v>
      </c>
      <c r="N388" s="141">
        <f t="shared" si="52"/>
        <v>81.666666666666671</v>
      </c>
      <c r="O388" s="92">
        <v>177</v>
      </c>
      <c r="P388" s="90">
        <v>158</v>
      </c>
      <c r="Q388" s="143">
        <f t="shared" si="53"/>
        <v>89.265536723163848</v>
      </c>
      <c r="R388" s="91">
        <v>155</v>
      </c>
      <c r="S388" s="147">
        <f t="shared" si="54"/>
        <v>87.570621468926561</v>
      </c>
      <c r="T388" s="93">
        <v>28</v>
      </c>
      <c r="U388" s="91">
        <v>29</v>
      </c>
      <c r="V388" s="91">
        <v>0</v>
      </c>
      <c r="W388" s="94">
        <v>0</v>
      </c>
      <c r="X388" s="88">
        <f t="shared" si="55"/>
        <v>1039</v>
      </c>
    </row>
    <row r="389" spans="1:24" ht="14.45">
      <c r="A389" s="112" t="s">
        <v>784</v>
      </c>
      <c r="B389" s="116" t="s">
        <v>2227</v>
      </c>
      <c r="C389" s="114" t="s">
        <v>785</v>
      </c>
      <c r="D389" s="89">
        <v>743</v>
      </c>
      <c r="E389" s="90">
        <v>546</v>
      </c>
      <c r="F389" s="141">
        <f t="shared" si="48"/>
        <v>73.485868102288023</v>
      </c>
      <c r="G389" s="91">
        <v>546</v>
      </c>
      <c r="H389" s="141">
        <f t="shared" si="49"/>
        <v>73.485868102288023</v>
      </c>
      <c r="I389" s="91">
        <v>332</v>
      </c>
      <c r="J389" s="141">
        <f t="shared" si="50"/>
        <v>44.683714670255718</v>
      </c>
      <c r="K389" s="91">
        <v>546</v>
      </c>
      <c r="L389" s="141">
        <f t="shared" si="51"/>
        <v>73.485868102288023</v>
      </c>
      <c r="M389" s="91">
        <v>546</v>
      </c>
      <c r="N389" s="141">
        <f t="shared" si="52"/>
        <v>73.485868102288023</v>
      </c>
      <c r="O389" s="92">
        <v>745</v>
      </c>
      <c r="P389" s="90">
        <v>600</v>
      </c>
      <c r="Q389" s="143">
        <f t="shared" si="53"/>
        <v>80.536912751677846</v>
      </c>
      <c r="R389" s="91">
        <v>600</v>
      </c>
      <c r="S389" s="147">
        <f t="shared" si="54"/>
        <v>80.536912751677846</v>
      </c>
      <c r="T389" s="93">
        <v>311</v>
      </c>
      <c r="U389" s="91">
        <v>311</v>
      </c>
      <c r="V389" s="91">
        <v>0</v>
      </c>
      <c r="W389" s="94">
        <v>0</v>
      </c>
      <c r="X389" s="88">
        <f t="shared" si="55"/>
        <v>4338</v>
      </c>
    </row>
    <row r="390" spans="1:24" ht="14.45">
      <c r="A390" s="112" t="s">
        <v>786</v>
      </c>
      <c r="B390" s="116" t="s">
        <v>2227</v>
      </c>
      <c r="C390" s="114" t="s">
        <v>787</v>
      </c>
      <c r="D390" s="89">
        <v>821</v>
      </c>
      <c r="E390" s="90">
        <v>855</v>
      </c>
      <c r="F390" s="141">
        <f t="shared" si="48"/>
        <v>104.14129110840437</v>
      </c>
      <c r="G390" s="91">
        <v>855</v>
      </c>
      <c r="H390" s="141">
        <f t="shared" si="49"/>
        <v>104.14129110840437</v>
      </c>
      <c r="I390" s="91">
        <v>341</v>
      </c>
      <c r="J390" s="141">
        <f t="shared" si="50"/>
        <v>41.534713763702804</v>
      </c>
      <c r="K390" s="91">
        <v>855</v>
      </c>
      <c r="L390" s="141">
        <f t="shared" si="51"/>
        <v>104.14129110840437</v>
      </c>
      <c r="M390" s="91">
        <v>855</v>
      </c>
      <c r="N390" s="141">
        <f t="shared" si="52"/>
        <v>104.14129110840437</v>
      </c>
      <c r="O390" s="92">
        <v>822</v>
      </c>
      <c r="P390" s="90">
        <v>898</v>
      </c>
      <c r="Q390" s="143">
        <f t="shared" si="53"/>
        <v>109.24574209245743</v>
      </c>
      <c r="R390" s="91">
        <v>907</v>
      </c>
      <c r="S390" s="147">
        <f t="shared" si="54"/>
        <v>110.34063260340632</v>
      </c>
      <c r="T390" s="93">
        <v>397</v>
      </c>
      <c r="U390" s="91">
        <v>429</v>
      </c>
      <c r="V390" s="91">
        <v>0</v>
      </c>
      <c r="W390" s="94">
        <v>0</v>
      </c>
      <c r="X390" s="88">
        <f t="shared" si="55"/>
        <v>6392</v>
      </c>
    </row>
    <row r="391" spans="1:24" ht="14.45">
      <c r="A391" s="112" t="s">
        <v>788</v>
      </c>
      <c r="B391" s="116" t="s">
        <v>2227</v>
      </c>
      <c r="C391" s="114" t="s">
        <v>789</v>
      </c>
      <c r="D391" s="89">
        <v>316</v>
      </c>
      <c r="E391" s="90">
        <v>298</v>
      </c>
      <c r="F391" s="141">
        <f t="shared" si="48"/>
        <v>94.303797468354432</v>
      </c>
      <c r="G391" s="91">
        <v>298</v>
      </c>
      <c r="H391" s="141">
        <f t="shared" si="49"/>
        <v>94.303797468354432</v>
      </c>
      <c r="I391" s="91">
        <v>250</v>
      </c>
      <c r="J391" s="141">
        <f t="shared" si="50"/>
        <v>79.113924050632917</v>
      </c>
      <c r="K391" s="91">
        <v>298</v>
      </c>
      <c r="L391" s="141">
        <f t="shared" si="51"/>
        <v>94.303797468354432</v>
      </c>
      <c r="M391" s="91">
        <v>298</v>
      </c>
      <c r="N391" s="141">
        <f t="shared" si="52"/>
        <v>94.303797468354432</v>
      </c>
      <c r="O391" s="92">
        <v>313</v>
      </c>
      <c r="P391" s="90">
        <v>290</v>
      </c>
      <c r="Q391" s="143">
        <f t="shared" si="53"/>
        <v>92.651757188498408</v>
      </c>
      <c r="R391" s="91">
        <v>290</v>
      </c>
      <c r="S391" s="147">
        <f t="shared" si="54"/>
        <v>92.651757188498408</v>
      </c>
      <c r="T391" s="93">
        <v>0</v>
      </c>
      <c r="U391" s="91">
        <v>141</v>
      </c>
      <c r="V391" s="91">
        <v>0</v>
      </c>
      <c r="W391" s="94">
        <v>0</v>
      </c>
      <c r="X391" s="88">
        <f t="shared" si="55"/>
        <v>2163</v>
      </c>
    </row>
    <row r="392" spans="1:24" ht="14.45">
      <c r="A392" s="112" t="s">
        <v>790</v>
      </c>
      <c r="B392" s="116" t="s">
        <v>2227</v>
      </c>
      <c r="C392" s="114" t="s">
        <v>791</v>
      </c>
      <c r="D392" s="89">
        <v>218</v>
      </c>
      <c r="E392" s="90">
        <v>182</v>
      </c>
      <c r="F392" s="141">
        <f t="shared" si="48"/>
        <v>83.486238532110093</v>
      </c>
      <c r="G392" s="91">
        <v>182</v>
      </c>
      <c r="H392" s="141">
        <f t="shared" si="49"/>
        <v>83.486238532110093</v>
      </c>
      <c r="I392" s="91">
        <v>76</v>
      </c>
      <c r="J392" s="141">
        <f t="shared" si="50"/>
        <v>34.862385321100916</v>
      </c>
      <c r="K392" s="91">
        <v>182</v>
      </c>
      <c r="L392" s="141">
        <f t="shared" si="51"/>
        <v>83.486238532110093</v>
      </c>
      <c r="M392" s="91">
        <v>182</v>
      </c>
      <c r="N392" s="141">
        <f t="shared" si="52"/>
        <v>83.486238532110093</v>
      </c>
      <c r="O392" s="92">
        <v>219</v>
      </c>
      <c r="P392" s="90">
        <v>164</v>
      </c>
      <c r="Q392" s="143">
        <f t="shared" si="53"/>
        <v>74.885844748858446</v>
      </c>
      <c r="R392" s="91">
        <v>169</v>
      </c>
      <c r="S392" s="147">
        <f t="shared" si="54"/>
        <v>77.168949771689498</v>
      </c>
      <c r="T392" s="93">
        <v>97</v>
      </c>
      <c r="U392" s="91">
        <v>111</v>
      </c>
      <c r="V392" s="91">
        <v>0</v>
      </c>
      <c r="W392" s="94">
        <v>0</v>
      </c>
      <c r="X392" s="88">
        <f t="shared" si="55"/>
        <v>1345</v>
      </c>
    </row>
    <row r="393" spans="1:24" ht="14.45">
      <c r="A393" s="112" t="s">
        <v>792</v>
      </c>
      <c r="B393" s="116" t="s">
        <v>2227</v>
      </c>
      <c r="C393" s="114" t="s">
        <v>793</v>
      </c>
      <c r="D393" s="89">
        <v>222</v>
      </c>
      <c r="E393" s="90">
        <v>217</v>
      </c>
      <c r="F393" s="141">
        <f t="shared" si="48"/>
        <v>97.747747747747752</v>
      </c>
      <c r="G393" s="91">
        <v>217</v>
      </c>
      <c r="H393" s="141">
        <f t="shared" si="49"/>
        <v>97.747747747747752</v>
      </c>
      <c r="I393" s="91">
        <v>158</v>
      </c>
      <c r="J393" s="141">
        <f t="shared" si="50"/>
        <v>71.171171171171167</v>
      </c>
      <c r="K393" s="91">
        <v>217</v>
      </c>
      <c r="L393" s="141">
        <f t="shared" si="51"/>
        <v>97.747747747747752</v>
      </c>
      <c r="M393" s="91">
        <v>217</v>
      </c>
      <c r="N393" s="141">
        <f t="shared" si="52"/>
        <v>97.747747747747752</v>
      </c>
      <c r="O393" s="92">
        <v>226</v>
      </c>
      <c r="P393" s="90">
        <v>189</v>
      </c>
      <c r="Q393" s="143">
        <f t="shared" si="53"/>
        <v>83.628318584070797</v>
      </c>
      <c r="R393" s="91">
        <v>168</v>
      </c>
      <c r="S393" s="147">
        <f t="shared" si="54"/>
        <v>74.336283185840713</v>
      </c>
      <c r="T393" s="93">
        <v>69</v>
      </c>
      <c r="U393" s="91">
        <v>102</v>
      </c>
      <c r="V393" s="91">
        <v>0</v>
      </c>
      <c r="W393" s="94">
        <v>0</v>
      </c>
      <c r="X393" s="88">
        <f t="shared" si="55"/>
        <v>1554</v>
      </c>
    </row>
    <row r="394" spans="1:24" ht="14.45">
      <c r="A394" s="112" t="s">
        <v>794</v>
      </c>
      <c r="B394" s="116" t="s">
        <v>2227</v>
      </c>
      <c r="C394" s="114" t="s">
        <v>795</v>
      </c>
      <c r="D394" s="89">
        <v>1497</v>
      </c>
      <c r="E394" s="90">
        <v>1424</v>
      </c>
      <c r="F394" s="141">
        <f t="shared" si="48"/>
        <v>95.123580494321985</v>
      </c>
      <c r="G394" s="91">
        <v>1424</v>
      </c>
      <c r="H394" s="141">
        <f t="shared" si="49"/>
        <v>95.123580494321985</v>
      </c>
      <c r="I394" s="91">
        <v>2366</v>
      </c>
      <c r="J394" s="141">
        <f t="shared" si="50"/>
        <v>158.04943219772881</v>
      </c>
      <c r="K394" s="91">
        <v>1424</v>
      </c>
      <c r="L394" s="141">
        <f t="shared" si="51"/>
        <v>95.123580494321985</v>
      </c>
      <c r="M394" s="91">
        <v>1424</v>
      </c>
      <c r="N394" s="141">
        <f t="shared" si="52"/>
        <v>95.123580494321985</v>
      </c>
      <c r="O394" s="92">
        <v>1511</v>
      </c>
      <c r="P394" s="90">
        <v>1483</v>
      </c>
      <c r="Q394" s="143">
        <f t="shared" si="53"/>
        <v>98.146922567835873</v>
      </c>
      <c r="R394" s="91">
        <v>1561</v>
      </c>
      <c r="S394" s="147">
        <f t="shared" si="54"/>
        <v>103.30906684315022</v>
      </c>
      <c r="T394" s="93">
        <v>547</v>
      </c>
      <c r="U394" s="91">
        <v>679</v>
      </c>
      <c r="V394" s="91">
        <v>0</v>
      </c>
      <c r="W394" s="94">
        <v>0</v>
      </c>
      <c r="X394" s="88">
        <f t="shared" si="55"/>
        <v>12332</v>
      </c>
    </row>
    <row r="395" spans="1:24" ht="14.45">
      <c r="A395" s="112" t="s">
        <v>796</v>
      </c>
      <c r="B395" s="116" t="s">
        <v>2227</v>
      </c>
      <c r="C395" s="114" t="s">
        <v>388</v>
      </c>
      <c r="D395" s="89">
        <v>245</v>
      </c>
      <c r="E395" s="90">
        <v>233</v>
      </c>
      <c r="F395" s="141">
        <f t="shared" si="48"/>
        <v>95.102040816326522</v>
      </c>
      <c r="G395" s="91">
        <v>233</v>
      </c>
      <c r="H395" s="141">
        <f t="shared" si="49"/>
        <v>95.102040816326522</v>
      </c>
      <c r="I395" s="91">
        <v>54</v>
      </c>
      <c r="J395" s="141">
        <f t="shared" si="50"/>
        <v>22.040816326530614</v>
      </c>
      <c r="K395" s="91">
        <v>233</v>
      </c>
      <c r="L395" s="141">
        <f t="shared" si="51"/>
        <v>95.102040816326522</v>
      </c>
      <c r="M395" s="91">
        <v>233</v>
      </c>
      <c r="N395" s="141">
        <f t="shared" si="52"/>
        <v>95.102040816326522</v>
      </c>
      <c r="O395" s="92">
        <v>243</v>
      </c>
      <c r="P395" s="90">
        <v>224</v>
      </c>
      <c r="Q395" s="143">
        <f t="shared" si="53"/>
        <v>92.181069958847743</v>
      </c>
      <c r="R395" s="91">
        <v>230</v>
      </c>
      <c r="S395" s="147">
        <f t="shared" si="54"/>
        <v>94.650205761316869</v>
      </c>
      <c r="T395" s="93">
        <v>17</v>
      </c>
      <c r="U395" s="91">
        <v>17</v>
      </c>
      <c r="V395" s="91">
        <v>0</v>
      </c>
      <c r="W395" s="94">
        <v>0</v>
      </c>
      <c r="X395" s="88">
        <f t="shared" si="55"/>
        <v>1474</v>
      </c>
    </row>
    <row r="396" spans="1:24" ht="14.45">
      <c r="A396" s="112" t="s">
        <v>797</v>
      </c>
      <c r="B396" s="116" t="s">
        <v>2227</v>
      </c>
      <c r="C396" s="114" t="s">
        <v>798</v>
      </c>
      <c r="D396" s="89">
        <v>676</v>
      </c>
      <c r="E396" s="90">
        <v>458</v>
      </c>
      <c r="F396" s="141">
        <f t="shared" si="48"/>
        <v>67.751479289940832</v>
      </c>
      <c r="G396" s="91">
        <v>458</v>
      </c>
      <c r="H396" s="141">
        <f t="shared" si="49"/>
        <v>67.751479289940832</v>
      </c>
      <c r="I396" s="91">
        <v>402</v>
      </c>
      <c r="J396" s="141">
        <f t="shared" si="50"/>
        <v>59.467455621301781</v>
      </c>
      <c r="K396" s="91">
        <v>458</v>
      </c>
      <c r="L396" s="141">
        <f t="shared" si="51"/>
        <v>67.751479289940832</v>
      </c>
      <c r="M396" s="91">
        <v>458</v>
      </c>
      <c r="N396" s="141">
        <f t="shared" si="52"/>
        <v>67.751479289940832</v>
      </c>
      <c r="O396" s="92">
        <v>672</v>
      </c>
      <c r="P396" s="90">
        <v>551</v>
      </c>
      <c r="Q396" s="143">
        <f t="shared" si="53"/>
        <v>81.99404761904762</v>
      </c>
      <c r="R396" s="91">
        <v>506</v>
      </c>
      <c r="S396" s="147">
        <f t="shared" si="54"/>
        <v>75.297619047619051</v>
      </c>
      <c r="T396" s="93">
        <v>172</v>
      </c>
      <c r="U396" s="91">
        <v>238</v>
      </c>
      <c r="V396" s="91">
        <v>0</v>
      </c>
      <c r="W396" s="94">
        <v>0</v>
      </c>
      <c r="X396" s="88">
        <f t="shared" si="55"/>
        <v>3701</v>
      </c>
    </row>
    <row r="397" spans="1:24" ht="14.45">
      <c r="A397" s="112" t="s">
        <v>799</v>
      </c>
      <c r="B397" s="116" t="s">
        <v>2227</v>
      </c>
      <c r="C397" s="114" t="s">
        <v>800</v>
      </c>
      <c r="D397" s="89">
        <v>284</v>
      </c>
      <c r="E397" s="90">
        <v>213</v>
      </c>
      <c r="F397" s="141">
        <f t="shared" si="48"/>
        <v>75</v>
      </c>
      <c r="G397" s="91">
        <v>213</v>
      </c>
      <c r="H397" s="141">
        <f t="shared" si="49"/>
        <v>75</v>
      </c>
      <c r="I397" s="91">
        <v>65</v>
      </c>
      <c r="J397" s="141">
        <f t="shared" si="50"/>
        <v>22.887323943661972</v>
      </c>
      <c r="K397" s="91">
        <v>213</v>
      </c>
      <c r="L397" s="141">
        <f t="shared" si="51"/>
        <v>75</v>
      </c>
      <c r="M397" s="91">
        <v>213</v>
      </c>
      <c r="N397" s="141">
        <f t="shared" si="52"/>
        <v>75</v>
      </c>
      <c r="O397" s="92">
        <v>286</v>
      </c>
      <c r="P397" s="90">
        <v>136</v>
      </c>
      <c r="Q397" s="143">
        <f t="shared" si="53"/>
        <v>47.552447552447553</v>
      </c>
      <c r="R397" s="91">
        <v>145</v>
      </c>
      <c r="S397" s="147">
        <f t="shared" si="54"/>
        <v>50.6993006993007</v>
      </c>
      <c r="T397" s="93">
        <v>91</v>
      </c>
      <c r="U397" s="91">
        <v>93</v>
      </c>
      <c r="V397" s="91">
        <v>0</v>
      </c>
      <c r="W397" s="94">
        <v>0</v>
      </c>
      <c r="X397" s="88">
        <f t="shared" si="55"/>
        <v>1382</v>
      </c>
    </row>
    <row r="398" spans="1:24" ht="14.45">
      <c r="A398" s="112" t="s">
        <v>801</v>
      </c>
      <c r="B398" s="116" t="s">
        <v>2227</v>
      </c>
      <c r="C398" s="114" t="s">
        <v>802</v>
      </c>
      <c r="D398" s="89">
        <v>421</v>
      </c>
      <c r="E398" s="90">
        <v>415</v>
      </c>
      <c r="F398" s="141">
        <f t="shared" si="48"/>
        <v>98.574821852731588</v>
      </c>
      <c r="G398" s="91">
        <v>415</v>
      </c>
      <c r="H398" s="141">
        <f t="shared" si="49"/>
        <v>98.574821852731588</v>
      </c>
      <c r="I398" s="91">
        <v>238</v>
      </c>
      <c r="J398" s="141">
        <f t="shared" si="50"/>
        <v>56.532066508313541</v>
      </c>
      <c r="K398" s="91">
        <v>415</v>
      </c>
      <c r="L398" s="141">
        <f t="shared" si="51"/>
        <v>98.574821852731588</v>
      </c>
      <c r="M398" s="91">
        <v>415</v>
      </c>
      <c r="N398" s="141">
        <f t="shared" si="52"/>
        <v>98.574821852731588</v>
      </c>
      <c r="O398" s="92">
        <v>423</v>
      </c>
      <c r="P398" s="90">
        <v>397</v>
      </c>
      <c r="Q398" s="143">
        <f t="shared" si="53"/>
        <v>93.853427895981085</v>
      </c>
      <c r="R398" s="91">
        <v>419</v>
      </c>
      <c r="S398" s="147">
        <f t="shared" si="54"/>
        <v>99.054373522458633</v>
      </c>
      <c r="T398" s="93">
        <v>164</v>
      </c>
      <c r="U398" s="91">
        <v>172</v>
      </c>
      <c r="V398" s="91">
        <v>0</v>
      </c>
      <c r="W398" s="94">
        <v>0</v>
      </c>
      <c r="X398" s="88">
        <f t="shared" si="55"/>
        <v>3050</v>
      </c>
    </row>
    <row r="399" spans="1:24" ht="14.45">
      <c r="A399" s="112" t="s">
        <v>803</v>
      </c>
      <c r="B399" s="116" t="s">
        <v>2227</v>
      </c>
      <c r="C399" s="114" t="s">
        <v>804</v>
      </c>
      <c r="D399" s="89">
        <v>159</v>
      </c>
      <c r="E399" s="90">
        <v>147</v>
      </c>
      <c r="F399" s="141">
        <f t="shared" si="48"/>
        <v>92.452830188679243</v>
      </c>
      <c r="G399" s="91">
        <v>147</v>
      </c>
      <c r="H399" s="141">
        <f t="shared" si="49"/>
        <v>92.452830188679243</v>
      </c>
      <c r="I399" s="91">
        <v>69</v>
      </c>
      <c r="J399" s="141">
        <f t="shared" si="50"/>
        <v>43.39622641509434</v>
      </c>
      <c r="K399" s="91">
        <v>147</v>
      </c>
      <c r="L399" s="141">
        <f t="shared" si="51"/>
        <v>92.452830188679243</v>
      </c>
      <c r="M399" s="91">
        <v>147</v>
      </c>
      <c r="N399" s="141">
        <f t="shared" si="52"/>
        <v>92.452830188679243</v>
      </c>
      <c r="O399" s="92">
        <v>160</v>
      </c>
      <c r="P399" s="90">
        <v>133</v>
      </c>
      <c r="Q399" s="143">
        <f t="shared" si="53"/>
        <v>83.125</v>
      </c>
      <c r="R399" s="91">
        <v>138</v>
      </c>
      <c r="S399" s="147">
        <f t="shared" si="54"/>
        <v>86.25</v>
      </c>
      <c r="T399" s="93">
        <v>73</v>
      </c>
      <c r="U399" s="91">
        <v>76</v>
      </c>
      <c r="V399" s="91">
        <v>0</v>
      </c>
      <c r="W399" s="94">
        <v>0</v>
      </c>
      <c r="X399" s="88">
        <f t="shared" si="55"/>
        <v>1077</v>
      </c>
    </row>
    <row r="400" spans="1:24" ht="14.45">
      <c r="A400" s="112" t="s">
        <v>805</v>
      </c>
      <c r="B400" s="116" t="s">
        <v>2227</v>
      </c>
      <c r="C400" s="114" t="s">
        <v>806</v>
      </c>
      <c r="D400" s="89">
        <v>512</v>
      </c>
      <c r="E400" s="90">
        <v>427</v>
      </c>
      <c r="F400" s="141">
        <f t="shared" si="48"/>
        <v>83.3984375</v>
      </c>
      <c r="G400" s="91">
        <v>427</v>
      </c>
      <c r="H400" s="141">
        <f t="shared" si="49"/>
        <v>83.3984375</v>
      </c>
      <c r="I400" s="91">
        <v>220</v>
      </c>
      <c r="J400" s="141">
        <f t="shared" si="50"/>
        <v>42.96875</v>
      </c>
      <c r="K400" s="91">
        <v>427</v>
      </c>
      <c r="L400" s="141">
        <f t="shared" si="51"/>
        <v>83.3984375</v>
      </c>
      <c r="M400" s="91">
        <v>427</v>
      </c>
      <c r="N400" s="141">
        <f t="shared" si="52"/>
        <v>83.3984375</v>
      </c>
      <c r="O400" s="92">
        <v>517</v>
      </c>
      <c r="P400" s="90">
        <v>492</v>
      </c>
      <c r="Q400" s="143">
        <f t="shared" si="53"/>
        <v>95.164410058027087</v>
      </c>
      <c r="R400" s="91">
        <v>509</v>
      </c>
      <c r="S400" s="147">
        <f t="shared" si="54"/>
        <v>98.452611218568663</v>
      </c>
      <c r="T400" s="93">
        <v>312</v>
      </c>
      <c r="U400" s="91">
        <v>321</v>
      </c>
      <c r="V400" s="91">
        <v>0</v>
      </c>
      <c r="W400" s="94">
        <v>0</v>
      </c>
      <c r="X400" s="88">
        <f t="shared" si="55"/>
        <v>3562</v>
      </c>
    </row>
    <row r="401" spans="1:24" ht="14.45">
      <c r="A401" s="112" t="s">
        <v>807</v>
      </c>
      <c r="B401" s="116" t="s">
        <v>2227</v>
      </c>
      <c r="C401" s="114" t="s">
        <v>808</v>
      </c>
      <c r="D401" s="89">
        <v>596</v>
      </c>
      <c r="E401" s="90">
        <v>580</v>
      </c>
      <c r="F401" s="141">
        <f t="shared" si="48"/>
        <v>97.31543624161074</v>
      </c>
      <c r="G401" s="91">
        <v>580</v>
      </c>
      <c r="H401" s="141">
        <f t="shared" si="49"/>
        <v>97.31543624161074</v>
      </c>
      <c r="I401" s="91">
        <v>516</v>
      </c>
      <c r="J401" s="141">
        <f t="shared" si="50"/>
        <v>86.577181208053688</v>
      </c>
      <c r="K401" s="91">
        <v>580</v>
      </c>
      <c r="L401" s="141">
        <f t="shared" si="51"/>
        <v>97.31543624161074</v>
      </c>
      <c r="M401" s="91">
        <v>580</v>
      </c>
      <c r="N401" s="141">
        <f t="shared" si="52"/>
        <v>97.31543624161074</v>
      </c>
      <c r="O401" s="92">
        <v>587</v>
      </c>
      <c r="P401" s="90">
        <v>703</v>
      </c>
      <c r="Q401" s="143">
        <f t="shared" si="53"/>
        <v>119.76149914821124</v>
      </c>
      <c r="R401" s="91">
        <v>702</v>
      </c>
      <c r="S401" s="147">
        <f t="shared" si="54"/>
        <v>119.59114139693357</v>
      </c>
      <c r="T401" s="93">
        <v>12</v>
      </c>
      <c r="U401" s="91">
        <v>102</v>
      </c>
      <c r="V401" s="91">
        <v>0</v>
      </c>
      <c r="W401" s="94">
        <v>0</v>
      </c>
      <c r="X401" s="88">
        <f t="shared" si="55"/>
        <v>4355</v>
      </c>
    </row>
    <row r="402" spans="1:24" ht="14.45">
      <c r="A402" s="112" t="s">
        <v>809</v>
      </c>
      <c r="B402" s="116" t="s">
        <v>2227</v>
      </c>
      <c r="C402" s="114" t="s">
        <v>810</v>
      </c>
      <c r="D402" s="89">
        <v>701</v>
      </c>
      <c r="E402" s="90">
        <v>684</v>
      </c>
      <c r="F402" s="141">
        <f t="shared" si="48"/>
        <v>97.574893009985729</v>
      </c>
      <c r="G402" s="91">
        <v>684</v>
      </c>
      <c r="H402" s="141">
        <f t="shared" si="49"/>
        <v>97.574893009985729</v>
      </c>
      <c r="I402" s="91">
        <v>582</v>
      </c>
      <c r="J402" s="141">
        <f t="shared" si="50"/>
        <v>83.024251069900146</v>
      </c>
      <c r="K402" s="91">
        <v>684</v>
      </c>
      <c r="L402" s="141">
        <f t="shared" si="51"/>
        <v>97.574893009985729</v>
      </c>
      <c r="M402" s="91">
        <v>684</v>
      </c>
      <c r="N402" s="141">
        <f t="shared" si="52"/>
        <v>97.574893009985729</v>
      </c>
      <c r="O402" s="92">
        <v>690</v>
      </c>
      <c r="P402" s="90">
        <v>672</v>
      </c>
      <c r="Q402" s="143">
        <f t="shared" si="53"/>
        <v>97.391304347826093</v>
      </c>
      <c r="R402" s="91">
        <v>621</v>
      </c>
      <c r="S402" s="147">
        <f t="shared" si="54"/>
        <v>90</v>
      </c>
      <c r="T402" s="93">
        <v>315</v>
      </c>
      <c r="U402" s="91">
        <v>307</v>
      </c>
      <c r="V402" s="91">
        <v>0</v>
      </c>
      <c r="W402" s="94">
        <v>0</v>
      </c>
      <c r="X402" s="88">
        <f t="shared" si="55"/>
        <v>5233</v>
      </c>
    </row>
    <row r="403" spans="1:24" ht="14.45">
      <c r="A403" s="112" t="s">
        <v>811</v>
      </c>
      <c r="B403" s="116" t="s">
        <v>2227</v>
      </c>
      <c r="C403" s="114" t="s">
        <v>812</v>
      </c>
      <c r="D403" s="89">
        <v>455</v>
      </c>
      <c r="E403" s="90">
        <v>415</v>
      </c>
      <c r="F403" s="141">
        <f t="shared" si="48"/>
        <v>91.208791208791212</v>
      </c>
      <c r="G403" s="91">
        <v>415</v>
      </c>
      <c r="H403" s="141">
        <f t="shared" si="49"/>
        <v>91.208791208791212</v>
      </c>
      <c r="I403" s="91">
        <v>348</v>
      </c>
      <c r="J403" s="141">
        <f t="shared" si="50"/>
        <v>76.483516483516482</v>
      </c>
      <c r="K403" s="91">
        <v>415</v>
      </c>
      <c r="L403" s="141">
        <f t="shared" si="51"/>
        <v>91.208791208791212</v>
      </c>
      <c r="M403" s="91">
        <v>415</v>
      </c>
      <c r="N403" s="141">
        <f t="shared" si="52"/>
        <v>91.208791208791212</v>
      </c>
      <c r="O403" s="92">
        <v>454</v>
      </c>
      <c r="P403" s="90">
        <v>486</v>
      </c>
      <c r="Q403" s="143">
        <f t="shared" si="53"/>
        <v>107.04845814977975</v>
      </c>
      <c r="R403" s="91">
        <v>434</v>
      </c>
      <c r="S403" s="147">
        <f t="shared" si="54"/>
        <v>95.594713656387668</v>
      </c>
      <c r="T403" s="93">
        <v>103</v>
      </c>
      <c r="U403" s="91">
        <v>108</v>
      </c>
      <c r="V403" s="91">
        <v>0</v>
      </c>
      <c r="W403" s="94">
        <v>0</v>
      </c>
      <c r="X403" s="88">
        <f t="shared" si="55"/>
        <v>3139</v>
      </c>
    </row>
    <row r="404" spans="1:24" ht="14.45">
      <c r="A404" s="112" t="s">
        <v>813</v>
      </c>
      <c r="B404" s="116" t="s">
        <v>2227</v>
      </c>
      <c r="C404" s="114" t="s">
        <v>814</v>
      </c>
      <c r="D404" s="89">
        <v>310</v>
      </c>
      <c r="E404" s="90">
        <v>273</v>
      </c>
      <c r="F404" s="141">
        <f t="shared" si="48"/>
        <v>88.064516129032256</v>
      </c>
      <c r="G404" s="91">
        <v>273</v>
      </c>
      <c r="H404" s="141">
        <f t="shared" si="49"/>
        <v>88.064516129032256</v>
      </c>
      <c r="I404" s="91">
        <v>111</v>
      </c>
      <c r="J404" s="141">
        <f t="shared" si="50"/>
        <v>35.806451612903231</v>
      </c>
      <c r="K404" s="91">
        <v>273</v>
      </c>
      <c r="L404" s="141">
        <f t="shared" si="51"/>
        <v>88.064516129032256</v>
      </c>
      <c r="M404" s="91">
        <v>273</v>
      </c>
      <c r="N404" s="141">
        <f t="shared" si="52"/>
        <v>88.064516129032256</v>
      </c>
      <c r="O404" s="92">
        <v>313</v>
      </c>
      <c r="P404" s="90">
        <v>250</v>
      </c>
      <c r="Q404" s="143">
        <f t="shared" si="53"/>
        <v>79.87220447284345</v>
      </c>
      <c r="R404" s="91">
        <v>241</v>
      </c>
      <c r="S404" s="147">
        <f t="shared" si="54"/>
        <v>76.996805111821089</v>
      </c>
      <c r="T404" s="93">
        <v>78</v>
      </c>
      <c r="U404" s="91">
        <v>116</v>
      </c>
      <c r="V404" s="91">
        <v>0</v>
      </c>
      <c r="W404" s="94">
        <v>0</v>
      </c>
      <c r="X404" s="88">
        <f t="shared" si="55"/>
        <v>1888</v>
      </c>
    </row>
    <row r="405" spans="1:24" ht="14.45">
      <c r="A405" s="112" t="s">
        <v>815</v>
      </c>
      <c r="B405" s="116" t="s">
        <v>2228</v>
      </c>
      <c r="C405" s="114" t="s">
        <v>817</v>
      </c>
      <c r="D405" s="89">
        <v>8511</v>
      </c>
      <c r="E405" s="90">
        <v>9293</v>
      </c>
      <c r="F405" s="141">
        <f t="shared" si="48"/>
        <v>109.18810950534603</v>
      </c>
      <c r="G405" s="91">
        <v>9292</v>
      </c>
      <c r="H405" s="141">
        <f t="shared" si="49"/>
        <v>109.17636000469979</v>
      </c>
      <c r="I405" s="91">
        <v>10881</v>
      </c>
      <c r="J405" s="141">
        <f t="shared" si="50"/>
        <v>127.84631653154742</v>
      </c>
      <c r="K405" s="91">
        <v>9292</v>
      </c>
      <c r="L405" s="141">
        <f t="shared" si="51"/>
        <v>109.17636000469979</v>
      </c>
      <c r="M405" s="91">
        <v>9289</v>
      </c>
      <c r="N405" s="141">
        <f t="shared" si="52"/>
        <v>109.14111150276113</v>
      </c>
      <c r="O405" s="92">
        <v>8544</v>
      </c>
      <c r="P405" s="90">
        <v>9518</v>
      </c>
      <c r="Q405" s="143">
        <f t="shared" si="53"/>
        <v>111.39981273408239</v>
      </c>
      <c r="R405" s="91">
        <v>9486</v>
      </c>
      <c r="S405" s="147">
        <f t="shared" si="54"/>
        <v>111.0252808988764</v>
      </c>
      <c r="T405" s="93">
        <v>4858</v>
      </c>
      <c r="U405" s="91">
        <v>501</v>
      </c>
      <c r="V405" s="91">
        <v>839</v>
      </c>
      <c r="W405" s="94">
        <v>667</v>
      </c>
      <c r="X405" s="88">
        <f t="shared" si="55"/>
        <v>73916</v>
      </c>
    </row>
    <row r="406" spans="1:24" ht="14.45">
      <c r="A406" s="112" t="s">
        <v>818</v>
      </c>
      <c r="B406" s="116" t="s">
        <v>2228</v>
      </c>
      <c r="C406" s="114" t="s">
        <v>819</v>
      </c>
      <c r="D406" s="89">
        <v>1916</v>
      </c>
      <c r="E406" s="90">
        <v>1839</v>
      </c>
      <c r="F406" s="141">
        <f t="shared" si="48"/>
        <v>95.981210855949897</v>
      </c>
      <c r="G406" s="91">
        <v>1839</v>
      </c>
      <c r="H406" s="141">
        <f t="shared" si="49"/>
        <v>95.981210855949897</v>
      </c>
      <c r="I406" s="91">
        <v>1837</v>
      </c>
      <c r="J406" s="141">
        <f t="shared" si="50"/>
        <v>95.876826722338208</v>
      </c>
      <c r="K406" s="91">
        <v>1839</v>
      </c>
      <c r="L406" s="141">
        <f t="shared" si="51"/>
        <v>95.981210855949897</v>
      </c>
      <c r="M406" s="91">
        <v>1839</v>
      </c>
      <c r="N406" s="141">
        <f t="shared" si="52"/>
        <v>95.981210855949897</v>
      </c>
      <c r="O406" s="92">
        <v>1921</v>
      </c>
      <c r="P406" s="90">
        <v>1898</v>
      </c>
      <c r="Q406" s="143">
        <f t="shared" si="53"/>
        <v>98.802706923477359</v>
      </c>
      <c r="R406" s="91">
        <v>2043</v>
      </c>
      <c r="S406" s="147">
        <f t="shared" si="54"/>
        <v>106.35085892764184</v>
      </c>
      <c r="T406" s="93">
        <v>1335</v>
      </c>
      <c r="U406" s="91">
        <v>80</v>
      </c>
      <c r="V406" s="91">
        <v>110</v>
      </c>
      <c r="W406" s="94">
        <v>26</v>
      </c>
      <c r="X406" s="88">
        <f t="shared" si="55"/>
        <v>14685</v>
      </c>
    </row>
    <row r="407" spans="1:24" ht="14.45">
      <c r="A407" s="112" t="s">
        <v>820</v>
      </c>
      <c r="B407" s="116" t="s">
        <v>2228</v>
      </c>
      <c r="C407" s="114" t="s">
        <v>821</v>
      </c>
      <c r="D407" s="89">
        <v>1272</v>
      </c>
      <c r="E407" s="90">
        <v>1510</v>
      </c>
      <c r="F407" s="141">
        <f t="shared" si="48"/>
        <v>118.71069182389937</v>
      </c>
      <c r="G407" s="91">
        <v>1510</v>
      </c>
      <c r="H407" s="141">
        <f t="shared" si="49"/>
        <v>118.71069182389937</v>
      </c>
      <c r="I407" s="91">
        <v>1613</v>
      </c>
      <c r="J407" s="141">
        <f t="shared" si="50"/>
        <v>126.80817610062893</v>
      </c>
      <c r="K407" s="91">
        <v>1510</v>
      </c>
      <c r="L407" s="141">
        <f t="shared" si="51"/>
        <v>118.71069182389937</v>
      </c>
      <c r="M407" s="91">
        <v>1510</v>
      </c>
      <c r="N407" s="141">
        <f t="shared" si="52"/>
        <v>118.71069182389937</v>
      </c>
      <c r="O407" s="92">
        <v>1277</v>
      </c>
      <c r="P407" s="90">
        <v>1547</v>
      </c>
      <c r="Q407" s="143">
        <f t="shared" si="53"/>
        <v>121.14330462020359</v>
      </c>
      <c r="R407" s="91">
        <v>1585</v>
      </c>
      <c r="S407" s="147">
        <f t="shared" si="54"/>
        <v>124.11902897415818</v>
      </c>
      <c r="T407" s="93">
        <v>851</v>
      </c>
      <c r="U407" s="91">
        <v>91</v>
      </c>
      <c r="V407" s="91">
        <v>183</v>
      </c>
      <c r="W407" s="94">
        <v>105</v>
      </c>
      <c r="X407" s="88">
        <f t="shared" si="55"/>
        <v>12015</v>
      </c>
    </row>
    <row r="408" spans="1:24" ht="14.45">
      <c r="A408" s="112" t="s">
        <v>822</v>
      </c>
      <c r="B408" s="116" t="s">
        <v>2228</v>
      </c>
      <c r="C408" s="114" t="s">
        <v>823</v>
      </c>
      <c r="D408" s="89">
        <v>542</v>
      </c>
      <c r="E408" s="90">
        <v>549</v>
      </c>
      <c r="F408" s="141">
        <f t="shared" si="48"/>
        <v>101.29151291512915</v>
      </c>
      <c r="G408" s="91">
        <v>549</v>
      </c>
      <c r="H408" s="141">
        <f t="shared" si="49"/>
        <v>101.29151291512915</v>
      </c>
      <c r="I408" s="91">
        <v>526</v>
      </c>
      <c r="J408" s="141">
        <f t="shared" si="50"/>
        <v>97.047970479704787</v>
      </c>
      <c r="K408" s="91">
        <v>549</v>
      </c>
      <c r="L408" s="141">
        <f t="shared" si="51"/>
        <v>101.29151291512915</v>
      </c>
      <c r="M408" s="91">
        <v>549</v>
      </c>
      <c r="N408" s="141">
        <f t="shared" si="52"/>
        <v>101.29151291512915</v>
      </c>
      <c r="O408" s="92">
        <v>534</v>
      </c>
      <c r="P408" s="90">
        <v>571</v>
      </c>
      <c r="Q408" s="143">
        <f t="shared" si="53"/>
        <v>106.92883895131087</v>
      </c>
      <c r="R408" s="91">
        <v>570</v>
      </c>
      <c r="S408" s="147">
        <f t="shared" si="54"/>
        <v>106.74157303370787</v>
      </c>
      <c r="T408" s="93">
        <v>252</v>
      </c>
      <c r="U408" s="91">
        <v>19</v>
      </c>
      <c r="V408" s="91">
        <v>16</v>
      </c>
      <c r="W408" s="94">
        <v>0</v>
      </c>
      <c r="X408" s="88">
        <f t="shared" si="55"/>
        <v>4150</v>
      </c>
    </row>
    <row r="409" spans="1:24" ht="14.45">
      <c r="A409" s="112" t="s">
        <v>824</v>
      </c>
      <c r="B409" s="116" t="s">
        <v>2228</v>
      </c>
      <c r="C409" s="114" t="s">
        <v>825</v>
      </c>
      <c r="D409" s="89">
        <v>365</v>
      </c>
      <c r="E409" s="90">
        <v>441</v>
      </c>
      <c r="F409" s="141">
        <f t="shared" si="48"/>
        <v>120.82191780821918</v>
      </c>
      <c r="G409" s="91">
        <v>441</v>
      </c>
      <c r="H409" s="141">
        <f t="shared" si="49"/>
        <v>120.82191780821918</v>
      </c>
      <c r="I409" s="91">
        <v>418</v>
      </c>
      <c r="J409" s="141">
        <f t="shared" si="50"/>
        <v>114.52054794520548</v>
      </c>
      <c r="K409" s="91">
        <v>441</v>
      </c>
      <c r="L409" s="141">
        <f t="shared" si="51"/>
        <v>120.82191780821918</v>
      </c>
      <c r="M409" s="91">
        <v>441</v>
      </c>
      <c r="N409" s="141">
        <f t="shared" si="52"/>
        <v>120.82191780821918</v>
      </c>
      <c r="O409" s="92">
        <v>363</v>
      </c>
      <c r="P409" s="90">
        <v>470</v>
      </c>
      <c r="Q409" s="143">
        <f t="shared" si="53"/>
        <v>129.47658402203857</v>
      </c>
      <c r="R409" s="91">
        <v>478</v>
      </c>
      <c r="S409" s="147">
        <f t="shared" si="54"/>
        <v>131.68044077134985</v>
      </c>
      <c r="T409" s="93">
        <v>300</v>
      </c>
      <c r="U409" s="91">
        <v>41</v>
      </c>
      <c r="V409" s="91">
        <v>22</v>
      </c>
      <c r="W409" s="94">
        <v>97</v>
      </c>
      <c r="X409" s="88">
        <f t="shared" si="55"/>
        <v>3590</v>
      </c>
    </row>
    <row r="410" spans="1:24" ht="14.45">
      <c r="A410" s="112" t="s">
        <v>826</v>
      </c>
      <c r="B410" s="116" t="s">
        <v>2228</v>
      </c>
      <c r="C410" s="114" t="s">
        <v>827</v>
      </c>
      <c r="D410" s="89">
        <v>906</v>
      </c>
      <c r="E410" s="90">
        <v>910</v>
      </c>
      <c r="F410" s="141">
        <f t="shared" si="48"/>
        <v>100.44150110375276</v>
      </c>
      <c r="G410" s="91">
        <v>910</v>
      </c>
      <c r="H410" s="141">
        <f t="shared" si="49"/>
        <v>100.44150110375276</v>
      </c>
      <c r="I410" s="91">
        <v>905</v>
      </c>
      <c r="J410" s="141">
        <f t="shared" si="50"/>
        <v>99.889624724061804</v>
      </c>
      <c r="K410" s="91">
        <v>910</v>
      </c>
      <c r="L410" s="141">
        <f t="shared" si="51"/>
        <v>100.44150110375276</v>
      </c>
      <c r="M410" s="91">
        <v>910</v>
      </c>
      <c r="N410" s="141">
        <f t="shared" si="52"/>
        <v>100.44150110375276</v>
      </c>
      <c r="O410" s="92">
        <v>906</v>
      </c>
      <c r="P410" s="90">
        <v>950</v>
      </c>
      <c r="Q410" s="143">
        <f t="shared" si="53"/>
        <v>104.85651214128036</v>
      </c>
      <c r="R410" s="91">
        <v>953</v>
      </c>
      <c r="S410" s="147">
        <f t="shared" si="54"/>
        <v>105.18763796909492</v>
      </c>
      <c r="T410" s="93">
        <v>513</v>
      </c>
      <c r="U410" s="91">
        <v>39</v>
      </c>
      <c r="V410" s="91">
        <v>22</v>
      </c>
      <c r="W410" s="94">
        <v>0</v>
      </c>
      <c r="X410" s="88">
        <f t="shared" si="55"/>
        <v>7022</v>
      </c>
    </row>
    <row r="411" spans="1:24" ht="14.45">
      <c r="A411" s="112" t="s">
        <v>828</v>
      </c>
      <c r="B411" s="116" t="s">
        <v>2228</v>
      </c>
      <c r="C411" s="114" t="s">
        <v>829</v>
      </c>
      <c r="D411" s="89">
        <v>856</v>
      </c>
      <c r="E411" s="90">
        <v>858</v>
      </c>
      <c r="F411" s="141">
        <f t="shared" si="48"/>
        <v>100.23364485981307</v>
      </c>
      <c r="G411" s="91">
        <v>858</v>
      </c>
      <c r="H411" s="141">
        <f t="shared" si="49"/>
        <v>100.23364485981307</v>
      </c>
      <c r="I411" s="91">
        <v>666</v>
      </c>
      <c r="J411" s="141">
        <f t="shared" si="50"/>
        <v>77.803738317757009</v>
      </c>
      <c r="K411" s="91">
        <v>858</v>
      </c>
      <c r="L411" s="141">
        <f t="shared" si="51"/>
        <v>100.23364485981307</v>
      </c>
      <c r="M411" s="91">
        <v>858</v>
      </c>
      <c r="N411" s="141">
        <f t="shared" si="52"/>
        <v>100.23364485981307</v>
      </c>
      <c r="O411" s="92">
        <v>850</v>
      </c>
      <c r="P411" s="90">
        <v>856</v>
      </c>
      <c r="Q411" s="143">
        <f t="shared" si="53"/>
        <v>100.70588235294117</v>
      </c>
      <c r="R411" s="91">
        <v>852</v>
      </c>
      <c r="S411" s="147">
        <f t="shared" si="54"/>
        <v>100.23529411764707</v>
      </c>
      <c r="T411" s="93">
        <v>905</v>
      </c>
      <c r="U411" s="91">
        <v>232</v>
      </c>
      <c r="V411" s="91">
        <v>77</v>
      </c>
      <c r="W411" s="94">
        <v>69</v>
      </c>
      <c r="X411" s="88">
        <f t="shared" si="55"/>
        <v>7089</v>
      </c>
    </row>
    <row r="412" spans="1:24" ht="14.45">
      <c r="A412" s="112" t="s">
        <v>830</v>
      </c>
      <c r="B412" s="116" t="s">
        <v>2228</v>
      </c>
      <c r="C412" s="114" t="s">
        <v>831</v>
      </c>
      <c r="D412" s="89">
        <v>527</v>
      </c>
      <c r="E412" s="90">
        <v>612</v>
      </c>
      <c r="F412" s="141">
        <f t="shared" si="48"/>
        <v>116.12903225806453</v>
      </c>
      <c r="G412" s="91">
        <v>612</v>
      </c>
      <c r="H412" s="141">
        <f t="shared" si="49"/>
        <v>116.12903225806453</v>
      </c>
      <c r="I412" s="91">
        <v>641</v>
      </c>
      <c r="J412" s="141">
        <f t="shared" si="50"/>
        <v>121.63187855787476</v>
      </c>
      <c r="K412" s="91">
        <v>612</v>
      </c>
      <c r="L412" s="141">
        <f t="shared" si="51"/>
        <v>116.12903225806453</v>
      </c>
      <c r="M412" s="91">
        <v>612</v>
      </c>
      <c r="N412" s="141">
        <f t="shared" si="52"/>
        <v>116.12903225806453</v>
      </c>
      <c r="O412" s="92">
        <v>528</v>
      </c>
      <c r="P412" s="90">
        <v>600</v>
      </c>
      <c r="Q412" s="143">
        <f t="shared" si="53"/>
        <v>113.63636363636364</v>
      </c>
      <c r="R412" s="91">
        <v>597</v>
      </c>
      <c r="S412" s="147">
        <f t="shared" si="54"/>
        <v>113.06818181818181</v>
      </c>
      <c r="T412" s="93">
        <v>526</v>
      </c>
      <c r="U412" s="91">
        <v>39</v>
      </c>
      <c r="V412" s="91">
        <v>40</v>
      </c>
      <c r="W412" s="94">
        <v>4</v>
      </c>
      <c r="X412" s="88">
        <f t="shared" si="55"/>
        <v>4895</v>
      </c>
    </row>
    <row r="413" spans="1:24" ht="14.45">
      <c r="A413" s="112" t="s">
        <v>832</v>
      </c>
      <c r="B413" s="116" t="s">
        <v>2228</v>
      </c>
      <c r="C413" s="114" t="s">
        <v>833</v>
      </c>
      <c r="D413" s="89">
        <v>650</v>
      </c>
      <c r="E413" s="90">
        <v>735</v>
      </c>
      <c r="F413" s="141">
        <f t="shared" si="48"/>
        <v>113.07692307692308</v>
      </c>
      <c r="G413" s="91">
        <v>735</v>
      </c>
      <c r="H413" s="141">
        <f t="shared" si="49"/>
        <v>113.07692307692308</v>
      </c>
      <c r="I413" s="91">
        <v>754</v>
      </c>
      <c r="J413" s="141">
        <f t="shared" si="50"/>
        <v>115.99999999999999</v>
      </c>
      <c r="K413" s="91">
        <v>735</v>
      </c>
      <c r="L413" s="141">
        <f t="shared" si="51"/>
        <v>113.07692307692308</v>
      </c>
      <c r="M413" s="91">
        <v>735</v>
      </c>
      <c r="N413" s="141">
        <f t="shared" si="52"/>
        <v>113.07692307692308</v>
      </c>
      <c r="O413" s="92">
        <v>646</v>
      </c>
      <c r="P413" s="90">
        <v>794</v>
      </c>
      <c r="Q413" s="143">
        <f t="shared" si="53"/>
        <v>122.91021671826626</v>
      </c>
      <c r="R413" s="91">
        <v>798</v>
      </c>
      <c r="S413" s="147">
        <f t="shared" si="54"/>
        <v>123.52941176470588</v>
      </c>
      <c r="T413" s="93">
        <v>498</v>
      </c>
      <c r="U413" s="91">
        <v>23</v>
      </c>
      <c r="V413" s="91">
        <v>31</v>
      </c>
      <c r="W413" s="94">
        <v>0</v>
      </c>
      <c r="X413" s="88">
        <f t="shared" si="55"/>
        <v>5838</v>
      </c>
    </row>
    <row r="414" spans="1:24" ht="14.45">
      <c r="A414" s="112" t="s">
        <v>834</v>
      </c>
      <c r="B414" s="116" t="s">
        <v>2228</v>
      </c>
      <c r="C414" s="114" t="s">
        <v>835</v>
      </c>
      <c r="D414" s="89">
        <v>661</v>
      </c>
      <c r="E414" s="90">
        <v>718</v>
      </c>
      <c r="F414" s="141">
        <f t="shared" si="48"/>
        <v>108.62329803328291</v>
      </c>
      <c r="G414" s="91">
        <v>718</v>
      </c>
      <c r="H414" s="141">
        <f t="shared" si="49"/>
        <v>108.62329803328291</v>
      </c>
      <c r="I414" s="91">
        <v>611</v>
      </c>
      <c r="J414" s="141">
        <f t="shared" si="50"/>
        <v>92.435703479576404</v>
      </c>
      <c r="K414" s="91">
        <v>718</v>
      </c>
      <c r="L414" s="141">
        <f t="shared" si="51"/>
        <v>108.62329803328291</v>
      </c>
      <c r="M414" s="91">
        <v>718</v>
      </c>
      <c r="N414" s="141">
        <f t="shared" si="52"/>
        <v>108.62329803328291</v>
      </c>
      <c r="O414" s="92">
        <v>657</v>
      </c>
      <c r="P414" s="90">
        <v>719</v>
      </c>
      <c r="Q414" s="143">
        <f t="shared" si="53"/>
        <v>109.43683409436835</v>
      </c>
      <c r="R414" s="91">
        <v>716</v>
      </c>
      <c r="S414" s="147">
        <f t="shared" si="54"/>
        <v>108.98021308980212</v>
      </c>
      <c r="T414" s="93">
        <v>390</v>
      </c>
      <c r="U414" s="91">
        <v>34</v>
      </c>
      <c r="V414" s="91">
        <v>77</v>
      </c>
      <c r="W414" s="94">
        <v>50</v>
      </c>
      <c r="X414" s="88">
        <f t="shared" si="55"/>
        <v>5469</v>
      </c>
    </row>
    <row r="415" spans="1:24" ht="14.45">
      <c r="A415" s="112" t="s">
        <v>836</v>
      </c>
      <c r="B415" s="116" t="s">
        <v>2228</v>
      </c>
      <c r="C415" s="114" t="s">
        <v>837</v>
      </c>
      <c r="D415" s="89">
        <v>589</v>
      </c>
      <c r="E415" s="90">
        <v>746</v>
      </c>
      <c r="F415" s="141">
        <f t="shared" si="48"/>
        <v>126.6553480475382</v>
      </c>
      <c r="G415" s="91">
        <v>746</v>
      </c>
      <c r="H415" s="141">
        <f t="shared" si="49"/>
        <v>126.6553480475382</v>
      </c>
      <c r="I415" s="91">
        <v>636</v>
      </c>
      <c r="J415" s="141">
        <f t="shared" si="50"/>
        <v>107.97962648556876</v>
      </c>
      <c r="K415" s="91">
        <v>746</v>
      </c>
      <c r="L415" s="141">
        <f t="shared" si="51"/>
        <v>126.6553480475382</v>
      </c>
      <c r="M415" s="91">
        <v>746</v>
      </c>
      <c r="N415" s="141">
        <f t="shared" si="52"/>
        <v>126.6553480475382</v>
      </c>
      <c r="O415" s="92">
        <v>586</v>
      </c>
      <c r="P415" s="90">
        <v>840</v>
      </c>
      <c r="Q415" s="143">
        <f t="shared" si="53"/>
        <v>143.34470989761093</v>
      </c>
      <c r="R415" s="91">
        <v>837</v>
      </c>
      <c r="S415" s="147">
        <f t="shared" si="54"/>
        <v>142.83276450511946</v>
      </c>
      <c r="T415" s="93">
        <v>376</v>
      </c>
      <c r="U415" s="91">
        <v>16</v>
      </c>
      <c r="V415" s="91">
        <v>4</v>
      </c>
      <c r="W415" s="94">
        <v>3</v>
      </c>
      <c r="X415" s="88">
        <f t="shared" si="55"/>
        <v>5696</v>
      </c>
    </row>
    <row r="416" spans="1:24" ht="14.45">
      <c r="A416" s="112" t="s">
        <v>838</v>
      </c>
      <c r="B416" s="116" t="s">
        <v>2228</v>
      </c>
      <c r="C416" s="114" t="s">
        <v>839</v>
      </c>
      <c r="D416" s="89">
        <v>304</v>
      </c>
      <c r="E416" s="90">
        <v>247</v>
      </c>
      <c r="F416" s="141">
        <f t="shared" si="48"/>
        <v>81.25</v>
      </c>
      <c r="G416" s="91">
        <v>247</v>
      </c>
      <c r="H416" s="141">
        <f t="shared" si="49"/>
        <v>81.25</v>
      </c>
      <c r="I416" s="91">
        <v>305</v>
      </c>
      <c r="J416" s="141">
        <f t="shared" si="50"/>
        <v>100.32894736842107</v>
      </c>
      <c r="K416" s="91">
        <v>247</v>
      </c>
      <c r="L416" s="141">
        <f t="shared" si="51"/>
        <v>81.25</v>
      </c>
      <c r="M416" s="91">
        <v>247</v>
      </c>
      <c r="N416" s="141">
        <f t="shared" si="52"/>
        <v>81.25</v>
      </c>
      <c r="O416" s="92">
        <v>303</v>
      </c>
      <c r="P416" s="90">
        <v>248</v>
      </c>
      <c r="Q416" s="143">
        <f t="shared" si="53"/>
        <v>81.848184818481855</v>
      </c>
      <c r="R416" s="91">
        <v>258</v>
      </c>
      <c r="S416" s="147">
        <f t="shared" si="54"/>
        <v>85.148514851485146</v>
      </c>
      <c r="T416" s="93">
        <v>173</v>
      </c>
      <c r="U416" s="91">
        <v>14</v>
      </c>
      <c r="V416" s="91">
        <v>9</v>
      </c>
      <c r="W416" s="94">
        <v>4</v>
      </c>
      <c r="X416" s="88">
        <f t="shared" si="55"/>
        <v>1999</v>
      </c>
    </row>
    <row r="417" spans="1:24" ht="14.45">
      <c r="A417" s="112" t="s">
        <v>840</v>
      </c>
      <c r="B417" s="116" t="s">
        <v>2228</v>
      </c>
      <c r="C417" s="114" t="s">
        <v>841</v>
      </c>
      <c r="D417" s="89">
        <v>166</v>
      </c>
      <c r="E417" s="90">
        <v>94</v>
      </c>
      <c r="F417" s="141">
        <f t="shared" si="48"/>
        <v>56.626506024096393</v>
      </c>
      <c r="G417" s="91">
        <v>94</v>
      </c>
      <c r="H417" s="141">
        <f t="shared" si="49"/>
        <v>56.626506024096393</v>
      </c>
      <c r="I417" s="91">
        <v>31</v>
      </c>
      <c r="J417" s="141">
        <f t="shared" si="50"/>
        <v>18.674698795180721</v>
      </c>
      <c r="K417" s="91">
        <v>94</v>
      </c>
      <c r="L417" s="141">
        <f t="shared" si="51"/>
        <v>56.626506024096393</v>
      </c>
      <c r="M417" s="91">
        <v>94</v>
      </c>
      <c r="N417" s="141">
        <f t="shared" si="52"/>
        <v>56.626506024096393</v>
      </c>
      <c r="O417" s="92">
        <v>166</v>
      </c>
      <c r="P417" s="90">
        <v>68</v>
      </c>
      <c r="Q417" s="143">
        <f t="shared" si="53"/>
        <v>40.963855421686745</v>
      </c>
      <c r="R417" s="91">
        <v>59</v>
      </c>
      <c r="S417" s="147">
        <f t="shared" si="54"/>
        <v>35.542168674698793</v>
      </c>
      <c r="T417" s="93">
        <v>111</v>
      </c>
      <c r="U417" s="91">
        <v>5</v>
      </c>
      <c r="V417" s="91">
        <v>1</v>
      </c>
      <c r="W417" s="94">
        <v>0</v>
      </c>
      <c r="X417" s="88">
        <f t="shared" si="55"/>
        <v>651</v>
      </c>
    </row>
    <row r="418" spans="1:24" ht="14.45">
      <c r="A418" s="112" t="s">
        <v>842</v>
      </c>
      <c r="B418" s="116" t="s">
        <v>2228</v>
      </c>
      <c r="C418" s="114" t="s">
        <v>843</v>
      </c>
      <c r="D418" s="89">
        <v>323</v>
      </c>
      <c r="E418" s="90">
        <v>384</v>
      </c>
      <c r="F418" s="141">
        <f t="shared" si="48"/>
        <v>118.88544891640866</v>
      </c>
      <c r="G418" s="91">
        <v>384</v>
      </c>
      <c r="H418" s="141">
        <f t="shared" si="49"/>
        <v>118.88544891640866</v>
      </c>
      <c r="I418" s="91">
        <v>302</v>
      </c>
      <c r="J418" s="141">
        <f t="shared" si="50"/>
        <v>93.498452012383908</v>
      </c>
      <c r="K418" s="91">
        <v>384</v>
      </c>
      <c r="L418" s="141">
        <f t="shared" si="51"/>
        <v>118.88544891640866</v>
      </c>
      <c r="M418" s="91">
        <v>384</v>
      </c>
      <c r="N418" s="141">
        <f t="shared" si="52"/>
        <v>118.88544891640866</v>
      </c>
      <c r="O418" s="92">
        <v>325</v>
      </c>
      <c r="P418" s="90">
        <v>352</v>
      </c>
      <c r="Q418" s="143">
        <f t="shared" si="53"/>
        <v>108.30769230769231</v>
      </c>
      <c r="R418" s="91">
        <v>354</v>
      </c>
      <c r="S418" s="147">
        <f t="shared" si="54"/>
        <v>108.92307692307692</v>
      </c>
      <c r="T418" s="93">
        <v>269</v>
      </c>
      <c r="U418" s="91">
        <v>26</v>
      </c>
      <c r="V418" s="91">
        <v>0</v>
      </c>
      <c r="W418" s="94">
        <v>0</v>
      </c>
      <c r="X418" s="88">
        <f t="shared" si="55"/>
        <v>2839</v>
      </c>
    </row>
    <row r="419" spans="1:24" ht="14.45">
      <c r="A419" s="112" t="s">
        <v>844</v>
      </c>
      <c r="B419" s="116" t="s">
        <v>2228</v>
      </c>
      <c r="C419" s="114" t="s">
        <v>845</v>
      </c>
      <c r="D419" s="89">
        <v>566</v>
      </c>
      <c r="E419" s="90">
        <v>765</v>
      </c>
      <c r="F419" s="141">
        <f t="shared" si="48"/>
        <v>135.15901060070672</v>
      </c>
      <c r="G419" s="91">
        <v>765</v>
      </c>
      <c r="H419" s="141">
        <f t="shared" si="49"/>
        <v>135.15901060070672</v>
      </c>
      <c r="I419" s="91">
        <v>713</v>
      </c>
      <c r="J419" s="141">
        <f t="shared" si="50"/>
        <v>125.97173144876325</v>
      </c>
      <c r="K419" s="91">
        <v>765</v>
      </c>
      <c r="L419" s="141">
        <f t="shared" si="51"/>
        <v>135.15901060070672</v>
      </c>
      <c r="M419" s="91">
        <v>765</v>
      </c>
      <c r="N419" s="141">
        <f t="shared" si="52"/>
        <v>135.15901060070672</v>
      </c>
      <c r="O419" s="92">
        <v>563</v>
      </c>
      <c r="P419" s="90">
        <v>782</v>
      </c>
      <c r="Q419" s="143">
        <f t="shared" si="53"/>
        <v>138.89875666074602</v>
      </c>
      <c r="R419" s="91">
        <v>772</v>
      </c>
      <c r="S419" s="147">
        <f t="shared" si="54"/>
        <v>137.12255772646535</v>
      </c>
      <c r="T419" s="93">
        <v>420</v>
      </c>
      <c r="U419" s="91">
        <v>30</v>
      </c>
      <c r="V419" s="91">
        <v>1</v>
      </c>
      <c r="W419" s="94">
        <v>0</v>
      </c>
      <c r="X419" s="88">
        <f t="shared" si="55"/>
        <v>5778</v>
      </c>
    </row>
    <row r="420" spans="1:24" ht="14.45">
      <c r="A420" s="112" t="s">
        <v>846</v>
      </c>
      <c r="B420" s="116" t="s">
        <v>2228</v>
      </c>
      <c r="C420" s="114" t="s">
        <v>847</v>
      </c>
      <c r="D420" s="89">
        <v>311</v>
      </c>
      <c r="E420" s="90">
        <v>315</v>
      </c>
      <c r="F420" s="141">
        <f t="shared" si="48"/>
        <v>101.28617363344053</v>
      </c>
      <c r="G420" s="91">
        <v>315</v>
      </c>
      <c r="H420" s="141">
        <f t="shared" si="49"/>
        <v>101.28617363344053</v>
      </c>
      <c r="I420" s="91">
        <v>313</v>
      </c>
      <c r="J420" s="141">
        <f t="shared" si="50"/>
        <v>100.64308681672026</v>
      </c>
      <c r="K420" s="91">
        <v>315</v>
      </c>
      <c r="L420" s="141">
        <f t="shared" si="51"/>
        <v>101.28617363344053</v>
      </c>
      <c r="M420" s="91">
        <v>315</v>
      </c>
      <c r="N420" s="141">
        <f t="shared" si="52"/>
        <v>101.28617363344053</v>
      </c>
      <c r="O420" s="92">
        <v>312</v>
      </c>
      <c r="P420" s="90">
        <v>309</v>
      </c>
      <c r="Q420" s="143">
        <f t="shared" si="53"/>
        <v>99.038461538461547</v>
      </c>
      <c r="R420" s="91">
        <v>306</v>
      </c>
      <c r="S420" s="147">
        <f t="shared" si="54"/>
        <v>98.076923076923066</v>
      </c>
      <c r="T420" s="93">
        <v>207</v>
      </c>
      <c r="U420" s="91">
        <v>8</v>
      </c>
      <c r="V420" s="91">
        <v>0</v>
      </c>
      <c r="W420" s="94">
        <v>0</v>
      </c>
      <c r="X420" s="88">
        <f t="shared" si="55"/>
        <v>2403</v>
      </c>
    </row>
    <row r="421" spans="1:24" ht="14.45">
      <c r="A421" s="112" t="s">
        <v>848</v>
      </c>
      <c r="B421" s="116" t="s">
        <v>2228</v>
      </c>
      <c r="C421" s="114" t="s">
        <v>849</v>
      </c>
      <c r="D421" s="89">
        <v>375</v>
      </c>
      <c r="E421" s="90">
        <v>443</v>
      </c>
      <c r="F421" s="141">
        <f t="shared" si="48"/>
        <v>118.13333333333334</v>
      </c>
      <c r="G421" s="91">
        <v>443</v>
      </c>
      <c r="H421" s="141">
        <f t="shared" si="49"/>
        <v>118.13333333333334</v>
      </c>
      <c r="I421" s="91">
        <v>426</v>
      </c>
      <c r="J421" s="141">
        <f t="shared" si="50"/>
        <v>113.6</v>
      </c>
      <c r="K421" s="91">
        <v>443</v>
      </c>
      <c r="L421" s="141">
        <f t="shared" si="51"/>
        <v>118.13333333333334</v>
      </c>
      <c r="M421" s="91">
        <v>443</v>
      </c>
      <c r="N421" s="141">
        <f t="shared" si="52"/>
        <v>118.13333333333334</v>
      </c>
      <c r="O421" s="92">
        <v>375</v>
      </c>
      <c r="P421" s="90">
        <v>449</v>
      </c>
      <c r="Q421" s="143">
        <f t="shared" si="53"/>
        <v>119.73333333333333</v>
      </c>
      <c r="R421" s="91">
        <v>468</v>
      </c>
      <c r="S421" s="147">
        <f t="shared" si="54"/>
        <v>124.8</v>
      </c>
      <c r="T421" s="93">
        <v>324</v>
      </c>
      <c r="U421" s="91">
        <v>22</v>
      </c>
      <c r="V421" s="91">
        <v>9</v>
      </c>
      <c r="W421" s="94">
        <v>0</v>
      </c>
      <c r="X421" s="88">
        <f t="shared" si="55"/>
        <v>3470</v>
      </c>
    </row>
    <row r="422" spans="1:24" ht="14.45">
      <c r="A422" s="112" t="s">
        <v>850</v>
      </c>
      <c r="B422" s="116" t="s">
        <v>2228</v>
      </c>
      <c r="C422" s="114" t="s">
        <v>851</v>
      </c>
      <c r="D422" s="89">
        <v>417</v>
      </c>
      <c r="E422" s="90">
        <v>424</v>
      </c>
      <c r="F422" s="141">
        <f t="shared" si="48"/>
        <v>101.67865707434052</v>
      </c>
      <c r="G422" s="91">
        <v>424</v>
      </c>
      <c r="H422" s="141">
        <f t="shared" si="49"/>
        <v>101.67865707434052</v>
      </c>
      <c r="I422" s="91">
        <v>419</v>
      </c>
      <c r="J422" s="141">
        <f t="shared" si="50"/>
        <v>100.47961630695443</v>
      </c>
      <c r="K422" s="91">
        <v>424</v>
      </c>
      <c r="L422" s="141">
        <f t="shared" si="51"/>
        <v>101.67865707434052</v>
      </c>
      <c r="M422" s="91">
        <v>424</v>
      </c>
      <c r="N422" s="141">
        <f t="shared" si="52"/>
        <v>101.67865707434052</v>
      </c>
      <c r="O422" s="92">
        <v>415</v>
      </c>
      <c r="P422" s="90">
        <v>438</v>
      </c>
      <c r="Q422" s="143">
        <f t="shared" si="53"/>
        <v>105.54216867469879</v>
      </c>
      <c r="R422" s="91">
        <v>441</v>
      </c>
      <c r="S422" s="147">
        <f t="shared" si="54"/>
        <v>106.26506024096385</v>
      </c>
      <c r="T422" s="93">
        <v>258</v>
      </c>
      <c r="U422" s="91">
        <v>39</v>
      </c>
      <c r="V422" s="91">
        <v>39</v>
      </c>
      <c r="W422" s="94">
        <v>3</v>
      </c>
      <c r="X422" s="88">
        <f t="shared" si="55"/>
        <v>3333</v>
      </c>
    </row>
    <row r="423" spans="1:24" ht="14.45">
      <c r="A423" s="112" t="s">
        <v>852</v>
      </c>
      <c r="B423" s="116" t="s">
        <v>2228</v>
      </c>
      <c r="C423" s="114" t="s">
        <v>853</v>
      </c>
      <c r="D423" s="89">
        <v>565</v>
      </c>
      <c r="E423" s="90">
        <v>603</v>
      </c>
      <c r="F423" s="141">
        <f t="shared" si="48"/>
        <v>106.72566371681415</v>
      </c>
      <c r="G423" s="91">
        <v>603</v>
      </c>
      <c r="H423" s="141">
        <f t="shared" si="49"/>
        <v>106.72566371681415</v>
      </c>
      <c r="I423" s="91">
        <v>613</v>
      </c>
      <c r="J423" s="141">
        <f t="shared" si="50"/>
        <v>108.49557522123894</v>
      </c>
      <c r="K423" s="91">
        <v>603</v>
      </c>
      <c r="L423" s="141">
        <f t="shared" si="51"/>
        <v>106.72566371681415</v>
      </c>
      <c r="M423" s="91">
        <v>603</v>
      </c>
      <c r="N423" s="141">
        <f t="shared" si="52"/>
        <v>106.72566371681415</v>
      </c>
      <c r="O423" s="92">
        <v>559</v>
      </c>
      <c r="P423" s="90">
        <v>604</v>
      </c>
      <c r="Q423" s="143">
        <f t="shared" si="53"/>
        <v>108.05008944543827</v>
      </c>
      <c r="R423" s="91">
        <v>607</v>
      </c>
      <c r="S423" s="147">
        <f t="shared" si="54"/>
        <v>108.58676207513416</v>
      </c>
      <c r="T423" s="93">
        <v>259</v>
      </c>
      <c r="U423" s="91">
        <v>106</v>
      </c>
      <c r="V423" s="91">
        <v>304</v>
      </c>
      <c r="W423" s="94">
        <v>248</v>
      </c>
      <c r="X423" s="88">
        <f t="shared" si="55"/>
        <v>5153</v>
      </c>
    </row>
    <row r="424" spans="1:24" ht="14.45">
      <c r="A424" s="112" t="s">
        <v>854</v>
      </c>
      <c r="B424" s="116" t="s">
        <v>2228</v>
      </c>
      <c r="C424" s="114" t="s">
        <v>855</v>
      </c>
      <c r="D424" s="89">
        <v>284</v>
      </c>
      <c r="E424" s="90">
        <v>264</v>
      </c>
      <c r="F424" s="141">
        <f t="shared" si="48"/>
        <v>92.957746478873233</v>
      </c>
      <c r="G424" s="91">
        <v>264</v>
      </c>
      <c r="H424" s="141">
        <f t="shared" si="49"/>
        <v>92.957746478873233</v>
      </c>
      <c r="I424" s="91">
        <v>154</v>
      </c>
      <c r="J424" s="141">
        <f t="shared" si="50"/>
        <v>54.225352112676063</v>
      </c>
      <c r="K424" s="91">
        <v>264</v>
      </c>
      <c r="L424" s="141">
        <f t="shared" si="51"/>
        <v>92.957746478873233</v>
      </c>
      <c r="M424" s="91">
        <v>264</v>
      </c>
      <c r="N424" s="141">
        <f t="shared" si="52"/>
        <v>92.957746478873233</v>
      </c>
      <c r="O424" s="92">
        <v>284</v>
      </c>
      <c r="P424" s="90">
        <v>244</v>
      </c>
      <c r="Q424" s="143">
        <f t="shared" si="53"/>
        <v>85.91549295774648</v>
      </c>
      <c r="R424" s="91">
        <v>272</v>
      </c>
      <c r="S424" s="147">
        <f t="shared" si="54"/>
        <v>95.774647887323937</v>
      </c>
      <c r="T424" s="93">
        <v>214</v>
      </c>
      <c r="U424" s="91">
        <v>7</v>
      </c>
      <c r="V424" s="91">
        <v>0</v>
      </c>
      <c r="W424" s="94">
        <v>0</v>
      </c>
      <c r="X424" s="88">
        <f t="shared" si="55"/>
        <v>1947</v>
      </c>
    </row>
    <row r="425" spans="1:24" ht="14.45">
      <c r="A425" s="112" t="s">
        <v>856</v>
      </c>
      <c r="B425" s="116" t="s">
        <v>2228</v>
      </c>
      <c r="C425" s="114" t="s">
        <v>857</v>
      </c>
      <c r="D425" s="89">
        <v>553</v>
      </c>
      <c r="E425" s="90">
        <v>588</v>
      </c>
      <c r="F425" s="141">
        <f t="shared" si="48"/>
        <v>106.32911392405062</v>
      </c>
      <c r="G425" s="91">
        <v>588</v>
      </c>
      <c r="H425" s="141">
        <f t="shared" si="49"/>
        <v>106.32911392405062</v>
      </c>
      <c r="I425" s="91">
        <v>568</v>
      </c>
      <c r="J425" s="141">
        <f t="shared" si="50"/>
        <v>102.7124773960217</v>
      </c>
      <c r="K425" s="91">
        <v>588</v>
      </c>
      <c r="L425" s="141">
        <f t="shared" si="51"/>
        <v>106.32911392405062</v>
      </c>
      <c r="M425" s="91">
        <v>588</v>
      </c>
      <c r="N425" s="141">
        <f t="shared" si="52"/>
        <v>106.32911392405062</v>
      </c>
      <c r="O425" s="92">
        <v>555</v>
      </c>
      <c r="P425" s="90">
        <v>607</v>
      </c>
      <c r="Q425" s="143">
        <f t="shared" si="53"/>
        <v>109.36936936936937</v>
      </c>
      <c r="R425" s="91">
        <v>612</v>
      </c>
      <c r="S425" s="147">
        <f t="shared" si="54"/>
        <v>110.27027027027027</v>
      </c>
      <c r="T425" s="93">
        <v>474</v>
      </c>
      <c r="U425" s="91">
        <v>47</v>
      </c>
      <c r="V425" s="91">
        <v>64</v>
      </c>
      <c r="W425" s="94">
        <v>83</v>
      </c>
      <c r="X425" s="88">
        <f t="shared" si="55"/>
        <v>4807</v>
      </c>
    </row>
    <row r="426" spans="1:24" ht="14.45">
      <c r="A426" s="112" t="s">
        <v>858</v>
      </c>
      <c r="B426" s="116" t="s">
        <v>2228</v>
      </c>
      <c r="C426" s="114" t="s">
        <v>859</v>
      </c>
      <c r="D426" s="89">
        <v>474</v>
      </c>
      <c r="E426" s="90">
        <v>562</v>
      </c>
      <c r="F426" s="141">
        <f t="shared" si="48"/>
        <v>118.56540084388185</v>
      </c>
      <c r="G426" s="91">
        <v>562</v>
      </c>
      <c r="H426" s="141">
        <f t="shared" si="49"/>
        <v>118.56540084388185</v>
      </c>
      <c r="I426" s="91">
        <v>466</v>
      </c>
      <c r="J426" s="141">
        <f t="shared" si="50"/>
        <v>98.312236286919827</v>
      </c>
      <c r="K426" s="91">
        <v>562</v>
      </c>
      <c r="L426" s="141">
        <f t="shared" si="51"/>
        <v>118.56540084388185</v>
      </c>
      <c r="M426" s="91">
        <v>562</v>
      </c>
      <c r="N426" s="141">
        <f t="shared" si="52"/>
        <v>118.56540084388185</v>
      </c>
      <c r="O426" s="92">
        <v>474</v>
      </c>
      <c r="P426" s="90">
        <v>513</v>
      </c>
      <c r="Q426" s="143">
        <f t="shared" si="53"/>
        <v>108.22784810126582</v>
      </c>
      <c r="R426" s="91">
        <v>513</v>
      </c>
      <c r="S426" s="147">
        <f t="shared" si="54"/>
        <v>108.22784810126582</v>
      </c>
      <c r="T426" s="93">
        <v>362</v>
      </c>
      <c r="U426" s="91">
        <v>15</v>
      </c>
      <c r="V426" s="91">
        <v>6</v>
      </c>
      <c r="W426" s="94">
        <v>2</v>
      </c>
      <c r="X426" s="88">
        <f t="shared" si="55"/>
        <v>4125</v>
      </c>
    </row>
    <row r="427" spans="1:24" ht="14.45">
      <c r="A427" s="112" t="s">
        <v>860</v>
      </c>
      <c r="B427" s="116" t="s">
        <v>2228</v>
      </c>
      <c r="C427" s="114" t="s">
        <v>861</v>
      </c>
      <c r="D427" s="89">
        <v>332</v>
      </c>
      <c r="E427" s="90">
        <v>372</v>
      </c>
      <c r="F427" s="141">
        <f t="shared" si="48"/>
        <v>112.04819277108433</v>
      </c>
      <c r="G427" s="91">
        <v>372</v>
      </c>
      <c r="H427" s="141">
        <f t="shared" si="49"/>
        <v>112.04819277108433</v>
      </c>
      <c r="I427" s="91">
        <v>405</v>
      </c>
      <c r="J427" s="141">
        <f t="shared" si="50"/>
        <v>121.98795180722892</v>
      </c>
      <c r="K427" s="91">
        <v>372</v>
      </c>
      <c r="L427" s="141">
        <f t="shared" si="51"/>
        <v>112.04819277108433</v>
      </c>
      <c r="M427" s="91">
        <v>372</v>
      </c>
      <c r="N427" s="141">
        <f t="shared" si="52"/>
        <v>112.04819277108433</v>
      </c>
      <c r="O427" s="92">
        <v>329</v>
      </c>
      <c r="P427" s="90">
        <v>382</v>
      </c>
      <c r="Q427" s="143">
        <f t="shared" si="53"/>
        <v>116.10942249240122</v>
      </c>
      <c r="R427" s="91">
        <v>398</v>
      </c>
      <c r="S427" s="147">
        <f t="shared" si="54"/>
        <v>120.97264437689969</v>
      </c>
      <c r="T427" s="93">
        <v>220</v>
      </c>
      <c r="U427" s="91">
        <v>9</v>
      </c>
      <c r="V427" s="91">
        <v>2</v>
      </c>
      <c r="W427" s="94">
        <v>2</v>
      </c>
      <c r="X427" s="88">
        <f t="shared" si="55"/>
        <v>2906</v>
      </c>
    </row>
    <row r="428" spans="1:24" ht="14.45">
      <c r="A428" s="112" t="s">
        <v>862</v>
      </c>
      <c r="B428" s="116" t="s">
        <v>2228</v>
      </c>
      <c r="C428" s="114" t="s">
        <v>863</v>
      </c>
      <c r="D428" s="89">
        <v>424</v>
      </c>
      <c r="E428" s="90">
        <v>407</v>
      </c>
      <c r="F428" s="141">
        <f t="shared" si="48"/>
        <v>95.990566037735846</v>
      </c>
      <c r="G428" s="91">
        <v>407</v>
      </c>
      <c r="H428" s="141">
        <f t="shared" si="49"/>
        <v>95.990566037735846</v>
      </c>
      <c r="I428" s="91">
        <v>381</v>
      </c>
      <c r="J428" s="141">
        <f t="shared" si="50"/>
        <v>89.858490566037744</v>
      </c>
      <c r="K428" s="91">
        <v>407</v>
      </c>
      <c r="L428" s="141">
        <f t="shared" si="51"/>
        <v>95.990566037735846</v>
      </c>
      <c r="M428" s="91">
        <v>407</v>
      </c>
      <c r="N428" s="141">
        <f t="shared" si="52"/>
        <v>95.990566037735846</v>
      </c>
      <c r="O428" s="92">
        <v>420</v>
      </c>
      <c r="P428" s="90">
        <v>400</v>
      </c>
      <c r="Q428" s="143">
        <f t="shared" si="53"/>
        <v>95.238095238095227</v>
      </c>
      <c r="R428" s="91">
        <v>407</v>
      </c>
      <c r="S428" s="147">
        <f t="shared" si="54"/>
        <v>96.904761904761898</v>
      </c>
      <c r="T428" s="93">
        <v>295</v>
      </c>
      <c r="U428" s="91">
        <v>13</v>
      </c>
      <c r="V428" s="91">
        <v>6</v>
      </c>
      <c r="W428" s="94">
        <v>1</v>
      </c>
      <c r="X428" s="88">
        <f t="shared" si="55"/>
        <v>3131</v>
      </c>
    </row>
    <row r="429" spans="1:24" ht="14.45">
      <c r="A429" s="112" t="s">
        <v>864</v>
      </c>
      <c r="B429" s="116" t="s">
        <v>2228</v>
      </c>
      <c r="C429" s="114" t="s">
        <v>865</v>
      </c>
      <c r="D429" s="89">
        <v>340</v>
      </c>
      <c r="E429" s="90">
        <v>349</v>
      </c>
      <c r="F429" s="141">
        <f t="shared" si="48"/>
        <v>102.64705882352941</v>
      </c>
      <c r="G429" s="91">
        <v>349</v>
      </c>
      <c r="H429" s="141">
        <f t="shared" si="49"/>
        <v>102.64705882352941</v>
      </c>
      <c r="I429" s="91">
        <v>307</v>
      </c>
      <c r="J429" s="141">
        <f t="shared" si="50"/>
        <v>90.294117647058826</v>
      </c>
      <c r="K429" s="91">
        <v>349</v>
      </c>
      <c r="L429" s="141">
        <f t="shared" si="51"/>
        <v>102.64705882352941</v>
      </c>
      <c r="M429" s="91">
        <v>349</v>
      </c>
      <c r="N429" s="141">
        <f t="shared" si="52"/>
        <v>102.64705882352941</v>
      </c>
      <c r="O429" s="92">
        <v>338</v>
      </c>
      <c r="P429" s="90">
        <v>350</v>
      </c>
      <c r="Q429" s="143">
        <f t="shared" si="53"/>
        <v>103.55029585798816</v>
      </c>
      <c r="R429" s="91">
        <v>358</v>
      </c>
      <c r="S429" s="147">
        <f t="shared" si="54"/>
        <v>105.91715976331362</v>
      </c>
      <c r="T429" s="93">
        <v>206</v>
      </c>
      <c r="U429" s="91">
        <v>34</v>
      </c>
      <c r="V429" s="91">
        <v>25</v>
      </c>
      <c r="W429" s="94">
        <v>6</v>
      </c>
      <c r="X429" s="88">
        <f t="shared" si="55"/>
        <v>2682</v>
      </c>
    </row>
    <row r="430" spans="1:24" ht="14.45">
      <c r="A430" s="112" t="s">
        <v>866</v>
      </c>
      <c r="B430" s="116" t="s">
        <v>2229</v>
      </c>
      <c r="C430" s="114" t="s">
        <v>867</v>
      </c>
      <c r="D430" s="89">
        <v>8198</v>
      </c>
      <c r="E430" s="90">
        <v>8097</v>
      </c>
      <c r="F430" s="141">
        <f t="shared" si="48"/>
        <v>98.76799219321785</v>
      </c>
      <c r="G430" s="91">
        <v>7930</v>
      </c>
      <c r="H430" s="141">
        <f t="shared" si="49"/>
        <v>96.730909978043428</v>
      </c>
      <c r="I430" s="91">
        <v>12053</v>
      </c>
      <c r="J430" s="141">
        <f t="shared" si="50"/>
        <v>147.0236643083679</v>
      </c>
      <c r="K430" s="91">
        <v>7936</v>
      </c>
      <c r="L430" s="141">
        <f t="shared" si="51"/>
        <v>96.804098560624539</v>
      </c>
      <c r="M430" s="91">
        <v>7930</v>
      </c>
      <c r="N430" s="141">
        <f t="shared" si="52"/>
        <v>96.730909978043428</v>
      </c>
      <c r="O430" s="92">
        <v>8218</v>
      </c>
      <c r="P430" s="90">
        <v>8256</v>
      </c>
      <c r="Q430" s="143">
        <f t="shared" si="53"/>
        <v>100.46239961061086</v>
      </c>
      <c r="R430" s="91">
        <v>7721</v>
      </c>
      <c r="S430" s="147">
        <f t="shared" si="54"/>
        <v>93.952299829642243</v>
      </c>
      <c r="T430" s="93">
        <v>2032</v>
      </c>
      <c r="U430" s="91">
        <v>0</v>
      </c>
      <c r="V430" s="91">
        <v>0</v>
      </c>
      <c r="W430" s="94">
        <v>57</v>
      </c>
      <c r="X430" s="88">
        <f t="shared" si="55"/>
        <v>62012</v>
      </c>
    </row>
    <row r="431" spans="1:24" ht="14.45">
      <c r="A431" s="112" t="s">
        <v>868</v>
      </c>
      <c r="B431" s="116" t="s">
        <v>2229</v>
      </c>
      <c r="C431" s="114" t="s">
        <v>869</v>
      </c>
      <c r="D431" s="89">
        <v>1181</v>
      </c>
      <c r="E431" s="90">
        <v>1178</v>
      </c>
      <c r="F431" s="141">
        <f t="shared" si="48"/>
        <v>99.745977984758682</v>
      </c>
      <c r="G431" s="91">
        <v>1182</v>
      </c>
      <c r="H431" s="141">
        <f t="shared" si="49"/>
        <v>100.08467400508043</v>
      </c>
      <c r="I431" s="91">
        <v>727</v>
      </c>
      <c r="J431" s="141">
        <f t="shared" si="50"/>
        <v>61.558001693480101</v>
      </c>
      <c r="K431" s="91">
        <v>1193</v>
      </c>
      <c r="L431" s="141">
        <f t="shared" si="51"/>
        <v>101.01608806096529</v>
      </c>
      <c r="M431" s="91">
        <v>1181</v>
      </c>
      <c r="N431" s="141">
        <f t="shared" si="52"/>
        <v>100</v>
      </c>
      <c r="O431" s="92">
        <v>1169</v>
      </c>
      <c r="P431" s="90">
        <v>1159</v>
      </c>
      <c r="Q431" s="143">
        <f t="shared" si="53"/>
        <v>99.144568006843457</v>
      </c>
      <c r="R431" s="91">
        <v>1219</v>
      </c>
      <c r="S431" s="147">
        <f t="shared" si="54"/>
        <v>104.27715996578273</v>
      </c>
      <c r="T431" s="93">
        <v>499</v>
      </c>
      <c r="U431" s="91">
        <v>2</v>
      </c>
      <c r="V431" s="91">
        <v>0</v>
      </c>
      <c r="W431" s="94">
        <v>0</v>
      </c>
      <c r="X431" s="88">
        <f t="shared" si="55"/>
        <v>8340</v>
      </c>
    </row>
    <row r="432" spans="1:24" ht="14.45">
      <c r="A432" s="112" t="s">
        <v>870</v>
      </c>
      <c r="B432" s="116" t="s">
        <v>2229</v>
      </c>
      <c r="C432" s="114" t="s">
        <v>427</v>
      </c>
      <c r="D432" s="89">
        <v>523</v>
      </c>
      <c r="E432" s="90">
        <v>546</v>
      </c>
      <c r="F432" s="141">
        <f t="shared" si="48"/>
        <v>104.39770554493309</v>
      </c>
      <c r="G432" s="91">
        <v>551</v>
      </c>
      <c r="H432" s="141">
        <f t="shared" si="49"/>
        <v>105.35372848948374</v>
      </c>
      <c r="I432" s="91">
        <v>346</v>
      </c>
      <c r="J432" s="141">
        <f t="shared" si="50"/>
        <v>66.156787762906305</v>
      </c>
      <c r="K432" s="91">
        <v>551</v>
      </c>
      <c r="L432" s="141">
        <f t="shared" si="51"/>
        <v>105.35372848948374</v>
      </c>
      <c r="M432" s="91">
        <v>551</v>
      </c>
      <c r="N432" s="141">
        <f t="shared" si="52"/>
        <v>105.35372848948374</v>
      </c>
      <c r="O432" s="92">
        <v>514</v>
      </c>
      <c r="P432" s="90">
        <v>556</v>
      </c>
      <c r="Q432" s="143">
        <f t="shared" si="53"/>
        <v>108.17120622568093</v>
      </c>
      <c r="R432" s="91">
        <v>680</v>
      </c>
      <c r="S432" s="147">
        <f t="shared" si="54"/>
        <v>132.29571984435796</v>
      </c>
      <c r="T432" s="93">
        <v>196</v>
      </c>
      <c r="U432" s="91">
        <v>5</v>
      </c>
      <c r="V432" s="91">
        <v>5</v>
      </c>
      <c r="W432" s="94">
        <v>0</v>
      </c>
      <c r="X432" s="88">
        <f t="shared" si="55"/>
        <v>3987</v>
      </c>
    </row>
    <row r="433" spans="1:24" ht="14.45">
      <c r="A433" s="112" t="s">
        <v>871</v>
      </c>
      <c r="B433" s="116" t="s">
        <v>2229</v>
      </c>
      <c r="C433" s="114" t="s">
        <v>872</v>
      </c>
      <c r="D433" s="89">
        <v>495</v>
      </c>
      <c r="E433" s="90">
        <v>453</v>
      </c>
      <c r="F433" s="141">
        <f t="shared" si="48"/>
        <v>91.515151515151516</v>
      </c>
      <c r="G433" s="91">
        <v>413</v>
      </c>
      <c r="H433" s="141">
        <f t="shared" si="49"/>
        <v>83.434343434343432</v>
      </c>
      <c r="I433" s="91">
        <v>210</v>
      </c>
      <c r="J433" s="141">
        <f t="shared" si="50"/>
        <v>42.424242424242422</v>
      </c>
      <c r="K433" s="91">
        <v>413</v>
      </c>
      <c r="L433" s="141">
        <f t="shared" si="51"/>
        <v>83.434343434343432</v>
      </c>
      <c r="M433" s="91">
        <v>413</v>
      </c>
      <c r="N433" s="141">
        <f t="shared" si="52"/>
        <v>83.434343434343432</v>
      </c>
      <c r="O433" s="92">
        <v>480</v>
      </c>
      <c r="P433" s="90">
        <v>500</v>
      </c>
      <c r="Q433" s="143">
        <f t="shared" si="53"/>
        <v>104.16666666666667</v>
      </c>
      <c r="R433" s="91">
        <v>526</v>
      </c>
      <c r="S433" s="147">
        <f t="shared" si="54"/>
        <v>109.58333333333334</v>
      </c>
      <c r="T433" s="93">
        <v>78</v>
      </c>
      <c r="U433" s="91">
        <v>2</v>
      </c>
      <c r="V433" s="91">
        <v>0</v>
      </c>
      <c r="W433" s="94">
        <v>0</v>
      </c>
      <c r="X433" s="88">
        <f t="shared" si="55"/>
        <v>3008</v>
      </c>
    </row>
    <row r="434" spans="1:24" ht="14.45">
      <c r="A434" s="112" t="s">
        <v>873</v>
      </c>
      <c r="B434" s="116" t="s">
        <v>2229</v>
      </c>
      <c r="C434" s="114" t="s">
        <v>874</v>
      </c>
      <c r="D434" s="89">
        <v>1685</v>
      </c>
      <c r="E434" s="90">
        <v>1783</v>
      </c>
      <c r="F434" s="141">
        <f t="shared" si="48"/>
        <v>105.8160237388724</v>
      </c>
      <c r="G434" s="91">
        <v>1783</v>
      </c>
      <c r="H434" s="141">
        <f t="shared" si="49"/>
        <v>105.8160237388724</v>
      </c>
      <c r="I434" s="91">
        <v>1717</v>
      </c>
      <c r="J434" s="141">
        <f t="shared" si="50"/>
        <v>101.89910979228488</v>
      </c>
      <c r="K434" s="91">
        <v>1783</v>
      </c>
      <c r="L434" s="141">
        <f t="shared" si="51"/>
        <v>105.8160237388724</v>
      </c>
      <c r="M434" s="91">
        <v>1783</v>
      </c>
      <c r="N434" s="141">
        <f t="shared" si="52"/>
        <v>105.8160237388724</v>
      </c>
      <c r="O434" s="92">
        <v>1688</v>
      </c>
      <c r="P434" s="90">
        <v>1688</v>
      </c>
      <c r="Q434" s="143">
        <f t="shared" si="53"/>
        <v>100</v>
      </c>
      <c r="R434" s="91">
        <v>1689</v>
      </c>
      <c r="S434" s="147">
        <f t="shared" si="54"/>
        <v>100.05924170616115</v>
      </c>
      <c r="T434" s="93">
        <v>503</v>
      </c>
      <c r="U434" s="91">
        <v>0</v>
      </c>
      <c r="V434" s="91">
        <v>3</v>
      </c>
      <c r="W434" s="94">
        <v>1</v>
      </c>
      <c r="X434" s="88">
        <f t="shared" si="55"/>
        <v>12733</v>
      </c>
    </row>
    <row r="435" spans="1:24" ht="14.45">
      <c r="A435" s="112" t="s">
        <v>875</v>
      </c>
      <c r="B435" s="116" t="s">
        <v>2229</v>
      </c>
      <c r="C435" s="119" t="s">
        <v>876</v>
      </c>
      <c r="D435" s="89">
        <v>292</v>
      </c>
      <c r="E435" s="90">
        <v>213</v>
      </c>
      <c r="F435" s="141">
        <f t="shared" si="48"/>
        <v>72.945205479452056</v>
      </c>
      <c r="G435" s="91">
        <v>213</v>
      </c>
      <c r="H435" s="141">
        <f t="shared" si="49"/>
        <v>72.945205479452056</v>
      </c>
      <c r="I435" s="91">
        <v>137</v>
      </c>
      <c r="J435" s="141">
        <f t="shared" si="50"/>
        <v>46.917808219178085</v>
      </c>
      <c r="K435" s="91">
        <v>213</v>
      </c>
      <c r="L435" s="141">
        <f t="shared" si="51"/>
        <v>72.945205479452056</v>
      </c>
      <c r="M435" s="91">
        <v>213</v>
      </c>
      <c r="N435" s="141">
        <f t="shared" si="52"/>
        <v>72.945205479452056</v>
      </c>
      <c r="O435" s="92">
        <v>291</v>
      </c>
      <c r="P435" s="90">
        <v>258</v>
      </c>
      <c r="Q435" s="143">
        <f t="shared" si="53"/>
        <v>88.659793814432987</v>
      </c>
      <c r="R435" s="91">
        <v>271</v>
      </c>
      <c r="S435" s="147">
        <f t="shared" si="54"/>
        <v>93.12714776632302</v>
      </c>
      <c r="T435" s="93">
        <v>104</v>
      </c>
      <c r="U435" s="91">
        <v>0</v>
      </c>
      <c r="V435" s="91">
        <v>0</v>
      </c>
      <c r="W435" s="94">
        <v>0</v>
      </c>
      <c r="X435" s="88">
        <f t="shared" si="55"/>
        <v>1622</v>
      </c>
    </row>
    <row r="436" spans="1:24" ht="14.45">
      <c r="A436" s="112" t="s">
        <v>877</v>
      </c>
      <c r="B436" s="116" t="s">
        <v>2229</v>
      </c>
      <c r="C436" s="114" t="s">
        <v>878</v>
      </c>
      <c r="D436" s="89">
        <v>892</v>
      </c>
      <c r="E436" s="90">
        <v>872</v>
      </c>
      <c r="F436" s="141">
        <f t="shared" si="48"/>
        <v>97.757847533632287</v>
      </c>
      <c r="G436" s="91">
        <v>872</v>
      </c>
      <c r="H436" s="141">
        <f t="shared" si="49"/>
        <v>97.757847533632287</v>
      </c>
      <c r="I436" s="91">
        <v>475</v>
      </c>
      <c r="J436" s="141">
        <f t="shared" si="50"/>
        <v>53.25112107623319</v>
      </c>
      <c r="K436" s="91">
        <v>872</v>
      </c>
      <c r="L436" s="141">
        <f t="shared" si="51"/>
        <v>97.757847533632287</v>
      </c>
      <c r="M436" s="91">
        <v>872</v>
      </c>
      <c r="N436" s="141">
        <f t="shared" si="52"/>
        <v>97.757847533632287</v>
      </c>
      <c r="O436" s="92">
        <v>882</v>
      </c>
      <c r="P436" s="90">
        <v>806</v>
      </c>
      <c r="Q436" s="143">
        <f t="shared" si="53"/>
        <v>91.383219954648524</v>
      </c>
      <c r="R436" s="91">
        <v>771</v>
      </c>
      <c r="S436" s="147">
        <f t="shared" si="54"/>
        <v>87.414965986394549</v>
      </c>
      <c r="T436" s="93">
        <v>297</v>
      </c>
      <c r="U436" s="91">
        <v>5</v>
      </c>
      <c r="V436" s="91">
        <v>5</v>
      </c>
      <c r="W436" s="94">
        <v>10</v>
      </c>
      <c r="X436" s="88">
        <f t="shared" si="55"/>
        <v>5857</v>
      </c>
    </row>
    <row r="437" spans="1:24" ht="14.45">
      <c r="A437" s="112" t="s">
        <v>879</v>
      </c>
      <c r="B437" s="116" t="s">
        <v>2229</v>
      </c>
      <c r="C437" s="114" t="s">
        <v>880</v>
      </c>
      <c r="D437" s="89">
        <v>1229</v>
      </c>
      <c r="E437" s="90">
        <v>1218</v>
      </c>
      <c r="F437" s="141">
        <f t="shared" si="48"/>
        <v>99.104963384865741</v>
      </c>
      <c r="G437" s="91">
        <v>1218</v>
      </c>
      <c r="H437" s="141">
        <f t="shared" si="49"/>
        <v>99.104963384865741</v>
      </c>
      <c r="I437" s="91">
        <v>935</v>
      </c>
      <c r="J437" s="141">
        <f t="shared" si="50"/>
        <v>76.078112286411709</v>
      </c>
      <c r="K437" s="91">
        <v>1218</v>
      </c>
      <c r="L437" s="141">
        <f t="shared" si="51"/>
        <v>99.104963384865741</v>
      </c>
      <c r="M437" s="91">
        <v>1218</v>
      </c>
      <c r="N437" s="141">
        <f t="shared" si="52"/>
        <v>99.104963384865741</v>
      </c>
      <c r="O437" s="92">
        <v>1229</v>
      </c>
      <c r="P437" s="90">
        <v>1331</v>
      </c>
      <c r="Q437" s="143">
        <f t="shared" si="53"/>
        <v>108.29943043124493</v>
      </c>
      <c r="R437" s="91">
        <v>1245</v>
      </c>
      <c r="S437" s="147">
        <f t="shared" si="54"/>
        <v>101.30187144019528</v>
      </c>
      <c r="T437" s="93">
        <v>292</v>
      </c>
      <c r="U437" s="91">
        <v>0</v>
      </c>
      <c r="V437" s="91">
        <v>0</v>
      </c>
      <c r="W437" s="94">
        <v>0</v>
      </c>
      <c r="X437" s="88">
        <f t="shared" si="55"/>
        <v>8675</v>
      </c>
    </row>
    <row r="438" spans="1:24" ht="14.45">
      <c r="A438" s="112" t="s">
        <v>881</v>
      </c>
      <c r="B438" s="116" t="s">
        <v>2229</v>
      </c>
      <c r="C438" s="114" t="s">
        <v>882</v>
      </c>
      <c r="D438" s="89">
        <v>291</v>
      </c>
      <c r="E438" s="90">
        <v>301</v>
      </c>
      <c r="F438" s="141">
        <f t="shared" si="48"/>
        <v>103.4364261168385</v>
      </c>
      <c r="G438" s="91">
        <v>301</v>
      </c>
      <c r="H438" s="141">
        <f t="shared" si="49"/>
        <v>103.4364261168385</v>
      </c>
      <c r="I438" s="91">
        <v>188</v>
      </c>
      <c r="J438" s="141">
        <f t="shared" si="50"/>
        <v>64.604810996563572</v>
      </c>
      <c r="K438" s="91">
        <v>301</v>
      </c>
      <c r="L438" s="141">
        <f t="shared" si="51"/>
        <v>103.4364261168385</v>
      </c>
      <c r="M438" s="91">
        <v>301</v>
      </c>
      <c r="N438" s="141">
        <f t="shared" si="52"/>
        <v>103.4364261168385</v>
      </c>
      <c r="O438" s="92">
        <v>290</v>
      </c>
      <c r="P438" s="90">
        <v>312</v>
      </c>
      <c r="Q438" s="143">
        <f t="shared" si="53"/>
        <v>107.58620689655172</v>
      </c>
      <c r="R438" s="91">
        <v>309</v>
      </c>
      <c r="S438" s="147">
        <f t="shared" si="54"/>
        <v>106.55172413793103</v>
      </c>
      <c r="T438" s="93">
        <v>162</v>
      </c>
      <c r="U438" s="91">
        <v>0</v>
      </c>
      <c r="V438" s="91">
        <v>0</v>
      </c>
      <c r="W438" s="94">
        <v>0</v>
      </c>
      <c r="X438" s="88">
        <f t="shared" si="55"/>
        <v>2175</v>
      </c>
    </row>
    <row r="439" spans="1:24" ht="14.45">
      <c r="A439" s="112" t="s">
        <v>883</v>
      </c>
      <c r="B439" s="116" t="s">
        <v>2229</v>
      </c>
      <c r="C439" s="114" t="s">
        <v>884</v>
      </c>
      <c r="D439" s="89">
        <v>357</v>
      </c>
      <c r="E439" s="90">
        <v>358</v>
      </c>
      <c r="F439" s="141">
        <f t="shared" si="48"/>
        <v>100.28011204481793</v>
      </c>
      <c r="G439" s="91">
        <v>358</v>
      </c>
      <c r="H439" s="141">
        <f t="shared" si="49"/>
        <v>100.28011204481793</v>
      </c>
      <c r="I439" s="91">
        <v>335</v>
      </c>
      <c r="J439" s="141">
        <f t="shared" si="50"/>
        <v>93.837535014005596</v>
      </c>
      <c r="K439" s="91">
        <v>358</v>
      </c>
      <c r="L439" s="141">
        <f t="shared" si="51"/>
        <v>100.28011204481793</v>
      </c>
      <c r="M439" s="91">
        <v>358</v>
      </c>
      <c r="N439" s="141">
        <f t="shared" si="52"/>
        <v>100.28011204481793</v>
      </c>
      <c r="O439" s="92">
        <v>354</v>
      </c>
      <c r="P439" s="90">
        <v>321</v>
      </c>
      <c r="Q439" s="143">
        <f t="shared" si="53"/>
        <v>90.677966101694921</v>
      </c>
      <c r="R439" s="91">
        <v>370</v>
      </c>
      <c r="S439" s="147">
        <f t="shared" si="54"/>
        <v>104.51977401129943</v>
      </c>
      <c r="T439" s="93">
        <v>108</v>
      </c>
      <c r="U439" s="91">
        <v>0</v>
      </c>
      <c r="V439" s="91">
        <v>5</v>
      </c>
      <c r="W439" s="94">
        <v>0</v>
      </c>
      <c r="X439" s="88">
        <f t="shared" si="55"/>
        <v>2571</v>
      </c>
    </row>
    <row r="440" spans="1:24" ht="14.45">
      <c r="A440" s="112" t="s">
        <v>885</v>
      </c>
      <c r="B440" s="116" t="s">
        <v>2229</v>
      </c>
      <c r="C440" s="114" t="s">
        <v>886</v>
      </c>
      <c r="D440" s="89">
        <v>2503</v>
      </c>
      <c r="E440" s="90">
        <v>2379</v>
      </c>
      <c r="F440" s="141">
        <f t="shared" si="48"/>
        <v>95.045944866160596</v>
      </c>
      <c r="G440" s="91">
        <v>2379</v>
      </c>
      <c r="H440" s="141">
        <f t="shared" si="49"/>
        <v>95.045944866160596</v>
      </c>
      <c r="I440" s="91">
        <v>2666</v>
      </c>
      <c r="J440" s="141">
        <f t="shared" si="50"/>
        <v>106.51218537754694</v>
      </c>
      <c r="K440" s="91">
        <v>2379</v>
      </c>
      <c r="L440" s="141">
        <f t="shared" si="51"/>
        <v>95.045944866160596</v>
      </c>
      <c r="M440" s="91">
        <v>2379</v>
      </c>
      <c r="N440" s="141">
        <f t="shared" si="52"/>
        <v>95.045944866160596</v>
      </c>
      <c r="O440" s="92">
        <v>2493</v>
      </c>
      <c r="P440" s="90">
        <v>2470</v>
      </c>
      <c r="Q440" s="143">
        <f t="shared" si="53"/>
        <v>99.077416766947451</v>
      </c>
      <c r="R440" s="91">
        <v>2515</v>
      </c>
      <c r="S440" s="147">
        <f t="shared" si="54"/>
        <v>100.88247091857201</v>
      </c>
      <c r="T440" s="93">
        <v>897</v>
      </c>
      <c r="U440" s="91">
        <v>0</v>
      </c>
      <c r="V440" s="91">
        <v>5</v>
      </c>
      <c r="W440" s="94">
        <v>0</v>
      </c>
      <c r="X440" s="88">
        <f t="shared" si="55"/>
        <v>18069</v>
      </c>
    </row>
    <row r="441" spans="1:24" ht="14.45">
      <c r="A441" s="112" t="s">
        <v>887</v>
      </c>
      <c r="B441" s="116" t="s">
        <v>2229</v>
      </c>
      <c r="C441" s="114" t="s">
        <v>888</v>
      </c>
      <c r="D441" s="89">
        <v>587</v>
      </c>
      <c r="E441" s="90">
        <v>643</v>
      </c>
      <c r="F441" s="141">
        <f t="shared" si="48"/>
        <v>109.54003407155027</v>
      </c>
      <c r="G441" s="91">
        <v>642</v>
      </c>
      <c r="H441" s="141">
        <f t="shared" si="49"/>
        <v>109.36967632027257</v>
      </c>
      <c r="I441" s="91">
        <v>172</v>
      </c>
      <c r="J441" s="141">
        <f t="shared" si="50"/>
        <v>29.301533219761499</v>
      </c>
      <c r="K441" s="91">
        <v>642</v>
      </c>
      <c r="L441" s="141">
        <f t="shared" si="51"/>
        <v>109.36967632027257</v>
      </c>
      <c r="M441" s="91">
        <v>642</v>
      </c>
      <c r="N441" s="141">
        <f t="shared" si="52"/>
        <v>109.36967632027257</v>
      </c>
      <c r="O441" s="92">
        <v>576</v>
      </c>
      <c r="P441" s="90">
        <v>502</v>
      </c>
      <c r="Q441" s="143">
        <f t="shared" si="53"/>
        <v>87.152777777777786</v>
      </c>
      <c r="R441" s="91">
        <v>556</v>
      </c>
      <c r="S441" s="147">
        <f t="shared" si="54"/>
        <v>96.527777777777786</v>
      </c>
      <c r="T441" s="93">
        <v>215</v>
      </c>
      <c r="U441" s="91">
        <v>0</v>
      </c>
      <c r="V441" s="91">
        <v>0</v>
      </c>
      <c r="W441" s="94">
        <v>0</v>
      </c>
      <c r="X441" s="88">
        <f t="shared" si="55"/>
        <v>4014</v>
      </c>
    </row>
    <row r="442" spans="1:24" ht="14.45">
      <c r="A442" s="112" t="s">
        <v>889</v>
      </c>
      <c r="B442" s="116" t="s">
        <v>2229</v>
      </c>
      <c r="C442" s="119" t="s">
        <v>890</v>
      </c>
      <c r="D442" s="89">
        <v>296</v>
      </c>
      <c r="E442" s="90">
        <v>207</v>
      </c>
      <c r="F442" s="141">
        <f t="shared" si="48"/>
        <v>69.932432432432435</v>
      </c>
      <c r="G442" s="91">
        <v>207</v>
      </c>
      <c r="H442" s="141">
        <f t="shared" si="49"/>
        <v>69.932432432432435</v>
      </c>
      <c r="I442" s="91">
        <v>129</v>
      </c>
      <c r="J442" s="141">
        <f t="shared" si="50"/>
        <v>43.581081081081081</v>
      </c>
      <c r="K442" s="91">
        <v>207</v>
      </c>
      <c r="L442" s="141">
        <f t="shared" si="51"/>
        <v>69.932432432432435</v>
      </c>
      <c r="M442" s="91">
        <v>207</v>
      </c>
      <c r="N442" s="141">
        <f t="shared" si="52"/>
        <v>69.932432432432435</v>
      </c>
      <c r="O442" s="92">
        <v>295</v>
      </c>
      <c r="P442" s="90">
        <v>525</v>
      </c>
      <c r="Q442" s="143">
        <f t="shared" si="53"/>
        <v>177.96610169491524</v>
      </c>
      <c r="R442" s="91">
        <v>511</v>
      </c>
      <c r="S442" s="147">
        <f t="shared" si="54"/>
        <v>173.22033898305085</v>
      </c>
      <c r="T442" s="93">
        <v>57</v>
      </c>
      <c r="U442" s="91">
        <v>0</v>
      </c>
      <c r="V442" s="91">
        <v>0</v>
      </c>
      <c r="W442" s="94">
        <v>0</v>
      </c>
      <c r="X442" s="88">
        <f t="shared" si="55"/>
        <v>2050</v>
      </c>
    </row>
    <row r="443" spans="1:24" ht="14.45">
      <c r="A443" s="112" t="s">
        <v>891</v>
      </c>
      <c r="B443" s="116" t="s">
        <v>2229</v>
      </c>
      <c r="C443" s="115" t="s">
        <v>892</v>
      </c>
      <c r="D443" s="89">
        <v>1758</v>
      </c>
      <c r="E443" s="90">
        <v>2078</v>
      </c>
      <c r="F443" s="141">
        <f t="shared" si="48"/>
        <v>118.20250284414107</v>
      </c>
      <c r="G443" s="91">
        <v>2257</v>
      </c>
      <c r="H443" s="141">
        <f t="shared" si="49"/>
        <v>128.38452787258248</v>
      </c>
      <c r="I443" s="91">
        <v>2377</v>
      </c>
      <c r="J443" s="141">
        <f t="shared" si="50"/>
        <v>135.21046643913539</v>
      </c>
      <c r="K443" s="91">
        <v>2257</v>
      </c>
      <c r="L443" s="141">
        <f t="shared" si="51"/>
        <v>128.38452787258248</v>
      </c>
      <c r="M443" s="91">
        <v>2257</v>
      </c>
      <c r="N443" s="141">
        <f t="shared" si="52"/>
        <v>128.38452787258248</v>
      </c>
      <c r="O443" s="92">
        <v>1738</v>
      </c>
      <c r="P443" s="90">
        <v>2354</v>
      </c>
      <c r="Q443" s="143">
        <f t="shared" si="53"/>
        <v>135.44303797468353</v>
      </c>
      <c r="R443" s="91">
        <v>2248</v>
      </c>
      <c r="S443" s="147">
        <f t="shared" si="54"/>
        <v>129.34407364787114</v>
      </c>
      <c r="T443" s="93">
        <v>302</v>
      </c>
      <c r="U443" s="91">
        <v>0</v>
      </c>
      <c r="V443" s="91">
        <v>0</v>
      </c>
      <c r="W443" s="94">
        <v>0</v>
      </c>
      <c r="X443" s="88">
        <f t="shared" si="55"/>
        <v>16130</v>
      </c>
    </row>
    <row r="444" spans="1:24" ht="14.45">
      <c r="A444" s="112" t="s">
        <v>893</v>
      </c>
      <c r="B444" s="116" t="s">
        <v>2229</v>
      </c>
      <c r="C444" s="114" t="s">
        <v>894</v>
      </c>
      <c r="D444" s="89">
        <v>692</v>
      </c>
      <c r="E444" s="90">
        <v>657</v>
      </c>
      <c r="F444" s="141">
        <f t="shared" si="48"/>
        <v>94.942196531791907</v>
      </c>
      <c r="G444" s="91">
        <v>655</v>
      </c>
      <c r="H444" s="141">
        <f t="shared" si="49"/>
        <v>94.653179190751445</v>
      </c>
      <c r="I444" s="91">
        <v>381</v>
      </c>
      <c r="J444" s="141">
        <f t="shared" si="50"/>
        <v>55.057803468208085</v>
      </c>
      <c r="K444" s="91">
        <v>655</v>
      </c>
      <c r="L444" s="141">
        <f t="shared" si="51"/>
        <v>94.653179190751445</v>
      </c>
      <c r="M444" s="91">
        <v>655</v>
      </c>
      <c r="N444" s="141">
        <f t="shared" si="52"/>
        <v>94.653179190751445</v>
      </c>
      <c r="O444" s="92">
        <v>678</v>
      </c>
      <c r="P444" s="90">
        <v>569</v>
      </c>
      <c r="Q444" s="143">
        <f t="shared" si="53"/>
        <v>83.923303834808266</v>
      </c>
      <c r="R444" s="91">
        <v>602</v>
      </c>
      <c r="S444" s="147">
        <f t="shared" si="54"/>
        <v>88.790560471976391</v>
      </c>
      <c r="T444" s="93">
        <v>116</v>
      </c>
      <c r="U444" s="91">
        <v>0</v>
      </c>
      <c r="V444" s="91">
        <v>0</v>
      </c>
      <c r="W444" s="94">
        <v>0</v>
      </c>
      <c r="X444" s="88">
        <f t="shared" si="55"/>
        <v>4290</v>
      </c>
    </row>
    <row r="445" spans="1:24" ht="14.45">
      <c r="A445" s="112" t="s">
        <v>895</v>
      </c>
      <c r="B445" s="116" t="s">
        <v>2229</v>
      </c>
      <c r="C445" s="114" t="s">
        <v>896</v>
      </c>
      <c r="D445" s="89">
        <v>1413</v>
      </c>
      <c r="E445" s="90">
        <v>1470</v>
      </c>
      <c r="F445" s="141">
        <f t="shared" si="48"/>
        <v>104.03397027600849</v>
      </c>
      <c r="G445" s="91">
        <v>1515</v>
      </c>
      <c r="H445" s="141">
        <f t="shared" si="49"/>
        <v>107.21868365180467</v>
      </c>
      <c r="I445" s="91">
        <v>1200</v>
      </c>
      <c r="J445" s="141">
        <f t="shared" si="50"/>
        <v>84.925690021231432</v>
      </c>
      <c r="K445" s="91">
        <v>1515</v>
      </c>
      <c r="L445" s="141">
        <f t="shared" si="51"/>
        <v>107.21868365180467</v>
      </c>
      <c r="M445" s="91">
        <v>1515</v>
      </c>
      <c r="N445" s="141">
        <f t="shared" si="52"/>
        <v>107.21868365180467</v>
      </c>
      <c r="O445" s="92">
        <v>1408</v>
      </c>
      <c r="P445" s="90">
        <v>1637</v>
      </c>
      <c r="Q445" s="143">
        <f t="shared" si="53"/>
        <v>116.26420454545455</v>
      </c>
      <c r="R445" s="91">
        <v>1403</v>
      </c>
      <c r="S445" s="147">
        <f t="shared" si="54"/>
        <v>99.64488636363636</v>
      </c>
      <c r="T445" s="93">
        <v>511</v>
      </c>
      <c r="U445" s="91">
        <v>0</v>
      </c>
      <c r="V445" s="91">
        <v>0</v>
      </c>
      <c r="W445" s="94">
        <v>0</v>
      </c>
      <c r="X445" s="88">
        <f t="shared" si="55"/>
        <v>10766</v>
      </c>
    </row>
    <row r="446" spans="1:24" ht="14.45">
      <c r="A446" s="112" t="s">
        <v>897</v>
      </c>
      <c r="B446" s="116" t="s">
        <v>2229</v>
      </c>
      <c r="C446" s="114" t="s">
        <v>898</v>
      </c>
      <c r="D446" s="89">
        <v>873</v>
      </c>
      <c r="E446" s="90">
        <v>884</v>
      </c>
      <c r="F446" s="141">
        <f t="shared" si="48"/>
        <v>101.26002290950744</v>
      </c>
      <c r="G446" s="91">
        <v>885</v>
      </c>
      <c r="H446" s="141">
        <f t="shared" si="49"/>
        <v>101.37457044673539</v>
      </c>
      <c r="I446" s="91">
        <v>893</v>
      </c>
      <c r="J446" s="141">
        <f t="shared" si="50"/>
        <v>102.29095074455898</v>
      </c>
      <c r="K446" s="91">
        <v>885</v>
      </c>
      <c r="L446" s="141">
        <f t="shared" si="51"/>
        <v>101.37457044673539</v>
      </c>
      <c r="M446" s="91">
        <v>885</v>
      </c>
      <c r="N446" s="141">
        <f t="shared" si="52"/>
        <v>101.37457044673539</v>
      </c>
      <c r="O446" s="92">
        <v>859</v>
      </c>
      <c r="P446" s="90">
        <v>920</v>
      </c>
      <c r="Q446" s="143">
        <f t="shared" si="53"/>
        <v>107.10128055878928</v>
      </c>
      <c r="R446" s="91">
        <v>910</v>
      </c>
      <c r="S446" s="147">
        <f t="shared" si="54"/>
        <v>105.9371362048894</v>
      </c>
      <c r="T446" s="93">
        <v>300</v>
      </c>
      <c r="U446" s="91">
        <v>0</v>
      </c>
      <c r="V446" s="91">
        <v>0</v>
      </c>
      <c r="W446" s="94">
        <v>0</v>
      </c>
      <c r="X446" s="88">
        <f t="shared" si="55"/>
        <v>6562</v>
      </c>
    </row>
    <row r="447" spans="1:24" ht="14.45">
      <c r="A447" s="112" t="s">
        <v>899</v>
      </c>
      <c r="B447" s="116" t="s">
        <v>2229</v>
      </c>
      <c r="C447" s="114" t="s">
        <v>900</v>
      </c>
      <c r="D447" s="89">
        <v>669</v>
      </c>
      <c r="E447" s="90">
        <v>684</v>
      </c>
      <c r="F447" s="141">
        <f t="shared" si="48"/>
        <v>102.24215246636771</v>
      </c>
      <c r="G447" s="91">
        <v>684</v>
      </c>
      <c r="H447" s="141">
        <f t="shared" si="49"/>
        <v>102.24215246636771</v>
      </c>
      <c r="I447" s="91">
        <v>221</v>
      </c>
      <c r="J447" s="141">
        <f t="shared" si="50"/>
        <v>33.034379671150973</v>
      </c>
      <c r="K447" s="91">
        <v>684</v>
      </c>
      <c r="L447" s="141">
        <f t="shared" si="51"/>
        <v>102.24215246636771</v>
      </c>
      <c r="M447" s="91">
        <v>684</v>
      </c>
      <c r="N447" s="141">
        <f t="shared" si="52"/>
        <v>102.24215246636771</v>
      </c>
      <c r="O447" s="92">
        <v>655</v>
      </c>
      <c r="P447" s="90">
        <v>673</v>
      </c>
      <c r="Q447" s="143">
        <f t="shared" si="53"/>
        <v>102.74809160305342</v>
      </c>
      <c r="R447" s="91">
        <v>498</v>
      </c>
      <c r="S447" s="147">
        <f t="shared" si="54"/>
        <v>76.030534351145036</v>
      </c>
      <c r="T447" s="93">
        <v>96</v>
      </c>
      <c r="U447" s="91">
        <v>0</v>
      </c>
      <c r="V447" s="91">
        <v>0</v>
      </c>
      <c r="W447" s="94">
        <v>0</v>
      </c>
      <c r="X447" s="88">
        <f t="shared" si="55"/>
        <v>4224</v>
      </c>
    </row>
    <row r="448" spans="1:24" ht="14.45">
      <c r="A448" s="112" t="s">
        <v>901</v>
      </c>
      <c r="B448" s="116" t="s">
        <v>2229</v>
      </c>
      <c r="C448" s="115" t="s">
        <v>902</v>
      </c>
      <c r="D448" s="89">
        <v>1094</v>
      </c>
      <c r="E448" s="90">
        <v>1061</v>
      </c>
      <c r="F448" s="141">
        <f t="shared" si="48"/>
        <v>96.983546617915906</v>
      </c>
      <c r="G448" s="91">
        <v>1010</v>
      </c>
      <c r="H448" s="141">
        <f t="shared" si="49"/>
        <v>92.321755027422299</v>
      </c>
      <c r="I448" s="91">
        <v>836</v>
      </c>
      <c r="J448" s="141">
        <f t="shared" si="50"/>
        <v>76.416819012797077</v>
      </c>
      <c r="K448" s="91">
        <v>1010</v>
      </c>
      <c r="L448" s="141">
        <f t="shared" si="51"/>
        <v>92.321755027422299</v>
      </c>
      <c r="M448" s="91">
        <v>1010</v>
      </c>
      <c r="N448" s="141">
        <f t="shared" si="52"/>
        <v>92.321755027422299</v>
      </c>
      <c r="O448" s="92">
        <v>1080</v>
      </c>
      <c r="P448" s="90">
        <v>1349</v>
      </c>
      <c r="Q448" s="143">
        <f t="shared" si="53"/>
        <v>124.9074074074074</v>
      </c>
      <c r="R448" s="91">
        <v>1335</v>
      </c>
      <c r="S448" s="147">
        <f t="shared" si="54"/>
        <v>123.61111111111111</v>
      </c>
      <c r="T448" s="93">
        <v>221</v>
      </c>
      <c r="U448" s="91">
        <v>0</v>
      </c>
      <c r="V448" s="91">
        <v>0</v>
      </c>
      <c r="W448" s="94">
        <v>0</v>
      </c>
      <c r="X448" s="88">
        <f t="shared" si="55"/>
        <v>7832</v>
      </c>
    </row>
    <row r="449" spans="1:24" ht="14.45">
      <c r="A449" s="112" t="s">
        <v>903</v>
      </c>
      <c r="B449" s="116" t="s">
        <v>2229</v>
      </c>
      <c r="C449" s="114" t="s">
        <v>904</v>
      </c>
      <c r="D449" s="89">
        <v>340</v>
      </c>
      <c r="E449" s="90">
        <v>333</v>
      </c>
      <c r="F449" s="141">
        <f t="shared" si="48"/>
        <v>97.941176470588232</v>
      </c>
      <c r="G449" s="91">
        <v>345</v>
      </c>
      <c r="H449" s="141">
        <f t="shared" si="49"/>
        <v>101.47058823529412</v>
      </c>
      <c r="I449" s="91">
        <v>198</v>
      </c>
      <c r="J449" s="141">
        <f t="shared" si="50"/>
        <v>58.235294117647065</v>
      </c>
      <c r="K449" s="91">
        <v>345</v>
      </c>
      <c r="L449" s="141">
        <f t="shared" si="51"/>
        <v>101.47058823529412</v>
      </c>
      <c r="M449" s="91">
        <v>345</v>
      </c>
      <c r="N449" s="141">
        <f t="shared" si="52"/>
        <v>101.47058823529412</v>
      </c>
      <c r="O449" s="92">
        <v>338</v>
      </c>
      <c r="P449" s="90">
        <v>325</v>
      </c>
      <c r="Q449" s="143">
        <f t="shared" si="53"/>
        <v>96.15384615384616</v>
      </c>
      <c r="R449" s="91">
        <v>316</v>
      </c>
      <c r="S449" s="147">
        <f t="shared" si="54"/>
        <v>93.491124260355036</v>
      </c>
      <c r="T449" s="93">
        <v>116</v>
      </c>
      <c r="U449" s="91">
        <v>0</v>
      </c>
      <c r="V449" s="91">
        <v>0</v>
      </c>
      <c r="W449" s="94">
        <v>0</v>
      </c>
      <c r="X449" s="88">
        <f t="shared" si="55"/>
        <v>2323</v>
      </c>
    </row>
    <row r="450" spans="1:24" ht="14.45">
      <c r="A450" s="112" t="s">
        <v>905</v>
      </c>
      <c r="B450" s="116" t="s">
        <v>2229</v>
      </c>
      <c r="C450" s="114" t="s">
        <v>906</v>
      </c>
      <c r="D450" s="89">
        <v>1798</v>
      </c>
      <c r="E450" s="90">
        <v>1913</v>
      </c>
      <c r="F450" s="141">
        <f t="shared" ref="F450:F513" si="56">E450/$D450*100</f>
        <v>106.39599555061179</v>
      </c>
      <c r="G450" s="91">
        <v>1913</v>
      </c>
      <c r="H450" s="141">
        <f t="shared" ref="H450:H513" si="57">G450/$D450*100</f>
        <v>106.39599555061179</v>
      </c>
      <c r="I450" s="91">
        <v>2491</v>
      </c>
      <c r="J450" s="141">
        <f t="shared" ref="J450:J513" si="58">I450/$D450*100</f>
        <v>138.5428253615128</v>
      </c>
      <c r="K450" s="91">
        <v>1913</v>
      </c>
      <c r="L450" s="141">
        <f t="shared" ref="L450:L513" si="59">K450/$D450*100</f>
        <v>106.39599555061179</v>
      </c>
      <c r="M450" s="91">
        <v>1913</v>
      </c>
      <c r="N450" s="141">
        <f t="shared" ref="N450:N513" si="60">M450/$D450*100</f>
        <v>106.39599555061179</v>
      </c>
      <c r="O450" s="92">
        <v>1795</v>
      </c>
      <c r="P450" s="90">
        <v>1938</v>
      </c>
      <c r="Q450" s="143">
        <f t="shared" ref="Q450:Q513" si="61">P450/$O450*100</f>
        <v>107.966573816156</v>
      </c>
      <c r="R450" s="91">
        <v>1944</v>
      </c>
      <c r="S450" s="147">
        <f t="shared" ref="S450:S513" si="62">R450/$O450*100</f>
        <v>108.3008356545961</v>
      </c>
      <c r="T450" s="93">
        <v>635</v>
      </c>
      <c r="U450" s="91">
        <v>0</v>
      </c>
      <c r="V450" s="91">
        <v>0</v>
      </c>
      <c r="W450" s="94">
        <v>0</v>
      </c>
      <c r="X450" s="88">
        <f t="shared" ref="X450:X513" si="63">E450+G450+I450+K450+M450+P450+R450+T450+U450+V450+W450</f>
        <v>14660</v>
      </c>
    </row>
    <row r="451" spans="1:24" ht="14.45">
      <c r="A451" s="112" t="s">
        <v>907</v>
      </c>
      <c r="B451" s="116" t="s">
        <v>2229</v>
      </c>
      <c r="C451" s="119" t="s">
        <v>908</v>
      </c>
      <c r="D451" s="89">
        <v>1049</v>
      </c>
      <c r="E451" s="90">
        <v>1112</v>
      </c>
      <c r="F451" s="141">
        <f t="shared" si="56"/>
        <v>106.00571973307913</v>
      </c>
      <c r="G451" s="91">
        <v>1112</v>
      </c>
      <c r="H451" s="141">
        <f t="shared" si="57"/>
        <v>106.00571973307913</v>
      </c>
      <c r="I451" s="91">
        <v>930</v>
      </c>
      <c r="J451" s="141">
        <f t="shared" si="58"/>
        <v>88.655862726406099</v>
      </c>
      <c r="K451" s="91">
        <v>1112</v>
      </c>
      <c r="L451" s="141">
        <f t="shared" si="59"/>
        <v>106.00571973307913</v>
      </c>
      <c r="M451" s="91">
        <v>1112</v>
      </c>
      <c r="N451" s="141">
        <f t="shared" si="60"/>
        <v>106.00571973307913</v>
      </c>
      <c r="O451" s="92">
        <v>1024</v>
      </c>
      <c r="P451" s="90">
        <v>1042</v>
      </c>
      <c r="Q451" s="143">
        <f t="shared" si="61"/>
        <v>101.7578125</v>
      </c>
      <c r="R451" s="91">
        <v>1037</v>
      </c>
      <c r="S451" s="147">
        <f t="shared" si="62"/>
        <v>101.26953125</v>
      </c>
      <c r="T451" s="93">
        <v>210</v>
      </c>
      <c r="U451" s="91">
        <v>0</v>
      </c>
      <c r="V451" s="91">
        <v>7</v>
      </c>
      <c r="W451" s="94">
        <v>0</v>
      </c>
      <c r="X451" s="88">
        <f t="shared" si="63"/>
        <v>7674</v>
      </c>
    </row>
    <row r="452" spans="1:24" ht="14.45">
      <c r="A452" s="112" t="s">
        <v>909</v>
      </c>
      <c r="B452" s="116" t="s">
        <v>2229</v>
      </c>
      <c r="C452" s="114" t="s">
        <v>910</v>
      </c>
      <c r="D452" s="89">
        <v>640</v>
      </c>
      <c r="E452" s="90">
        <v>628</v>
      </c>
      <c r="F452" s="141">
        <f t="shared" si="56"/>
        <v>98.125</v>
      </c>
      <c r="G452" s="91">
        <v>628</v>
      </c>
      <c r="H452" s="141">
        <f t="shared" si="57"/>
        <v>98.125</v>
      </c>
      <c r="I452" s="91">
        <v>358</v>
      </c>
      <c r="J452" s="141">
        <f t="shared" si="58"/>
        <v>55.937499999999993</v>
      </c>
      <c r="K452" s="91">
        <v>628</v>
      </c>
      <c r="L452" s="141">
        <f t="shared" si="59"/>
        <v>98.125</v>
      </c>
      <c r="M452" s="91">
        <v>628</v>
      </c>
      <c r="N452" s="141">
        <f t="shared" si="60"/>
        <v>98.125</v>
      </c>
      <c r="O452" s="92">
        <v>632</v>
      </c>
      <c r="P452" s="90">
        <v>609</v>
      </c>
      <c r="Q452" s="143">
        <f t="shared" si="61"/>
        <v>96.360759493670884</v>
      </c>
      <c r="R452" s="91">
        <v>591</v>
      </c>
      <c r="S452" s="147">
        <f t="shared" si="62"/>
        <v>93.512658227848107</v>
      </c>
      <c r="T452" s="93">
        <v>267</v>
      </c>
      <c r="U452" s="91">
        <v>0</v>
      </c>
      <c r="V452" s="91">
        <v>0</v>
      </c>
      <c r="W452" s="94">
        <v>0</v>
      </c>
      <c r="X452" s="88">
        <f t="shared" si="63"/>
        <v>4337</v>
      </c>
    </row>
    <row r="453" spans="1:24" ht="14.45">
      <c r="A453" s="112" t="s">
        <v>911</v>
      </c>
      <c r="B453" s="116" t="s">
        <v>2229</v>
      </c>
      <c r="C453" s="114" t="s">
        <v>912</v>
      </c>
      <c r="D453" s="89">
        <v>791</v>
      </c>
      <c r="E453" s="90">
        <v>754</v>
      </c>
      <c r="F453" s="141">
        <f t="shared" si="56"/>
        <v>95.322376738305948</v>
      </c>
      <c r="G453" s="91">
        <v>744</v>
      </c>
      <c r="H453" s="141">
        <f t="shared" si="57"/>
        <v>94.058154235145381</v>
      </c>
      <c r="I453" s="91">
        <v>502</v>
      </c>
      <c r="J453" s="141">
        <f t="shared" si="58"/>
        <v>63.463969658659927</v>
      </c>
      <c r="K453" s="91">
        <v>744</v>
      </c>
      <c r="L453" s="141">
        <f t="shared" si="59"/>
        <v>94.058154235145381</v>
      </c>
      <c r="M453" s="91">
        <v>744</v>
      </c>
      <c r="N453" s="141">
        <f t="shared" si="60"/>
        <v>94.058154235145381</v>
      </c>
      <c r="O453" s="92">
        <v>775</v>
      </c>
      <c r="P453" s="90">
        <v>734</v>
      </c>
      <c r="Q453" s="143">
        <f t="shared" si="61"/>
        <v>94.709677419354847</v>
      </c>
      <c r="R453" s="91">
        <v>730</v>
      </c>
      <c r="S453" s="147">
        <f t="shared" si="62"/>
        <v>94.193548387096769</v>
      </c>
      <c r="T453" s="93">
        <v>205</v>
      </c>
      <c r="U453" s="91">
        <v>0</v>
      </c>
      <c r="V453" s="91">
        <v>0</v>
      </c>
      <c r="W453" s="94">
        <v>0</v>
      </c>
      <c r="X453" s="88">
        <f t="shared" si="63"/>
        <v>5157</v>
      </c>
    </row>
    <row r="454" spans="1:24" ht="14.45">
      <c r="A454" s="112" t="s">
        <v>913</v>
      </c>
      <c r="B454" s="116" t="s">
        <v>2229</v>
      </c>
      <c r="C454" s="114" t="s">
        <v>197</v>
      </c>
      <c r="D454" s="89">
        <v>591</v>
      </c>
      <c r="E454" s="90">
        <v>595</v>
      </c>
      <c r="F454" s="141">
        <f t="shared" si="56"/>
        <v>100.67681895093064</v>
      </c>
      <c r="G454" s="91">
        <v>599</v>
      </c>
      <c r="H454" s="141">
        <f t="shared" si="57"/>
        <v>101.35363790186125</v>
      </c>
      <c r="I454" s="91">
        <v>219</v>
      </c>
      <c r="J454" s="141">
        <f t="shared" si="58"/>
        <v>37.055837563451774</v>
      </c>
      <c r="K454" s="91">
        <v>599</v>
      </c>
      <c r="L454" s="141">
        <f t="shared" si="59"/>
        <v>101.35363790186125</v>
      </c>
      <c r="M454" s="91">
        <v>599</v>
      </c>
      <c r="N454" s="141">
        <f t="shared" si="60"/>
        <v>101.35363790186125</v>
      </c>
      <c r="O454" s="92">
        <v>586</v>
      </c>
      <c r="P454" s="90">
        <v>529</v>
      </c>
      <c r="Q454" s="143">
        <f t="shared" si="61"/>
        <v>90.273037542662109</v>
      </c>
      <c r="R454" s="91">
        <v>554</v>
      </c>
      <c r="S454" s="147">
        <f t="shared" si="62"/>
        <v>94.539249146757669</v>
      </c>
      <c r="T454" s="93">
        <v>110</v>
      </c>
      <c r="U454" s="91">
        <v>0</v>
      </c>
      <c r="V454" s="91">
        <v>0</v>
      </c>
      <c r="W454" s="94">
        <v>0</v>
      </c>
      <c r="X454" s="88">
        <f t="shared" si="63"/>
        <v>3804</v>
      </c>
    </row>
    <row r="455" spans="1:24" ht="14.45">
      <c r="A455" s="117">
        <v>23682</v>
      </c>
      <c r="B455" s="116" t="s">
        <v>2229</v>
      </c>
      <c r="C455" s="115" t="s">
        <v>2230</v>
      </c>
      <c r="D455" s="89">
        <v>300</v>
      </c>
      <c r="E455" s="90">
        <v>102</v>
      </c>
      <c r="F455" s="141">
        <f t="shared" si="56"/>
        <v>34</v>
      </c>
      <c r="G455" s="91">
        <v>99</v>
      </c>
      <c r="H455" s="141">
        <f t="shared" si="57"/>
        <v>33</v>
      </c>
      <c r="I455" s="91">
        <v>120</v>
      </c>
      <c r="J455" s="141">
        <f t="shared" si="58"/>
        <v>40</v>
      </c>
      <c r="K455" s="91">
        <v>99</v>
      </c>
      <c r="L455" s="141">
        <f t="shared" si="59"/>
        <v>33</v>
      </c>
      <c r="M455" s="91">
        <v>99</v>
      </c>
      <c r="N455" s="141">
        <f t="shared" si="60"/>
        <v>33</v>
      </c>
      <c r="O455" s="92">
        <v>296</v>
      </c>
      <c r="P455" s="90">
        <v>239</v>
      </c>
      <c r="Q455" s="143">
        <f t="shared" si="61"/>
        <v>80.743243243243242</v>
      </c>
      <c r="R455" s="91">
        <v>211</v>
      </c>
      <c r="S455" s="147">
        <f t="shared" si="62"/>
        <v>71.28378378378379</v>
      </c>
      <c r="T455" s="93">
        <v>0</v>
      </c>
      <c r="U455" s="91">
        <v>0</v>
      </c>
      <c r="V455" s="91">
        <v>0</v>
      </c>
      <c r="W455" s="94">
        <v>0</v>
      </c>
      <c r="X455" s="88">
        <f t="shared" si="63"/>
        <v>969</v>
      </c>
    </row>
    <row r="456" spans="1:24" ht="14.45">
      <c r="A456" s="112" t="s">
        <v>914</v>
      </c>
      <c r="B456" s="116" t="s">
        <v>2229</v>
      </c>
      <c r="C456" s="114" t="s">
        <v>915</v>
      </c>
      <c r="D456" s="89">
        <v>804</v>
      </c>
      <c r="E456" s="90">
        <v>722</v>
      </c>
      <c r="F456" s="141">
        <f t="shared" si="56"/>
        <v>89.800995024875618</v>
      </c>
      <c r="G456" s="91">
        <v>837</v>
      </c>
      <c r="H456" s="141">
        <f t="shared" si="57"/>
        <v>104.10447761194031</v>
      </c>
      <c r="I456" s="91">
        <v>437</v>
      </c>
      <c r="J456" s="141">
        <f t="shared" si="58"/>
        <v>54.353233830845774</v>
      </c>
      <c r="K456" s="91">
        <v>837</v>
      </c>
      <c r="L456" s="141">
        <f t="shared" si="59"/>
        <v>104.10447761194031</v>
      </c>
      <c r="M456" s="91">
        <v>837</v>
      </c>
      <c r="N456" s="141">
        <f t="shared" si="60"/>
        <v>104.10447761194031</v>
      </c>
      <c r="O456" s="92">
        <v>802</v>
      </c>
      <c r="P456" s="90">
        <v>735</v>
      </c>
      <c r="Q456" s="143">
        <f t="shared" si="61"/>
        <v>91.645885286783042</v>
      </c>
      <c r="R456" s="91">
        <v>775</v>
      </c>
      <c r="S456" s="147">
        <f t="shared" si="62"/>
        <v>96.633416458852878</v>
      </c>
      <c r="T456" s="93">
        <v>213</v>
      </c>
      <c r="U456" s="91">
        <v>0</v>
      </c>
      <c r="V456" s="91">
        <v>0</v>
      </c>
      <c r="W456" s="94">
        <v>0</v>
      </c>
      <c r="X456" s="88">
        <f t="shared" si="63"/>
        <v>5393</v>
      </c>
    </row>
    <row r="457" spans="1:24" ht="14.45">
      <c r="A457" s="112" t="s">
        <v>916</v>
      </c>
      <c r="B457" s="116" t="s">
        <v>2229</v>
      </c>
      <c r="C457" s="114" t="s">
        <v>917</v>
      </c>
      <c r="D457" s="89">
        <v>2400</v>
      </c>
      <c r="E457" s="90">
        <v>2125</v>
      </c>
      <c r="F457" s="141">
        <f t="shared" si="56"/>
        <v>88.541666666666657</v>
      </c>
      <c r="G457" s="91">
        <v>2042</v>
      </c>
      <c r="H457" s="141">
        <f t="shared" si="57"/>
        <v>85.083333333333329</v>
      </c>
      <c r="I457" s="91">
        <v>1265</v>
      </c>
      <c r="J457" s="141">
        <f t="shared" si="58"/>
        <v>52.708333333333336</v>
      </c>
      <c r="K457" s="91">
        <v>2042</v>
      </c>
      <c r="L457" s="141">
        <f t="shared" si="59"/>
        <v>85.083333333333329</v>
      </c>
      <c r="M457" s="91">
        <v>2042</v>
      </c>
      <c r="N457" s="141">
        <f t="shared" si="60"/>
        <v>85.083333333333329</v>
      </c>
      <c r="O457" s="92">
        <v>2362</v>
      </c>
      <c r="P457" s="90">
        <v>2205</v>
      </c>
      <c r="Q457" s="143">
        <f t="shared" si="61"/>
        <v>93.353090601185443</v>
      </c>
      <c r="R457" s="91">
        <v>2275</v>
      </c>
      <c r="S457" s="147">
        <f t="shared" si="62"/>
        <v>96.316680779000848</v>
      </c>
      <c r="T457" s="93">
        <v>279</v>
      </c>
      <c r="U457" s="91">
        <v>0</v>
      </c>
      <c r="V457" s="91">
        <v>0</v>
      </c>
      <c r="W457" s="94">
        <v>0</v>
      </c>
      <c r="X457" s="88">
        <f t="shared" si="63"/>
        <v>14275</v>
      </c>
    </row>
    <row r="458" spans="1:24" ht="14.45">
      <c r="A458" s="117">
        <v>23815</v>
      </c>
      <c r="B458" s="116" t="s">
        <v>2229</v>
      </c>
      <c r="C458" s="119" t="s">
        <v>2231</v>
      </c>
      <c r="D458" s="89">
        <v>1081</v>
      </c>
      <c r="E458" s="90">
        <v>1332</v>
      </c>
      <c r="F458" s="141">
        <f t="shared" si="56"/>
        <v>123.21924144310823</v>
      </c>
      <c r="G458" s="91">
        <v>1326</v>
      </c>
      <c r="H458" s="141">
        <f t="shared" si="57"/>
        <v>122.66419981498613</v>
      </c>
      <c r="I458" s="91">
        <v>1077</v>
      </c>
      <c r="J458" s="141">
        <f t="shared" si="58"/>
        <v>99.629972247918602</v>
      </c>
      <c r="K458" s="91">
        <v>1326</v>
      </c>
      <c r="L458" s="141">
        <f t="shared" si="59"/>
        <v>122.66419981498613</v>
      </c>
      <c r="M458" s="91">
        <v>1326</v>
      </c>
      <c r="N458" s="141">
        <f t="shared" si="60"/>
        <v>122.66419981498613</v>
      </c>
      <c r="O458" s="92">
        <v>1054</v>
      </c>
      <c r="P458" s="90">
        <v>1143</v>
      </c>
      <c r="Q458" s="143">
        <f t="shared" si="61"/>
        <v>108.44402277039849</v>
      </c>
      <c r="R458" s="91">
        <v>887</v>
      </c>
      <c r="S458" s="147">
        <f t="shared" si="62"/>
        <v>84.155597722960152</v>
      </c>
      <c r="T458" s="93">
        <v>196</v>
      </c>
      <c r="U458" s="91">
        <v>0</v>
      </c>
      <c r="V458" s="91">
        <v>0</v>
      </c>
      <c r="W458" s="94">
        <v>0</v>
      </c>
      <c r="X458" s="88">
        <f t="shared" si="63"/>
        <v>8613</v>
      </c>
    </row>
    <row r="459" spans="1:24" ht="14.45">
      <c r="A459" s="112" t="s">
        <v>918</v>
      </c>
      <c r="B459" s="116" t="s">
        <v>2229</v>
      </c>
      <c r="C459" s="114" t="s">
        <v>919</v>
      </c>
      <c r="D459" s="89">
        <v>992</v>
      </c>
      <c r="E459" s="90">
        <v>1007</v>
      </c>
      <c r="F459" s="141">
        <f t="shared" si="56"/>
        <v>101.51209677419355</v>
      </c>
      <c r="G459" s="91">
        <v>1007</v>
      </c>
      <c r="H459" s="141">
        <f t="shared" si="57"/>
        <v>101.51209677419355</v>
      </c>
      <c r="I459" s="91">
        <v>561</v>
      </c>
      <c r="J459" s="141">
        <f t="shared" si="58"/>
        <v>56.552419354838712</v>
      </c>
      <c r="K459" s="91">
        <v>1007</v>
      </c>
      <c r="L459" s="141">
        <f t="shared" si="59"/>
        <v>101.51209677419355</v>
      </c>
      <c r="M459" s="91">
        <v>1007</v>
      </c>
      <c r="N459" s="141">
        <f t="shared" si="60"/>
        <v>101.51209677419355</v>
      </c>
      <c r="O459" s="92">
        <v>979</v>
      </c>
      <c r="P459" s="90">
        <v>951</v>
      </c>
      <c r="Q459" s="143">
        <f t="shared" si="61"/>
        <v>97.139938712972423</v>
      </c>
      <c r="R459" s="91">
        <v>966</v>
      </c>
      <c r="S459" s="147">
        <f t="shared" si="62"/>
        <v>98.672114402451484</v>
      </c>
      <c r="T459" s="93">
        <v>144</v>
      </c>
      <c r="U459" s="91">
        <v>0</v>
      </c>
      <c r="V459" s="91">
        <v>0</v>
      </c>
      <c r="W459" s="94">
        <v>0</v>
      </c>
      <c r="X459" s="88">
        <f t="shared" si="63"/>
        <v>6650</v>
      </c>
    </row>
    <row r="460" spans="1:24" ht="14.45">
      <c r="A460" s="112" t="s">
        <v>920</v>
      </c>
      <c r="B460" s="116" t="s">
        <v>2232</v>
      </c>
      <c r="C460" s="114" t="s">
        <v>922</v>
      </c>
      <c r="D460" s="89">
        <v>191</v>
      </c>
      <c r="E460" s="90">
        <v>134</v>
      </c>
      <c r="F460" s="141">
        <f t="shared" si="56"/>
        <v>70.157068062827221</v>
      </c>
      <c r="G460" s="91">
        <v>134</v>
      </c>
      <c r="H460" s="141">
        <f t="shared" si="57"/>
        <v>70.157068062827221</v>
      </c>
      <c r="I460" s="91">
        <v>80</v>
      </c>
      <c r="J460" s="141">
        <f t="shared" si="58"/>
        <v>41.8848167539267</v>
      </c>
      <c r="K460" s="91">
        <v>134</v>
      </c>
      <c r="L460" s="141">
        <f t="shared" si="59"/>
        <v>70.157068062827221</v>
      </c>
      <c r="M460" s="91">
        <v>134</v>
      </c>
      <c r="N460" s="141">
        <f t="shared" si="60"/>
        <v>70.157068062827221</v>
      </c>
      <c r="O460" s="92">
        <v>192</v>
      </c>
      <c r="P460" s="90">
        <v>117</v>
      </c>
      <c r="Q460" s="143">
        <f t="shared" si="61"/>
        <v>60.9375</v>
      </c>
      <c r="R460" s="91">
        <v>117</v>
      </c>
      <c r="S460" s="147">
        <f t="shared" si="62"/>
        <v>60.9375</v>
      </c>
      <c r="T460" s="93">
        <v>68</v>
      </c>
      <c r="U460" s="91">
        <v>0</v>
      </c>
      <c r="V460" s="91">
        <v>0</v>
      </c>
      <c r="W460" s="94">
        <v>0</v>
      </c>
      <c r="X460" s="88">
        <f t="shared" si="63"/>
        <v>918</v>
      </c>
    </row>
    <row r="461" spans="1:24" ht="14.45">
      <c r="A461" s="112" t="s">
        <v>923</v>
      </c>
      <c r="B461" s="116" t="s">
        <v>2232</v>
      </c>
      <c r="C461" s="114" t="s">
        <v>924</v>
      </c>
      <c r="D461" s="89">
        <v>112</v>
      </c>
      <c r="E461" s="90">
        <v>92</v>
      </c>
      <c r="F461" s="141">
        <f t="shared" si="56"/>
        <v>82.142857142857139</v>
      </c>
      <c r="G461" s="91">
        <v>92</v>
      </c>
      <c r="H461" s="141">
        <f t="shared" si="57"/>
        <v>82.142857142857139</v>
      </c>
      <c r="I461" s="91">
        <v>55</v>
      </c>
      <c r="J461" s="141">
        <f t="shared" si="58"/>
        <v>49.107142857142854</v>
      </c>
      <c r="K461" s="91">
        <v>92</v>
      </c>
      <c r="L461" s="141">
        <f t="shared" si="59"/>
        <v>82.142857142857139</v>
      </c>
      <c r="M461" s="91">
        <v>92</v>
      </c>
      <c r="N461" s="141">
        <f t="shared" si="60"/>
        <v>82.142857142857139</v>
      </c>
      <c r="O461" s="92">
        <v>112</v>
      </c>
      <c r="P461" s="90">
        <v>80</v>
      </c>
      <c r="Q461" s="143">
        <f t="shared" si="61"/>
        <v>71.428571428571431</v>
      </c>
      <c r="R461" s="91">
        <v>70</v>
      </c>
      <c r="S461" s="147">
        <f t="shared" si="62"/>
        <v>62.5</v>
      </c>
      <c r="T461" s="93">
        <v>27</v>
      </c>
      <c r="U461" s="91">
        <v>0</v>
      </c>
      <c r="V461" s="91">
        <v>0</v>
      </c>
      <c r="W461" s="94">
        <v>0</v>
      </c>
      <c r="X461" s="88">
        <f t="shared" si="63"/>
        <v>600</v>
      </c>
    </row>
    <row r="462" spans="1:24" ht="14.45">
      <c r="A462" s="112" t="s">
        <v>925</v>
      </c>
      <c r="B462" s="116" t="s">
        <v>2232</v>
      </c>
      <c r="C462" s="114" t="s">
        <v>926</v>
      </c>
      <c r="D462" s="89">
        <v>188</v>
      </c>
      <c r="E462" s="90">
        <v>195</v>
      </c>
      <c r="F462" s="141">
        <f t="shared" si="56"/>
        <v>103.72340425531914</v>
      </c>
      <c r="G462" s="91">
        <v>195</v>
      </c>
      <c r="H462" s="141">
        <f t="shared" si="57"/>
        <v>103.72340425531914</v>
      </c>
      <c r="I462" s="91">
        <v>117</v>
      </c>
      <c r="J462" s="141">
        <f t="shared" si="58"/>
        <v>62.234042553191493</v>
      </c>
      <c r="K462" s="91">
        <v>195</v>
      </c>
      <c r="L462" s="141">
        <f t="shared" si="59"/>
        <v>103.72340425531914</v>
      </c>
      <c r="M462" s="91">
        <v>195</v>
      </c>
      <c r="N462" s="141">
        <f t="shared" si="60"/>
        <v>103.72340425531914</v>
      </c>
      <c r="O462" s="92">
        <v>186</v>
      </c>
      <c r="P462" s="90">
        <v>163</v>
      </c>
      <c r="Q462" s="143">
        <f t="shared" si="61"/>
        <v>87.634408602150543</v>
      </c>
      <c r="R462" s="91">
        <v>123</v>
      </c>
      <c r="S462" s="147">
        <f t="shared" si="62"/>
        <v>66.129032258064512</v>
      </c>
      <c r="T462" s="93">
        <v>62</v>
      </c>
      <c r="U462" s="91">
        <v>0</v>
      </c>
      <c r="V462" s="91">
        <v>3</v>
      </c>
      <c r="W462" s="94">
        <v>0</v>
      </c>
      <c r="X462" s="88">
        <f t="shared" si="63"/>
        <v>1248</v>
      </c>
    </row>
    <row r="463" spans="1:24" ht="14.45">
      <c r="A463" s="112" t="s">
        <v>927</v>
      </c>
      <c r="B463" s="116" t="s">
        <v>2232</v>
      </c>
      <c r="C463" s="114" t="s">
        <v>928</v>
      </c>
      <c r="D463" s="89">
        <v>218</v>
      </c>
      <c r="E463" s="90">
        <v>258</v>
      </c>
      <c r="F463" s="141">
        <f t="shared" si="56"/>
        <v>118.34862385321101</v>
      </c>
      <c r="G463" s="91">
        <v>258</v>
      </c>
      <c r="H463" s="141">
        <f t="shared" si="57"/>
        <v>118.34862385321101</v>
      </c>
      <c r="I463" s="91">
        <v>151</v>
      </c>
      <c r="J463" s="141">
        <f t="shared" si="58"/>
        <v>69.266055045871553</v>
      </c>
      <c r="K463" s="91">
        <v>258</v>
      </c>
      <c r="L463" s="141">
        <f t="shared" si="59"/>
        <v>118.34862385321101</v>
      </c>
      <c r="M463" s="91">
        <v>258</v>
      </c>
      <c r="N463" s="141">
        <f t="shared" si="60"/>
        <v>118.34862385321101</v>
      </c>
      <c r="O463" s="92">
        <v>215</v>
      </c>
      <c r="P463" s="90">
        <v>265</v>
      </c>
      <c r="Q463" s="143">
        <f t="shared" si="61"/>
        <v>123.25581395348837</v>
      </c>
      <c r="R463" s="91">
        <v>248</v>
      </c>
      <c r="S463" s="147">
        <f t="shared" si="62"/>
        <v>115.34883720930233</v>
      </c>
      <c r="T463" s="93">
        <v>73</v>
      </c>
      <c r="U463" s="91">
        <v>0</v>
      </c>
      <c r="V463" s="91">
        <v>4</v>
      </c>
      <c r="W463" s="94">
        <v>1</v>
      </c>
      <c r="X463" s="88">
        <f t="shared" si="63"/>
        <v>1774</v>
      </c>
    </row>
    <row r="464" spans="1:24" ht="14.45">
      <c r="A464" s="112" t="s">
        <v>929</v>
      </c>
      <c r="B464" s="116" t="s">
        <v>2232</v>
      </c>
      <c r="C464" s="114" t="s">
        <v>930</v>
      </c>
      <c r="D464" s="89">
        <v>260</v>
      </c>
      <c r="E464" s="90">
        <v>126</v>
      </c>
      <c r="F464" s="141">
        <f t="shared" si="56"/>
        <v>48.46153846153846</v>
      </c>
      <c r="G464" s="91">
        <v>126</v>
      </c>
      <c r="H464" s="141">
        <f t="shared" si="57"/>
        <v>48.46153846153846</v>
      </c>
      <c r="I464" s="91">
        <v>109</v>
      </c>
      <c r="J464" s="141">
        <f t="shared" si="58"/>
        <v>41.923076923076927</v>
      </c>
      <c r="K464" s="91">
        <v>126</v>
      </c>
      <c r="L464" s="141">
        <f t="shared" si="59"/>
        <v>48.46153846153846</v>
      </c>
      <c r="M464" s="91">
        <v>126</v>
      </c>
      <c r="N464" s="141">
        <f t="shared" si="60"/>
        <v>48.46153846153846</v>
      </c>
      <c r="O464" s="92">
        <v>258</v>
      </c>
      <c r="P464" s="90">
        <v>109</v>
      </c>
      <c r="Q464" s="143">
        <f t="shared" si="61"/>
        <v>42.248062015503876</v>
      </c>
      <c r="R464" s="91">
        <v>103</v>
      </c>
      <c r="S464" s="147">
        <f t="shared" si="62"/>
        <v>39.922480620155035</v>
      </c>
      <c r="T464" s="93">
        <v>78</v>
      </c>
      <c r="U464" s="91">
        <v>1</v>
      </c>
      <c r="V464" s="91">
        <v>5</v>
      </c>
      <c r="W464" s="94">
        <v>1</v>
      </c>
      <c r="X464" s="88">
        <f t="shared" si="63"/>
        <v>910</v>
      </c>
    </row>
    <row r="465" spans="1:24" ht="14.45">
      <c r="A465" s="112" t="s">
        <v>931</v>
      </c>
      <c r="B465" s="116" t="s">
        <v>2232</v>
      </c>
      <c r="C465" s="114" t="s">
        <v>932</v>
      </c>
      <c r="D465" s="89">
        <v>41</v>
      </c>
      <c r="E465" s="90">
        <v>35</v>
      </c>
      <c r="F465" s="141">
        <f t="shared" si="56"/>
        <v>85.365853658536579</v>
      </c>
      <c r="G465" s="91">
        <v>35</v>
      </c>
      <c r="H465" s="141">
        <f t="shared" si="57"/>
        <v>85.365853658536579</v>
      </c>
      <c r="I465" s="91">
        <v>42</v>
      </c>
      <c r="J465" s="141">
        <f t="shared" si="58"/>
        <v>102.4390243902439</v>
      </c>
      <c r="K465" s="91">
        <v>35</v>
      </c>
      <c r="L465" s="141">
        <f t="shared" si="59"/>
        <v>85.365853658536579</v>
      </c>
      <c r="M465" s="91">
        <v>35</v>
      </c>
      <c r="N465" s="141">
        <f t="shared" si="60"/>
        <v>85.365853658536579</v>
      </c>
      <c r="O465" s="92">
        <v>39</v>
      </c>
      <c r="P465" s="90">
        <v>38</v>
      </c>
      <c r="Q465" s="143">
        <f t="shared" si="61"/>
        <v>97.435897435897431</v>
      </c>
      <c r="R465" s="91">
        <v>33</v>
      </c>
      <c r="S465" s="147">
        <f t="shared" si="62"/>
        <v>84.615384615384613</v>
      </c>
      <c r="T465" s="93">
        <v>18</v>
      </c>
      <c r="U465" s="91">
        <v>4</v>
      </c>
      <c r="V465" s="91">
        <v>0</v>
      </c>
      <c r="W465" s="94">
        <v>1</v>
      </c>
      <c r="X465" s="88">
        <f t="shared" si="63"/>
        <v>276</v>
      </c>
    </row>
    <row r="466" spans="1:24" ht="14.45">
      <c r="A466" s="112" t="s">
        <v>933</v>
      </c>
      <c r="B466" s="116" t="s">
        <v>2232</v>
      </c>
      <c r="C466" s="114" t="s">
        <v>934</v>
      </c>
      <c r="D466" s="89">
        <v>48</v>
      </c>
      <c r="E466" s="90">
        <v>19</v>
      </c>
      <c r="F466" s="141">
        <f t="shared" si="56"/>
        <v>39.583333333333329</v>
      </c>
      <c r="G466" s="91">
        <v>19</v>
      </c>
      <c r="H466" s="141">
        <f t="shared" si="57"/>
        <v>39.583333333333329</v>
      </c>
      <c r="I466" s="91">
        <v>7</v>
      </c>
      <c r="J466" s="141">
        <f t="shared" si="58"/>
        <v>14.583333333333334</v>
      </c>
      <c r="K466" s="91">
        <v>19</v>
      </c>
      <c r="L466" s="141">
        <f t="shared" si="59"/>
        <v>39.583333333333329</v>
      </c>
      <c r="M466" s="91">
        <v>19</v>
      </c>
      <c r="N466" s="141">
        <f t="shared" si="60"/>
        <v>39.583333333333329</v>
      </c>
      <c r="O466" s="92">
        <v>46</v>
      </c>
      <c r="P466" s="90">
        <v>22</v>
      </c>
      <c r="Q466" s="143">
        <f t="shared" si="61"/>
        <v>47.826086956521742</v>
      </c>
      <c r="R466" s="91">
        <v>36</v>
      </c>
      <c r="S466" s="147">
        <f t="shared" si="62"/>
        <v>78.260869565217391</v>
      </c>
      <c r="T466" s="93">
        <v>15</v>
      </c>
      <c r="U466" s="91">
        <v>0</v>
      </c>
      <c r="V466" s="91">
        <v>0</v>
      </c>
      <c r="W466" s="94">
        <v>0</v>
      </c>
      <c r="X466" s="88">
        <f t="shared" si="63"/>
        <v>156</v>
      </c>
    </row>
    <row r="467" spans="1:24" ht="14.45">
      <c r="A467" s="112" t="s">
        <v>935</v>
      </c>
      <c r="B467" s="116" t="s">
        <v>2232</v>
      </c>
      <c r="C467" s="114" t="s">
        <v>936</v>
      </c>
      <c r="D467" s="89">
        <v>234</v>
      </c>
      <c r="E467" s="90">
        <v>110</v>
      </c>
      <c r="F467" s="141">
        <f t="shared" si="56"/>
        <v>47.008547008547005</v>
      </c>
      <c r="G467" s="91">
        <v>110</v>
      </c>
      <c r="H467" s="141">
        <f t="shared" si="57"/>
        <v>47.008547008547005</v>
      </c>
      <c r="I467" s="91">
        <v>90</v>
      </c>
      <c r="J467" s="141">
        <f t="shared" si="58"/>
        <v>38.461538461538467</v>
      </c>
      <c r="K467" s="91">
        <v>110</v>
      </c>
      <c r="L467" s="141">
        <f t="shared" si="59"/>
        <v>47.008547008547005</v>
      </c>
      <c r="M467" s="91">
        <v>110</v>
      </c>
      <c r="N467" s="141">
        <f t="shared" si="60"/>
        <v>47.008547008547005</v>
      </c>
      <c r="O467" s="92">
        <v>235</v>
      </c>
      <c r="P467" s="90">
        <v>131</v>
      </c>
      <c r="Q467" s="143">
        <f t="shared" si="61"/>
        <v>55.744680851063833</v>
      </c>
      <c r="R467" s="91">
        <v>131</v>
      </c>
      <c r="S467" s="147">
        <f t="shared" si="62"/>
        <v>55.744680851063833</v>
      </c>
      <c r="T467" s="93">
        <v>40</v>
      </c>
      <c r="U467" s="91">
        <v>4</v>
      </c>
      <c r="V467" s="91">
        <v>10</v>
      </c>
      <c r="W467" s="94">
        <v>0</v>
      </c>
      <c r="X467" s="88">
        <f t="shared" si="63"/>
        <v>846</v>
      </c>
    </row>
    <row r="468" spans="1:24" ht="14.45">
      <c r="A468" s="112" t="s">
        <v>937</v>
      </c>
      <c r="B468" s="116" t="s">
        <v>2232</v>
      </c>
      <c r="C468" s="114" t="s">
        <v>938</v>
      </c>
      <c r="D468" s="89">
        <v>113</v>
      </c>
      <c r="E468" s="90">
        <v>94</v>
      </c>
      <c r="F468" s="141">
        <f t="shared" si="56"/>
        <v>83.185840707964601</v>
      </c>
      <c r="G468" s="91">
        <v>94</v>
      </c>
      <c r="H468" s="141">
        <f t="shared" si="57"/>
        <v>83.185840707964601</v>
      </c>
      <c r="I468" s="91">
        <v>89</v>
      </c>
      <c r="J468" s="141">
        <f t="shared" si="58"/>
        <v>78.761061946902657</v>
      </c>
      <c r="K468" s="91">
        <v>94</v>
      </c>
      <c r="L468" s="141">
        <f t="shared" si="59"/>
        <v>83.185840707964601</v>
      </c>
      <c r="M468" s="91">
        <v>94</v>
      </c>
      <c r="N468" s="141">
        <f t="shared" si="60"/>
        <v>83.185840707964601</v>
      </c>
      <c r="O468" s="92">
        <v>113</v>
      </c>
      <c r="P468" s="90">
        <v>85</v>
      </c>
      <c r="Q468" s="143">
        <f t="shared" si="61"/>
        <v>75.221238938053091</v>
      </c>
      <c r="R468" s="91">
        <v>85</v>
      </c>
      <c r="S468" s="147">
        <f t="shared" si="62"/>
        <v>75.221238938053091</v>
      </c>
      <c r="T468" s="93">
        <v>25</v>
      </c>
      <c r="U468" s="91">
        <v>1</v>
      </c>
      <c r="V468" s="91">
        <v>0</v>
      </c>
      <c r="W468" s="94">
        <v>0</v>
      </c>
      <c r="X468" s="88">
        <f t="shared" si="63"/>
        <v>661</v>
      </c>
    </row>
    <row r="469" spans="1:24" ht="14.45">
      <c r="A469" s="112" t="s">
        <v>939</v>
      </c>
      <c r="B469" s="116" t="s">
        <v>2232</v>
      </c>
      <c r="C469" s="114" t="s">
        <v>940</v>
      </c>
      <c r="D469" s="89">
        <v>204</v>
      </c>
      <c r="E469" s="90">
        <v>104</v>
      </c>
      <c r="F469" s="141">
        <f t="shared" si="56"/>
        <v>50.980392156862742</v>
      </c>
      <c r="G469" s="91">
        <v>104</v>
      </c>
      <c r="H469" s="141">
        <f t="shared" si="57"/>
        <v>50.980392156862742</v>
      </c>
      <c r="I469" s="91">
        <v>110</v>
      </c>
      <c r="J469" s="141">
        <f t="shared" si="58"/>
        <v>53.921568627450981</v>
      </c>
      <c r="K469" s="91">
        <v>104</v>
      </c>
      <c r="L469" s="141">
        <f t="shared" si="59"/>
        <v>50.980392156862742</v>
      </c>
      <c r="M469" s="91">
        <v>104</v>
      </c>
      <c r="N469" s="141">
        <f t="shared" si="60"/>
        <v>50.980392156862742</v>
      </c>
      <c r="O469" s="92">
        <v>200</v>
      </c>
      <c r="P469" s="90">
        <v>94</v>
      </c>
      <c r="Q469" s="143">
        <f t="shared" si="61"/>
        <v>47</v>
      </c>
      <c r="R469" s="91">
        <v>90</v>
      </c>
      <c r="S469" s="147">
        <f t="shared" si="62"/>
        <v>45</v>
      </c>
      <c r="T469" s="93">
        <v>64</v>
      </c>
      <c r="U469" s="91">
        <v>0</v>
      </c>
      <c r="V469" s="91">
        <v>0</v>
      </c>
      <c r="W469" s="94">
        <v>0</v>
      </c>
      <c r="X469" s="88">
        <f t="shared" si="63"/>
        <v>774</v>
      </c>
    </row>
    <row r="470" spans="1:24" ht="14.45">
      <c r="A470" s="112" t="s">
        <v>941</v>
      </c>
      <c r="B470" s="116" t="s">
        <v>2232</v>
      </c>
      <c r="C470" s="114" t="s">
        <v>942</v>
      </c>
      <c r="D470" s="89">
        <v>918</v>
      </c>
      <c r="E470" s="90">
        <v>712</v>
      </c>
      <c r="F470" s="141">
        <f t="shared" si="56"/>
        <v>77.5599128540305</v>
      </c>
      <c r="G470" s="91">
        <v>712</v>
      </c>
      <c r="H470" s="141">
        <f t="shared" si="57"/>
        <v>77.5599128540305</v>
      </c>
      <c r="I470" s="91">
        <v>680</v>
      </c>
      <c r="J470" s="141">
        <f t="shared" si="58"/>
        <v>74.074074074074076</v>
      </c>
      <c r="K470" s="91">
        <v>712</v>
      </c>
      <c r="L470" s="141">
        <f t="shared" si="59"/>
        <v>77.5599128540305</v>
      </c>
      <c r="M470" s="91">
        <v>712</v>
      </c>
      <c r="N470" s="141">
        <f t="shared" si="60"/>
        <v>77.5599128540305</v>
      </c>
      <c r="O470" s="92">
        <v>925</v>
      </c>
      <c r="P470" s="90">
        <v>833</v>
      </c>
      <c r="Q470" s="143">
        <f t="shared" si="61"/>
        <v>90.054054054054049</v>
      </c>
      <c r="R470" s="91">
        <v>823</v>
      </c>
      <c r="S470" s="147">
        <f t="shared" si="62"/>
        <v>88.972972972972968</v>
      </c>
      <c r="T470" s="93">
        <v>516</v>
      </c>
      <c r="U470" s="91">
        <v>12</v>
      </c>
      <c r="V470" s="91">
        <v>9</v>
      </c>
      <c r="W470" s="94">
        <v>2</v>
      </c>
      <c r="X470" s="88">
        <f t="shared" si="63"/>
        <v>5723</v>
      </c>
    </row>
    <row r="471" spans="1:24" ht="14.45">
      <c r="A471" s="112" t="s">
        <v>943</v>
      </c>
      <c r="B471" s="116" t="s">
        <v>2232</v>
      </c>
      <c r="C471" s="114" t="s">
        <v>944</v>
      </c>
      <c r="D471" s="89">
        <v>295</v>
      </c>
      <c r="E471" s="90">
        <v>174</v>
      </c>
      <c r="F471" s="141">
        <f t="shared" si="56"/>
        <v>58.983050847457633</v>
      </c>
      <c r="G471" s="91">
        <v>174</v>
      </c>
      <c r="H471" s="141">
        <f t="shared" si="57"/>
        <v>58.983050847457633</v>
      </c>
      <c r="I471" s="91">
        <v>167</v>
      </c>
      <c r="J471" s="141">
        <f t="shared" si="58"/>
        <v>56.610169491525419</v>
      </c>
      <c r="K471" s="91">
        <v>174</v>
      </c>
      <c r="L471" s="141">
        <f t="shared" si="59"/>
        <v>58.983050847457633</v>
      </c>
      <c r="M471" s="91">
        <v>174</v>
      </c>
      <c r="N471" s="141">
        <f t="shared" si="60"/>
        <v>58.983050847457633</v>
      </c>
      <c r="O471" s="92">
        <v>292</v>
      </c>
      <c r="P471" s="90">
        <v>197</v>
      </c>
      <c r="Q471" s="143">
        <f t="shared" si="61"/>
        <v>67.465753424657535</v>
      </c>
      <c r="R471" s="91">
        <v>191</v>
      </c>
      <c r="S471" s="147">
        <f t="shared" si="62"/>
        <v>65.410958904109577</v>
      </c>
      <c r="T471" s="93">
        <v>109</v>
      </c>
      <c r="U471" s="91">
        <v>0</v>
      </c>
      <c r="V471" s="91">
        <v>0</v>
      </c>
      <c r="W471" s="94">
        <v>25</v>
      </c>
      <c r="X471" s="88">
        <f t="shared" si="63"/>
        <v>1385</v>
      </c>
    </row>
    <row r="472" spans="1:24" ht="14.45">
      <c r="A472" s="112" t="s">
        <v>945</v>
      </c>
      <c r="B472" s="116" t="s">
        <v>2232</v>
      </c>
      <c r="C472" s="114" t="s">
        <v>946</v>
      </c>
      <c r="D472" s="89">
        <v>305</v>
      </c>
      <c r="E472" s="90">
        <v>274</v>
      </c>
      <c r="F472" s="141">
        <f t="shared" si="56"/>
        <v>89.836065573770497</v>
      </c>
      <c r="G472" s="91">
        <v>274</v>
      </c>
      <c r="H472" s="141">
        <f t="shared" si="57"/>
        <v>89.836065573770497</v>
      </c>
      <c r="I472" s="91">
        <v>251</v>
      </c>
      <c r="J472" s="141">
        <f t="shared" si="58"/>
        <v>82.295081967213108</v>
      </c>
      <c r="K472" s="91">
        <v>274</v>
      </c>
      <c r="L472" s="141">
        <f t="shared" si="59"/>
        <v>89.836065573770497</v>
      </c>
      <c r="M472" s="91">
        <v>274</v>
      </c>
      <c r="N472" s="141">
        <f t="shared" si="60"/>
        <v>89.836065573770497</v>
      </c>
      <c r="O472" s="92">
        <v>304</v>
      </c>
      <c r="P472" s="90">
        <v>315</v>
      </c>
      <c r="Q472" s="143">
        <f t="shared" si="61"/>
        <v>103.61842105263158</v>
      </c>
      <c r="R472" s="91">
        <v>311</v>
      </c>
      <c r="S472" s="147">
        <f t="shared" si="62"/>
        <v>102.30263157894737</v>
      </c>
      <c r="T472" s="93">
        <v>185</v>
      </c>
      <c r="U472" s="91">
        <v>0</v>
      </c>
      <c r="V472" s="91">
        <v>5</v>
      </c>
      <c r="W472" s="94">
        <v>5</v>
      </c>
      <c r="X472" s="88">
        <f t="shared" si="63"/>
        <v>2168</v>
      </c>
    </row>
    <row r="473" spans="1:24" ht="14.45">
      <c r="A473" s="112" t="s">
        <v>947</v>
      </c>
      <c r="B473" s="116" t="s">
        <v>2232</v>
      </c>
      <c r="C473" s="114" t="s">
        <v>948</v>
      </c>
      <c r="D473" s="89">
        <v>152</v>
      </c>
      <c r="E473" s="90">
        <v>206</v>
      </c>
      <c r="F473" s="141">
        <f t="shared" si="56"/>
        <v>135.5263157894737</v>
      </c>
      <c r="G473" s="91">
        <v>206</v>
      </c>
      <c r="H473" s="141">
        <f t="shared" si="57"/>
        <v>135.5263157894737</v>
      </c>
      <c r="I473" s="91">
        <v>111</v>
      </c>
      <c r="J473" s="141">
        <f t="shared" si="58"/>
        <v>73.026315789473685</v>
      </c>
      <c r="K473" s="91">
        <v>206</v>
      </c>
      <c r="L473" s="141">
        <f t="shared" si="59"/>
        <v>135.5263157894737</v>
      </c>
      <c r="M473" s="91">
        <v>206</v>
      </c>
      <c r="N473" s="141">
        <f t="shared" si="60"/>
        <v>135.5263157894737</v>
      </c>
      <c r="O473" s="92">
        <v>150</v>
      </c>
      <c r="P473" s="90">
        <v>197</v>
      </c>
      <c r="Q473" s="143">
        <f t="shared" si="61"/>
        <v>131.33333333333331</v>
      </c>
      <c r="R473" s="91">
        <v>177</v>
      </c>
      <c r="S473" s="147">
        <f t="shared" si="62"/>
        <v>118</v>
      </c>
      <c r="T473" s="93">
        <v>50</v>
      </c>
      <c r="U473" s="91">
        <v>0</v>
      </c>
      <c r="V473" s="91">
        <v>0</v>
      </c>
      <c r="W473" s="94">
        <v>0</v>
      </c>
      <c r="X473" s="88">
        <f t="shared" si="63"/>
        <v>1359</v>
      </c>
    </row>
    <row r="474" spans="1:24" ht="14.45">
      <c r="A474" s="112" t="s">
        <v>949</v>
      </c>
      <c r="B474" s="116" t="s">
        <v>2232</v>
      </c>
      <c r="C474" s="114" t="s">
        <v>950</v>
      </c>
      <c r="D474" s="89">
        <v>80</v>
      </c>
      <c r="E474" s="90">
        <v>34</v>
      </c>
      <c r="F474" s="141">
        <f t="shared" si="56"/>
        <v>42.5</v>
      </c>
      <c r="G474" s="91">
        <v>34</v>
      </c>
      <c r="H474" s="141">
        <f t="shared" si="57"/>
        <v>42.5</v>
      </c>
      <c r="I474" s="91">
        <v>30</v>
      </c>
      <c r="J474" s="141">
        <f t="shared" si="58"/>
        <v>37.5</v>
      </c>
      <c r="K474" s="91">
        <v>34</v>
      </c>
      <c r="L474" s="141">
        <f t="shared" si="59"/>
        <v>42.5</v>
      </c>
      <c r="M474" s="91">
        <v>34</v>
      </c>
      <c r="N474" s="141">
        <f t="shared" si="60"/>
        <v>42.5</v>
      </c>
      <c r="O474" s="92">
        <v>79</v>
      </c>
      <c r="P474" s="90">
        <v>41</v>
      </c>
      <c r="Q474" s="143">
        <f t="shared" si="61"/>
        <v>51.898734177215189</v>
      </c>
      <c r="R474" s="91">
        <v>38</v>
      </c>
      <c r="S474" s="147">
        <f t="shared" si="62"/>
        <v>48.101265822784811</v>
      </c>
      <c r="T474" s="93">
        <v>18</v>
      </c>
      <c r="U474" s="91">
        <v>2</v>
      </c>
      <c r="V474" s="91">
        <v>0</v>
      </c>
      <c r="W474" s="94">
        <v>0</v>
      </c>
      <c r="X474" s="88">
        <f t="shared" si="63"/>
        <v>265</v>
      </c>
    </row>
    <row r="475" spans="1:24" ht="14.45">
      <c r="A475" s="112" t="s">
        <v>951</v>
      </c>
      <c r="B475" s="116" t="s">
        <v>2232</v>
      </c>
      <c r="C475" s="114" t="s">
        <v>952</v>
      </c>
      <c r="D475" s="89">
        <v>1886</v>
      </c>
      <c r="E475" s="90">
        <v>1371</v>
      </c>
      <c r="F475" s="141">
        <f t="shared" si="56"/>
        <v>72.693531283138924</v>
      </c>
      <c r="G475" s="91">
        <v>1371</v>
      </c>
      <c r="H475" s="141">
        <f t="shared" si="57"/>
        <v>72.693531283138924</v>
      </c>
      <c r="I475" s="91">
        <v>2251</v>
      </c>
      <c r="J475" s="141">
        <f t="shared" si="58"/>
        <v>119.35312831389184</v>
      </c>
      <c r="K475" s="91">
        <v>1371</v>
      </c>
      <c r="L475" s="141">
        <f t="shared" si="59"/>
        <v>72.693531283138924</v>
      </c>
      <c r="M475" s="91">
        <v>1371</v>
      </c>
      <c r="N475" s="141">
        <f t="shared" si="60"/>
        <v>72.693531283138924</v>
      </c>
      <c r="O475" s="92">
        <v>1899</v>
      </c>
      <c r="P475" s="90">
        <v>1393</v>
      </c>
      <c r="Q475" s="143">
        <f t="shared" si="61"/>
        <v>73.354397051079516</v>
      </c>
      <c r="R475" s="91">
        <v>1338</v>
      </c>
      <c r="S475" s="147">
        <f t="shared" si="62"/>
        <v>70.458135860979468</v>
      </c>
      <c r="T475" s="93">
        <v>642</v>
      </c>
      <c r="U475" s="91">
        <v>49</v>
      </c>
      <c r="V475" s="91">
        <v>20</v>
      </c>
      <c r="W475" s="94">
        <v>8</v>
      </c>
      <c r="X475" s="88">
        <f t="shared" si="63"/>
        <v>11185</v>
      </c>
    </row>
    <row r="476" spans="1:24" ht="14.45">
      <c r="A476" s="112" t="s">
        <v>953</v>
      </c>
      <c r="B476" s="116" t="s">
        <v>2232</v>
      </c>
      <c r="C476" s="114" t="s">
        <v>954</v>
      </c>
      <c r="D476" s="89">
        <v>172</v>
      </c>
      <c r="E476" s="90">
        <v>132</v>
      </c>
      <c r="F476" s="141">
        <f t="shared" si="56"/>
        <v>76.744186046511629</v>
      </c>
      <c r="G476" s="91">
        <v>132</v>
      </c>
      <c r="H476" s="141">
        <f t="shared" si="57"/>
        <v>76.744186046511629</v>
      </c>
      <c r="I476" s="91">
        <v>128</v>
      </c>
      <c r="J476" s="141">
        <f t="shared" si="58"/>
        <v>74.418604651162795</v>
      </c>
      <c r="K476" s="91">
        <v>132</v>
      </c>
      <c r="L476" s="141">
        <f t="shared" si="59"/>
        <v>76.744186046511629</v>
      </c>
      <c r="M476" s="91">
        <v>132</v>
      </c>
      <c r="N476" s="141">
        <f t="shared" si="60"/>
        <v>76.744186046511629</v>
      </c>
      <c r="O476" s="92">
        <v>170</v>
      </c>
      <c r="P476" s="90">
        <v>149</v>
      </c>
      <c r="Q476" s="143">
        <f t="shared" si="61"/>
        <v>87.647058823529406</v>
      </c>
      <c r="R476" s="91">
        <v>121</v>
      </c>
      <c r="S476" s="147">
        <f t="shared" si="62"/>
        <v>71.17647058823529</v>
      </c>
      <c r="T476" s="93">
        <v>79</v>
      </c>
      <c r="U476" s="91">
        <v>0</v>
      </c>
      <c r="V476" s="91">
        <v>0</v>
      </c>
      <c r="W476" s="94">
        <v>0</v>
      </c>
      <c r="X476" s="88">
        <f t="shared" si="63"/>
        <v>1005</v>
      </c>
    </row>
    <row r="477" spans="1:24" ht="14.45">
      <c r="A477" s="112" t="s">
        <v>955</v>
      </c>
      <c r="B477" s="116" t="s">
        <v>2232</v>
      </c>
      <c r="C477" s="114" t="s">
        <v>956</v>
      </c>
      <c r="D477" s="89">
        <v>214</v>
      </c>
      <c r="E477" s="90">
        <v>137</v>
      </c>
      <c r="F477" s="141">
        <f t="shared" si="56"/>
        <v>64.018691588785046</v>
      </c>
      <c r="G477" s="91">
        <v>137</v>
      </c>
      <c r="H477" s="141">
        <f t="shared" si="57"/>
        <v>64.018691588785046</v>
      </c>
      <c r="I477" s="91">
        <v>120</v>
      </c>
      <c r="J477" s="141">
        <f t="shared" si="58"/>
        <v>56.074766355140184</v>
      </c>
      <c r="K477" s="91">
        <v>137</v>
      </c>
      <c r="L477" s="141">
        <f t="shared" si="59"/>
        <v>64.018691588785046</v>
      </c>
      <c r="M477" s="91">
        <v>137</v>
      </c>
      <c r="N477" s="141">
        <f t="shared" si="60"/>
        <v>64.018691588785046</v>
      </c>
      <c r="O477" s="92">
        <v>213</v>
      </c>
      <c r="P477" s="90">
        <v>150</v>
      </c>
      <c r="Q477" s="143">
        <f t="shared" si="61"/>
        <v>70.422535211267601</v>
      </c>
      <c r="R477" s="91">
        <v>155</v>
      </c>
      <c r="S477" s="147">
        <f t="shared" si="62"/>
        <v>72.769953051643185</v>
      </c>
      <c r="T477" s="93">
        <v>91</v>
      </c>
      <c r="U477" s="91">
        <v>3</v>
      </c>
      <c r="V477" s="91">
        <v>6</v>
      </c>
      <c r="W477" s="94">
        <v>2</v>
      </c>
      <c r="X477" s="88">
        <f t="shared" si="63"/>
        <v>1075</v>
      </c>
    </row>
    <row r="478" spans="1:24" ht="14.45">
      <c r="A478" s="112" t="s">
        <v>957</v>
      </c>
      <c r="B478" s="116" t="s">
        <v>2232</v>
      </c>
      <c r="C478" s="114" t="s">
        <v>958</v>
      </c>
      <c r="D478" s="89">
        <v>409</v>
      </c>
      <c r="E478" s="90">
        <v>356</v>
      </c>
      <c r="F478" s="141">
        <f t="shared" si="56"/>
        <v>87.041564792176047</v>
      </c>
      <c r="G478" s="91">
        <v>356</v>
      </c>
      <c r="H478" s="141">
        <f t="shared" si="57"/>
        <v>87.041564792176047</v>
      </c>
      <c r="I478" s="91">
        <v>350</v>
      </c>
      <c r="J478" s="141">
        <f t="shared" si="58"/>
        <v>85.574572127139362</v>
      </c>
      <c r="K478" s="91">
        <v>356</v>
      </c>
      <c r="L478" s="141">
        <f t="shared" si="59"/>
        <v>87.041564792176047</v>
      </c>
      <c r="M478" s="91">
        <v>356</v>
      </c>
      <c r="N478" s="141">
        <f t="shared" si="60"/>
        <v>87.041564792176047</v>
      </c>
      <c r="O478" s="92">
        <v>403</v>
      </c>
      <c r="P478" s="90">
        <v>399</v>
      </c>
      <c r="Q478" s="143">
        <f t="shared" si="61"/>
        <v>99.007444168734494</v>
      </c>
      <c r="R478" s="91">
        <v>389</v>
      </c>
      <c r="S478" s="147">
        <f t="shared" si="62"/>
        <v>96.526054590570723</v>
      </c>
      <c r="T478" s="93">
        <v>200</v>
      </c>
      <c r="U478" s="91">
        <v>8</v>
      </c>
      <c r="V478" s="91">
        <v>19</v>
      </c>
      <c r="W478" s="94">
        <v>4</v>
      </c>
      <c r="X478" s="88">
        <f t="shared" si="63"/>
        <v>2793</v>
      </c>
    </row>
    <row r="479" spans="1:24" ht="14.45">
      <c r="A479" s="112" t="s">
        <v>959</v>
      </c>
      <c r="B479" s="116" t="s">
        <v>2232</v>
      </c>
      <c r="C479" s="114" t="s">
        <v>960</v>
      </c>
      <c r="D479" s="89">
        <v>375</v>
      </c>
      <c r="E479" s="90">
        <v>271</v>
      </c>
      <c r="F479" s="141">
        <f t="shared" si="56"/>
        <v>72.266666666666666</v>
      </c>
      <c r="G479" s="91">
        <v>271</v>
      </c>
      <c r="H479" s="141">
        <f t="shared" si="57"/>
        <v>72.266666666666666</v>
      </c>
      <c r="I479" s="91">
        <v>217</v>
      </c>
      <c r="J479" s="141">
        <f t="shared" si="58"/>
        <v>57.866666666666667</v>
      </c>
      <c r="K479" s="91">
        <v>271</v>
      </c>
      <c r="L479" s="141">
        <f t="shared" si="59"/>
        <v>72.266666666666666</v>
      </c>
      <c r="M479" s="91">
        <v>271</v>
      </c>
      <c r="N479" s="141">
        <f t="shared" si="60"/>
        <v>72.266666666666666</v>
      </c>
      <c r="O479" s="92">
        <v>375</v>
      </c>
      <c r="P479" s="90">
        <v>272</v>
      </c>
      <c r="Q479" s="143">
        <f t="shared" si="61"/>
        <v>72.533333333333331</v>
      </c>
      <c r="R479" s="91">
        <v>204</v>
      </c>
      <c r="S479" s="147">
        <f t="shared" si="62"/>
        <v>54.400000000000006</v>
      </c>
      <c r="T479" s="93">
        <v>154</v>
      </c>
      <c r="U479" s="91">
        <v>7</v>
      </c>
      <c r="V479" s="91">
        <v>0</v>
      </c>
      <c r="W479" s="94">
        <v>1</v>
      </c>
      <c r="X479" s="88">
        <f t="shared" si="63"/>
        <v>1939</v>
      </c>
    </row>
    <row r="480" spans="1:24" ht="14.45">
      <c r="A480" s="112" t="s">
        <v>961</v>
      </c>
      <c r="B480" s="116" t="s">
        <v>2232</v>
      </c>
      <c r="C480" s="114" t="s">
        <v>962</v>
      </c>
      <c r="D480" s="89">
        <v>398</v>
      </c>
      <c r="E480" s="90">
        <v>287</v>
      </c>
      <c r="F480" s="141">
        <f t="shared" si="56"/>
        <v>72.110552763819086</v>
      </c>
      <c r="G480" s="91">
        <v>287</v>
      </c>
      <c r="H480" s="141">
        <f t="shared" si="57"/>
        <v>72.110552763819086</v>
      </c>
      <c r="I480" s="91">
        <v>250</v>
      </c>
      <c r="J480" s="141">
        <f t="shared" si="58"/>
        <v>62.814070351758801</v>
      </c>
      <c r="K480" s="91">
        <v>287</v>
      </c>
      <c r="L480" s="141">
        <f t="shared" si="59"/>
        <v>72.110552763819086</v>
      </c>
      <c r="M480" s="91">
        <v>287</v>
      </c>
      <c r="N480" s="141">
        <f t="shared" si="60"/>
        <v>72.110552763819086</v>
      </c>
      <c r="O480" s="92">
        <v>399</v>
      </c>
      <c r="P480" s="90">
        <v>315</v>
      </c>
      <c r="Q480" s="143">
        <f t="shared" si="61"/>
        <v>78.94736842105263</v>
      </c>
      <c r="R480" s="91">
        <v>299</v>
      </c>
      <c r="S480" s="147">
        <f t="shared" si="62"/>
        <v>74.937343358395992</v>
      </c>
      <c r="T480" s="93">
        <v>121</v>
      </c>
      <c r="U480" s="91">
        <v>5</v>
      </c>
      <c r="V480" s="91">
        <v>11</v>
      </c>
      <c r="W480" s="94">
        <v>2</v>
      </c>
      <c r="X480" s="88">
        <f t="shared" si="63"/>
        <v>2151</v>
      </c>
    </row>
    <row r="481" spans="1:24" ht="14.45">
      <c r="A481" s="112" t="s">
        <v>963</v>
      </c>
      <c r="B481" s="116" t="s">
        <v>2232</v>
      </c>
      <c r="C481" s="114" t="s">
        <v>964</v>
      </c>
      <c r="D481" s="89">
        <v>176</v>
      </c>
      <c r="E481" s="90">
        <v>129</v>
      </c>
      <c r="F481" s="141">
        <f t="shared" si="56"/>
        <v>73.295454545454547</v>
      </c>
      <c r="G481" s="91">
        <v>129</v>
      </c>
      <c r="H481" s="141">
        <f t="shared" si="57"/>
        <v>73.295454545454547</v>
      </c>
      <c r="I481" s="91">
        <v>139</v>
      </c>
      <c r="J481" s="141">
        <f t="shared" si="58"/>
        <v>78.977272727272734</v>
      </c>
      <c r="K481" s="91">
        <v>129</v>
      </c>
      <c r="L481" s="141">
        <f t="shared" si="59"/>
        <v>73.295454545454547</v>
      </c>
      <c r="M481" s="91">
        <v>129</v>
      </c>
      <c r="N481" s="141">
        <f t="shared" si="60"/>
        <v>73.295454545454547</v>
      </c>
      <c r="O481" s="92">
        <v>175</v>
      </c>
      <c r="P481" s="90">
        <v>172</v>
      </c>
      <c r="Q481" s="143">
        <f t="shared" si="61"/>
        <v>98.285714285714292</v>
      </c>
      <c r="R481" s="91">
        <v>178</v>
      </c>
      <c r="S481" s="147">
        <f t="shared" si="62"/>
        <v>101.71428571428571</v>
      </c>
      <c r="T481" s="93">
        <v>62</v>
      </c>
      <c r="U481" s="91">
        <v>2</v>
      </c>
      <c r="V481" s="91">
        <v>5</v>
      </c>
      <c r="W481" s="94">
        <v>0</v>
      </c>
      <c r="X481" s="88">
        <f t="shared" si="63"/>
        <v>1074</v>
      </c>
    </row>
    <row r="482" spans="1:24" ht="14.45">
      <c r="A482" s="112" t="s">
        <v>965</v>
      </c>
      <c r="B482" s="116" t="s">
        <v>2232</v>
      </c>
      <c r="C482" s="114" t="s">
        <v>966</v>
      </c>
      <c r="D482" s="89">
        <v>353</v>
      </c>
      <c r="E482" s="90">
        <v>261</v>
      </c>
      <c r="F482" s="141">
        <f t="shared" si="56"/>
        <v>73.937677053824359</v>
      </c>
      <c r="G482" s="91">
        <v>261</v>
      </c>
      <c r="H482" s="141">
        <f t="shared" si="57"/>
        <v>73.937677053824359</v>
      </c>
      <c r="I482" s="91">
        <v>197</v>
      </c>
      <c r="J482" s="141">
        <f t="shared" si="58"/>
        <v>55.807365439093481</v>
      </c>
      <c r="K482" s="91">
        <v>261</v>
      </c>
      <c r="L482" s="141">
        <f t="shared" si="59"/>
        <v>73.937677053824359</v>
      </c>
      <c r="M482" s="91">
        <v>261</v>
      </c>
      <c r="N482" s="141">
        <f t="shared" si="60"/>
        <v>73.937677053824359</v>
      </c>
      <c r="O482" s="92">
        <v>350</v>
      </c>
      <c r="P482" s="90">
        <v>278</v>
      </c>
      <c r="Q482" s="143">
        <f t="shared" si="61"/>
        <v>79.428571428571431</v>
      </c>
      <c r="R482" s="91">
        <v>290</v>
      </c>
      <c r="S482" s="147">
        <f t="shared" si="62"/>
        <v>82.857142857142861</v>
      </c>
      <c r="T482" s="93">
        <v>97</v>
      </c>
      <c r="U482" s="91">
        <v>5</v>
      </c>
      <c r="V482" s="91">
        <v>0</v>
      </c>
      <c r="W482" s="94">
        <v>0</v>
      </c>
      <c r="X482" s="88">
        <f t="shared" si="63"/>
        <v>1911</v>
      </c>
    </row>
    <row r="483" spans="1:24" ht="14.45">
      <c r="A483" s="112" t="s">
        <v>967</v>
      </c>
      <c r="B483" s="116" t="s">
        <v>2232</v>
      </c>
      <c r="C483" s="114" t="s">
        <v>346</v>
      </c>
      <c r="D483" s="89">
        <v>75</v>
      </c>
      <c r="E483" s="90">
        <v>57</v>
      </c>
      <c r="F483" s="141">
        <f t="shared" si="56"/>
        <v>76</v>
      </c>
      <c r="G483" s="91">
        <v>57</v>
      </c>
      <c r="H483" s="141">
        <f t="shared" si="57"/>
        <v>76</v>
      </c>
      <c r="I483" s="91">
        <v>43</v>
      </c>
      <c r="J483" s="141">
        <f t="shared" si="58"/>
        <v>57.333333333333336</v>
      </c>
      <c r="K483" s="91">
        <v>57</v>
      </c>
      <c r="L483" s="141">
        <f t="shared" si="59"/>
        <v>76</v>
      </c>
      <c r="M483" s="91">
        <v>57</v>
      </c>
      <c r="N483" s="141">
        <f t="shared" si="60"/>
        <v>76</v>
      </c>
      <c r="O483" s="92">
        <v>75</v>
      </c>
      <c r="P483" s="90">
        <v>49</v>
      </c>
      <c r="Q483" s="143">
        <f t="shared" si="61"/>
        <v>65.333333333333329</v>
      </c>
      <c r="R483" s="91">
        <v>48</v>
      </c>
      <c r="S483" s="147">
        <f t="shared" si="62"/>
        <v>64</v>
      </c>
      <c r="T483" s="93">
        <v>26</v>
      </c>
      <c r="U483" s="91">
        <v>0</v>
      </c>
      <c r="V483" s="91">
        <v>0</v>
      </c>
      <c r="W483" s="94">
        <v>0</v>
      </c>
      <c r="X483" s="88">
        <f t="shared" si="63"/>
        <v>394</v>
      </c>
    </row>
    <row r="484" spans="1:24" ht="14.45">
      <c r="A484" s="112" t="s">
        <v>968</v>
      </c>
      <c r="B484" s="116" t="s">
        <v>2232</v>
      </c>
      <c r="C484" s="114" t="s">
        <v>969</v>
      </c>
      <c r="D484" s="89">
        <v>336</v>
      </c>
      <c r="E484" s="90">
        <v>398</v>
      </c>
      <c r="F484" s="141">
        <f t="shared" si="56"/>
        <v>118.45238095238095</v>
      </c>
      <c r="G484" s="91">
        <v>398</v>
      </c>
      <c r="H484" s="141">
        <f t="shared" si="57"/>
        <v>118.45238095238095</v>
      </c>
      <c r="I484" s="91">
        <v>214</v>
      </c>
      <c r="J484" s="141">
        <f t="shared" si="58"/>
        <v>63.69047619047619</v>
      </c>
      <c r="K484" s="91">
        <v>399</v>
      </c>
      <c r="L484" s="141">
        <f t="shared" si="59"/>
        <v>118.75</v>
      </c>
      <c r="M484" s="91">
        <v>398</v>
      </c>
      <c r="N484" s="141">
        <f t="shared" si="60"/>
        <v>118.45238095238095</v>
      </c>
      <c r="O484" s="92">
        <v>339</v>
      </c>
      <c r="P484" s="90">
        <v>330</v>
      </c>
      <c r="Q484" s="143">
        <f t="shared" si="61"/>
        <v>97.345132743362825</v>
      </c>
      <c r="R484" s="91">
        <v>309</v>
      </c>
      <c r="S484" s="147">
        <f t="shared" si="62"/>
        <v>91.150442477876098</v>
      </c>
      <c r="T484" s="93">
        <v>145</v>
      </c>
      <c r="U484" s="91">
        <v>4</v>
      </c>
      <c r="V484" s="91">
        <v>2</v>
      </c>
      <c r="W484" s="94">
        <v>0</v>
      </c>
      <c r="X484" s="88">
        <f t="shared" si="63"/>
        <v>2597</v>
      </c>
    </row>
    <row r="485" spans="1:24" ht="14.45">
      <c r="A485" s="112" t="s">
        <v>970</v>
      </c>
      <c r="B485" s="116" t="s">
        <v>2232</v>
      </c>
      <c r="C485" s="114" t="s">
        <v>971</v>
      </c>
      <c r="D485" s="89">
        <v>2305</v>
      </c>
      <c r="E485" s="90">
        <v>2418</v>
      </c>
      <c r="F485" s="141">
        <f t="shared" si="56"/>
        <v>104.90238611713667</v>
      </c>
      <c r="G485" s="91">
        <v>2418</v>
      </c>
      <c r="H485" s="141">
        <f t="shared" si="57"/>
        <v>104.90238611713667</v>
      </c>
      <c r="I485" s="91">
        <v>2315</v>
      </c>
      <c r="J485" s="141">
        <f t="shared" si="58"/>
        <v>100.43383947939262</v>
      </c>
      <c r="K485" s="91">
        <v>2418</v>
      </c>
      <c r="L485" s="141">
        <f t="shared" si="59"/>
        <v>104.90238611713667</v>
      </c>
      <c r="M485" s="91">
        <v>2418</v>
      </c>
      <c r="N485" s="141">
        <f t="shared" si="60"/>
        <v>104.90238611713667</v>
      </c>
      <c r="O485" s="92">
        <v>2325</v>
      </c>
      <c r="P485" s="90">
        <v>2543</v>
      </c>
      <c r="Q485" s="143">
        <f t="shared" si="61"/>
        <v>109.3763440860215</v>
      </c>
      <c r="R485" s="91">
        <v>2330</v>
      </c>
      <c r="S485" s="147">
        <f t="shared" si="62"/>
        <v>100.21505376344086</v>
      </c>
      <c r="T485" s="93">
        <v>1337</v>
      </c>
      <c r="U485" s="91">
        <v>68</v>
      </c>
      <c r="V485" s="91">
        <v>31</v>
      </c>
      <c r="W485" s="94">
        <v>4</v>
      </c>
      <c r="X485" s="88">
        <f t="shared" si="63"/>
        <v>18300</v>
      </c>
    </row>
    <row r="486" spans="1:24" ht="14.45">
      <c r="A486" s="112" t="s">
        <v>972</v>
      </c>
      <c r="B486" s="116" t="s">
        <v>2232</v>
      </c>
      <c r="C486" s="114" t="s">
        <v>973</v>
      </c>
      <c r="D486" s="89">
        <v>213</v>
      </c>
      <c r="E486" s="90">
        <v>157</v>
      </c>
      <c r="F486" s="141">
        <f t="shared" si="56"/>
        <v>73.708920187793424</v>
      </c>
      <c r="G486" s="91">
        <v>157</v>
      </c>
      <c r="H486" s="141">
        <f t="shared" si="57"/>
        <v>73.708920187793424</v>
      </c>
      <c r="I486" s="91">
        <v>113</v>
      </c>
      <c r="J486" s="141">
        <f t="shared" si="58"/>
        <v>53.051643192488264</v>
      </c>
      <c r="K486" s="91">
        <v>157</v>
      </c>
      <c r="L486" s="141">
        <f t="shared" si="59"/>
        <v>73.708920187793424</v>
      </c>
      <c r="M486" s="91">
        <v>157</v>
      </c>
      <c r="N486" s="141">
        <f t="shared" si="60"/>
        <v>73.708920187793424</v>
      </c>
      <c r="O486" s="92">
        <v>210</v>
      </c>
      <c r="P486" s="90">
        <v>185</v>
      </c>
      <c r="Q486" s="143">
        <f t="shared" si="61"/>
        <v>88.095238095238088</v>
      </c>
      <c r="R486" s="91">
        <v>155</v>
      </c>
      <c r="S486" s="147">
        <f t="shared" si="62"/>
        <v>73.80952380952381</v>
      </c>
      <c r="T486" s="93">
        <v>104</v>
      </c>
      <c r="U486" s="91">
        <v>5</v>
      </c>
      <c r="V486" s="91">
        <v>8</v>
      </c>
      <c r="W486" s="94">
        <v>0</v>
      </c>
      <c r="X486" s="88">
        <f t="shared" si="63"/>
        <v>1198</v>
      </c>
    </row>
    <row r="487" spans="1:24" ht="14.45">
      <c r="A487" s="112" t="s">
        <v>974</v>
      </c>
      <c r="B487" s="116" t="s">
        <v>2232</v>
      </c>
      <c r="C487" s="114" t="s">
        <v>975</v>
      </c>
      <c r="D487" s="89">
        <v>144</v>
      </c>
      <c r="E487" s="90">
        <v>107</v>
      </c>
      <c r="F487" s="141">
        <f t="shared" si="56"/>
        <v>74.305555555555557</v>
      </c>
      <c r="G487" s="91">
        <v>107</v>
      </c>
      <c r="H487" s="141">
        <f t="shared" si="57"/>
        <v>74.305555555555557</v>
      </c>
      <c r="I487" s="91">
        <v>96</v>
      </c>
      <c r="J487" s="141">
        <f t="shared" si="58"/>
        <v>66.666666666666657</v>
      </c>
      <c r="K487" s="91">
        <v>107</v>
      </c>
      <c r="L487" s="141">
        <f t="shared" si="59"/>
        <v>74.305555555555557</v>
      </c>
      <c r="M487" s="91">
        <v>107</v>
      </c>
      <c r="N487" s="141">
        <f t="shared" si="60"/>
        <v>74.305555555555557</v>
      </c>
      <c r="O487" s="92">
        <v>142</v>
      </c>
      <c r="P487" s="90">
        <v>104</v>
      </c>
      <c r="Q487" s="143">
        <f t="shared" si="61"/>
        <v>73.239436619718319</v>
      </c>
      <c r="R487" s="91">
        <v>103</v>
      </c>
      <c r="S487" s="147">
        <f t="shared" si="62"/>
        <v>72.535211267605632</v>
      </c>
      <c r="T487" s="93">
        <v>74</v>
      </c>
      <c r="U487" s="91">
        <v>4</v>
      </c>
      <c r="V487" s="91">
        <v>45</v>
      </c>
      <c r="W487" s="94">
        <v>2</v>
      </c>
      <c r="X487" s="88">
        <f t="shared" si="63"/>
        <v>856</v>
      </c>
    </row>
    <row r="488" spans="1:24" ht="14.45">
      <c r="A488" s="112" t="s">
        <v>976</v>
      </c>
      <c r="B488" s="116" t="s">
        <v>2232</v>
      </c>
      <c r="C488" s="114" t="s">
        <v>977</v>
      </c>
      <c r="D488" s="89">
        <v>1259</v>
      </c>
      <c r="E488" s="90">
        <v>1213</v>
      </c>
      <c r="F488" s="141">
        <f t="shared" si="56"/>
        <v>96.346306592533765</v>
      </c>
      <c r="G488" s="91">
        <v>1213</v>
      </c>
      <c r="H488" s="141">
        <f t="shared" si="57"/>
        <v>96.346306592533765</v>
      </c>
      <c r="I488" s="91">
        <v>1180</v>
      </c>
      <c r="J488" s="141">
        <f t="shared" si="58"/>
        <v>93.725178713264498</v>
      </c>
      <c r="K488" s="91">
        <v>1213</v>
      </c>
      <c r="L488" s="141">
        <f t="shared" si="59"/>
        <v>96.346306592533765</v>
      </c>
      <c r="M488" s="91">
        <v>1213</v>
      </c>
      <c r="N488" s="141">
        <f t="shared" si="60"/>
        <v>96.346306592533765</v>
      </c>
      <c r="O488" s="92">
        <v>1264</v>
      </c>
      <c r="P488" s="90">
        <v>1239</v>
      </c>
      <c r="Q488" s="143">
        <f t="shared" si="61"/>
        <v>98.02215189873418</v>
      </c>
      <c r="R488" s="91">
        <v>1249</v>
      </c>
      <c r="S488" s="147">
        <f t="shared" si="62"/>
        <v>98.813291139240505</v>
      </c>
      <c r="T488" s="93">
        <v>269</v>
      </c>
      <c r="U488" s="91">
        <v>10</v>
      </c>
      <c r="V488" s="91">
        <v>3</v>
      </c>
      <c r="W488" s="94">
        <v>0</v>
      </c>
      <c r="X488" s="88">
        <f t="shared" si="63"/>
        <v>8802</v>
      </c>
    </row>
    <row r="489" spans="1:24" ht="14.45">
      <c r="A489" s="112" t="s">
        <v>978</v>
      </c>
      <c r="B489" s="116" t="s">
        <v>2232</v>
      </c>
      <c r="C489" s="114" t="s">
        <v>979</v>
      </c>
      <c r="D489" s="89">
        <v>106</v>
      </c>
      <c r="E489" s="90">
        <v>76</v>
      </c>
      <c r="F489" s="141">
        <f t="shared" si="56"/>
        <v>71.698113207547166</v>
      </c>
      <c r="G489" s="91">
        <v>76</v>
      </c>
      <c r="H489" s="141">
        <f t="shared" si="57"/>
        <v>71.698113207547166</v>
      </c>
      <c r="I489" s="91">
        <v>60</v>
      </c>
      <c r="J489" s="141">
        <f t="shared" si="58"/>
        <v>56.60377358490566</v>
      </c>
      <c r="K489" s="91">
        <v>76</v>
      </c>
      <c r="L489" s="141">
        <f t="shared" si="59"/>
        <v>71.698113207547166</v>
      </c>
      <c r="M489" s="91">
        <v>76</v>
      </c>
      <c r="N489" s="141">
        <f t="shared" si="60"/>
        <v>71.698113207547166</v>
      </c>
      <c r="O489" s="92">
        <v>104</v>
      </c>
      <c r="P489" s="90">
        <v>74</v>
      </c>
      <c r="Q489" s="143">
        <f t="shared" si="61"/>
        <v>71.15384615384616</v>
      </c>
      <c r="R489" s="91">
        <v>76</v>
      </c>
      <c r="S489" s="147">
        <f t="shared" si="62"/>
        <v>73.076923076923066</v>
      </c>
      <c r="T489" s="93">
        <v>26</v>
      </c>
      <c r="U489" s="91">
        <v>1</v>
      </c>
      <c r="V489" s="91">
        <v>5</v>
      </c>
      <c r="W489" s="94">
        <v>0</v>
      </c>
      <c r="X489" s="88">
        <f t="shared" si="63"/>
        <v>546</v>
      </c>
    </row>
    <row r="490" spans="1:24" ht="14.45">
      <c r="A490" s="112" t="s">
        <v>980</v>
      </c>
      <c r="B490" s="116" t="s">
        <v>2232</v>
      </c>
      <c r="C490" s="114" t="s">
        <v>981</v>
      </c>
      <c r="D490" s="89">
        <v>2009</v>
      </c>
      <c r="E490" s="90">
        <v>1947</v>
      </c>
      <c r="F490" s="141">
        <f t="shared" si="56"/>
        <v>96.913887506221997</v>
      </c>
      <c r="G490" s="91">
        <v>1947</v>
      </c>
      <c r="H490" s="141">
        <f t="shared" si="57"/>
        <v>96.913887506221997</v>
      </c>
      <c r="I490" s="91">
        <v>2244</v>
      </c>
      <c r="J490" s="141">
        <f t="shared" si="58"/>
        <v>111.69736187157791</v>
      </c>
      <c r="K490" s="91">
        <v>1947</v>
      </c>
      <c r="L490" s="141">
        <f t="shared" si="59"/>
        <v>96.913887506221997</v>
      </c>
      <c r="M490" s="91">
        <v>1947</v>
      </c>
      <c r="N490" s="141">
        <f t="shared" si="60"/>
        <v>96.913887506221997</v>
      </c>
      <c r="O490" s="92">
        <v>1998</v>
      </c>
      <c r="P490" s="90">
        <v>1900</v>
      </c>
      <c r="Q490" s="143">
        <f t="shared" si="61"/>
        <v>95.09509509509509</v>
      </c>
      <c r="R490" s="91">
        <v>1631</v>
      </c>
      <c r="S490" s="147">
        <f t="shared" si="62"/>
        <v>81.631631631631635</v>
      </c>
      <c r="T490" s="93">
        <v>937</v>
      </c>
      <c r="U490" s="91">
        <v>49</v>
      </c>
      <c r="V490" s="91">
        <v>8</v>
      </c>
      <c r="W490" s="94">
        <v>3</v>
      </c>
      <c r="X490" s="88">
        <f t="shared" si="63"/>
        <v>14560</v>
      </c>
    </row>
    <row r="491" spans="1:24" ht="14.45">
      <c r="A491" s="112" t="s">
        <v>982</v>
      </c>
      <c r="B491" s="116" t="s">
        <v>2232</v>
      </c>
      <c r="C491" s="114" t="s">
        <v>983</v>
      </c>
      <c r="D491" s="89">
        <v>143</v>
      </c>
      <c r="E491" s="90">
        <v>62</v>
      </c>
      <c r="F491" s="141">
        <f t="shared" si="56"/>
        <v>43.356643356643353</v>
      </c>
      <c r="G491" s="91">
        <v>62</v>
      </c>
      <c r="H491" s="141">
        <f t="shared" si="57"/>
        <v>43.356643356643353</v>
      </c>
      <c r="I491" s="91">
        <v>43</v>
      </c>
      <c r="J491" s="141">
        <f t="shared" si="58"/>
        <v>30.069930069930066</v>
      </c>
      <c r="K491" s="91">
        <v>62</v>
      </c>
      <c r="L491" s="141">
        <f t="shared" si="59"/>
        <v>43.356643356643353</v>
      </c>
      <c r="M491" s="91">
        <v>62</v>
      </c>
      <c r="N491" s="141">
        <f t="shared" si="60"/>
        <v>43.356643356643353</v>
      </c>
      <c r="O491" s="92">
        <v>140</v>
      </c>
      <c r="P491" s="90">
        <v>62</v>
      </c>
      <c r="Q491" s="143">
        <f t="shared" si="61"/>
        <v>44.285714285714285</v>
      </c>
      <c r="R491" s="91">
        <v>53</v>
      </c>
      <c r="S491" s="147">
        <f t="shared" si="62"/>
        <v>37.857142857142854</v>
      </c>
      <c r="T491" s="93">
        <v>17</v>
      </c>
      <c r="U491" s="91">
        <v>0</v>
      </c>
      <c r="V491" s="91">
        <v>0</v>
      </c>
      <c r="W491" s="94">
        <v>0</v>
      </c>
      <c r="X491" s="88">
        <f t="shared" si="63"/>
        <v>423</v>
      </c>
    </row>
    <row r="492" spans="1:24" ht="14.45">
      <c r="A492" s="112" t="s">
        <v>984</v>
      </c>
      <c r="B492" s="116" t="s">
        <v>2232</v>
      </c>
      <c r="C492" s="114" t="s">
        <v>985</v>
      </c>
      <c r="D492" s="89">
        <v>301</v>
      </c>
      <c r="E492" s="90">
        <v>133</v>
      </c>
      <c r="F492" s="141">
        <f t="shared" si="56"/>
        <v>44.186046511627907</v>
      </c>
      <c r="G492" s="91">
        <v>133</v>
      </c>
      <c r="H492" s="141">
        <f t="shared" si="57"/>
        <v>44.186046511627907</v>
      </c>
      <c r="I492" s="91">
        <v>129</v>
      </c>
      <c r="J492" s="141">
        <f t="shared" si="58"/>
        <v>42.857142857142854</v>
      </c>
      <c r="K492" s="91">
        <v>133</v>
      </c>
      <c r="L492" s="141">
        <f t="shared" si="59"/>
        <v>44.186046511627907</v>
      </c>
      <c r="M492" s="91">
        <v>133</v>
      </c>
      <c r="N492" s="141">
        <f t="shared" si="60"/>
        <v>44.186046511627907</v>
      </c>
      <c r="O492" s="92">
        <v>300</v>
      </c>
      <c r="P492" s="90">
        <v>165</v>
      </c>
      <c r="Q492" s="143">
        <f t="shared" si="61"/>
        <v>55.000000000000007</v>
      </c>
      <c r="R492" s="91">
        <v>120</v>
      </c>
      <c r="S492" s="147">
        <f t="shared" si="62"/>
        <v>40</v>
      </c>
      <c r="T492" s="93">
        <v>19</v>
      </c>
      <c r="U492" s="91">
        <v>0</v>
      </c>
      <c r="V492" s="91">
        <v>0</v>
      </c>
      <c r="W492" s="94">
        <v>0</v>
      </c>
      <c r="X492" s="88">
        <f t="shared" si="63"/>
        <v>965</v>
      </c>
    </row>
    <row r="493" spans="1:24" ht="14.45">
      <c r="A493" s="112" t="s">
        <v>986</v>
      </c>
      <c r="B493" s="116" t="s">
        <v>2232</v>
      </c>
      <c r="C493" s="114" t="s">
        <v>987</v>
      </c>
      <c r="D493" s="89">
        <v>203</v>
      </c>
      <c r="E493" s="90">
        <v>123</v>
      </c>
      <c r="F493" s="141">
        <f t="shared" si="56"/>
        <v>60.591133004926114</v>
      </c>
      <c r="G493" s="91">
        <v>123</v>
      </c>
      <c r="H493" s="141">
        <f t="shared" si="57"/>
        <v>60.591133004926114</v>
      </c>
      <c r="I493" s="91">
        <v>250</v>
      </c>
      <c r="J493" s="141">
        <f t="shared" si="58"/>
        <v>123.15270935960592</v>
      </c>
      <c r="K493" s="91">
        <v>124</v>
      </c>
      <c r="L493" s="141">
        <f t="shared" si="59"/>
        <v>61.083743842364534</v>
      </c>
      <c r="M493" s="91">
        <v>123</v>
      </c>
      <c r="N493" s="141">
        <f t="shared" si="60"/>
        <v>60.591133004926114</v>
      </c>
      <c r="O493" s="92">
        <v>201</v>
      </c>
      <c r="P493" s="90">
        <v>141</v>
      </c>
      <c r="Q493" s="143">
        <f t="shared" si="61"/>
        <v>70.149253731343293</v>
      </c>
      <c r="R493" s="91">
        <v>141</v>
      </c>
      <c r="S493" s="147">
        <f t="shared" si="62"/>
        <v>70.149253731343293</v>
      </c>
      <c r="T493" s="93">
        <v>49</v>
      </c>
      <c r="U493" s="91">
        <v>5</v>
      </c>
      <c r="V493" s="91">
        <v>11</v>
      </c>
      <c r="W493" s="94">
        <v>1</v>
      </c>
      <c r="X493" s="88">
        <f t="shared" si="63"/>
        <v>1091</v>
      </c>
    </row>
    <row r="494" spans="1:24" ht="14.45">
      <c r="A494" s="112" t="s">
        <v>988</v>
      </c>
      <c r="B494" s="116" t="s">
        <v>2232</v>
      </c>
      <c r="C494" s="114" t="s">
        <v>989</v>
      </c>
      <c r="D494" s="89">
        <v>52</v>
      </c>
      <c r="E494" s="90">
        <v>34</v>
      </c>
      <c r="F494" s="141">
        <f t="shared" si="56"/>
        <v>65.384615384615387</v>
      </c>
      <c r="G494" s="91">
        <v>34</v>
      </c>
      <c r="H494" s="141">
        <f t="shared" si="57"/>
        <v>65.384615384615387</v>
      </c>
      <c r="I494" s="91">
        <v>38</v>
      </c>
      <c r="J494" s="141">
        <f t="shared" si="58"/>
        <v>73.076923076923066</v>
      </c>
      <c r="K494" s="91">
        <v>34</v>
      </c>
      <c r="L494" s="141">
        <f t="shared" si="59"/>
        <v>65.384615384615387</v>
      </c>
      <c r="M494" s="91">
        <v>34</v>
      </c>
      <c r="N494" s="141">
        <f t="shared" si="60"/>
        <v>65.384615384615387</v>
      </c>
      <c r="O494" s="92">
        <v>52</v>
      </c>
      <c r="P494" s="90">
        <v>47</v>
      </c>
      <c r="Q494" s="143">
        <f t="shared" si="61"/>
        <v>90.384615384615387</v>
      </c>
      <c r="R494" s="91">
        <v>55</v>
      </c>
      <c r="S494" s="147">
        <f t="shared" si="62"/>
        <v>105.76923076923077</v>
      </c>
      <c r="T494" s="93">
        <v>19</v>
      </c>
      <c r="U494" s="91">
        <v>0</v>
      </c>
      <c r="V494" s="91">
        <v>0</v>
      </c>
      <c r="W494" s="94">
        <v>0</v>
      </c>
      <c r="X494" s="88">
        <f t="shared" si="63"/>
        <v>295</v>
      </c>
    </row>
    <row r="495" spans="1:24" ht="14.45">
      <c r="A495" s="112" t="s">
        <v>990</v>
      </c>
      <c r="B495" s="116" t="s">
        <v>2232</v>
      </c>
      <c r="C495" s="114" t="s">
        <v>991</v>
      </c>
      <c r="D495" s="89">
        <v>1562</v>
      </c>
      <c r="E495" s="90">
        <v>1564</v>
      </c>
      <c r="F495" s="141">
        <f t="shared" si="56"/>
        <v>100.12804097311138</v>
      </c>
      <c r="G495" s="91">
        <v>1564</v>
      </c>
      <c r="H495" s="141">
        <f t="shared" si="57"/>
        <v>100.12804097311138</v>
      </c>
      <c r="I495" s="91">
        <v>2596</v>
      </c>
      <c r="J495" s="141">
        <f t="shared" si="58"/>
        <v>166.19718309859155</v>
      </c>
      <c r="K495" s="91">
        <v>1565</v>
      </c>
      <c r="L495" s="141">
        <f t="shared" si="59"/>
        <v>100.1920614596671</v>
      </c>
      <c r="M495" s="91">
        <v>1564</v>
      </c>
      <c r="N495" s="141">
        <f t="shared" si="60"/>
        <v>100.12804097311138</v>
      </c>
      <c r="O495" s="92">
        <v>1563</v>
      </c>
      <c r="P495" s="90">
        <v>1624</v>
      </c>
      <c r="Q495" s="143">
        <f t="shared" si="61"/>
        <v>103.90275111964171</v>
      </c>
      <c r="R495" s="91">
        <v>1546</v>
      </c>
      <c r="S495" s="147">
        <f t="shared" si="62"/>
        <v>98.912348048624438</v>
      </c>
      <c r="T495" s="93">
        <v>880</v>
      </c>
      <c r="U495" s="91">
        <v>13</v>
      </c>
      <c r="V495" s="91">
        <v>36</v>
      </c>
      <c r="W495" s="94">
        <v>38</v>
      </c>
      <c r="X495" s="88">
        <f t="shared" si="63"/>
        <v>12990</v>
      </c>
    </row>
    <row r="496" spans="1:24" ht="14.45">
      <c r="A496" s="112" t="s">
        <v>992</v>
      </c>
      <c r="B496" s="116" t="s">
        <v>2232</v>
      </c>
      <c r="C496" s="114" t="s">
        <v>123</v>
      </c>
      <c r="D496" s="89">
        <v>163</v>
      </c>
      <c r="E496" s="90">
        <v>86</v>
      </c>
      <c r="F496" s="141">
        <f t="shared" si="56"/>
        <v>52.760736196319016</v>
      </c>
      <c r="G496" s="91">
        <v>86</v>
      </c>
      <c r="H496" s="141">
        <f t="shared" si="57"/>
        <v>52.760736196319016</v>
      </c>
      <c r="I496" s="91">
        <v>18</v>
      </c>
      <c r="J496" s="141">
        <f t="shared" si="58"/>
        <v>11.042944785276074</v>
      </c>
      <c r="K496" s="91">
        <v>86</v>
      </c>
      <c r="L496" s="141">
        <f t="shared" si="59"/>
        <v>52.760736196319016</v>
      </c>
      <c r="M496" s="91">
        <v>86</v>
      </c>
      <c r="N496" s="141">
        <f t="shared" si="60"/>
        <v>52.760736196319016</v>
      </c>
      <c r="O496" s="92">
        <v>162</v>
      </c>
      <c r="P496" s="90">
        <v>113</v>
      </c>
      <c r="Q496" s="143">
        <f t="shared" si="61"/>
        <v>69.753086419753089</v>
      </c>
      <c r="R496" s="91">
        <v>138</v>
      </c>
      <c r="S496" s="147">
        <f t="shared" si="62"/>
        <v>85.18518518518519</v>
      </c>
      <c r="T496" s="93">
        <v>39</v>
      </c>
      <c r="U496" s="91">
        <v>0</v>
      </c>
      <c r="V496" s="91">
        <v>0</v>
      </c>
      <c r="W496" s="94">
        <v>0</v>
      </c>
      <c r="X496" s="88">
        <f t="shared" si="63"/>
        <v>652</v>
      </c>
    </row>
    <row r="497" spans="1:24" ht="14.45">
      <c r="A497" s="112" t="s">
        <v>993</v>
      </c>
      <c r="B497" s="116" t="s">
        <v>2232</v>
      </c>
      <c r="C497" s="114" t="s">
        <v>994</v>
      </c>
      <c r="D497" s="89">
        <v>228</v>
      </c>
      <c r="E497" s="90">
        <v>304</v>
      </c>
      <c r="F497" s="141">
        <f t="shared" si="56"/>
        <v>133.33333333333331</v>
      </c>
      <c r="G497" s="91">
        <v>304</v>
      </c>
      <c r="H497" s="141">
        <f t="shared" si="57"/>
        <v>133.33333333333331</v>
      </c>
      <c r="I497" s="91">
        <v>234</v>
      </c>
      <c r="J497" s="141">
        <f t="shared" si="58"/>
        <v>102.63157894736842</v>
      </c>
      <c r="K497" s="91">
        <v>304</v>
      </c>
      <c r="L497" s="141">
        <f t="shared" si="59"/>
        <v>133.33333333333331</v>
      </c>
      <c r="M497" s="91">
        <v>304</v>
      </c>
      <c r="N497" s="141">
        <f t="shared" si="60"/>
        <v>133.33333333333331</v>
      </c>
      <c r="O497" s="92">
        <v>224</v>
      </c>
      <c r="P497" s="90">
        <v>291</v>
      </c>
      <c r="Q497" s="143">
        <f t="shared" si="61"/>
        <v>129.91071428571428</v>
      </c>
      <c r="R497" s="91">
        <v>261</v>
      </c>
      <c r="S497" s="147">
        <f t="shared" si="62"/>
        <v>116.51785714285714</v>
      </c>
      <c r="T497" s="93">
        <v>133</v>
      </c>
      <c r="U497" s="91">
        <v>0</v>
      </c>
      <c r="V497" s="91">
        <v>0</v>
      </c>
      <c r="W497" s="94">
        <v>0</v>
      </c>
      <c r="X497" s="88">
        <f t="shared" si="63"/>
        <v>2135</v>
      </c>
    </row>
    <row r="498" spans="1:24" ht="14.45">
      <c r="A498" s="112" t="s">
        <v>995</v>
      </c>
      <c r="B498" s="116" t="s">
        <v>2232</v>
      </c>
      <c r="C498" s="114" t="s">
        <v>996</v>
      </c>
      <c r="D498" s="89">
        <v>663</v>
      </c>
      <c r="E498" s="90">
        <v>338</v>
      </c>
      <c r="F498" s="141">
        <f t="shared" si="56"/>
        <v>50.980392156862742</v>
      </c>
      <c r="G498" s="91">
        <v>337</v>
      </c>
      <c r="H498" s="141">
        <f t="shared" si="57"/>
        <v>50.829562594268474</v>
      </c>
      <c r="I498" s="91">
        <v>269</v>
      </c>
      <c r="J498" s="141">
        <f t="shared" si="58"/>
        <v>40.573152337858218</v>
      </c>
      <c r="K498" s="91">
        <v>337</v>
      </c>
      <c r="L498" s="141">
        <f t="shared" si="59"/>
        <v>50.829562594268474</v>
      </c>
      <c r="M498" s="91">
        <v>337</v>
      </c>
      <c r="N498" s="141">
        <f t="shared" si="60"/>
        <v>50.829562594268474</v>
      </c>
      <c r="O498" s="92">
        <v>659</v>
      </c>
      <c r="P498" s="90">
        <v>342</v>
      </c>
      <c r="Q498" s="143">
        <f t="shared" si="61"/>
        <v>51.89681335356601</v>
      </c>
      <c r="R498" s="91">
        <v>336</v>
      </c>
      <c r="S498" s="147">
        <f t="shared" si="62"/>
        <v>50.986342943854325</v>
      </c>
      <c r="T498" s="93">
        <v>228</v>
      </c>
      <c r="U498" s="91">
        <v>0</v>
      </c>
      <c r="V498" s="91">
        <v>4</v>
      </c>
      <c r="W498" s="94">
        <v>0</v>
      </c>
      <c r="X498" s="88">
        <f t="shared" si="63"/>
        <v>2528</v>
      </c>
    </row>
    <row r="499" spans="1:24" ht="14.45">
      <c r="A499" s="112" t="s">
        <v>997</v>
      </c>
      <c r="B499" s="116" t="s">
        <v>2232</v>
      </c>
      <c r="C499" s="114" t="s">
        <v>998</v>
      </c>
      <c r="D499" s="89">
        <v>271</v>
      </c>
      <c r="E499" s="90">
        <v>206</v>
      </c>
      <c r="F499" s="141">
        <f t="shared" si="56"/>
        <v>76.014760147601478</v>
      </c>
      <c r="G499" s="91">
        <v>206</v>
      </c>
      <c r="H499" s="141">
        <f t="shared" si="57"/>
        <v>76.014760147601478</v>
      </c>
      <c r="I499" s="91">
        <v>96</v>
      </c>
      <c r="J499" s="141">
        <f t="shared" si="58"/>
        <v>35.424354243542432</v>
      </c>
      <c r="K499" s="91">
        <v>206</v>
      </c>
      <c r="L499" s="141">
        <f t="shared" si="59"/>
        <v>76.014760147601478</v>
      </c>
      <c r="M499" s="91">
        <v>206</v>
      </c>
      <c r="N499" s="141">
        <f t="shared" si="60"/>
        <v>76.014760147601478</v>
      </c>
      <c r="O499" s="92">
        <v>271</v>
      </c>
      <c r="P499" s="90">
        <v>196</v>
      </c>
      <c r="Q499" s="143">
        <f t="shared" si="61"/>
        <v>72.32472324723247</v>
      </c>
      <c r="R499" s="91">
        <v>200</v>
      </c>
      <c r="S499" s="147">
        <f t="shared" si="62"/>
        <v>73.800738007380076</v>
      </c>
      <c r="T499" s="93">
        <v>113</v>
      </c>
      <c r="U499" s="91">
        <v>3</v>
      </c>
      <c r="V499" s="91">
        <v>4</v>
      </c>
      <c r="W499" s="94">
        <v>0</v>
      </c>
      <c r="X499" s="88">
        <f t="shared" si="63"/>
        <v>1436</v>
      </c>
    </row>
    <row r="500" spans="1:24" ht="14.45">
      <c r="A500" s="112" t="s">
        <v>999</v>
      </c>
      <c r="B500" s="116" t="s">
        <v>2232</v>
      </c>
      <c r="C500" s="114" t="s">
        <v>1000</v>
      </c>
      <c r="D500" s="89">
        <v>52</v>
      </c>
      <c r="E500" s="90">
        <v>25</v>
      </c>
      <c r="F500" s="141">
        <f t="shared" si="56"/>
        <v>48.07692307692308</v>
      </c>
      <c r="G500" s="91">
        <v>25</v>
      </c>
      <c r="H500" s="141">
        <f t="shared" si="57"/>
        <v>48.07692307692308</v>
      </c>
      <c r="I500" s="91">
        <v>48</v>
      </c>
      <c r="J500" s="141">
        <f t="shared" si="58"/>
        <v>92.307692307692307</v>
      </c>
      <c r="K500" s="91">
        <v>25</v>
      </c>
      <c r="L500" s="141">
        <f t="shared" si="59"/>
        <v>48.07692307692308</v>
      </c>
      <c r="M500" s="91">
        <v>25</v>
      </c>
      <c r="N500" s="141">
        <f t="shared" si="60"/>
        <v>48.07692307692308</v>
      </c>
      <c r="O500" s="92">
        <v>53</v>
      </c>
      <c r="P500" s="90">
        <v>33</v>
      </c>
      <c r="Q500" s="143">
        <f t="shared" si="61"/>
        <v>62.264150943396224</v>
      </c>
      <c r="R500" s="91">
        <v>32</v>
      </c>
      <c r="S500" s="147">
        <f t="shared" si="62"/>
        <v>60.377358490566039</v>
      </c>
      <c r="T500" s="93">
        <v>7</v>
      </c>
      <c r="U500" s="91">
        <v>0</v>
      </c>
      <c r="V500" s="91">
        <v>0</v>
      </c>
      <c r="W500" s="94">
        <v>0</v>
      </c>
      <c r="X500" s="88">
        <f t="shared" si="63"/>
        <v>220</v>
      </c>
    </row>
    <row r="501" spans="1:24" ht="14.45">
      <c r="A501" s="112" t="s">
        <v>1001</v>
      </c>
      <c r="B501" s="116" t="s">
        <v>2232</v>
      </c>
      <c r="C501" s="114" t="s">
        <v>1002</v>
      </c>
      <c r="D501" s="89">
        <v>126</v>
      </c>
      <c r="E501" s="90">
        <v>68</v>
      </c>
      <c r="F501" s="141">
        <f t="shared" si="56"/>
        <v>53.968253968253968</v>
      </c>
      <c r="G501" s="91">
        <v>68</v>
      </c>
      <c r="H501" s="141">
        <f t="shared" si="57"/>
        <v>53.968253968253968</v>
      </c>
      <c r="I501" s="91">
        <v>92</v>
      </c>
      <c r="J501" s="141">
        <f t="shared" si="58"/>
        <v>73.015873015873012</v>
      </c>
      <c r="K501" s="91">
        <v>68</v>
      </c>
      <c r="L501" s="141">
        <f t="shared" si="59"/>
        <v>53.968253968253968</v>
      </c>
      <c r="M501" s="91">
        <v>68</v>
      </c>
      <c r="N501" s="141">
        <f t="shared" si="60"/>
        <v>53.968253968253968</v>
      </c>
      <c r="O501" s="92">
        <v>125</v>
      </c>
      <c r="P501" s="90">
        <v>99</v>
      </c>
      <c r="Q501" s="143">
        <f t="shared" si="61"/>
        <v>79.2</v>
      </c>
      <c r="R501" s="91">
        <v>99</v>
      </c>
      <c r="S501" s="147">
        <f t="shared" si="62"/>
        <v>79.2</v>
      </c>
      <c r="T501" s="93">
        <v>40</v>
      </c>
      <c r="U501" s="91">
        <v>0</v>
      </c>
      <c r="V501" s="91">
        <v>0</v>
      </c>
      <c r="W501" s="94">
        <v>0</v>
      </c>
      <c r="X501" s="88">
        <f t="shared" si="63"/>
        <v>602</v>
      </c>
    </row>
    <row r="502" spans="1:24" ht="14.45">
      <c r="A502" s="112" t="s">
        <v>1003</v>
      </c>
      <c r="B502" s="116" t="s">
        <v>2232</v>
      </c>
      <c r="C502" s="114" t="s">
        <v>1004</v>
      </c>
      <c r="D502" s="89">
        <v>69</v>
      </c>
      <c r="E502" s="90">
        <v>39</v>
      </c>
      <c r="F502" s="141">
        <f t="shared" si="56"/>
        <v>56.521739130434781</v>
      </c>
      <c r="G502" s="91">
        <v>39</v>
      </c>
      <c r="H502" s="141">
        <f t="shared" si="57"/>
        <v>56.521739130434781</v>
      </c>
      <c r="I502" s="91">
        <v>53</v>
      </c>
      <c r="J502" s="141">
        <f t="shared" si="58"/>
        <v>76.811594202898547</v>
      </c>
      <c r="K502" s="91">
        <v>39</v>
      </c>
      <c r="L502" s="141">
        <f t="shared" si="59"/>
        <v>56.521739130434781</v>
      </c>
      <c r="M502" s="91">
        <v>39</v>
      </c>
      <c r="N502" s="141">
        <f t="shared" si="60"/>
        <v>56.521739130434781</v>
      </c>
      <c r="O502" s="92">
        <v>65</v>
      </c>
      <c r="P502" s="90">
        <v>63</v>
      </c>
      <c r="Q502" s="143">
        <f t="shared" si="61"/>
        <v>96.92307692307692</v>
      </c>
      <c r="R502" s="91">
        <v>60</v>
      </c>
      <c r="S502" s="147">
        <f t="shared" si="62"/>
        <v>92.307692307692307</v>
      </c>
      <c r="T502" s="93">
        <v>26</v>
      </c>
      <c r="U502" s="91">
        <v>0</v>
      </c>
      <c r="V502" s="91">
        <v>0</v>
      </c>
      <c r="W502" s="94">
        <v>0</v>
      </c>
      <c r="X502" s="88">
        <f t="shared" si="63"/>
        <v>358</v>
      </c>
    </row>
    <row r="503" spans="1:24" ht="14.45">
      <c r="A503" s="112" t="s">
        <v>1005</v>
      </c>
      <c r="B503" s="116" t="s">
        <v>2232</v>
      </c>
      <c r="C503" s="114" t="s">
        <v>1006</v>
      </c>
      <c r="D503" s="89">
        <v>83</v>
      </c>
      <c r="E503" s="90">
        <v>75</v>
      </c>
      <c r="F503" s="141">
        <f t="shared" si="56"/>
        <v>90.361445783132538</v>
      </c>
      <c r="G503" s="91">
        <v>75</v>
      </c>
      <c r="H503" s="141">
        <f t="shared" si="57"/>
        <v>90.361445783132538</v>
      </c>
      <c r="I503" s="91">
        <v>74</v>
      </c>
      <c r="J503" s="141">
        <f t="shared" si="58"/>
        <v>89.156626506024097</v>
      </c>
      <c r="K503" s="91">
        <v>75</v>
      </c>
      <c r="L503" s="141">
        <f t="shared" si="59"/>
        <v>90.361445783132538</v>
      </c>
      <c r="M503" s="91">
        <v>75</v>
      </c>
      <c r="N503" s="141">
        <f t="shared" si="60"/>
        <v>90.361445783132538</v>
      </c>
      <c r="O503" s="92">
        <v>82</v>
      </c>
      <c r="P503" s="90">
        <v>80</v>
      </c>
      <c r="Q503" s="143">
        <f t="shared" si="61"/>
        <v>97.560975609756099</v>
      </c>
      <c r="R503" s="91">
        <v>75</v>
      </c>
      <c r="S503" s="147">
        <f t="shared" si="62"/>
        <v>91.463414634146346</v>
      </c>
      <c r="T503" s="93">
        <v>43</v>
      </c>
      <c r="U503" s="91">
        <v>0</v>
      </c>
      <c r="V503" s="91">
        <v>0</v>
      </c>
      <c r="W503" s="94">
        <v>0</v>
      </c>
      <c r="X503" s="88">
        <f t="shared" si="63"/>
        <v>572</v>
      </c>
    </row>
    <row r="504" spans="1:24" ht="14.45">
      <c r="A504" s="112" t="s">
        <v>1007</v>
      </c>
      <c r="B504" s="116" t="s">
        <v>2232</v>
      </c>
      <c r="C504" s="114" t="s">
        <v>1008</v>
      </c>
      <c r="D504" s="89">
        <v>69</v>
      </c>
      <c r="E504" s="90">
        <v>63</v>
      </c>
      <c r="F504" s="141">
        <f t="shared" si="56"/>
        <v>91.304347826086953</v>
      </c>
      <c r="G504" s="91">
        <v>63</v>
      </c>
      <c r="H504" s="141">
        <f t="shared" si="57"/>
        <v>91.304347826086953</v>
      </c>
      <c r="I504" s="91">
        <v>59</v>
      </c>
      <c r="J504" s="141">
        <f t="shared" si="58"/>
        <v>85.507246376811594</v>
      </c>
      <c r="K504" s="91">
        <v>63</v>
      </c>
      <c r="L504" s="141">
        <f t="shared" si="59"/>
        <v>91.304347826086953</v>
      </c>
      <c r="M504" s="91">
        <v>63</v>
      </c>
      <c r="N504" s="141">
        <f t="shared" si="60"/>
        <v>91.304347826086953</v>
      </c>
      <c r="O504" s="92">
        <v>67</v>
      </c>
      <c r="P504" s="90">
        <v>34</v>
      </c>
      <c r="Q504" s="143">
        <f t="shared" si="61"/>
        <v>50.746268656716417</v>
      </c>
      <c r="R504" s="91">
        <v>37</v>
      </c>
      <c r="S504" s="147">
        <f t="shared" si="62"/>
        <v>55.223880597014926</v>
      </c>
      <c r="T504" s="93">
        <v>12</v>
      </c>
      <c r="U504" s="91">
        <v>0</v>
      </c>
      <c r="V504" s="91">
        <v>0</v>
      </c>
      <c r="W504" s="94">
        <v>0</v>
      </c>
      <c r="X504" s="88">
        <f t="shared" si="63"/>
        <v>394</v>
      </c>
    </row>
    <row r="505" spans="1:24" ht="14.45">
      <c r="A505" s="112" t="s">
        <v>1009</v>
      </c>
      <c r="B505" s="116" t="s">
        <v>2232</v>
      </c>
      <c r="C505" s="114" t="s">
        <v>1010</v>
      </c>
      <c r="D505" s="89">
        <v>60</v>
      </c>
      <c r="E505" s="90">
        <v>30</v>
      </c>
      <c r="F505" s="141">
        <f t="shared" si="56"/>
        <v>50</v>
      </c>
      <c r="G505" s="91">
        <v>30</v>
      </c>
      <c r="H505" s="141">
        <f t="shared" si="57"/>
        <v>50</v>
      </c>
      <c r="I505" s="91">
        <v>21</v>
      </c>
      <c r="J505" s="141">
        <f t="shared" si="58"/>
        <v>35</v>
      </c>
      <c r="K505" s="91">
        <v>30</v>
      </c>
      <c r="L505" s="141">
        <f t="shared" si="59"/>
        <v>50</v>
      </c>
      <c r="M505" s="91">
        <v>30</v>
      </c>
      <c r="N505" s="141">
        <f t="shared" si="60"/>
        <v>50</v>
      </c>
      <c r="O505" s="92">
        <v>57</v>
      </c>
      <c r="P505" s="90">
        <v>41</v>
      </c>
      <c r="Q505" s="143">
        <f t="shared" si="61"/>
        <v>71.929824561403507</v>
      </c>
      <c r="R505" s="91">
        <v>38</v>
      </c>
      <c r="S505" s="147">
        <f t="shared" si="62"/>
        <v>66.666666666666657</v>
      </c>
      <c r="T505" s="93">
        <v>12</v>
      </c>
      <c r="U505" s="91">
        <v>17</v>
      </c>
      <c r="V505" s="91">
        <v>1</v>
      </c>
      <c r="W505" s="94">
        <v>3</v>
      </c>
      <c r="X505" s="88">
        <f t="shared" si="63"/>
        <v>253</v>
      </c>
    </row>
    <row r="506" spans="1:24" ht="14.45">
      <c r="A506" s="112" t="s">
        <v>1011</v>
      </c>
      <c r="B506" s="116" t="s">
        <v>2232</v>
      </c>
      <c r="C506" s="114" t="s">
        <v>1012</v>
      </c>
      <c r="D506" s="89">
        <v>147</v>
      </c>
      <c r="E506" s="90">
        <v>68</v>
      </c>
      <c r="F506" s="141">
        <f t="shared" si="56"/>
        <v>46.258503401360542</v>
      </c>
      <c r="G506" s="91">
        <v>68</v>
      </c>
      <c r="H506" s="141">
        <f t="shared" si="57"/>
        <v>46.258503401360542</v>
      </c>
      <c r="I506" s="91">
        <v>65</v>
      </c>
      <c r="J506" s="141">
        <f t="shared" si="58"/>
        <v>44.217687074829932</v>
      </c>
      <c r="K506" s="91">
        <v>68</v>
      </c>
      <c r="L506" s="141">
        <f t="shared" si="59"/>
        <v>46.258503401360542</v>
      </c>
      <c r="M506" s="91">
        <v>68</v>
      </c>
      <c r="N506" s="141">
        <f t="shared" si="60"/>
        <v>46.258503401360542</v>
      </c>
      <c r="O506" s="92">
        <v>141</v>
      </c>
      <c r="P506" s="90">
        <v>73</v>
      </c>
      <c r="Q506" s="143">
        <f t="shared" si="61"/>
        <v>51.773049645390067</v>
      </c>
      <c r="R506" s="91">
        <v>68</v>
      </c>
      <c r="S506" s="147">
        <f t="shared" si="62"/>
        <v>48.226950354609926</v>
      </c>
      <c r="T506" s="93">
        <v>32</v>
      </c>
      <c r="U506" s="91">
        <v>0</v>
      </c>
      <c r="V506" s="91">
        <v>0</v>
      </c>
      <c r="W506" s="94">
        <v>0</v>
      </c>
      <c r="X506" s="88">
        <f t="shared" si="63"/>
        <v>510</v>
      </c>
    </row>
    <row r="507" spans="1:24" ht="14.45">
      <c r="A507" s="112" t="s">
        <v>1013</v>
      </c>
      <c r="B507" s="116" t="s">
        <v>2232</v>
      </c>
      <c r="C507" s="114" t="s">
        <v>1014</v>
      </c>
      <c r="D507" s="89">
        <v>440</v>
      </c>
      <c r="E507" s="90">
        <v>242</v>
      </c>
      <c r="F507" s="141">
        <f t="shared" si="56"/>
        <v>55.000000000000007</v>
      </c>
      <c r="G507" s="91">
        <v>242</v>
      </c>
      <c r="H507" s="141">
        <f t="shared" si="57"/>
        <v>55.000000000000007</v>
      </c>
      <c r="I507" s="91">
        <v>115</v>
      </c>
      <c r="J507" s="141">
        <f t="shared" si="58"/>
        <v>26.136363636363637</v>
      </c>
      <c r="K507" s="91">
        <v>242</v>
      </c>
      <c r="L507" s="141">
        <f t="shared" si="59"/>
        <v>55.000000000000007</v>
      </c>
      <c r="M507" s="91">
        <v>242</v>
      </c>
      <c r="N507" s="141">
        <f t="shared" si="60"/>
        <v>55.000000000000007</v>
      </c>
      <c r="O507" s="92">
        <v>441</v>
      </c>
      <c r="P507" s="90">
        <v>290</v>
      </c>
      <c r="Q507" s="143">
        <f t="shared" si="61"/>
        <v>65.759637188208615</v>
      </c>
      <c r="R507" s="91">
        <v>314</v>
      </c>
      <c r="S507" s="147">
        <f t="shared" si="62"/>
        <v>71.201814058956913</v>
      </c>
      <c r="T507" s="93">
        <v>150</v>
      </c>
      <c r="U507" s="91">
        <v>5</v>
      </c>
      <c r="V507" s="91">
        <v>0</v>
      </c>
      <c r="W507" s="94">
        <v>0</v>
      </c>
      <c r="X507" s="88">
        <f t="shared" si="63"/>
        <v>1842</v>
      </c>
    </row>
    <row r="508" spans="1:24" ht="14.45">
      <c r="A508" s="112" t="s">
        <v>1015</v>
      </c>
      <c r="B508" s="116" t="s">
        <v>2232</v>
      </c>
      <c r="C508" s="114" t="s">
        <v>1016</v>
      </c>
      <c r="D508" s="89">
        <v>485</v>
      </c>
      <c r="E508" s="90">
        <v>477</v>
      </c>
      <c r="F508" s="141">
        <f t="shared" si="56"/>
        <v>98.350515463917517</v>
      </c>
      <c r="G508" s="91">
        <v>477</v>
      </c>
      <c r="H508" s="141">
        <f t="shared" si="57"/>
        <v>98.350515463917517</v>
      </c>
      <c r="I508" s="91">
        <v>314</v>
      </c>
      <c r="J508" s="141">
        <f t="shared" si="58"/>
        <v>64.742268041237111</v>
      </c>
      <c r="K508" s="91">
        <v>477</v>
      </c>
      <c r="L508" s="141">
        <f t="shared" si="59"/>
        <v>98.350515463917517</v>
      </c>
      <c r="M508" s="91">
        <v>477</v>
      </c>
      <c r="N508" s="141">
        <f t="shared" si="60"/>
        <v>98.350515463917517</v>
      </c>
      <c r="O508" s="92">
        <v>478</v>
      </c>
      <c r="P508" s="90">
        <v>478</v>
      </c>
      <c r="Q508" s="143">
        <f t="shared" si="61"/>
        <v>100</v>
      </c>
      <c r="R508" s="91">
        <v>379</v>
      </c>
      <c r="S508" s="147">
        <f t="shared" si="62"/>
        <v>79.288702928870293</v>
      </c>
      <c r="T508" s="93">
        <v>219</v>
      </c>
      <c r="U508" s="91">
        <v>4</v>
      </c>
      <c r="V508" s="91">
        <v>3</v>
      </c>
      <c r="W508" s="94">
        <v>2</v>
      </c>
      <c r="X508" s="88">
        <f t="shared" si="63"/>
        <v>3307</v>
      </c>
    </row>
    <row r="509" spans="1:24" ht="14.45">
      <c r="A509" s="112" t="s">
        <v>1017</v>
      </c>
      <c r="B509" s="116" t="s">
        <v>2232</v>
      </c>
      <c r="C509" s="114" t="s">
        <v>1018</v>
      </c>
      <c r="D509" s="89">
        <v>169</v>
      </c>
      <c r="E509" s="90">
        <v>84</v>
      </c>
      <c r="F509" s="141">
        <f t="shared" si="56"/>
        <v>49.704142011834321</v>
      </c>
      <c r="G509" s="91">
        <v>84</v>
      </c>
      <c r="H509" s="141">
        <f t="shared" si="57"/>
        <v>49.704142011834321</v>
      </c>
      <c r="I509" s="91">
        <v>86</v>
      </c>
      <c r="J509" s="141">
        <f t="shared" si="58"/>
        <v>50.887573964497044</v>
      </c>
      <c r="K509" s="91">
        <v>84</v>
      </c>
      <c r="L509" s="141">
        <f t="shared" si="59"/>
        <v>49.704142011834321</v>
      </c>
      <c r="M509" s="91">
        <v>84</v>
      </c>
      <c r="N509" s="141">
        <f t="shared" si="60"/>
        <v>49.704142011834321</v>
      </c>
      <c r="O509" s="92">
        <v>167</v>
      </c>
      <c r="P509" s="90">
        <v>91</v>
      </c>
      <c r="Q509" s="143">
        <f t="shared" si="61"/>
        <v>54.491017964071851</v>
      </c>
      <c r="R509" s="91">
        <v>82</v>
      </c>
      <c r="S509" s="147">
        <f t="shared" si="62"/>
        <v>49.101796407185624</v>
      </c>
      <c r="T509" s="93">
        <v>53</v>
      </c>
      <c r="U509" s="91">
        <v>0</v>
      </c>
      <c r="V509" s="91">
        <v>0</v>
      </c>
      <c r="W509" s="94">
        <v>0</v>
      </c>
      <c r="X509" s="88">
        <f t="shared" si="63"/>
        <v>648</v>
      </c>
    </row>
    <row r="510" spans="1:24" ht="14.45">
      <c r="A510" s="112" t="s">
        <v>1019</v>
      </c>
      <c r="B510" s="116" t="s">
        <v>2232</v>
      </c>
      <c r="C510" s="114" t="s">
        <v>1020</v>
      </c>
      <c r="D510" s="89">
        <v>110</v>
      </c>
      <c r="E510" s="90">
        <v>59</v>
      </c>
      <c r="F510" s="141">
        <f t="shared" si="56"/>
        <v>53.63636363636364</v>
      </c>
      <c r="G510" s="91">
        <v>59</v>
      </c>
      <c r="H510" s="141">
        <f t="shared" si="57"/>
        <v>53.63636363636364</v>
      </c>
      <c r="I510" s="91">
        <v>49</v>
      </c>
      <c r="J510" s="141">
        <f t="shared" si="58"/>
        <v>44.545454545454547</v>
      </c>
      <c r="K510" s="91">
        <v>59</v>
      </c>
      <c r="L510" s="141">
        <f t="shared" si="59"/>
        <v>53.63636363636364</v>
      </c>
      <c r="M510" s="91">
        <v>59</v>
      </c>
      <c r="N510" s="141">
        <f t="shared" si="60"/>
        <v>53.63636363636364</v>
      </c>
      <c r="O510" s="92">
        <v>109</v>
      </c>
      <c r="P510" s="90">
        <v>76</v>
      </c>
      <c r="Q510" s="143">
        <f t="shared" si="61"/>
        <v>69.724770642201833</v>
      </c>
      <c r="R510" s="91">
        <v>81</v>
      </c>
      <c r="S510" s="147">
        <f t="shared" si="62"/>
        <v>74.311926605504581</v>
      </c>
      <c r="T510" s="93">
        <v>35</v>
      </c>
      <c r="U510" s="91">
        <v>5</v>
      </c>
      <c r="V510" s="91">
        <v>17</v>
      </c>
      <c r="W510" s="94">
        <v>5</v>
      </c>
      <c r="X510" s="88">
        <f t="shared" si="63"/>
        <v>504</v>
      </c>
    </row>
    <row r="511" spans="1:24" ht="14.45">
      <c r="A511" s="112" t="s">
        <v>1021</v>
      </c>
      <c r="B511" s="116" t="s">
        <v>2232</v>
      </c>
      <c r="C511" s="114" t="s">
        <v>769</v>
      </c>
      <c r="D511" s="89">
        <v>224</v>
      </c>
      <c r="E511" s="90">
        <v>167</v>
      </c>
      <c r="F511" s="141">
        <f t="shared" si="56"/>
        <v>74.553571428571431</v>
      </c>
      <c r="G511" s="91">
        <v>167</v>
      </c>
      <c r="H511" s="141">
        <f t="shared" si="57"/>
        <v>74.553571428571431</v>
      </c>
      <c r="I511" s="91">
        <v>180</v>
      </c>
      <c r="J511" s="141">
        <f t="shared" si="58"/>
        <v>80.357142857142861</v>
      </c>
      <c r="K511" s="91">
        <v>167</v>
      </c>
      <c r="L511" s="141">
        <f t="shared" si="59"/>
        <v>74.553571428571431</v>
      </c>
      <c r="M511" s="91">
        <v>167</v>
      </c>
      <c r="N511" s="141">
        <f t="shared" si="60"/>
        <v>74.553571428571431</v>
      </c>
      <c r="O511" s="92">
        <v>223</v>
      </c>
      <c r="P511" s="90">
        <v>184</v>
      </c>
      <c r="Q511" s="143">
        <f t="shared" si="61"/>
        <v>82.511210762331842</v>
      </c>
      <c r="R511" s="91">
        <v>155</v>
      </c>
      <c r="S511" s="147">
        <f t="shared" si="62"/>
        <v>69.506726457399111</v>
      </c>
      <c r="T511" s="93">
        <v>81</v>
      </c>
      <c r="U511" s="91">
        <v>0</v>
      </c>
      <c r="V511" s="91">
        <v>8</v>
      </c>
      <c r="W511" s="94">
        <v>1</v>
      </c>
      <c r="X511" s="88">
        <f t="shared" si="63"/>
        <v>1277</v>
      </c>
    </row>
    <row r="512" spans="1:24" ht="14.45">
      <c r="A512" s="112" t="s">
        <v>1022</v>
      </c>
      <c r="B512" s="116" t="s">
        <v>2232</v>
      </c>
      <c r="C512" s="114" t="s">
        <v>1023</v>
      </c>
      <c r="D512" s="89">
        <v>210</v>
      </c>
      <c r="E512" s="90">
        <v>220</v>
      </c>
      <c r="F512" s="141">
        <f t="shared" si="56"/>
        <v>104.76190476190477</v>
      </c>
      <c r="G512" s="91">
        <v>220</v>
      </c>
      <c r="H512" s="141">
        <f t="shared" si="57"/>
        <v>104.76190476190477</v>
      </c>
      <c r="I512" s="91">
        <v>211</v>
      </c>
      <c r="J512" s="141">
        <f t="shared" si="58"/>
        <v>100.47619047619048</v>
      </c>
      <c r="K512" s="91">
        <v>220</v>
      </c>
      <c r="L512" s="141">
        <f t="shared" si="59"/>
        <v>104.76190476190477</v>
      </c>
      <c r="M512" s="91">
        <v>220</v>
      </c>
      <c r="N512" s="141">
        <f t="shared" si="60"/>
        <v>104.76190476190477</v>
      </c>
      <c r="O512" s="92">
        <v>203</v>
      </c>
      <c r="P512" s="90">
        <v>184</v>
      </c>
      <c r="Q512" s="143">
        <f t="shared" si="61"/>
        <v>90.64039408866995</v>
      </c>
      <c r="R512" s="91">
        <v>177</v>
      </c>
      <c r="S512" s="147">
        <f t="shared" si="62"/>
        <v>87.192118226600996</v>
      </c>
      <c r="T512" s="93">
        <v>112</v>
      </c>
      <c r="U512" s="91">
        <v>4</v>
      </c>
      <c r="V512" s="91">
        <v>1</v>
      </c>
      <c r="W512" s="94">
        <v>0</v>
      </c>
      <c r="X512" s="88">
        <f t="shared" si="63"/>
        <v>1569</v>
      </c>
    </row>
    <row r="513" spans="1:24" ht="14.45">
      <c r="A513" s="112" t="s">
        <v>1024</v>
      </c>
      <c r="B513" s="116" t="s">
        <v>2232</v>
      </c>
      <c r="C513" s="114" t="s">
        <v>1025</v>
      </c>
      <c r="D513" s="89">
        <v>122</v>
      </c>
      <c r="E513" s="90">
        <v>80</v>
      </c>
      <c r="F513" s="141">
        <f t="shared" si="56"/>
        <v>65.573770491803273</v>
      </c>
      <c r="G513" s="91">
        <v>80</v>
      </c>
      <c r="H513" s="141">
        <f t="shared" si="57"/>
        <v>65.573770491803273</v>
      </c>
      <c r="I513" s="91">
        <v>74</v>
      </c>
      <c r="J513" s="141">
        <f t="shared" si="58"/>
        <v>60.655737704918032</v>
      </c>
      <c r="K513" s="91">
        <v>80</v>
      </c>
      <c r="L513" s="141">
        <f t="shared" si="59"/>
        <v>65.573770491803273</v>
      </c>
      <c r="M513" s="91">
        <v>80</v>
      </c>
      <c r="N513" s="141">
        <f t="shared" si="60"/>
        <v>65.573770491803273</v>
      </c>
      <c r="O513" s="92">
        <v>119</v>
      </c>
      <c r="P513" s="90">
        <v>79</v>
      </c>
      <c r="Q513" s="143">
        <f t="shared" si="61"/>
        <v>66.386554621848731</v>
      </c>
      <c r="R513" s="91">
        <v>69</v>
      </c>
      <c r="S513" s="147">
        <f t="shared" si="62"/>
        <v>57.983193277310932</v>
      </c>
      <c r="T513" s="93">
        <v>31</v>
      </c>
      <c r="U513" s="91">
        <v>0</v>
      </c>
      <c r="V513" s="91">
        <v>0</v>
      </c>
      <c r="W513" s="94">
        <v>0</v>
      </c>
      <c r="X513" s="88">
        <f t="shared" si="63"/>
        <v>573</v>
      </c>
    </row>
    <row r="514" spans="1:24" ht="14.45">
      <c r="A514" s="112" t="s">
        <v>1026</v>
      </c>
      <c r="B514" s="116" t="s">
        <v>2232</v>
      </c>
      <c r="C514" s="114" t="s">
        <v>1027</v>
      </c>
      <c r="D514" s="89">
        <v>1376</v>
      </c>
      <c r="E514" s="90">
        <v>1523</v>
      </c>
      <c r="F514" s="141">
        <f t="shared" ref="F514:F577" si="64">E514/$D514*100</f>
        <v>110.68313953488371</v>
      </c>
      <c r="G514" s="91">
        <v>1523</v>
      </c>
      <c r="H514" s="141">
        <f t="shared" ref="H514:H577" si="65">G514/$D514*100</f>
        <v>110.68313953488371</v>
      </c>
      <c r="I514" s="91">
        <v>1280</v>
      </c>
      <c r="J514" s="141">
        <f t="shared" ref="J514:J577" si="66">I514/$D514*100</f>
        <v>93.023255813953483</v>
      </c>
      <c r="K514" s="91">
        <v>1523</v>
      </c>
      <c r="L514" s="141">
        <f t="shared" ref="L514:L577" si="67">K514/$D514*100</f>
        <v>110.68313953488371</v>
      </c>
      <c r="M514" s="91">
        <v>1523</v>
      </c>
      <c r="N514" s="141">
        <f t="shared" ref="N514:N577" si="68">M514/$D514*100</f>
        <v>110.68313953488371</v>
      </c>
      <c r="O514" s="92">
        <v>1379</v>
      </c>
      <c r="P514" s="90">
        <v>1600</v>
      </c>
      <c r="Q514" s="143">
        <f t="shared" ref="Q514:Q577" si="69">P514/$O514*100</f>
        <v>116.02610587382161</v>
      </c>
      <c r="R514" s="91">
        <v>1227</v>
      </c>
      <c r="S514" s="147">
        <f t="shared" ref="S514:S577" si="70">R514/$O514*100</f>
        <v>88.977519941986955</v>
      </c>
      <c r="T514" s="93">
        <v>745</v>
      </c>
      <c r="U514" s="91">
        <v>17</v>
      </c>
      <c r="V514" s="91">
        <v>28</v>
      </c>
      <c r="W514" s="94">
        <v>24</v>
      </c>
      <c r="X514" s="88">
        <f t="shared" ref="X514:X577" si="71">E514+G514+I514+K514+M514+P514+R514+T514+U514+V514+W514</f>
        <v>11013</v>
      </c>
    </row>
    <row r="515" spans="1:24" ht="14.45">
      <c r="A515" s="112" t="s">
        <v>1028</v>
      </c>
      <c r="B515" s="116" t="s">
        <v>2232</v>
      </c>
      <c r="C515" s="114" t="s">
        <v>1029</v>
      </c>
      <c r="D515" s="89">
        <v>93</v>
      </c>
      <c r="E515" s="90">
        <v>32</v>
      </c>
      <c r="F515" s="141">
        <f t="shared" si="64"/>
        <v>34.408602150537639</v>
      </c>
      <c r="G515" s="91">
        <v>32</v>
      </c>
      <c r="H515" s="141">
        <f t="shared" si="65"/>
        <v>34.408602150537639</v>
      </c>
      <c r="I515" s="91">
        <v>26</v>
      </c>
      <c r="J515" s="141">
        <f t="shared" si="66"/>
        <v>27.956989247311824</v>
      </c>
      <c r="K515" s="91">
        <v>32</v>
      </c>
      <c r="L515" s="141">
        <f t="shared" si="67"/>
        <v>34.408602150537639</v>
      </c>
      <c r="M515" s="91">
        <v>32</v>
      </c>
      <c r="N515" s="141">
        <f t="shared" si="68"/>
        <v>34.408602150537639</v>
      </c>
      <c r="O515" s="92">
        <v>91</v>
      </c>
      <c r="P515" s="90">
        <v>29</v>
      </c>
      <c r="Q515" s="143">
        <f t="shared" si="69"/>
        <v>31.868131868131865</v>
      </c>
      <c r="R515" s="91">
        <v>40</v>
      </c>
      <c r="S515" s="147">
        <f t="shared" si="70"/>
        <v>43.956043956043956</v>
      </c>
      <c r="T515" s="93">
        <v>16</v>
      </c>
      <c r="U515" s="91">
        <v>0</v>
      </c>
      <c r="V515" s="91">
        <v>6</v>
      </c>
      <c r="W515" s="94">
        <v>0</v>
      </c>
      <c r="X515" s="88">
        <f t="shared" si="71"/>
        <v>245</v>
      </c>
    </row>
    <row r="516" spans="1:24" ht="14.45">
      <c r="A516" s="112" t="s">
        <v>1030</v>
      </c>
      <c r="B516" s="116" t="s">
        <v>2232</v>
      </c>
      <c r="C516" s="114" t="s">
        <v>1031</v>
      </c>
      <c r="D516" s="89">
        <v>233</v>
      </c>
      <c r="E516" s="90">
        <v>192</v>
      </c>
      <c r="F516" s="141">
        <f t="shared" si="64"/>
        <v>82.403433476394852</v>
      </c>
      <c r="G516" s="91">
        <v>192</v>
      </c>
      <c r="H516" s="141">
        <f t="shared" si="65"/>
        <v>82.403433476394852</v>
      </c>
      <c r="I516" s="91">
        <v>80</v>
      </c>
      <c r="J516" s="141">
        <f t="shared" si="66"/>
        <v>34.334763948497852</v>
      </c>
      <c r="K516" s="91">
        <v>192</v>
      </c>
      <c r="L516" s="141">
        <f t="shared" si="67"/>
        <v>82.403433476394852</v>
      </c>
      <c r="M516" s="91">
        <v>192</v>
      </c>
      <c r="N516" s="141">
        <f t="shared" si="68"/>
        <v>82.403433476394852</v>
      </c>
      <c r="O516" s="92">
        <v>228</v>
      </c>
      <c r="P516" s="90">
        <v>179</v>
      </c>
      <c r="Q516" s="143">
        <f t="shared" si="69"/>
        <v>78.508771929824562</v>
      </c>
      <c r="R516" s="91">
        <v>172</v>
      </c>
      <c r="S516" s="147">
        <f t="shared" si="70"/>
        <v>75.438596491228068</v>
      </c>
      <c r="T516" s="93">
        <v>100</v>
      </c>
      <c r="U516" s="91">
        <v>0</v>
      </c>
      <c r="V516" s="91">
        <v>0</v>
      </c>
      <c r="W516" s="94">
        <v>0</v>
      </c>
      <c r="X516" s="88">
        <f t="shared" si="71"/>
        <v>1299</v>
      </c>
    </row>
    <row r="517" spans="1:24" ht="14.45">
      <c r="A517" s="112" t="s">
        <v>1032</v>
      </c>
      <c r="B517" s="116" t="s">
        <v>2232</v>
      </c>
      <c r="C517" s="114" t="s">
        <v>1033</v>
      </c>
      <c r="D517" s="89">
        <v>1369</v>
      </c>
      <c r="E517" s="90">
        <v>1077</v>
      </c>
      <c r="F517" s="141">
        <f t="shared" si="64"/>
        <v>78.670562454346239</v>
      </c>
      <c r="G517" s="91">
        <v>1077</v>
      </c>
      <c r="H517" s="141">
        <f t="shared" si="65"/>
        <v>78.670562454346239</v>
      </c>
      <c r="I517" s="91">
        <v>896</v>
      </c>
      <c r="J517" s="141">
        <f t="shared" si="66"/>
        <v>65.449233016800591</v>
      </c>
      <c r="K517" s="91">
        <v>1077</v>
      </c>
      <c r="L517" s="141">
        <f t="shared" si="67"/>
        <v>78.670562454346239</v>
      </c>
      <c r="M517" s="91">
        <v>1077</v>
      </c>
      <c r="N517" s="141">
        <f t="shared" si="68"/>
        <v>78.670562454346239</v>
      </c>
      <c r="O517" s="92">
        <v>1371</v>
      </c>
      <c r="P517" s="90">
        <v>957</v>
      </c>
      <c r="Q517" s="143">
        <f t="shared" si="69"/>
        <v>69.80306345733041</v>
      </c>
      <c r="R517" s="91">
        <v>843</v>
      </c>
      <c r="S517" s="147">
        <f t="shared" si="70"/>
        <v>61.487964989059087</v>
      </c>
      <c r="T517" s="93">
        <v>348</v>
      </c>
      <c r="U517" s="91">
        <v>16</v>
      </c>
      <c r="V517" s="91">
        <v>6</v>
      </c>
      <c r="W517" s="94">
        <v>3</v>
      </c>
      <c r="X517" s="88">
        <f t="shared" si="71"/>
        <v>7377</v>
      </c>
    </row>
    <row r="518" spans="1:24" ht="14.45">
      <c r="A518" s="112" t="s">
        <v>1034</v>
      </c>
      <c r="B518" s="116" t="s">
        <v>2232</v>
      </c>
      <c r="C518" s="114" t="s">
        <v>163</v>
      </c>
      <c r="D518" s="89">
        <v>40</v>
      </c>
      <c r="E518" s="90">
        <v>33</v>
      </c>
      <c r="F518" s="141">
        <f t="shared" si="64"/>
        <v>82.5</v>
      </c>
      <c r="G518" s="91">
        <v>33</v>
      </c>
      <c r="H518" s="141">
        <f t="shared" si="65"/>
        <v>82.5</v>
      </c>
      <c r="I518" s="91">
        <v>12</v>
      </c>
      <c r="J518" s="141">
        <f t="shared" si="66"/>
        <v>30</v>
      </c>
      <c r="K518" s="91">
        <v>33</v>
      </c>
      <c r="L518" s="141">
        <f t="shared" si="67"/>
        <v>82.5</v>
      </c>
      <c r="M518" s="91">
        <v>33</v>
      </c>
      <c r="N518" s="141">
        <f t="shared" si="68"/>
        <v>82.5</v>
      </c>
      <c r="O518" s="92">
        <v>40</v>
      </c>
      <c r="P518" s="90">
        <v>23</v>
      </c>
      <c r="Q518" s="143">
        <f t="shared" si="69"/>
        <v>57.499999999999993</v>
      </c>
      <c r="R518" s="91">
        <v>14</v>
      </c>
      <c r="S518" s="147">
        <f t="shared" si="70"/>
        <v>35</v>
      </c>
      <c r="T518" s="93">
        <v>20</v>
      </c>
      <c r="U518" s="91">
        <v>0</v>
      </c>
      <c r="V518" s="91">
        <v>0</v>
      </c>
      <c r="W518" s="94">
        <v>0</v>
      </c>
      <c r="X518" s="88">
        <f t="shared" si="71"/>
        <v>201</v>
      </c>
    </row>
    <row r="519" spans="1:24" ht="14.45">
      <c r="A519" s="112" t="s">
        <v>1035</v>
      </c>
      <c r="B519" s="116" t="s">
        <v>2232</v>
      </c>
      <c r="C519" s="114" t="s">
        <v>1036</v>
      </c>
      <c r="D519" s="89">
        <v>265</v>
      </c>
      <c r="E519" s="90">
        <v>278</v>
      </c>
      <c r="F519" s="141">
        <f t="shared" si="64"/>
        <v>104.90566037735849</v>
      </c>
      <c r="G519" s="91">
        <v>278</v>
      </c>
      <c r="H519" s="141">
        <f t="shared" si="65"/>
        <v>104.90566037735849</v>
      </c>
      <c r="I519" s="91">
        <v>176</v>
      </c>
      <c r="J519" s="141">
        <f t="shared" si="66"/>
        <v>66.415094339622641</v>
      </c>
      <c r="K519" s="91">
        <v>278</v>
      </c>
      <c r="L519" s="141">
        <f t="shared" si="67"/>
        <v>104.90566037735849</v>
      </c>
      <c r="M519" s="91">
        <v>278</v>
      </c>
      <c r="N519" s="141">
        <f t="shared" si="68"/>
        <v>104.90566037735849</v>
      </c>
      <c r="O519" s="92">
        <v>263</v>
      </c>
      <c r="P519" s="90">
        <v>288</v>
      </c>
      <c r="Q519" s="143">
        <f t="shared" si="69"/>
        <v>109.50570342205323</v>
      </c>
      <c r="R519" s="91">
        <v>288</v>
      </c>
      <c r="S519" s="147">
        <f t="shared" si="70"/>
        <v>109.50570342205323</v>
      </c>
      <c r="T519" s="93">
        <v>149</v>
      </c>
      <c r="U519" s="91">
        <v>0</v>
      </c>
      <c r="V519" s="91">
        <v>0</v>
      </c>
      <c r="W519" s="94">
        <v>0</v>
      </c>
      <c r="X519" s="88">
        <f t="shared" si="71"/>
        <v>2013</v>
      </c>
    </row>
    <row r="520" spans="1:24" ht="14.45">
      <c r="A520" s="112" t="s">
        <v>1037</v>
      </c>
      <c r="B520" s="116" t="s">
        <v>2232</v>
      </c>
      <c r="C520" s="114" t="s">
        <v>1038</v>
      </c>
      <c r="D520" s="89">
        <v>240</v>
      </c>
      <c r="E520" s="90">
        <v>103</v>
      </c>
      <c r="F520" s="141">
        <f t="shared" si="64"/>
        <v>42.916666666666664</v>
      </c>
      <c r="G520" s="91">
        <v>103</v>
      </c>
      <c r="H520" s="141">
        <f t="shared" si="65"/>
        <v>42.916666666666664</v>
      </c>
      <c r="I520" s="91">
        <v>20</v>
      </c>
      <c r="J520" s="141">
        <f t="shared" si="66"/>
        <v>8.3333333333333321</v>
      </c>
      <c r="K520" s="91">
        <v>103</v>
      </c>
      <c r="L520" s="141">
        <f t="shared" si="67"/>
        <v>42.916666666666664</v>
      </c>
      <c r="M520" s="91">
        <v>103</v>
      </c>
      <c r="N520" s="141">
        <f t="shared" si="68"/>
        <v>42.916666666666664</v>
      </c>
      <c r="O520" s="92">
        <v>237</v>
      </c>
      <c r="P520" s="90">
        <v>84</v>
      </c>
      <c r="Q520" s="143">
        <f t="shared" si="69"/>
        <v>35.443037974683541</v>
      </c>
      <c r="R520" s="91">
        <v>60</v>
      </c>
      <c r="S520" s="147">
        <f t="shared" si="70"/>
        <v>25.316455696202532</v>
      </c>
      <c r="T520" s="93">
        <v>42</v>
      </c>
      <c r="U520" s="91">
        <v>0</v>
      </c>
      <c r="V520" s="91">
        <v>0</v>
      </c>
      <c r="W520" s="94">
        <v>0</v>
      </c>
      <c r="X520" s="88">
        <f t="shared" si="71"/>
        <v>618</v>
      </c>
    </row>
    <row r="521" spans="1:24" ht="14.45">
      <c r="A521" s="112" t="s">
        <v>1039</v>
      </c>
      <c r="B521" s="116" t="s">
        <v>2232</v>
      </c>
      <c r="C521" s="114" t="s">
        <v>1040</v>
      </c>
      <c r="D521" s="89">
        <v>118</v>
      </c>
      <c r="E521" s="90">
        <v>30</v>
      </c>
      <c r="F521" s="141">
        <f t="shared" si="64"/>
        <v>25.423728813559322</v>
      </c>
      <c r="G521" s="91">
        <v>30</v>
      </c>
      <c r="H521" s="141">
        <f t="shared" si="65"/>
        <v>25.423728813559322</v>
      </c>
      <c r="I521" s="91">
        <v>6</v>
      </c>
      <c r="J521" s="141">
        <f t="shared" si="66"/>
        <v>5.0847457627118651</v>
      </c>
      <c r="K521" s="91">
        <v>30</v>
      </c>
      <c r="L521" s="141">
        <f t="shared" si="67"/>
        <v>25.423728813559322</v>
      </c>
      <c r="M521" s="91">
        <v>30</v>
      </c>
      <c r="N521" s="141">
        <f t="shared" si="68"/>
        <v>25.423728813559322</v>
      </c>
      <c r="O521" s="92">
        <v>116</v>
      </c>
      <c r="P521" s="90">
        <v>29</v>
      </c>
      <c r="Q521" s="143">
        <f t="shared" si="69"/>
        <v>25</v>
      </c>
      <c r="R521" s="91">
        <v>33</v>
      </c>
      <c r="S521" s="147">
        <f t="shared" si="70"/>
        <v>28.448275862068968</v>
      </c>
      <c r="T521" s="93">
        <v>19</v>
      </c>
      <c r="U521" s="91">
        <v>0</v>
      </c>
      <c r="V521" s="91">
        <v>2</v>
      </c>
      <c r="W521" s="94">
        <v>6</v>
      </c>
      <c r="X521" s="88">
        <f t="shared" si="71"/>
        <v>215</v>
      </c>
    </row>
    <row r="522" spans="1:24" ht="14.45">
      <c r="A522" s="112" t="s">
        <v>1041</v>
      </c>
      <c r="B522" s="116" t="s">
        <v>2232</v>
      </c>
      <c r="C522" s="114" t="s">
        <v>1042</v>
      </c>
      <c r="D522" s="89">
        <v>96</v>
      </c>
      <c r="E522" s="90">
        <v>63</v>
      </c>
      <c r="F522" s="141">
        <f t="shared" si="64"/>
        <v>65.625</v>
      </c>
      <c r="G522" s="91">
        <v>63</v>
      </c>
      <c r="H522" s="141">
        <f t="shared" si="65"/>
        <v>65.625</v>
      </c>
      <c r="I522" s="91">
        <v>34</v>
      </c>
      <c r="J522" s="141">
        <f t="shared" si="66"/>
        <v>35.416666666666671</v>
      </c>
      <c r="K522" s="91">
        <v>63</v>
      </c>
      <c r="L522" s="141">
        <f t="shared" si="67"/>
        <v>65.625</v>
      </c>
      <c r="M522" s="91">
        <v>63</v>
      </c>
      <c r="N522" s="141">
        <f t="shared" si="68"/>
        <v>65.625</v>
      </c>
      <c r="O522" s="92">
        <v>95</v>
      </c>
      <c r="P522" s="90">
        <v>85</v>
      </c>
      <c r="Q522" s="143">
        <f t="shared" si="69"/>
        <v>89.473684210526315</v>
      </c>
      <c r="R522" s="91">
        <v>86</v>
      </c>
      <c r="S522" s="147">
        <f t="shared" si="70"/>
        <v>90.526315789473685</v>
      </c>
      <c r="T522" s="93">
        <v>21</v>
      </c>
      <c r="U522" s="91">
        <v>0</v>
      </c>
      <c r="V522" s="91">
        <v>0</v>
      </c>
      <c r="W522" s="94">
        <v>0</v>
      </c>
      <c r="X522" s="88">
        <f t="shared" si="71"/>
        <v>478</v>
      </c>
    </row>
    <row r="523" spans="1:24" ht="14.45">
      <c r="A523" s="112" t="s">
        <v>1043</v>
      </c>
      <c r="B523" s="116" t="s">
        <v>2232</v>
      </c>
      <c r="C523" s="114" t="s">
        <v>1044</v>
      </c>
      <c r="D523" s="89">
        <v>47</v>
      </c>
      <c r="E523" s="90">
        <v>95</v>
      </c>
      <c r="F523" s="141">
        <f t="shared" si="64"/>
        <v>202.12765957446811</v>
      </c>
      <c r="G523" s="91">
        <v>95</v>
      </c>
      <c r="H523" s="141">
        <f t="shared" si="65"/>
        <v>202.12765957446811</v>
      </c>
      <c r="I523" s="91">
        <v>57</v>
      </c>
      <c r="J523" s="141">
        <f t="shared" si="66"/>
        <v>121.27659574468086</v>
      </c>
      <c r="K523" s="91">
        <v>95</v>
      </c>
      <c r="L523" s="141">
        <f t="shared" si="67"/>
        <v>202.12765957446811</v>
      </c>
      <c r="M523" s="91">
        <v>95</v>
      </c>
      <c r="N523" s="141">
        <f t="shared" si="68"/>
        <v>202.12765957446811</v>
      </c>
      <c r="O523" s="92">
        <v>46</v>
      </c>
      <c r="P523" s="90">
        <v>69</v>
      </c>
      <c r="Q523" s="143">
        <f t="shared" si="69"/>
        <v>150</v>
      </c>
      <c r="R523" s="91">
        <v>63</v>
      </c>
      <c r="S523" s="147">
        <f t="shared" si="70"/>
        <v>136.95652173913044</v>
      </c>
      <c r="T523" s="93">
        <v>15</v>
      </c>
      <c r="U523" s="91">
        <v>0</v>
      </c>
      <c r="V523" s="91">
        <v>0</v>
      </c>
      <c r="W523" s="94">
        <v>0</v>
      </c>
      <c r="X523" s="88">
        <f t="shared" si="71"/>
        <v>584</v>
      </c>
    </row>
    <row r="524" spans="1:24" ht="14.45">
      <c r="A524" s="112" t="s">
        <v>1045</v>
      </c>
      <c r="B524" s="116" t="s">
        <v>2232</v>
      </c>
      <c r="C524" s="114" t="s">
        <v>1046</v>
      </c>
      <c r="D524" s="89">
        <v>507</v>
      </c>
      <c r="E524" s="90">
        <v>343</v>
      </c>
      <c r="F524" s="141">
        <f t="shared" si="64"/>
        <v>67.652859960552263</v>
      </c>
      <c r="G524" s="91">
        <v>343</v>
      </c>
      <c r="H524" s="141">
        <f t="shared" si="65"/>
        <v>67.652859960552263</v>
      </c>
      <c r="I524" s="91">
        <v>296</v>
      </c>
      <c r="J524" s="141">
        <f t="shared" si="66"/>
        <v>58.382642998027613</v>
      </c>
      <c r="K524" s="91">
        <v>343</v>
      </c>
      <c r="L524" s="141">
        <f t="shared" si="67"/>
        <v>67.652859960552263</v>
      </c>
      <c r="M524" s="91">
        <v>343</v>
      </c>
      <c r="N524" s="141">
        <f t="shared" si="68"/>
        <v>67.652859960552263</v>
      </c>
      <c r="O524" s="92">
        <v>497</v>
      </c>
      <c r="P524" s="90">
        <v>340</v>
      </c>
      <c r="Q524" s="143">
        <f t="shared" si="69"/>
        <v>68.410462776659969</v>
      </c>
      <c r="R524" s="91">
        <v>319</v>
      </c>
      <c r="S524" s="147">
        <f t="shared" si="70"/>
        <v>64.185110663983906</v>
      </c>
      <c r="T524" s="93">
        <v>203</v>
      </c>
      <c r="U524" s="91">
        <v>6</v>
      </c>
      <c r="V524" s="91">
        <v>23</v>
      </c>
      <c r="W524" s="94">
        <v>0</v>
      </c>
      <c r="X524" s="88">
        <f t="shared" si="71"/>
        <v>2559</v>
      </c>
    </row>
    <row r="525" spans="1:24" ht="14.45">
      <c r="A525" s="112" t="s">
        <v>1047</v>
      </c>
      <c r="B525" s="116" t="s">
        <v>2232</v>
      </c>
      <c r="C525" s="114" t="s">
        <v>1048</v>
      </c>
      <c r="D525" s="89">
        <v>98</v>
      </c>
      <c r="E525" s="90">
        <v>44</v>
      </c>
      <c r="F525" s="141">
        <f t="shared" si="64"/>
        <v>44.897959183673471</v>
      </c>
      <c r="G525" s="91">
        <v>44</v>
      </c>
      <c r="H525" s="141">
        <f t="shared" si="65"/>
        <v>44.897959183673471</v>
      </c>
      <c r="I525" s="91">
        <v>38</v>
      </c>
      <c r="J525" s="141">
        <f t="shared" si="66"/>
        <v>38.775510204081634</v>
      </c>
      <c r="K525" s="91">
        <v>44</v>
      </c>
      <c r="L525" s="141">
        <f t="shared" si="67"/>
        <v>44.897959183673471</v>
      </c>
      <c r="M525" s="91">
        <v>44</v>
      </c>
      <c r="N525" s="141">
        <f t="shared" si="68"/>
        <v>44.897959183673471</v>
      </c>
      <c r="O525" s="92">
        <v>93</v>
      </c>
      <c r="P525" s="90">
        <v>76</v>
      </c>
      <c r="Q525" s="143">
        <f t="shared" si="69"/>
        <v>81.72043010752688</v>
      </c>
      <c r="R525" s="91">
        <v>43</v>
      </c>
      <c r="S525" s="147">
        <f t="shared" si="70"/>
        <v>46.236559139784944</v>
      </c>
      <c r="T525" s="93">
        <v>18</v>
      </c>
      <c r="U525" s="91">
        <v>0</v>
      </c>
      <c r="V525" s="91">
        <v>0</v>
      </c>
      <c r="W525" s="94">
        <v>29</v>
      </c>
      <c r="X525" s="88">
        <f t="shared" si="71"/>
        <v>380</v>
      </c>
    </row>
    <row r="526" spans="1:24" ht="14.45">
      <c r="A526" s="112" t="s">
        <v>1049</v>
      </c>
      <c r="B526" s="116" t="s">
        <v>2232</v>
      </c>
      <c r="C526" s="114" t="s">
        <v>1050</v>
      </c>
      <c r="D526" s="89">
        <v>100</v>
      </c>
      <c r="E526" s="90">
        <v>57</v>
      </c>
      <c r="F526" s="141">
        <f t="shared" si="64"/>
        <v>56.999999999999993</v>
      </c>
      <c r="G526" s="91">
        <v>57</v>
      </c>
      <c r="H526" s="141">
        <f t="shared" si="65"/>
        <v>56.999999999999993</v>
      </c>
      <c r="I526" s="91">
        <v>37</v>
      </c>
      <c r="J526" s="141">
        <f t="shared" si="66"/>
        <v>37</v>
      </c>
      <c r="K526" s="91">
        <v>57</v>
      </c>
      <c r="L526" s="141">
        <f t="shared" si="67"/>
        <v>56.999999999999993</v>
      </c>
      <c r="M526" s="91">
        <v>57</v>
      </c>
      <c r="N526" s="141">
        <f t="shared" si="68"/>
        <v>56.999999999999993</v>
      </c>
      <c r="O526" s="92">
        <v>99</v>
      </c>
      <c r="P526" s="90">
        <v>62</v>
      </c>
      <c r="Q526" s="143">
        <f t="shared" si="69"/>
        <v>62.62626262626263</v>
      </c>
      <c r="R526" s="91">
        <v>60</v>
      </c>
      <c r="S526" s="147">
        <f t="shared" si="70"/>
        <v>60.606060606060609</v>
      </c>
      <c r="T526" s="93">
        <v>44</v>
      </c>
      <c r="U526" s="91">
        <v>0</v>
      </c>
      <c r="V526" s="91">
        <v>0</v>
      </c>
      <c r="W526" s="94">
        <v>0</v>
      </c>
      <c r="X526" s="88">
        <f t="shared" si="71"/>
        <v>431</v>
      </c>
    </row>
    <row r="527" spans="1:24" ht="14.45">
      <c r="A527" s="112" t="s">
        <v>1051</v>
      </c>
      <c r="B527" s="116" t="s">
        <v>2232</v>
      </c>
      <c r="C527" s="114" t="s">
        <v>1052</v>
      </c>
      <c r="D527" s="89">
        <v>178</v>
      </c>
      <c r="E527" s="90">
        <v>178</v>
      </c>
      <c r="F527" s="141">
        <f t="shared" si="64"/>
        <v>100</v>
      </c>
      <c r="G527" s="91">
        <v>180</v>
      </c>
      <c r="H527" s="141">
        <f t="shared" si="65"/>
        <v>101.12359550561798</v>
      </c>
      <c r="I527" s="91">
        <v>62</v>
      </c>
      <c r="J527" s="141">
        <f t="shared" si="66"/>
        <v>34.831460674157306</v>
      </c>
      <c r="K527" s="91">
        <v>178</v>
      </c>
      <c r="L527" s="141">
        <f t="shared" si="67"/>
        <v>100</v>
      </c>
      <c r="M527" s="91">
        <v>180</v>
      </c>
      <c r="N527" s="141">
        <f t="shared" si="68"/>
        <v>101.12359550561798</v>
      </c>
      <c r="O527" s="92">
        <v>176</v>
      </c>
      <c r="P527" s="90">
        <v>182</v>
      </c>
      <c r="Q527" s="143">
        <f t="shared" si="69"/>
        <v>103.40909090909092</v>
      </c>
      <c r="R527" s="91">
        <v>203</v>
      </c>
      <c r="S527" s="147">
        <f t="shared" si="70"/>
        <v>115.34090909090908</v>
      </c>
      <c r="T527" s="93">
        <v>86</v>
      </c>
      <c r="U527" s="91">
        <v>0</v>
      </c>
      <c r="V527" s="91">
        <v>0</v>
      </c>
      <c r="W527" s="94">
        <v>0</v>
      </c>
      <c r="X527" s="88">
        <f t="shared" si="71"/>
        <v>1249</v>
      </c>
    </row>
    <row r="528" spans="1:24" ht="14.45">
      <c r="A528" s="112" t="s">
        <v>1053</v>
      </c>
      <c r="B528" s="116" t="s">
        <v>2232</v>
      </c>
      <c r="C528" s="114" t="s">
        <v>1054</v>
      </c>
      <c r="D528" s="89">
        <v>256</v>
      </c>
      <c r="E528" s="90">
        <v>130</v>
      </c>
      <c r="F528" s="141">
        <f t="shared" si="64"/>
        <v>50.78125</v>
      </c>
      <c r="G528" s="91">
        <v>130</v>
      </c>
      <c r="H528" s="141">
        <f t="shared" si="65"/>
        <v>50.78125</v>
      </c>
      <c r="I528" s="91">
        <v>187</v>
      </c>
      <c r="J528" s="141">
        <f t="shared" si="66"/>
        <v>73.046875</v>
      </c>
      <c r="K528" s="91">
        <v>130</v>
      </c>
      <c r="L528" s="141">
        <f t="shared" si="67"/>
        <v>50.78125</v>
      </c>
      <c r="M528" s="91">
        <v>130</v>
      </c>
      <c r="N528" s="141">
        <f t="shared" si="68"/>
        <v>50.78125</v>
      </c>
      <c r="O528" s="92">
        <v>252</v>
      </c>
      <c r="P528" s="90">
        <v>129</v>
      </c>
      <c r="Q528" s="143">
        <f t="shared" si="69"/>
        <v>51.19047619047619</v>
      </c>
      <c r="R528" s="91">
        <v>124</v>
      </c>
      <c r="S528" s="147">
        <f t="shared" si="70"/>
        <v>49.206349206349202</v>
      </c>
      <c r="T528" s="93">
        <v>65</v>
      </c>
      <c r="U528" s="91">
        <v>0</v>
      </c>
      <c r="V528" s="91">
        <v>0</v>
      </c>
      <c r="W528" s="94">
        <v>1</v>
      </c>
      <c r="X528" s="88">
        <f t="shared" si="71"/>
        <v>1026</v>
      </c>
    </row>
    <row r="529" spans="1:24" ht="14.45">
      <c r="A529" s="112" t="s">
        <v>1055</v>
      </c>
      <c r="B529" s="116" t="s">
        <v>2232</v>
      </c>
      <c r="C529" s="114" t="s">
        <v>1056</v>
      </c>
      <c r="D529" s="89">
        <v>330</v>
      </c>
      <c r="E529" s="90">
        <v>161</v>
      </c>
      <c r="F529" s="141">
        <f t="shared" si="64"/>
        <v>48.787878787878789</v>
      </c>
      <c r="G529" s="91">
        <v>161</v>
      </c>
      <c r="H529" s="141">
        <f t="shared" si="65"/>
        <v>48.787878787878789</v>
      </c>
      <c r="I529" s="91">
        <v>110</v>
      </c>
      <c r="J529" s="141">
        <f t="shared" si="66"/>
        <v>33.333333333333329</v>
      </c>
      <c r="K529" s="91">
        <v>161</v>
      </c>
      <c r="L529" s="141">
        <f t="shared" si="67"/>
        <v>48.787878787878789</v>
      </c>
      <c r="M529" s="91">
        <v>161</v>
      </c>
      <c r="N529" s="141">
        <f t="shared" si="68"/>
        <v>48.787878787878789</v>
      </c>
      <c r="O529" s="92">
        <v>326</v>
      </c>
      <c r="P529" s="90">
        <v>166</v>
      </c>
      <c r="Q529" s="143">
        <f t="shared" si="69"/>
        <v>50.920245398772998</v>
      </c>
      <c r="R529" s="91">
        <v>159</v>
      </c>
      <c r="S529" s="147">
        <f t="shared" si="70"/>
        <v>48.773006134969329</v>
      </c>
      <c r="T529" s="93">
        <v>36</v>
      </c>
      <c r="U529" s="91">
        <v>0</v>
      </c>
      <c r="V529" s="91">
        <v>0</v>
      </c>
      <c r="W529" s="94">
        <v>0</v>
      </c>
      <c r="X529" s="88">
        <f t="shared" si="71"/>
        <v>1115</v>
      </c>
    </row>
    <row r="530" spans="1:24" ht="14.45">
      <c r="A530" s="112" t="s">
        <v>1057</v>
      </c>
      <c r="B530" s="116" t="s">
        <v>2232</v>
      </c>
      <c r="C530" s="114" t="s">
        <v>1058</v>
      </c>
      <c r="D530" s="89">
        <v>54</v>
      </c>
      <c r="E530" s="90">
        <v>21</v>
      </c>
      <c r="F530" s="141">
        <f t="shared" si="64"/>
        <v>38.888888888888893</v>
      </c>
      <c r="G530" s="91">
        <v>21</v>
      </c>
      <c r="H530" s="141">
        <f t="shared" si="65"/>
        <v>38.888888888888893</v>
      </c>
      <c r="I530" s="91">
        <v>10</v>
      </c>
      <c r="J530" s="141">
        <f t="shared" si="66"/>
        <v>18.518518518518519</v>
      </c>
      <c r="K530" s="91">
        <v>21</v>
      </c>
      <c r="L530" s="141">
        <f t="shared" si="67"/>
        <v>38.888888888888893</v>
      </c>
      <c r="M530" s="91">
        <v>21</v>
      </c>
      <c r="N530" s="141">
        <f t="shared" si="68"/>
        <v>38.888888888888893</v>
      </c>
      <c r="O530" s="92">
        <v>55</v>
      </c>
      <c r="P530" s="90">
        <v>21</v>
      </c>
      <c r="Q530" s="143">
        <f t="shared" si="69"/>
        <v>38.181818181818187</v>
      </c>
      <c r="R530" s="91">
        <v>27</v>
      </c>
      <c r="S530" s="147">
        <f t="shared" si="70"/>
        <v>49.090909090909093</v>
      </c>
      <c r="T530" s="93">
        <v>23</v>
      </c>
      <c r="U530" s="91">
        <v>0</v>
      </c>
      <c r="V530" s="91">
        <v>0</v>
      </c>
      <c r="W530" s="94">
        <v>0</v>
      </c>
      <c r="X530" s="88">
        <f t="shared" si="71"/>
        <v>165</v>
      </c>
    </row>
    <row r="531" spans="1:24" ht="14.45">
      <c r="A531" s="112" t="s">
        <v>1059</v>
      </c>
      <c r="B531" s="116" t="s">
        <v>2232</v>
      </c>
      <c r="C531" s="114" t="s">
        <v>1060</v>
      </c>
      <c r="D531" s="89">
        <v>85</v>
      </c>
      <c r="E531" s="90">
        <v>42</v>
      </c>
      <c r="F531" s="141">
        <f t="shared" si="64"/>
        <v>49.411764705882355</v>
      </c>
      <c r="G531" s="91">
        <v>42</v>
      </c>
      <c r="H531" s="141">
        <f t="shared" si="65"/>
        <v>49.411764705882355</v>
      </c>
      <c r="I531" s="91">
        <v>17</v>
      </c>
      <c r="J531" s="141">
        <f t="shared" si="66"/>
        <v>20</v>
      </c>
      <c r="K531" s="91">
        <v>42</v>
      </c>
      <c r="L531" s="141">
        <f t="shared" si="67"/>
        <v>49.411764705882355</v>
      </c>
      <c r="M531" s="91">
        <v>42</v>
      </c>
      <c r="N531" s="141">
        <f t="shared" si="68"/>
        <v>49.411764705882355</v>
      </c>
      <c r="O531" s="92">
        <v>83</v>
      </c>
      <c r="P531" s="90">
        <v>56</v>
      </c>
      <c r="Q531" s="143">
        <f t="shared" si="69"/>
        <v>67.46987951807229</v>
      </c>
      <c r="R531" s="91">
        <v>47</v>
      </c>
      <c r="S531" s="147">
        <f t="shared" si="70"/>
        <v>56.626506024096393</v>
      </c>
      <c r="T531" s="93">
        <v>36</v>
      </c>
      <c r="U531" s="91">
        <v>1</v>
      </c>
      <c r="V531" s="91">
        <v>0</v>
      </c>
      <c r="W531" s="94">
        <v>0</v>
      </c>
      <c r="X531" s="88">
        <f t="shared" si="71"/>
        <v>325</v>
      </c>
    </row>
    <row r="532" spans="1:24" ht="14.45">
      <c r="A532" s="112" t="s">
        <v>1061</v>
      </c>
      <c r="B532" s="116" t="s">
        <v>2232</v>
      </c>
      <c r="C532" s="114" t="s">
        <v>1062</v>
      </c>
      <c r="D532" s="89">
        <v>122</v>
      </c>
      <c r="E532" s="90">
        <v>69</v>
      </c>
      <c r="F532" s="141">
        <f t="shared" si="64"/>
        <v>56.557377049180324</v>
      </c>
      <c r="G532" s="91">
        <v>69</v>
      </c>
      <c r="H532" s="141">
        <f t="shared" si="65"/>
        <v>56.557377049180324</v>
      </c>
      <c r="I532" s="91">
        <v>62</v>
      </c>
      <c r="J532" s="141">
        <f t="shared" si="66"/>
        <v>50.819672131147541</v>
      </c>
      <c r="K532" s="91">
        <v>69</v>
      </c>
      <c r="L532" s="141">
        <f t="shared" si="67"/>
        <v>56.557377049180324</v>
      </c>
      <c r="M532" s="91">
        <v>69</v>
      </c>
      <c r="N532" s="141">
        <f t="shared" si="68"/>
        <v>56.557377049180324</v>
      </c>
      <c r="O532" s="92">
        <v>121</v>
      </c>
      <c r="P532" s="90">
        <v>78</v>
      </c>
      <c r="Q532" s="143">
        <f t="shared" si="69"/>
        <v>64.462809917355372</v>
      </c>
      <c r="R532" s="91">
        <v>78</v>
      </c>
      <c r="S532" s="147">
        <f t="shared" si="70"/>
        <v>64.462809917355372</v>
      </c>
      <c r="T532" s="93">
        <v>41</v>
      </c>
      <c r="U532" s="91">
        <v>0</v>
      </c>
      <c r="V532" s="91">
        <v>0</v>
      </c>
      <c r="W532" s="94">
        <v>0</v>
      </c>
      <c r="X532" s="88">
        <f t="shared" si="71"/>
        <v>535</v>
      </c>
    </row>
    <row r="533" spans="1:24" ht="14.45">
      <c r="A533" s="112" t="s">
        <v>1063</v>
      </c>
      <c r="B533" s="116" t="s">
        <v>2232</v>
      </c>
      <c r="C533" s="114" t="s">
        <v>1064</v>
      </c>
      <c r="D533" s="89">
        <v>178</v>
      </c>
      <c r="E533" s="90">
        <v>101</v>
      </c>
      <c r="F533" s="141">
        <f t="shared" si="64"/>
        <v>56.741573033707873</v>
      </c>
      <c r="G533" s="91">
        <v>101</v>
      </c>
      <c r="H533" s="141">
        <f t="shared" si="65"/>
        <v>56.741573033707873</v>
      </c>
      <c r="I533" s="91">
        <v>60</v>
      </c>
      <c r="J533" s="141">
        <f t="shared" si="66"/>
        <v>33.707865168539328</v>
      </c>
      <c r="K533" s="91">
        <v>101</v>
      </c>
      <c r="L533" s="141">
        <f t="shared" si="67"/>
        <v>56.741573033707873</v>
      </c>
      <c r="M533" s="91">
        <v>101</v>
      </c>
      <c r="N533" s="141">
        <f t="shared" si="68"/>
        <v>56.741573033707873</v>
      </c>
      <c r="O533" s="92">
        <v>172</v>
      </c>
      <c r="P533" s="90">
        <v>92</v>
      </c>
      <c r="Q533" s="143">
        <f t="shared" si="69"/>
        <v>53.488372093023251</v>
      </c>
      <c r="R533" s="91">
        <v>99</v>
      </c>
      <c r="S533" s="147">
        <f t="shared" si="70"/>
        <v>57.558139534883722</v>
      </c>
      <c r="T533" s="93">
        <v>57</v>
      </c>
      <c r="U533" s="91">
        <v>0</v>
      </c>
      <c r="V533" s="91">
        <v>0</v>
      </c>
      <c r="W533" s="94">
        <v>0</v>
      </c>
      <c r="X533" s="88">
        <f t="shared" si="71"/>
        <v>712</v>
      </c>
    </row>
    <row r="534" spans="1:24" ht="14.45">
      <c r="A534" s="112" t="s">
        <v>1065</v>
      </c>
      <c r="B534" s="116" t="s">
        <v>2232</v>
      </c>
      <c r="C534" s="114" t="s">
        <v>1066</v>
      </c>
      <c r="D534" s="89">
        <v>130</v>
      </c>
      <c r="E534" s="90">
        <v>139</v>
      </c>
      <c r="F534" s="141">
        <f t="shared" si="64"/>
        <v>106.92307692307692</v>
      </c>
      <c r="G534" s="91">
        <v>139</v>
      </c>
      <c r="H534" s="141">
        <f t="shared" si="65"/>
        <v>106.92307692307692</v>
      </c>
      <c r="I534" s="91">
        <v>79</v>
      </c>
      <c r="J534" s="141">
        <f t="shared" si="66"/>
        <v>60.769230769230766</v>
      </c>
      <c r="K534" s="91">
        <v>139</v>
      </c>
      <c r="L534" s="141">
        <f t="shared" si="67"/>
        <v>106.92307692307692</v>
      </c>
      <c r="M534" s="91">
        <v>139</v>
      </c>
      <c r="N534" s="141">
        <f t="shared" si="68"/>
        <v>106.92307692307692</v>
      </c>
      <c r="O534" s="92">
        <v>128</v>
      </c>
      <c r="P534" s="90">
        <v>155</v>
      </c>
      <c r="Q534" s="143">
        <f t="shared" si="69"/>
        <v>121.09375</v>
      </c>
      <c r="R534" s="91">
        <v>162</v>
      </c>
      <c r="S534" s="147">
        <f t="shared" si="70"/>
        <v>126.5625</v>
      </c>
      <c r="T534" s="93">
        <v>59</v>
      </c>
      <c r="U534" s="91">
        <v>0</v>
      </c>
      <c r="V534" s="91">
        <v>0</v>
      </c>
      <c r="W534" s="94">
        <v>1</v>
      </c>
      <c r="X534" s="88">
        <f t="shared" si="71"/>
        <v>1012</v>
      </c>
    </row>
    <row r="535" spans="1:24" ht="14.45">
      <c r="A535" s="112" t="s">
        <v>1067</v>
      </c>
      <c r="B535" s="116" t="s">
        <v>2232</v>
      </c>
      <c r="C535" s="114" t="s">
        <v>1068</v>
      </c>
      <c r="D535" s="89">
        <v>146</v>
      </c>
      <c r="E535" s="90">
        <v>150</v>
      </c>
      <c r="F535" s="141">
        <f t="shared" si="64"/>
        <v>102.73972602739727</v>
      </c>
      <c r="G535" s="91">
        <v>150</v>
      </c>
      <c r="H535" s="141">
        <f t="shared" si="65"/>
        <v>102.73972602739727</v>
      </c>
      <c r="I535" s="91">
        <v>40</v>
      </c>
      <c r="J535" s="141">
        <f t="shared" si="66"/>
        <v>27.397260273972602</v>
      </c>
      <c r="K535" s="91">
        <v>150</v>
      </c>
      <c r="L535" s="141">
        <f t="shared" si="67"/>
        <v>102.73972602739727</v>
      </c>
      <c r="M535" s="91">
        <v>150</v>
      </c>
      <c r="N535" s="141">
        <f t="shared" si="68"/>
        <v>102.73972602739727</v>
      </c>
      <c r="O535" s="92">
        <v>144</v>
      </c>
      <c r="P535" s="90">
        <v>145</v>
      </c>
      <c r="Q535" s="143">
        <f t="shared" si="69"/>
        <v>100.69444444444444</v>
      </c>
      <c r="R535" s="91">
        <v>140</v>
      </c>
      <c r="S535" s="147">
        <f t="shared" si="70"/>
        <v>97.222222222222214</v>
      </c>
      <c r="T535" s="93">
        <v>45</v>
      </c>
      <c r="U535" s="91">
        <v>11</v>
      </c>
      <c r="V535" s="91">
        <v>20</v>
      </c>
      <c r="W535" s="94">
        <v>1</v>
      </c>
      <c r="X535" s="88">
        <f t="shared" si="71"/>
        <v>1002</v>
      </c>
    </row>
    <row r="536" spans="1:24" ht="14.45">
      <c r="A536" s="112" t="s">
        <v>1069</v>
      </c>
      <c r="B536" s="116" t="s">
        <v>2232</v>
      </c>
      <c r="C536" s="114" t="s">
        <v>1070</v>
      </c>
      <c r="D536" s="89">
        <v>211</v>
      </c>
      <c r="E536" s="90">
        <v>106</v>
      </c>
      <c r="F536" s="141">
        <f t="shared" si="64"/>
        <v>50.236966824644547</v>
      </c>
      <c r="G536" s="91">
        <v>106</v>
      </c>
      <c r="H536" s="141">
        <f t="shared" si="65"/>
        <v>50.236966824644547</v>
      </c>
      <c r="I536" s="91">
        <v>43</v>
      </c>
      <c r="J536" s="141">
        <f t="shared" si="66"/>
        <v>20.379146919431278</v>
      </c>
      <c r="K536" s="91">
        <v>106</v>
      </c>
      <c r="L536" s="141">
        <f t="shared" si="67"/>
        <v>50.236966824644547</v>
      </c>
      <c r="M536" s="91">
        <v>106</v>
      </c>
      <c r="N536" s="141">
        <f t="shared" si="68"/>
        <v>50.236966824644547</v>
      </c>
      <c r="O536" s="92">
        <v>208</v>
      </c>
      <c r="P536" s="90">
        <v>102</v>
      </c>
      <c r="Q536" s="143">
        <f t="shared" si="69"/>
        <v>49.038461538461533</v>
      </c>
      <c r="R536" s="91">
        <v>106</v>
      </c>
      <c r="S536" s="147">
        <f t="shared" si="70"/>
        <v>50.96153846153846</v>
      </c>
      <c r="T536" s="93">
        <v>40</v>
      </c>
      <c r="U536" s="91">
        <v>0</v>
      </c>
      <c r="V536" s="91">
        <v>0</v>
      </c>
      <c r="W536" s="94">
        <v>0</v>
      </c>
      <c r="X536" s="88">
        <f t="shared" si="71"/>
        <v>715</v>
      </c>
    </row>
    <row r="537" spans="1:24" ht="14.45">
      <c r="A537" s="112" t="s">
        <v>1071</v>
      </c>
      <c r="B537" s="116" t="s">
        <v>2232</v>
      </c>
      <c r="C537" s="114" t="s">
        <v>1072</v>
      </c>
      <c r="D537" s="89">
        <v>199</v>
      </c>
      <c r="E537" s="90">
        <v>195</v>
      </c>
      <c r="F537" s="141">
        <f t="shared" si="64"/>
        <v>97.989949748743726</v>
      </c>
      <c r="G537" s="91">
        <v>195</v>
      </c>
      <c r="H537" s="141">
        <f t="shared" si="65"/>
        <v>97.989949748743726</v>
      </c>
      <c r="I537" s="91">
        <v>124</v>
      </c>
      <c r="J537" s="141">
        <f t="shared" si="66"/>
        <v>62.311557788944725</v>
      </c>
      <c r="K537" s="91">
        <v>196</v>
      </c>
      <c r="L537" s="141">
        <f t="shared" si="67"/>
        <v>98.492462311557787</v>
      </c>
      <c r="M537" s="91">
        <v>195</v>
      </c>
      <c r="N537" s="141">
        <f t="shared" si="68"/>
        <v>97.989949748743726</v>
      </c>
      <c r="O537" s="92">
        <v>193</v>
      </c>
      <c r="P537" s="90">
        <v>176</v>
      </c>
      <c r="Q537" s="143">
        <f t="shared" si="69"/>
        <v>91.191709844559583</v>
      </c>
      <c r="R537" s="91">
        <v>175</v>
      </c>
      <c r="S537" s="147">
        <f t="shared" si="70"/>
        <v>90.673575129533674</v>
      </c>
      <c r="T537" s="93">
        <v>72</v>
      </c>
      <c r="U537" s="91">
        <v>1</v>
      </c>
      <c r="V537" s="91">
        <v>0</v>
      </c>
      <c r="W537" s="94">
        <v>0</v>
      </c>
      <c r="X537" s="88">
        <f t="shared" si="71"/>
        <v>1329</v>
      </c>
    </row>
    <row r="538" spans="1:24" ht="14.45">
      <c r="A538" s="112" t="s">
        <v>1073</v>
      </c>
      <c r="B538" s="116" t="s">
        <v>2232</v>
      </c>
      <c r="C538" s="114" t="s">
        <v>1074</v>
      </c>
      <c r="D538" s="89">
        <v>108</v>
      </c>
      <c r="E538" s="90">
        <v>44</v>
      </c>
      <c r="F538" s="141">
        <f t="shared" si="64"/>
        <v>40.74074074074074</v>
      </c>
      <c r="G538" s="91">
        <v>44</v>
      </c>
      <c r="H538" s="141">
        <f t="shared" si="65"/>
        <v>40.74074074074074</v>
      </c>
      <c r="I538" s="91">
        <v>40</v>
      </c>
      <c r="J538" s="141">
        <f t="shared" si="66"/>
        <v>37.037037037037038</v>
      </c>
      <c r="K538" s="91">
        <v>44</v>
      </c>
      <c r="L538" s="141">
        <f t="shared" si="67"/>
        <v>40.74074074074074</v>
      </c>
      <c r="M538" s="91">
        <v>44</v>
      </c>
      <c r="N538" s="141">
        <f t="shared" si="68"/>
        <v>40.74074074074074</v>
      </c>
      <c r="O538" s="92">
        <v>105</v>
      </c>
      <c r="P538" s="90">
        <v>64</v>
      </c>
      <c r="Q538" s="143">
        <f t="shared" si="69"/>
        <v>60.952380952380956</v>
      </c>
      <c r="R538" s="91">
        <v>63</v>
      </c>
      <c r="S538" s="147">
        <f t="shared" si="70"/>
        <v>60</v>
      </c>
      <c r="T538" s="93">
        <v>22</v>
      </c>
      <c r="U538" s="91">
        <v>0</v>
      </c>
      <c r="V538" s="91">
        <v>0</v>
      </c>
      <c r="W538" s="94">
        <v>0</v>
      </c>
      <c r="X538" s="88">
        <f t="shared" si="71"/>
        <v>365</v>
      </c>
    </row>
    <row r="539" spans="1:24" ht="14.45">
      <c r="A539" s="112" t="s">
        <v>1075</v>
      </c>
      <c r="B539" s="116" t="s">
        <v>2232</v>
      </c>
      <c r="C539" s="114" t="s">
        <v>199</v>
      </c>
      <c r="D539" s="89">
        <v>187</v>
      </c>
      <c r="E539" s="90">
        <v>101</v>
      </c>
      <c r="F539" s="141">
        <f t="shared" si="64"/>
        <v>54.01069518716578</v>
      </c>
      <c r="G539" s="91">
        <v>101</v>
      </c>
      <c r="H539" s="141">
        <f t="shared" si="65"/>
        <v>54.01069518716578</v>
      </c>
      <c r="I539" s="91">
        <v>96</v>
      </c>
      <c r="J539" s="141">
        <f t="shared" si="66"/>
        <v>51.336898395721931</v>
      </c>
      <c r="K539" s="91">
        <v>101</v>
      </c>
      <c r="L539" s="141">
        <f t="shared" si="67"/>
        <v>54.01069518716578</v>
      </c>
      <c r="M539" s="91">
        <v>101</v>
      </c>
      <c r="N539" s="141">
        <f t="shared" si="68"/>
        <v>54.01069518716578</v>
      </c>
      <c r="O539" s="92">
        <v>180</v>
      </c>
      <c r="P539" s="90">
        <v>120</v>
      </c>
      <c r="Q539" s="143">
        <f t="shared" si="69"/>
        <v>66.666666666666657</v>
      </c>
      <c r="R539" s="91">
        <v>120</v>
      </c>
      <c r="S539" s="147">
        <f t="shared" si="70"/>
        <v>66.666666666666657</v>
      </c>
      <c r="T539" s="93">
        <v>49</v>
      </c>
      <c r="U539" s="91">
        <v>0</v>
      </c>
      <c r="V539" s="91">
        <v>2</v>
      </c>
      <c r="W539" s="94">
        <v>1</v>
      </c>
      <c r="X539" s="88">
        <f t="shared" si="71"/>
        <v>792</v>
      </c>
    </row>
    <row r="540" spans="1:24" ht="14.45">
      <c r="A540" s="112" t="s">
        <v>1076</v>
      </c>
      <c r="B540" s="116" t="s">
        <v>2232</v>
      </c>
      <c r="C540" s="114" t="s">
        <v>1077</v>
      </c>
      <c r="D540" s="89">
        <v>167</v>
      </c>
      <c r="E540" s="90">
        <v>178</v>
      </c>
      <c r="F540" s="141">
        <f t="shared" si="64"/>
        <v>106.58682634730539</v>
      </c>
      <c r="G540" s="91">
        <v>178</v>
      </c>
      <c r="H540" s="141">
        <f t="shared" si="65"/>
        <v>106.58682634730539</v>
      </c>
      <c r="I540" s="91">
        <v>87</v>
      </c>
      <c r="J540" s="141">
        <f t="shared" si="66"/>
        <v>52.095808383233532</v>
      </c>
      <c r="K540" s="91">
        <v>178</v>
      </c>
      <c r="L540" s="141">
        <f t="shared" si="67"/>
        <v>106.58682634730539</v>
      </c>
      <c r="M540" s="91">
        <v>178</v>
      </c>
      <c r="N540" s="141">
        <f t="shared" si="68"/>
        <v>106.58682634730539</v>
      </c>
      <c r="O540" s="92">
        <v>165</v>
      </c>
      <c r="P540" s="90">
        <v>173</v>
      </c>
      <c r="Q540" s="143">
        <f t="shared" si="69"/>
        <v>104.84848484848486</v>
      </c>
      <c r="R540" s="91">
        <v>190</v>
      </c>
      <c r="S540" s="147">
        <f t="shared" si="70"/>
        <v>115.15151515151516</v>
      </c>
      <c r="T540" s="93">
        <v>34</v>
      </c>
      <c r="U540" s="91">
        <v>2</v>
      </c>
      <c r="V540" s="91">
        <v>3</v>
      </c>
      <c r="W540" s="94">
        <v>0</v>
      </c>
      <c r="X540" s="88">
        <f t="shared" si="71"/>
        <v>1201</v>
      </c>
    </row>
    <row r="541" spans="1:24" ht="14.45">
      <c r="A541" s="112" t="s">
        <v>1078</v>
      </c>
      <c r="B541" s="116" t="s">
        <v>2232</v>
      </c>
      <c r="C541" s="114" t="s">
        <v>1079</v>
      </c>
      <c r="D541" s="89">
        <v>167</v>
      </c>
      <c r="E541" s="90">
        <v>195</v>
      </c>
      <c r="F541" s="141">
        <f t="shared" si="64"/>
        <v>116.76646706586826</v>
      </c>
      <c r="G541" s="91">
        <v>195</v>
      </c>
      <c r="H541" s="141">
        <f t="shared" si="65"/>
        <v>116.76646706586826</v>
      </c>
      <c r="I541" s="91">
        <v>150</v>
      </c>
      <c r="J541" s="141">
        <f t="shared" si="66"/>
        <v>89.820359281437121</v>
      </c>
      <c r="K541" s="91">
        <v>195</v>
      </c>
      <c r="L541" s="141">
        <f t="shared" si="67"/>
        <v>116.76646706586826</v>
      </c>
      <c r="M541" s="91">
        <v>195</v>
      </c>
      <c r="N541" s="141">
        <f t="shared" si="68"/>
        <v>116.76646706586826</v>
      </c>
      <c r="O541" s="92">
        <v>165</v>
      </c>
      <c r="P541" s="90">
        <v>157</v>
      </c>
      <c r="Q541" s="143">
        <f t="shared" si="69"/>
        <v>95.151515151515156</v>
      </c>
      <c r="R541" s="91">
        <v>144</v>
      </c>
      <c r="S541" s="147">
        <f t="shared" si="70"/>
        <v>87.272727272727266</v>
      </c>
      <c r="T541" s="93">
        <v>115</v>
      </c>
      <c r="U541" s="91">
        <v>0</v>
      </c>
      <c r="V541" s="91">
        <v>0</v>
      </c>
      <c r="W541" s="94">
        <v>0</v>
      </c>
      <c r="X541" s="88">
        <f t="shared" si="71"/>
        <v>1346</v>
      </c>
    </row>
    <row r="542" spans="1:24" ht="14.45">
      <c r="A542" s="112" t="s">
        <v>1080</v>
      </c>
      <c r="B542" s="116" t="s">
        <v>2232</v>
      </c>
      <c r="C542" s="114" t="s">
        <v>1081</v>
      </c>
      <c r="D542" s="89">
        <v>233</v>
      </c>
      <c r="E542" s="90">
        <v>138</v>
      </c>
      <c r="F542" s="141">
        <f t="shared" si="64"/>
        <v>59.227467811158796</v>
      </c>
      <c r="G542" s="91">
        <v>138</v>
      </c>
      <c r="H542" s="141">
        <f t="shared" si="65"/>
        <v>59.227467811158796</v>
      </c>
      <c r="I542" s="91">
        <v>159</v>
      </c>
      <c r="J542" s="141">
        <f t="shared" si="66"/>
        <v>68.240343347639481</v>
      </c>
      <c r="K542" s="91">
        <v>138</v>
      </c>
      <c r="L542" s="141">
        <f t="shared" si="67"/>
        <v>59.227467811158796</v>
      </c>
      <c r="M542" s="91">
        <v>138</v>
      </c>
      <c r="N542" s="141">
        <f t="shared" si="68"/>
        <v>59.227467811158796</v>
      </c>
      <c r="O542" s="92">
        <v>233</v>
      </c>
      <c r="P542" s="90">
        <v>159</v>
      </c>
      <c r="Q542" s="143">
        <f t="shared" si="69"/>
        <v>68.240343347639481</v>
      </c>
      <c r="R542" s="91">
        <v>151</v>
      </c>
      <c r="S542" s="147">
        <f t="shared" si="70"/>
        <v>64.806866952789704</v>
      </c>
      <c r="T542" s="93">
        <v>44</v>
      </c>
      <c r="U542" s="91">
        <v>0</v>
      </c>
      <c r="V542" s="91">
        <v>0</v>
      </c>
      <c r="W542" s="94">
        <v>0</v>
      </c>
      <c r="X542" s="88">
        <f t="shared" si="71"/>
        <v>1065</v>
      </c>
    </row>
    <row r="543" spans="1:24" ht="14.45">
      <c r="A543" s="112" t="s">
        <v>1082</v>
      </c>
      <c r="B543" s="116" t="s">
        <v>2232</v>
      </c>
      <c r="C543" s="114" t="s">
        <v>1083</v>
      </c>
      <c r="D543" s="89">
        <v>627</v>
      </c>
      <c r="E543" s="90">
        <v>410</v>
      </c>
      <c r="F543" s="141">
        <f t="shared" si="64"/>
        <v>65.390749601275928</v>
      </c>
      <c r="G543" s="91">
        <v>410</v>
      </c>
      <c r="H543" s="141">
        <f t="shared" si="65"/>
        <v>65.390749601275928</v>
      </c>
      <c r="I543" s="91">
        <v>60</v>
      </c>
      <c r="J543" s="141">
        <f t="shared" si="66"/>
        <v>9.5693779904306222</v>
      </c>
      <c r="K543" s="91">
        <v>410</v>
      </c>
      <c r="L543" s="141">
        <f t="shared" si="67"/>
        <v>65.390749601275928</v>
      </c>
      <c r="M543" s="91">
        <v>410</v>
      </c>
      <c r="N543" s="141">
        <f t="shared" si="68"/>
        <v>65.390749601275928</v>
      </c>
      <c r="O543" s="92">
        <v>629</v>
      </c>
      <c r="P543" s="90">
        <v>510</v>
      </c>
      <c r="Q543" s="143">
        <f t="shared" si="69"/>
        <v>81.081081081081081</v>
      </c>
      <c r="R543" s="91">
        <v>566</v>
      </c>
      <c r="S543" s="147">
        <f t="shared" si="70"/>
        <v>89.984101748807632</v>
      </c>
      <c r="T543" s="93">
        <v>196</v>
      </c>
      <c r="U543" s="91">
        <v>16</v>
      </c>
      <c r="V543" s="91">
        <v>13</v>
      </c>
      <c r="W543" s="94">
        <v>0</v>
      </c>
      <c r="X543" s="88">
        <f t="shared" si="71"/>
        <v>3001</v>
      </c>
    </row>
    <row r="544" spans="1:24" ht="14.45">
      <c r="A544" s="112" t="s">
        <v>1084</v>
      </c>
      <c r="B544" s="116" t="s">
        <v>2232</v>
      </c>
      <c r="C544" s="114" t="s">
        <v>1085</v>
      </c>
      <c r="D544" s="89">
        <v>378</v>
      </c>
      <c r="E544" s="90">
        <v>374</v>
      </c>
      <c r="F544" s="141">
        <f t="shared" si="64"/>
        <v>98.941798941798936</v>
      </c>
      <c r="G544" s="91">
        <v>374</v>
      </c>
      <c r="H544" s="141">
        <f t="shared" si="65"/>
        <v>98.941798941798936</v>
      </c>
      <c r="I544" s="91">
        <v>256</v>
      </c>
      <c r="J544" s="141">
        <f t="shared" si="66"/>
        <v>67.724867724867721</v>
      </c>
      <c r="K544" s="91">
        <v>374</v>
      </c>
      <c r="L544" s="141">
        <f t="shared" si="67"/>
        <v>98.941798941798936</v>
      </c>
      <c r="M544" s="91">
        <v>374</v>
      </c>
      <c r="N544" s="141">
        <f t="shared" si="68"/>
        <v>98.941798941798936</v>
      </c>
      <c r="O544" s="92">
        <v>374</v>
      </c>
      <c r="P544" s="90">
        <v>316</v>
      </c>
      <c r="Q544" s="143">
        <f t="shared" si="69"/>
        <v>84.491978609625676</v>
      </c>
      <c r="R544" s="91">
        <v>327</v>
      </c>
      <c r="S544" s="147">
        <f t="shared" si="70"/>
        <v>87.433155080213908</v>
      </c>
      <c r="T544" s="93">
        <v>125</v>
      </c>
      <c r="U544" s="91">
        <v>1</v>
      </c>
      <c r="V544" s="91">
        <v>0</v>
      </c>
      <c r="W544" s="94">
        <v>0</v>
      </c>
      <c r="X544" s="88">
        <f t="shared" si="71"/>
        <v>2521</v>
      </c>
    </row>
    <row r="545" spans="1:24" ht="14.45">
      <c r="A545" s="112" t="s">
        <v>1086</v>
      </c>
      <c r="B545" s="116" t="s">
        <v>2232</v>
      </c>
      <c r="C545" s="114" t="s">
        <v>1087</v>
      </c>
      <c r="D545" s="89">
        <v>253</v>
      </c>
      <c r="E545" s="90">
        <v>257</v>
      </c>
      <c r="F545" s="141">
        <f t="shared" si="64"/>
        <v>101.58102766798419</v>
      </c>
      <c r="G545" s="91">
        <v>257</v>
      </c>
      <c r="H545" s="141">
        <f t="shared" si="65"/>
        <v>101.58102766798419</v>
      </c>
      <c r="I545" s="91">
        <v>106</v>
      </c>
      <c r="J545" s="141">
        <f t="shared" si="66"/>
        <v>41.897233201581031</v>
      </c>
      <c r="K545" s="91">
        <v>257</v>
      </c>
      <c r="L545" s="141">
        <f t="shared" si="67"/>
        <v>101.58102766798419</v>
      </c>
      <c r="M545" s="91">
        <v>257</v>
      </c>
      <c r="N545" s="141">
        <f t="shared" si="68"/>
        <v>101.58102766798419</v>
      </c>
      <c r="O545" s="92">
        <v>252</v>
      </c>
      <c r="P545" s="90">
        <v>259</v>
      </c>
      <c r="Q545" s="143">
        <f t="shared" si="69"/>
        <v>102.77777777777777</v>
      </c>
      <c r="R545" s="91">
        <v>264</v>
      </c>
      <c r="S545" s="147">
        <f t="shared" si="70"/>
        <v>104.76190476190477</v>
      </c>
      <c r="T545" s="93">
        <v>125</v>
      </c>
      <c r="U545" s="91">
        <v>2</v>
      </c>
      <c r="V545" s="91">
        <v>11</v>
      </c>
      <c r="W545" s="94">
        <v>3</v>
      </c>
      <c r="X545" s="88">
        <f t="shared" si="71"/>
        <v>1798</v>
      </c>
    </row>
    <row r="546" spans="1:24" ht="14.45">
      <c r="A546" s="112" t="s">
        <v>1088</v>
      </c>
      <c r="B546" s="116" t="s">
        <v>2232</v>
      </c>
      <c r="C546" s="114" t="s">
        <v>1089</v>
      </c>
      <c r="D546" s="89">
        <v>8799</v>
      </c>
      <c r="E546" s="90">
        <v>5068</v>
      </c>
      <c r="F546" s="141">
        <f t="shared" si="64"/>
        <v>57.59745425616547</v>
      </c>
      <c r="G546" s="91">
        <v>5067</v>
      </c>
      <c r="H546" s="141">
        <f t="shared" si="65"/>
        <v>57.586089328332768</v>
      </c>
      <c r="I546" s="91">
        <v>4350</v>
      </c>
      <c r="J546" s="141">
        <f t="shared" si="66"/>
        <v>49.437436072280946</v>
      </c>
      <c r="K546" s="91">
        <v>5067</v>
      </c>
      <c r="L546" s="141">
        <f t="shared" si="67"/>
        <v>57.586089328332768</v>
      </c>
      <c r="M546" s="91">
        <v>5067</v>
      </c>
      <c r="N546" s="141">
        <f t="shared" si="68"/>
        <v>57.586089328332768</v>
      </c>
      <c r="O546" s="92">
        <v>8812</v>
      </c>
      <c r="P546" s="90">
        <v>5476</v>
      </c>
      <c r="Q546" s="143">
        <f t="shared" si="69"/>
        <v>62.142532909668638</v>
      </c>
      <c r="R546" s="91">
        <v>3430</v>
      </c>
      <c r="S546" s="147">
        <f t="shared" si="70"/>
        <v>38.92419428052655</v>
      </c>
      <c r="T546" s="93">
        <v>2249</v>
      </c>
      <c r="U546" s="91">
        <v>55</v>
      </c>
      <c r="V546" s="91">
        <v>100</v>
      </c>
      <c r="W546" s="94">
        <v>6</v>
      </c>
      <c r="X546" s="88">
        <f t="shared" si="71"/>
        <v>35935</v>
      </c>
    </row>
    <row r="547" spans="1:24" ht="14.45">
      <c r="A547" s="112" t="s">
        <v>1090</v>
      </c>
      <c r="B547" s="116" t="s">
        <v>2232</v>
      </c>
      <c r="C547" s="114" t="s">
        <v>1091</v>
      </c>
      <c r="D547" s="89">
        <v>444</v>
      </c>
      <c r="E547" s="90">
        <v>339</v>
      </c>
      <c r="F547" s="141">
        <f t="shared" si="64"/>
        <v>76.351351351351354</v>
      </c>
      <c r="G547" s="91">
        <v>339</v>
      </c>
      <c r="H547" s="141">
        <f t="shared" si="65"/>
        <v>76.351351351351354</v>
      </c>
      <c r="I547" s="91">
        <v>295</v>
      </c>
      <c r="J547" s="141">
        <f t="shared" si="66"/>
        <v>66.441441441441441</v>
      </c>
      <c r="K547" s="91">
        <v>339</v>
      </c>
      <c r="L547" s="141">
        <f t="shared" si="67"/>
        <v>76.351351351351354</v>
      </c>
      <c r="M547" s="91">
        <v>339</v>
      </c>
      <c r="N547" s="141">
        <f t="shared" si="68"/>
        <v>76.351351351351354</v>
      </c>
      <c r="O547" s="92">
        <v>446</v>
      </c>
      <c r="P547" s="90">
        <v>353</v>
      </c>
      <c r="Q547" s="143">
        <f t="shared" si="69"/>
        <v>79.147982062780258</v>
      </c>
      <c r="R547" s="91">
        <v>336</v>
      </c>
      <c r="S547" s="147">
        <f t="shared" si="70"/>
        <v>75.336322869955154</v>
      </c>
      <c r="T547" s="93">
        <v>153</v>
      </c>
      <c r="U547" s="91">
        <v>5</v>
      </c>
      <c r="V547" s="91">
        <v>1</v>
      </c>
      <c r="W547" s="94">
        <v>6</v>
      </c>
      <c r="X547" s="88">
        <f t="shared" si="71"/>
        <v>2505</v>
      </c>
    </row>
    <row r="548" spans="1:24" ht="14.45">
      <c r="A548" s="112" t="s">
        <v>1092</v>
      </c>
      <c r="B548" s="116" t="s">
        <v>2232</v>
      </c>
      <c r="C548" s="114" t="s">
        <v>1093</v>
      </c>
      <c r="D548" s="89">
        <v>250</v>
      </c>
      <c r="E548" s="90">
        <v>176</v>
      </c>
      <c r="F548" s="141">
        <f t="shared" si="64"/>
        <v>70.399999999999991</v>
      </c>
      <c r="G548" s="91">
        <v>176</v>
      </c>
      <c r="H548" s="141">
        <f t="shared" si="65"/>
        <v>70.399999999999991</v>
      </c>
      <c r="I548" s="91">
        <v>136</v>
      </c>
      <c r="J548" s="141">
        <f t="shared" si="66"/>
        <v>54.400000000000006</v>
      </c>
      <c r="K548" s="91">
        <v>176</v>
      </c>
      <c r="L548" s="141">
        <f t="shared" si="67"/>
        <v>70.399999999999991</v>
      </c>
      <c r="M548" s="91">
        <v>176</v>
      </c>
      <c r="N548" s="141">
        <f t="shared" si="68"/>
        <v>70.399999999999991</v>
      </c>
      <c r="O548" s="92">
        <v>249</v>
      </c>
      <c r="P548" s="90">
        <v>158</v>
      </c>
      <c r="Q548" s="143">
        <f t="shared" si="69"/>
        <v>63.453815261044177</v>
      </c>
      <c r="R548" s="91">
        <v>151</v>
      </c>
      <c r="S548" s="147">
        <f t="shared" si="70"/>
        <v>60.642570281124499</v>
      </c>
      <c r="T548" s="93">
        <v>110</v>
      </c>
      <c r="U548" s="91">
        <v>6</v>
      </c>
      <c r="V548" s="91">
        <v>0</v>
      </c>
      <c r="W548" s="94">
        <v>0</v>
      </c>
      <c r="X548" s="88">
        <f t="shared" si="71"/>
        <v>1265</v>
      </c>
    </row>
    <row r="549" spans="1:24" ht="14.45">
      <c r="A549" s="112" t="s">
        <v>1094</v>
      </c>
      <c r="B549" s="116" t="s">
        <v>2232</v>
      </c>
      <c r="C549" s="114" t="s">
        <v>1095</v>
      </c>
      <c r="D549" s="89">
        <v>366</v>
      </c>
      <c r="E549" s="90">
        <v>221</v>
      </c>
      <c r="F549" s="141">
        <f t="shared" si="64"/>
        <v>60.382513661202189</v>
      </c>
      <c r="G549" s="91">
        <v>221</v>
      </c>
      <c r="H549" s="141">
        <f t="shared" si="65"/>
        <v>60.382513661202189</v>
      </c>
      <c r="I549" s="91">
        <v>162</v>
      </c>
      <c r="J549" s="141">
        <f t="shared" si="66"/>
        <v>44.26229508196721</v>
      </c>
      <c r="K549" s="91">
        <v>221</v>
      </c>
      <c r="L549" s="141">
        <f t="shared" si="67"/>
        <v>60.382513661202189</v>
      </c>
      <c r="M549" s="91">
        <v>221</v>
      </c>
      <c r="N549" s="141">
        <f t="shared" si="68"/>
        <v>60.382513661202189</v>
      </c>
      <c r="O549" s="92">
        <v>366</v>
      </c>
      <c r="P549" s="90">
        <v>251</v>
      </c>
      <c r="Q549" s="143">
        <f t="shared" si="69"/>
        <v>68.579234972677597</v>
      </c>
      <c r="R549" s="91">
        <v>236</v>
      </c>
      <c r="S549" s="147">
        <f t="shared" si="70"/>
        <v>64.480874316939889</v>
      </c>
      <c r="T549" s="93">
        <v>147</v>
      </c>
      <c r="U549" s="91">
        <v>2</v>
      </c>
      <c r="V549" s="91">
        <v>8</v>
      </c>
      <c r="W549" s="94">
        <v>0</v>
      </c>
      <c r="X549" s="88">
        <f t="shared" si="71"/>
        <v>1690</v>
      </c>
    </row>
    <row r="550" spans="1:24" ht="14.45">
      <c r="A550" s="112" t="s">
        <v>1096</v>
      </c>
      <c r="B550" s="116" t="s">
        <v>2232</v>
      </c>
      <c r="C550" s="114" t="s">
        <v>1097</v>
      </c>
      <c r="D550" s="89">
        <v>114</v>
      </c>
      <c r="E550" s="90">
        <v>46</v>
      </c>
      <c r="F550" s="141">
        <f t="shared" si="64"/>
        <v>40.350877192982452</v>
      </c>
      <c r="G550" s="91">
        <v>46</v>
      </c>
      <c r="H550" s="141">
        <f t="shared" si="65"/>
        <v>40.350877192982452</v>
      </c>
      <c r="I550" s="91">
        <v>42</v>
      </c>
      <c r="J550" s="141">
        <f t="shared" si="66"/>
        <v>36.84210526315789</v>
      </c>
      <c r="K550" s="91">
        <v>46</v>
      </c>
      <c r="L550" s="141">
        <f t="shared" si="67"/>
        <v>40.350877192982452</v>
      </c>
      <c r="M550" s="91">
        <v>46</v>
      </c>
      <c r="N550" s="141">
        <f t="shared" si="68"/>
        <v>40.350877192982452</v>
      </c>
      <c r="O550" s="92">
        <v>113</v>
      </c>
      <c r="P550" s="90">
        <v>33</v>
      </c>
      <c r="Q550" s="143">
        <f t="shared" si="69"/>
        <v>29.20353982300885</v>
      </c>
      <c r="R550" s="91">
        <v>54</v>
      </c>
      <c r="S550" s="147">
        <f t="shared" si="70"/>
        <v>47.787610619469028</v>
      </c>
      <c r="T550" s="93">
        <v>21</v>
      </c>
      <c r="U550" s="91">
        <v>2</v>
      </c>
      <c r="V550" s="91">
        <v>0</v>
      </c>
      <c r="W550" s="94">
        <v>0</v>
      </c>
      <c r="X550" s="88">
        <f t="shared" si="71"/>
        <v>336</v>
      </c>
    </row>
    <row r="551" spans="1:24" ht="14.45">
      <c r="A551" s="112" t="s">
        <v>1098</v>
      </c>
      <c r="B551" s="116" t="s">
        <v>2232</v>
      </c>
      <c r="C551" s="114" t="s">
        <v>1099</v>
      </c>
      <c r="D551" s="89">
        <v>247</v>
      </c>
      <c r="E551" s="90">
        <v>120</v>
      </c>
      <c r="F551" s="141">
        <f t="shared" si="64"/>
        <v>48.582995951417004</v>
      </c>
      <c r="G551" s="91">
        <v>120</v>
      </c>
      <c r="H551" s="141">
        <f t="shared" si="65"/>
        <v>48.582995951417004</v>
      </c>
      <c r="I551" s="91">
        <v>88</v>
      </c>
      <c r="J551" s="141">
        <f t="shared" si="66"/>
        <v>35.627530364372468</v>
      </c>
      <c r="K551" s="91">
        <v>120</v>
      </c>
      <c r="L551" s="141">
        <f t="shared" si="67"/>
        <v>48.582995951417004</v>
      </c>
      <c r="M551" s="91">
        <v>120</v>
      </c>
      <c r="N551" s="141">
        <f t="shared" si="68"/>
        <v>48.582995951417004</v>
      </c>
      <c r="O551" s="92">
        <v>245</v>
      </c>
      <c r="P551" s="90">
        <v>102</v>
      </c>
      <c r="Q551" s="143">
        <f t="shared" si="69"/>
        <v>41.632653061224488</v>
      </c>
      <c r="R551" s="91">
        <v>102</v>
      </c>
      <c r="S551" s="147">
        <f t="shared" si="70"/>
        <v>41.632653061224488</v>
      </c>
      <c r="T551" s="93">
        <v>74</v>
      </c>
      <c r="U551" s="91">
        <v>2</v>
      </c>
      <c r="V551" s="91">
        <v>5</v>
      </c>
      <c r="W551" s="94">
        <v>0</v>
      </c>
      <c r="X551" s="88">
        <f t="shared" si="71"/>
        <v>853</v>
      </c>
    </row>
    <row r="552" spans="1:24" ht="14.45">
      <c r="A552" s="112" t="s">
        <v>1100</v>
      </c>
      <c r="B552" s="116" t="s">
        <v>2232</v>
      </c>
      <c r="C552" s="114" t="s">
        <v>1101</v>
      </c>
      <c r="D552" s="89">
        <v>104</v>
      </c>
      <c r="E552" s="90">
        <v>90</v>
      </c>
      <c r="F552" s="141">
        <f t="shared" si="64"/>
        <v>86.538461538461547</v>
      </c>
      <c r="G552" s="91">
        <v>90</v>
      </c>
      <c r="H552" s="141">
        <f t="shared" si="65"/>
        <v>86.538461538461547</v>
      </c>
      <c r="I552" s="91">
        <v>86</v>
      </c>
      <c r="J552" s="141">
        <f t="shared" si="66"/>
        <v>82.692307692307693</v>
      </c>
      <c r="K552" s="91">
        <v>90</v>
      </c>
      <c r="L552" s="141">
        <f t="shared" si="67"/>
        <v>86.538461538461547</v>
      </c>
      <c r="M552" s="91">
        <v>90</v>
      </c>
      <c r="N552" s="141">
        <f t="shared" si="68"/>
        <v>86.538461538461547</v>
      </c>
      <c r="O552" s="92">
        <v>102</v>
      </c>
      <c r="P552" s="90">
        <v>106</v>
      </c>
      <c r="Q552" s="143">
        <f t="shared" si="69"/>
        <v>103.92156862745099</v>
      </c>
      <c r="R552" s="91">
        <v>106</v>
      </c>
      <c r="S552" s="147">
        <f t="shared" si="70"/>
        <v>103.92156862745099</v>
      </c>
      <c r="T552" s="93">
        <v>35</v>
      </c>
      <c r="U552" s="91">
        <v>1</v>
      </c>
      <c r="V552" s="91">
        <v>3</v>
      </c>
      <c r="W552" s="94">
        <v>0</v>
      </c>
      <c r="X552" s="88">
        <f t="shared" si="71"/>
        <v>697</v>
      </c>
    </row>
    <row r="553" spans="1:24" ht="14.45">
      <c r="A553" s="112" t="s">
        <v>1102</v>
      </c>
      <c r="B553" s="116" t="s">
        <v>2232</v>
      </c>
      <c r="C553" s="114" t="s">
        <v>1103</v>
      </c>
      <c r="D553" s="89">
        <v>436</v>
      </c>
      <c r="E553" s="90">
        <v>195</v>
      </c>
      <c r="F553" s="141">
        <f t="shared" si="64"/>
        <v>44.724770642201833</v>
      </c>
      <c r="G553" s="91">
        <v>195</v>
      </c>
      <c r="H553" s="141">
        <f t="shared" si="65"/>
        <v>44.724770642201833</v>
      </c>
      <c r="I553" s="91">
        <v>150</v>
      </c>
      <c r="J553" s="141">
        <f t="shared" si="66"/>
        <v>34.403669724770644</v>
      </c>
      <c r="K553" s="91">
        <v>195</v>
      </c>
      <c r="L553" s="141">
        <f t="shared" si="67"/>
        <v>44.724770642201833</v>
      </c>
      <c r="M553" s="91">
        <v>195</v>
      </c>
      <c r="N553" s="141">
        <f t="shared" si="68"/>
        <v>44.724770642201833</v>
      </c>
      <c r="O553" s="92">
        <v>436</v>
      </c>
      <c r="P553" s="90">
        <v>199</v>
      </c>
      <c r="Q553" s="143">
        <f t="shared" si="69"/>
        <v>45.642201834862384</v>
      </c>
      <c r="R553" s="91">
        <v>214</v>
      </c>
      <c r="S553" s="147">
        <f t="shared" si="70"/>
        <v>49.082568807339449</v>
      </c>
      <c r="T553" s="93">
        <v>55</v>
      </c>
      <c r="U553" s="91">
        <v>0</v>
      </c>
      <c r="V553" s="91">
        <v>0</v>
      </c>
      <c r="W553" s="94">
        <v>0</v>
      </c>
      <c r="X553" s="88">
        <f t="shared" si="71"/>
        <v>1398</v>
      </c>
    </row>
    <row r="554" spans="1:24" ht="14.45">
      <c r="A554" s="112" t="s">
        <v>1104</v>
      </c>
      <c r="B554" s="116" t="s">
        <v>2232</v>
      </c>
      <c r="C554" s="114" t="s">
        <v>1105</v>
      </c>
      <c r="D554" s="89">
        <v>182</v>
      </c>
      <c r="E554" s="90">
        <v>127</v>
      </c>
      <c r="F554" s="141">
        <f t="shared" si="64"/>
        <v>69.780219780219781</v>
      </c>
      <c r="G554" s="91">
        <v>127</v>
      </c>
      <c r="H554" s="141">
        <f t="shared" si="65"/>
        <v>69.780219780219781</v>
      </c>
      <c r="I554" s="91">
        <v>132</v>
      </c>
      <c r="J554" s="141">
        <f t="shared" si="66"/>
        <v>72.527472527472526</v>
      </c>
      <c r="K554" s="91">
        <v>127</v>
      </c>
      <c r="L554" s="141">
        <f t="shared" si="67"/>
        <v>69.780219780219781</v>
      </c>
      <c r="M554" s="91">
        <v>127</v>
      </c>
      <c r="N554" s="141">
        <f t="shared" si="68"/>
        <v>69.780219780219781</v>
      </c>
      <c r="O554" s="92">
        <v>178</v>
      </c>
      <c r="P554" s="90">
        <v>129</v>
      </c>
      <c r="Q554" s="143">
        <f t="shared" si="69"/>
        <v>72.471910112359552</v>
      </c>
      <c r="R554" s="91">
        <v>127</v>
      </c>
      <c r="S554" s="147">
        <f t="shared" si="70"/>
        <v>71.348314606741567</v>
      </c>
      <c r="T554" s="93">
        <v>61</v>
      </c>
      <c r="U554" s="91">
        <v>7</v>
      </c>
      <c r="V554" s="91">
        <v>1</v>
      </c>
      <c r="W554" s="94">
        <v>0</v>
      </c>
      <c r="X554" s="88">
        <f t="shared" si="71"/>
        <v>965</v>
      </c>
    </row>
    <row r="555" spans="1:24" ht="14.45">
      <c r="A555" s="112" t="s">
        <v>1106</v>
      </c>
      <c r="B555" s="116" t="s">
        <v>2232</v>
      </c>
      <c r="C555" s="114" t="s">
        <v>1107</v>
      </c>
      <c r="D555" s="89">
        <v>181</v>
      </c>
      <c r="E555" s="90">
        <v>54</v>
      </c>
      <c r="F555" s="141">
        <f t="shared" si="64"/>
        <v>29.834254143646412</v>
      </c>
      <c r="G555" s="91">
        <v>54</v>
      </c>
      <c r="H555" s="141">
        <f t="shared" si="65"/>
        <v>29.834254143646412</v>
      </c>
      <c r="I555" s="91">
        <v>76</v>
      </c>
      <c r="J555" s="141">
        <f t="shared" si="66"/>
        <v>41.988950276243095</v>
      </c>
      <c r="K555" s="91">
        <v>54</v>
      </c>
      <c r="L555" s="141">
        <f t="shared" si="67"/>
        <v>29.834254143646412</v>
      </c>
      <c r="M555" s="91">
        <v>54</v>
      </c>
      <c r="N555" s="141">
        <f t="shared" si="68"/>
        <v>29.834254143646412</v>
      </c>
      <c r="O555" s="92">
        <v>180</v>
      </c>
      <c r="P555" s="90">
        <v>35</v>
      </c>
      <c r="Q555" s="143">
        <f t="shared" si="69"/>
        <v>19.444444444444446</v>
      </c>
      <c r="R555" s="91">
        <v>34</v>
      </c>
      <c r="S555" s="147">
        <f t="shared" si="70"/>
        <v>18.888888888888889</v>
      </c>
      <c r="T555" s="93">
        <v>10</v>
      </c>
      <c r="U555" s="91">
        <v>0</v>
      </c>
      <c r="V555" s="91">
        <v>0</v>
      </c>
      <c r="W555" s="94">
        <v>0</v>
      </c>
      <c r="X555" s="88">
        <f t="shared" si="71"/>
        <v>371</v>
      </c>
    </row>
    <row r="556" spans="1:24" ht="14.45">
      <c r="A556" s="112" t="s">
        <v>1108</v>
      </c>
      <c r="B556" s="116" t="s">
        <v>2232</v>
      </c>
      <c r="C556" s="114" t="s">
        <v>1109</v>
      </c>
      <c r="D556" s="89">
        <v>396</v>
      </c>
      <c r="E556" s="90">
        <v>325</v>
      </c>
      <c r="F556" s="141">
        <f t="shared" si="64"/>
        <v>82.070707070707073</v>
      </c>
      <c r="G556" s="91">
        <v>325</v>
      </c>
      <c r="H556" s="141">
        <f t="shared" si="65"/>
        <v>82.070707070707073</v>
      </c>
      <c r="I556" s="91">
        <v>214</v>
      </c>
      <c r="J556" s="141">
        <f t="shared" si="66"/>
        <v>54.040404040404042</v>
      </c>
      <c r="K556" s="91">
        <v>325</v>
      </c>
      <c r="L556" s="141">
        <f t="shared" si="67"/>
        <v>82.070707070707073</v>
      </c>
      <c r="M556" s="91">
        <v>325</v>
      </c>
      <c r="N556" s="141">
        <f t="shared" si="68"/>
        <v>82.070707070707073</v>
      </c>
      <c r="O556" s="92">
        <v>393</v>
      </c>
      <c r="P556" s="90">
        <v>366</v>
      </c>
      <c r="Q556" s="143">
        <f t="shared" si="69"/>
        <v>93.129770992366417</v>
      </c>
      <c r="R556" s="91">
        <v>311</v>
      </c>
      <c r="S556" s="147">
        <f t="shared" si="70"/>
        <v>79.13486005089058</v>
      </c>
      <c r="T556" s="93">
        <v>202</v>
      </c>
      <c r="U556" s="91">
        <v>4</v>
      </c>
      <c r="V556" s="91">
        <v>3</v>
      </c>
      <c r="W556" s="94">
        <v>1</v>
      </c>
      <c r="X556" s="88">
        <f t="shared" si="71"/>
        <v>2401</v>
      </c>
    </row>
    <row r="557" spans="1:24" ht="14.45">
      <c r="A557" s="112" t="s">
        <v>1110</v>
      </c>
      <c r="B557" s="116" t="s">
        <v>2232</v>
      </c>
      <c r="C557" s="114" t="s">
        <v>1111</v>
      </c>
      <c r="D557" s="89">
        <v>100</v>
      </c>
      <c r="E557" s="90">
        <v>70</v>
      </c>
      <c r="F557" s="141">
        <f t="shared" si="64"/>
        <v>70</v>
      </c>
      <c r="G557" s="91">
        <v>70</v>
      </c>
      <c r="H557" s="141">
        <f t="shared" si="65"/>
        <v>70</v>
      </c>
      <c r="I557" s="91">
        <v>33</v>
      </c>
      <c r="J557" s="141">
        <f t="shared" si="66"/>
        <v>33</v>
      </c>
      <c r="K557" s="91">
        <v>70</v>
      </c>
      <c r="L557" s="141">
        <f t="shared" si="67"/>
        <v>70</v>
      </c>
      <c r="M557" s="91">
        <v>70</v>
      </c>
      <c r="N557" s="141">
        <f t="shared" si="68"/>
        <v>70</v>
      </c>
      <c r="O557" s="92">
        <v>98</v>
      </c>
      <c r="P557" s="90">
        <v>74</v>
      </c>
      <c r="Q557" s="143">
        <f t="shared" si="69"/>
        <v>75.510204081632651</v>
      </c>
      <c r="R557" s="91">
        <v>60</v>
      </c>
      <c r="S557" s="147">
        <f t="shared" si="70"/>
        <v>61.224489795918366</v>
      </c>
      <c r="T557" s="93">
        <v>19</v>
      </c>
      <c r="U557" s="91">
        <v>0</v>
      </c>
      <c r="V557" s="91">
        <v>0</v>
      </c>
      <c r="W557" s="94">
        <v>0</v>
      </c>
      <c r="X557" s="88">
        <f t="shared" si="71"/>
        <v>466</v>
      </c>
    </row>
    <row r="558" spans="1:24" ht="14.45">
      <c r="A558" s="112" t="s">
        <v>1112</v>
      </c>
      <c r="B558" s="116" t="s">
        <v>2232</v>
      </c>
      <c r="C558" s="114" t="s">
        <v>1113</v>
      </c>
      <c r="D558" s="89">
        <v>66</v>
      </c>
      <c r="E558" s="90">
        <v>30</v>
      </c>
      <c r="F558" s="141">
        <f t="shared" si="64"/>
        <v>45.454545454545453</v>
      </c>
      <c r="G558" s="91">
        <v>30</v>
      </c>
      <c r="H558" s="141">
        <f t="shared" si="65"/>
        <v>45.454545454545453</v>
      </c>
      <c r="I558" s="91">
        <v>26</v>
      </c>
      <c r="J558" s="141">
        <f t="shared" si="66"/>
        <v>39.393939393939391</v>
      </c>
      <c r="K558" s="91">
        <v>30</v>
      </c>
      <c r="L558" s="141">
        <f t="shared" si="67"/>
        <v>45.454545454545453</v>
      </c>
      <c r="M558" s="91">
        <v>30</v>
      </c>
      <c r="N558" s="141">
        <f t="shared" si="68"/>
        <v>45.454545454545453</v>
      </c>
      <c r="O558" s="92">
        <v>62</v>
      </c>
      <c r="P558" s="90">
        <v>26</v>
      </c>
      <c r="Q558" s="143">
        <f t="shared" si="69"/>
        <v>41.935483870967744</v>
      </c>
      <c r="R558" s="91">
        <v>26</v>
      </c>
      <c r="S558" s="147">
        <f t="shared" si="70"/>
        <v>41.935483870967744</v>
      </c>
      <c r="T558" s="93">
        <v>13</v>
      </c>
      <c r="U558" s="91">
        <v>0</v>
      </c>
      <c r="V558" s="91">
        <v>0</v>
      </c>
      <c r="W558" s="94">
        <v>0</v>
      </c>
      <c r="X558" s="88">
        <f t="shared" si="71"/>
        <v>211</v>
      </c>
    </row>
    <row r="559" spans="1:24" ht="14.45">
      <c r="A559" s="112" t="s">
        <v>1114</v>
      </c>
      <c r="B559" s="116" t="s">
        <v>2232</v>
      </c>
      <c r="C559" s="114" t="s">
        <v>1115</v>
      </c>
      <c r="D559" s="89">
        <v>296</v>
      </c>
      <c r="E559" s="90">
        <v>291</v>
      </c>
      <c r="F559" s="141">
        <f t="shared" si="64"/>
        <v>98.310810810810807</v>
      </c>
      <c r="G559" s="91">
        <v>291</v>
      </c>
      <c r="H559" s="141">
        <f t="shared" si="65"/>
        <v>98.310810810810807</v>
      </c>
      <c r="I559" s="91">
        <v>167</v>
      </c>
      <c r="J559" s="141">
        <f t="shared" si="66"/>
        <v>56.418918918918912</v>
      </c>
      <c r="K559" s="91">
        <v>291</v>
      </c>
      <c r="L559" s="141">
        <f t="shared" si="67"/>
        <v>98.310810810810807</v>
      </c>
      <c r="M559" s="91">
        <v>291</v>
      </c>
      <c r="N559" s="141">
        <f t="shared" si="68"/>
        <v>98.310810810810807</v>
      </c>
      <c r="O559" s="92">
        <v>296</v>
      </c>
      <c r="P559" s="90">
        <v>299</v>
      </c>
      <c r="Q559" s="143">
        <f t="shared" si="69"/>
        <v>101.01351351351352</v>
      </c>
      <c r="R559" s="91">
        <v>283</v>
      </c>
      <c r="S559" s="147">
        <f t="shared" si="70"/>
        <v>95.608108108108098</v>
      </c>
      <c r="T559" s="93">
        <v>135</v>
      </c>
      <c r="U559" s="91">
        <v>1</v>
      </c>
      <c r="V559" s="91">
        <v>0</v>
      </c>
      <c r="W559" s="94">
        <v>0</v>
      </c>
      <c r="X559" s="88">
        <f t="shared" si="71"/>
        <v>2049</v>
      </c>
    </row>
    <row r="560" spans="1:24" ht="14.45">
      <c r="A560" s="112" t="s">
        <v>1116</v>
      </c>
      <c r="B560" s="116" t="s">
        <v>2232</v>
      </c>
      <c r="C560" s="114" t="s">
        <v>1117</v>
      </c>
      <c r="D560" s="89">
        <v>618</v>
      </c>
      <c r="E560" s="90">
        <v>546</v>
      </c>
      <c r="F560" s="141">
        <f t="shared" si="64"/>
        <v>88.349514563106794</v>
      </c>
      <c r="G560" s="91">
        <v>546</v>
      </c>
      <c r="H560" s="141">
        <f t="shared" si="65"/>
        <v>88.349514563106794</v>
      </c>
      <c r="I560" s="91">
        <v>283</v>
      </c>
      <c r="J560" s="141">
        <f t="shared" si="66"/>
        <v>45.792880258899679</v>
      </c>
      <c r="K560" s="91">
        <v>546</v>
      </c>
      <c r="L560" s="141">
        <f t="shared" si="67"/>
        <v>88.349514563106794</v>
      </c>
      <c r="M560" s="91">
        <v>546</v>
      </c>
      <c r="N560" s="141">
        <f t="shared" si="68"/>
        <v>88.349514563106794</v>
      </c>
      <c r="O560" s="92">
        <v>620</v>
      </c>
      <c r="P560" s="90">
        <v>494</v>
      </c>
      <c r="Q560" s="143">
        <f t="shared" si="69"/>
        <v>79.677419354838705</v>
      </c>
      <c r="R560" s="91">
        <v>503</v>
      </c>
      <c r="S560" s="147">
        <f t="shared" si="70"/>
        <v>81.129032258064512</v>
      </c>
      <c r="T560" s="93">
        <v>256</v>
      </c>
      <c r="U560" s="91">
        <v>1</v>
      </c>
      <c r="V560" s="91">
        <v>1</v>
      </c>
      <c r="W560" s="94">
        <v>0</v>
      </c>
      <c r="X560" s="88">
        <f t="shared" si="71"/>
        <v>3722</v>
      </c>
    </row>
    <row r="561" spans="1:24" ht="14.45">
      <c r="A561" s="112" t="s">
        <v>1118</v>
      </c>
      <c r="B561" s="116" t="s">
        <v>2232</v>
      </c>
      <c r="C561" s="114" t="s">
        <v>1119</v>
      </c>
      <c r="D561" s="89">
        <v>92</v>
      </c>
      <c r="E561" s="90">
        <v>52</v>
      </c>
      <c r="F561" s="141">
        <f t="shared" si="64"/>
        <v>56.521739130434781</v>
      </c>
      <c r="G561" s="91">
        <v>52</v>
      </c>
      <c r="H561" s="141">
        <f t="shared" si="65"/>
        <v>56.521739130434781</v>
      </c>
      <c r="I561" s="91">
        <v>39</v>
      </c>
      <c r="J561" s="141">
        <f t="shared" si="66"/>
        <v>42.391304347826086</v>
      </c>
      <c r="K561" s="91">
        <v>52</v>
      </c>
      <c r="L561" s="141">
        <f t="shared" si="67"/>
        <v>56.521739130434781</v>
      </c>
      <c r="M561" s="91">
        <v>52</v>
      </c>
      <c r="N561" s="141">
        <f t="shared" si="68"/>
        <v>56.521739130434781</v>
      </c>
      <c r="O561" s="92">
        <v>90</v>
      </c>
      <c r="P561" s="90">
        <v>54</v>
      </c>
      <c r="Q561" s="143">
        <f t="shared" si="69"/>
        <v>60</v>
      </c>
      <c r="R561" s="91">
        <v>54</v>
      </c>
      <c r="S561" s="147">
        <f t="shared" si="70"/>
        <v>60</v>
      </c>
      <c r="T561" s="93">
        <v>21</v>
      </c>
      <c r="U561" s="91">
        <v>0</v>
      </c>
      <c r="V561" s="91">
        <v>0</v>
      </c>
      <c r="W561" s="94">
        <v>0</v>
      </c>
      <c r="X561" s="88">
        <f t="shared" si="71"/>
        <v>376</v>
      </c>
    </row>
    <row r="562" spans="1:24" ht="14.45">
      <c r="A562" s="112" t="s">
        <v>1120</v>
      </c>
      <c r="B562" s="116" t="s">
        <v>2232</v>
      </c>
      <c r="C562" s="114" t="s">
        <v>1121</v>
      </c>
      <c r="D562" s="89">
        <v>260</v>
      </c>
      <c r="E562" s="90">
        <v>100</v>
      </c>
      <c r="F562" s="141">
        <f t="shared" si="64"/>
        <v>38.461538461538467</v>
      </c>
      <c r="G562" s="91">
        <v>100</v>
      </c>
      <c r="H562" s="141">
        <f t="shared" si="65"/>
        <v>38.461538461538467</v>
      </c>
      <c r="I562" s="91">
        <v>66</v>
      </c>
      <c r="J562" s="141">
        <f t="shared" si="66"/>
        <v>25.384615384615383</v>
      </c>
      <c r="K562" s="91">
        <v>100</v>
      </c>
      <c r="L562" s="141">
        <f t="shared" si="67"/>
        <v>38.461538461538467</v>
      </c>
      <c r="M562" s="91">
        <v>100</v>
      </c>
      <c r="N562" s="141">
        <f t="shared" si="68"/>
        <v>38.461538461538467</v>
      </c>
      <c r="O562" s="92">
        <v>253</v>
      </c>
      <c r="P562" s="90">
        <v>129</v>
      </c>
      <c r="Q562" s="143">
        <f t="shared" si="69"/>
        <v>50.988142292490124</v>
      </c>
      <c r="R562" s="91">
        <v>122</v>
      </c>
      <c r="S562" s="147">
        <f t="shared" si="70"/>
        <v>48.221343873517789</v>
      </c>
      <c r="T562" s="93">
        <v>11</v>
      </c>
      <c r="U562" s="91">
        <v>0</v>
      </c>
      <c r="V562" s="91">
        <v>0</v>
      </c>
      <c r="W562" s="94">
        <v>5</v>
      </c>
      <c r="X562" s="88">
        <f t="shared" si="71"/>
        <v>733</v>
      </c>
    </row>
    <row r="563" spans="1:24" ht="14.45">
      <c r="A563" s="112" t="s">
        <v>1122</v>
      </c>
      <c r="B563" s="116" t="s">
        <v>2232</v>
      </c>
      <c r="C563" s="114" t="s">
        <v>1123</v>
      </c>
      <c r="D563" s="89">
        <v>123</v>
      </c>
      <c r="E563" s="90">
        <v>83</v>
      </c>
      <c r="F563" s="141">
        <f t="shared" si="64"/>
        <v>67.479674796747972</v>
      </c>
      <c r="G563" s="91">
        <v>83</v>
      </c>
      <c r="H563" s="141">
        <f t="shared" si="65"/>
        <v>67.479674796747972</v>
      </c>
      <c r="I563" s="91">
        <v>84</v>
      </c>
      <c r="J563" s="141">
        <f t="shared" si="66"/>
        <v>68.292682926829272</v>
      </c>
      <c r="K563" s="91">
        <v>83</v>
      </c>
      <c r="L563" s="141">
        <f t="shared" si="67"/>
        <v>67.479674796747972</v>
      </c>
      <c r="M563" s="91">
        <v>83</v>
      </c>
      <c r="N563" s="141">
        <f t="shared" si="68"/>
        <v>67.479674796747972</v>
      </c>
      <c r="O563" s="92">
        <v>122</v>
      </c>
      <c r="P563" s="90">
        <v>93</v>
      </c>
      <c r="Q563" s="143">
        <f t="shared" si="69"/>
        <v>76.229508196721312</v>
      </c>
      <c r="R563" s="91">
        <v>73</v>
      </c>
      <c r="S563" s="147">
        <f t="shared" si="70"/>
        <v>59.83606557377049</v>
      </c>
      <c r="T563" s="93">
        <v>50</v>
      </c>
      <c r="U563" s="91">
        <v>4</v>
      </c>
      <c r="V563" s="91">
        <v>20</v>
      </c>
      <c r="W563" s="94">
        <v>0</v>
      </c>
      <c r="X563" s="88">
        <f t="shared" si="71"/>
        <v>656</v>
      </c>
    </row>
    <row r="564" spans="1:24" ht="14.45">
      <c r="A564" s="112" t="s">
        <v>1124</v>
      </c>
      <c r="B564" s="116" t="s">
        <v>2232</v>
      </c>
      <c r="C564" s="114" t="s">
        <v>1125</v>
      </c>
      <c r="D564" s="89">
        <v>786</v>
      </c>
      <c r="E564" s="90">
        <v>702</v>
      </c>
      <c r="F564" s="141">
        <f t="shared" si="64"/>
        <v>89.312977099236647</v>
      </c>
      <c r="G564" s="91">
        <v>702</v>
      </c>
      <c r="H564" s="141">
        <f t="shared" si="65"/>
        <v>89.312977099236647</v>
      </c>
      <c r="I564" s="91">
        <v>730</v>
      </c>
      <c r="J564" s="141">
        <f t="shared" si="66"/>
        <v>92.87531806615776</v>
      </c>
      <c r="K564" s="91">
        <v>702</v>
      </c>
      <c r="L564" s="141">
        <f t="shared" si="67"/>
        <v>89.312977099236647</v>
      </c>
      <c r="M564" s="91">
        <v>702</v>
      </c>
      <c r="N564" s="141">
        <f t="shared" si="68"/>
        <v>89.312977099236647</v>
      </c>
      <c r="O564" s="92">
        <v>780</v>
      </c>
      <c r="P564" s="90">
        <v>774</v>
      </c>
      <c r="Q564" s="143">
        <f t="shared" si="69"/>
        <v>99.230769230769226</v>
      </c>
      <c r="R564" s="91">
        <v>781</v>
      </c>
      <c r="S564" s="147">
        <f t="shared" si="70"/>
        <v>100.12820512820512</v>
      </c>
      <c r="T564" s="93">
        <v>540</v>
      </c>
      <c r="U564" s="91">
        <v>1</v>
      </c>
      <c r="V564" s="91">
        <v>50</v>
      </c>
      <c r="W564" s="94">
        <v>5</v>
      </c>
      <c r="X564" s="88">
        <f t="shared" si="71"/>
        <v>5689</v>
      </c>
    </row>
    <row r="565" spans="1:24" ht="14.45">
      <c r="A565" s="112" t="s">
        <v>1126</v>
      </c>
      <c r="B565" s="116" t="s">
        <v>2232</v>
      </c>
      <c r="C565" s="114" t="s">
        <v>1127</v>
      </c>
      <c r="D565" s="89">
        <v>155</v>
      </c>
      <c r="E565" s="90">
        <v>99</v>
      </c>
      <c r="F565" s="141">
        <f t="shared" si="64"/>
        <v>63.87096774193548</v>
      </c>
      <c r="G565" s="91">
        <v>99</v>
      </c>
      <c r="H565" s="141">
        <f t="shared" si="65"/>
        <v>63.87096774193548</v>
      </c>
      <c r="I565" s="91">
        <v>99</v>
      </c>
      <c r="J565" s="141">
        <f t="shared" si="66"/>
        <v>63.87096774193548</v>
      </c>
      <c r="K565" s="91">
        <v>99</v>
      </c>
      <c r="L565" s="141">
        <f t="shared" si="67"/>
        <v>63.87096774193548</v>
      </c>
      <c r="M565" s="91">
        <v>99</v>
      </c>
      <c r="N565" s="141">
        <f t="shared" si="68"/>
        <v>63.87096774193548</v>
      </c>
      <c r="O565" s="92">
        <v>153</v>
      </c>
      <c r="P565" s="90">
        <v>106</v>
      </c>
      <c r="Q565" s="143">
        <f t="shared" si="69"/>
        <v>69.281045751633982</v>
      </c>
      <c r="R565" s="91">
        <v>106</v>
      </c>
      <c r="S565" s="147">
        <f t="shared" si="70"/>
        <v>69.281045751633982</v>
      </c>
      <c r="T565" s="93">
        <v>49</v>
      </c>
      <c r="U565" s="91">
        <v>1</v>
      </c>
      <c r="V565" s="91">
        <v>2</v>
      </c>
      <c r="W565" s="94">
        <v>1</v>
      </c>
      <c r="X565" s="88">
        <f t="shared" si="71"/>
        <v>760</v>
      </c>
    </row>
    <row r="566" spans="1:24" ht="14.45">
      <c r="A566" s="112" t="s">
        <v>1128</v>
      </c>
      <c r="B566" s="116" t="s">
        <v>2232</v>
      </c>
      <c r="C566" s="114" t="s">
        <v>1129</v>
      </c>
      <c r="D566" s="89">
        <v>91</v>
      </c>
      <c r="E566" s="90">
        <v>53</v>
      </c>
      <c r="F566" s="141">
        <f t="shared" si="64"/>
        <v>58.241758241758248</v>
      </c>
      <c r="G566" s="91">
        <v>53</v>
      </c>
      <c r="H566" s="141">
        <f t="shared" si="65"/>
        <v>58.241758241758248</v>
      </c>
      <c r="I566" s="91">
        <v>55</v>
      </c>
      <c r="J566" s="141">
        <f t="shared" si="66"/>
        <v>60.439560439560438</v>
      </c>
      <c r="K566" s="91">
        <v>53</v>
      </c>
      <c r="L566" s="141">
        <f t="shared" si="67"/>
        <v>58.241758241758248</v>
      </c>
      <c r="M566" s="91">
        <v>53</v>
      </c>
      <c r="N566" s="141">
        <f t="shared" si="68"/>
        <v>58.241758241758248</v>
      </c>
      <c r="O566" s="92">
        <v>90</v>
      </c>
      <c r="P566" s="90">
        <v>50</v>
      </c>
      <c r="Q566" s="143">
        <f t="shared" si="69"/>
        <v>55.555555555555557</v>
      </c>
      <c r="R566" s="91">
        <v>50</v>
      </c>
      <c r="S566" s="147">
        <f t="shared" si="70"/>
        <v>55.555555555555557</v>
      </c>
      <c r="T566" s="93">
        <v>26</v>
      </c>
      <c r="U566" s="91">
        <v>6</v>
      </c>
      <c r="V566" s="91">
        <v>14</v>
      </c>
      <c r="W566" s="94">
        <v>3</v>
      </c>
      <c r="X566" s="88">
        <f t="shared" si="71"/>
        <v>416</v>
      </c>
    </row>
    <row r="567" spans="1:24" ht="14.45">
      <c r="A567" s="112" t="s">
        <v>1130</v>
      </c>
      <c r="B567" s="116" t="s">
        <v>2232</v>
      </c>
      <c r="C567" s="114" t="s">
        <v>1131</v>
      </c>
      <c r="D567" s="89">
        <v>141</v>
      </c>
      <c r="E567" s="90">
        <v>78</v>
      </c>
      <c r="F567" s="141">
        <f t="shared" si="64"/>
        <v>55.319148936170215</v>
      </c>
      <c r="G567" s="91">
        <v>78</v>
      </c>
      <c r="H567" s="141">
        <f t="shared" si="65"/>
        <v>55.319148936170215</v>
      </c>
      <c r="I567" s="91">
        <v>138</v>
      </c>
      <c r="J567" s="141">
        <f t="shared" si="66"/>
        <v>97.872340425531917</v>
      </c>
      <c r="K567" s="91">
        <v>78</v>
      </c>
      <c r="L567" s="141">
        <f t="shared" si="67"/>
        <v>55.319148936170215</v>
      </c>
      <c r="M567" s="91">
        <v>78</v>
      </c>
      <c r="N567" s="141">
        <f t="shared" si="68"/>
        <v>55.319148936170215</v>
      </c>
      <c r="O567" s="92">
        <v>139</v>
      </c>
      <c r="P567" s="90">
        <v>67</v>
      </c>
      <c r="Q567" s="143">
        <f t="shared" si="69"/>
        <v>48.201438848920866</v>
      </c>
      <c r="R567" s="91">
        <v>71</v>
      </c>
      <c r="S567" s="147">
        <f t="shared" si="70"/>
        <v>51.079136690647488</v>
      </c>
      <c r="T567" s="93">
        <v>21</v>
      </c>
      <c r="U567" s="91">
        <v>0</v>
      </c>
      <c r="V567" s="91">
        <v>0</v>
      </c>
      <c r="W567" s="94">
        <v>0</v>
      </c>
      <c r="X567" s="88">
        <f t="shared" si="71"/>
        <v>609</v>
      </c>
    </row>
    <row r="568" spans="1:24" ht="14.45">
      <c r="A568" s="112" t="s">
        <v>1132</v>
      </c>
      <c r="B568" s="116" t="s">
        <v>2232</v>
      </c>
      <c r="C568" s="114" t="s">
        <v>1133</v>
      </c>
      <c r="D568" s="89">
        <v>75</v>
      </c>
      <c r="E568" s="90">
        <v>46</v>
      </c>
      <c r="F568" s="141">
        <f t="shared" si="64"/>
        <v>61.333333333333329</v>
      </c>
      <c r="G568" s="91">
        <v>46</v>
      </c>
      <c r="H568" s="141">
        <f t="shared" si="65"/>
        <v>61.333333333333329</v>
      </c>
      <c r="I568" s="91">
        <v>49</v>
      </c>
      <c r="J568" s="141">
        <f t="shared" si="66"/>
        <v>65.333333333333329</v>
      </c>
      <c r="K568" s="91">
        <v>46</v>
      </c>
      <c r="L568" s="141">
        <f t="shared" si="67"/>
        <v>61.333333333333329</v>
      </c>
      <c r="M568" s="91">
        <v>46</v>
      </c>
      <c r="N568" s="141">
        <f t="shared" si="68"/>
        <v>61.333333333333329</v>
      </c>
      <c r="O568" s="92">
        <v>75</v>
      </c>
      <c r="P568" s="90">
        <v>42</v>
      </c>
      <c r="Q568" s="143">
        <f t="shared" si="69"/>
        <v>56.000000000000007</v>
      </c>
      <c r="R568" s="91">
        <v>44</v>
      </c>
      <c r="S568" s="147">
        <f t="shared" si="70"/>
        <v>58.666666666666664</v>
      </c>
      <c r="T568" s="93">
        <v>11</v>
      </c>
      <c r="U568" s="91">
        <v>0</v>
      </c>
      <c r="V568" s="91">
        <v>0</v>
      </c>
      <c r="W568" s="94">
        <v>0</v>
      </c>
      <c r="X568" s="88">
        <f t="shared" si="71"/>
        <v>330</v>
      </c>
    </row>
    <row r="569" spans="1:24" ht="14.45">
      <c r="A569" s="112" t="s">
        <v>1134</v>
      </c>
      <c r="B569" s="116" t="s">
        <v>2232</v>
      </c>
      <c r="C569" s="114" t="s">
        <v>1135</v>
      </c>
      <c r="D569" s="89">
        <v>43</v>
      </c>
      <c r="E569" s="90">
        <v>37</v>
      </c>
      <c r="F569" s="141">
        <f t="shared" si="64"/>
        <v>86.04651162790698</v>
      </c>
      <c r="G569" s="91">
        <v>37</v>
      </c>
      <c r="H569" s="141">
        <f t="shared" si="65"/>
        <v>86.04651162790698</v>
      </c>
      <c r="I569" s="91">
        <v>33</v>
      </c>
      <c r="J569" s="141">
        <f t="shared" si="66"/>
        <v>76.744186046511629</v>
      </c>
      <c r="K569" s="91">
        <v>37</v>
      </c>
      <c r="L569" s="141">
        <f t="shared" si="67"/>
        <v>86.04651162790698</v>
      </c>
      <c r="M569" s="91">
        <v>37</v>
      </c>
      <c r="N569" s="141">
        <f t="shared" si="68"/>
        <v>86.04651162790698</v>
      </c>
      <c r="O569" s="92">
        <v>41</v>
      </c>
      <c r="P569" s="90">
        <v>20</v>
      </c>
      <c r="Q569" s="143">
        <f t="shared" si="69"/>
        <v>48.780487804878049</v>
      </c>
      <c r="R569" s="91">
        <v>14</v>
      </c>
      <c r="S569" s="147">
        <f t="shared" si="70"/>
        <v>34.146341463414636</v>
      </c>
      <c r="T569" s="93">
        <v>11</v>
      </c>
      <c r="U569" s="91">
        <v>0</v>
      </c>
      <c r="V569" s="91">
        <v>0</v>
      </c>
      <c r="W569" s="94">
        <v>0</v>
      </c>
      <c r="X569" s="88">
        <f t="shared" si="71"/>
        <v>226</v>
      </c>
    </row>
    <row r="570" spans="1:24" ht="14.45">
      <c r="A570" s="112" t="s">
        <v>1136</v>
      </c>
      <c r="B570" s="116" t="s">
        <v>2232</v>
      </c>
      <c r="C570" s="114" t="s">
        <v>1137</v>
      </c>
      <c r="D570" s="89">
        <v>418</v>
      </c>
      <c r="E570" s="90">
        <v>260</v>
      </c>
      <c r="F570" s="141">
        <f t="shared" si="64"/>
        <v>62.200956937799049</v>
      </c>
      <c r="G570" s="91">
        <v>260</v>
      </c>
      <c r="H570" s="141">
        <f t="shared" si="65"/>
        <v>62.200956937799049</v>
      </c>
      <c r="I570" s="91">
        <v>219</v>
      </c>
      <c r="J570" s="141">
        <f t="shared" si="66"/>
        <v>52.39234449760766</v>
      </c>
      <c r="K570" s="91">
        <v>260</v>
      </c>
      <c r="L570" s="141">
        <f t="shared" si="67"/>
        <v>62.200956937799049</v>
      </c>
      <c r="M570" s="91">
        <v>260</v>
      </c>
      <c r="N570" s="141">
        <f t="shared" si="68"/>
        <v>62.200956937799049</v>
      </c>
      <c r="O570" s="92">
        <v>412</v>
      </c>
      <c r="P570" s="90">
        <v>274</v>
      </c>
      <c r="Q570" s="143">
        <f t="shared" si="69"/>
        <v>66.504854368932044</v>
      </c>
      <c r="R570" s="91">
        <v>238</v>
      </c>
      <c r="S570" s="147">
        <f t="shared" si="70"/>
        <v>57.766990291262132</v>
      </c>
      <c r="T570" s="93">
        <v>132</v>
      </c>
      <c r="U570" s="91">
        <v>0</v>
      </c>
      <c r="V570" s="91">
        <v>3</v>
      </c>
      <c r="W570" s="94">
        <v>0</v>
      </c>
      <c r="X570" s="88">
        <f t="shared" si="71"/>
        <v>1906</v>
      </c>
    </row>
    <row r="571" spans="1:24" ht="14.45">
      <c r="A571" s="112" t="s">
        <v>1138</v>
      </c>
      <c r="B571" s="116" t="s">
        <v>2232</v>
      </c>
      <c r="C571" s="114" t="s">
        <v>1139</v>
      </c>
      <c r="D571" s="89">
        <v>437</v>
      </c>
      <c r="E571" s="90">
        <v>419</v>
      </c>
      <c r="F571" s="141">
        <f t="shared" si="64"/>
        <v>95.881006864988564</v>
      </c>
      <c r="G571" s="91">
        <v>419</v>
      </c>
      <c r="H571" s="141">
        <f t="shared" si="65"/>
        <v>95.881006864988564</v>
      </c>
      <c r="I571" s="91">
        <v>401</v>
      </c>
      <c r="J571" s="141">
        <f t="shared" si="66"/>
        <v>91.762013729977127</v>
      </c>
      <c r="K571" s="91">
        <v>419</v>
      </c>
      <c r="L571" s="141">
        <f t="shared" si="67"/>
        <v>95.881006864988564</v>
      </c>
      <c r="M571" s="91">
        <v>419</v>
      </c>
      <c r="N571" s="141">
        <f t="shared" si="68"/>
        <v>95.881006864988564</v>
      </c>
      <c r="O571" s="92">
        <v>435</v>
      </c>
      <c r="P571" s="90">
        <v>419</v>
      </c>
      <c r="Q571" s="143">
        <f t="shared" si="69"/>
        <v>96.321839080459768</v>
      </c>
      <c r="R571" s="91">
        <v>425</v>
      </c>
      <c r="S571" s="147">
        <f t="shared" si="70"/>
        <v>97.701149425287355</v>
      </c>
      <c r="T571" s="93">
        <v>238</v>
      </c>
      <c r="U571" s="91">
        <v>10</v>
      </c>
      <c r="V571" s="91">
        <v>21</v>
      </c>
      <c r="W571" s="94">
        <v>6</v>
      </c>
      <c r="X571" s="88">
        <f t="shared" si="71"/>
        <v>3196</v>
      </c>
    </row>
    <row r="572" spans="1:24" ht="14.45">
      <c r="A572" s="112" t="s">
        <v>1140</v>
      </c>
      <c r="B572" s="116" t="s">
        <v>2232</v>
      </c>
      <c r="C572" s="114" t="s">
        <v>1141</v>
      </c>
      <c r="D572" s="89">
        <v>228</v>
      </c>
      <c r="E572" s="90">
        <v>254</v>
      </c>
      <c r="F572" s="141">
        <f t="shared" si="64"/>
        <v>111.40350877192982</v>
      </c>
      <c r="G572" s="91">
        <v>254</v>
      </c>
      <c r="H572" s="141">
        <f t="shared" si="65"/>
        <v>111.40350877192982</v>
      </c>
      <c r="I572" s="91">
        <v>219</v>
      </c>
      <c r="J572" s="141">
        <f t="shared" si="66"/>
        <v>96.05263157894737</v>
      </c>
      <c r="K572" s="91">
        <v>254</v>
      </c>
      <c r="L572" s="141">
        <f t="shared" si="67"/>
        <v>111.40350877192982</v>
      </c>
      <c r="M572" s="91">
        <v>254</v>
      </c>
      <c r="N572" s="141">
        <f t="shared" si="68"/>
        <v>111.40350877192982</v>
      </c>
      <c r="O572" s="92">
        <v>221</v>
      </c>
      <c r="P572" s="90">
        <v>192</v>
      </c>
      <c r="Q572" s="143">
        <f t="shared" si="69"/>
        <v>86.877828054298647</v>
      </c>
      <c r="R572" s="91">
        <v>199</v>
      </c>
      <c r="S572" s="147">
        <f t="shared" si="70"/>
        <v>90.045248868778287</v>
      </c>
      <c r="T572" s="93">
        <v>103</v>
      </c>
      <c r="U572" s="91">
        <v>13</v>
      </c>
      <c r="V572" s="91">
        <v>8</v>
      </c>
      <c r="W572" s="94">
        <v>12</v>
      </c>
      <c r="X572" s="88">
        <f t="shared" si="71"/>
        <v>1762</v>
      </c>
    </row>
    <row r="573" spans="1:24" ht="14.45">
      <c r="A573" s="112" t="s">
        <v>1142</v>
      </c>
      <c r="B573" s="116" t="s">
        <v>2232</v>
      </c>
      <c r="C573" s="114" t="s">
        <v>1143</v>
      </c>
      <c r="D573" s="89">
        <v>315</v>
      </c>
      <c r="E573" s="90">
        <v>190</v>
      </c>
      <c r="F573" s="141">
        <f t="shared" si="64"/>
        <v>60.317460317460316</v>
      </c>
      <c r="G573" s="91">
        <v>190</v>
      </c>
      <c r="H573" s="141">
        <f t="shared" si="65"/>
        <v>60.317460317460316</v>
      </c>
      <c r="I573" s="91">
        <v>172</v>
      </c>
      <c r="J573" s="141">
        <f t="shared" si="66"/>
        <v>54.603174603174601</v>
      </c>
      <c r="K573" s="91">
        <v>190</v>
      </c>
      <c r="L573" s="141">
        <f t="shared" si="67"/>
        <v>60.317460317460316</v>
      </c>
      <c r="M573" s="91">
        <v>190</v>
      </c>
      <c r="N573" s="141">
        <f t="shared" si="68"/>
        <v>60.317460317460316</v>
      </c>
      <c r="O573" s="92">
        <v>313</v>
      </c>
      <c r="P573" s="90">
        <v>180</v>
      </c>
      <c r="Q573" s="143">
        <f t="shared" si="69"/>
        <v>57.507987220447291</v>
      </c>
      <c r="R573" s="91">
        <v>185</v>
      </c>
      <c r="S573" s="147">
        <f t="shared" si="70"/>
        <v>59.105431309904155</v>
      </c>
      <c r="T573" s="93">
        <v>42</v>
      </c>
      <c r="U573" s="91">
        <v>8</v>
      </c>
      <c r="V573" s="91">
        <v>4</v>
      </c>
      <c r="W573" s="94">
        <v>0</v>
      </c>
      <c r="X573" s="88">
        <f t="shared" si="71"/>
        <v>1351</v>
      </c>
    </row>
    <row r="574" spans="1:24" ht="14.45">
      <c r="A574" s="112" t="s">
        <v>1144</v>
      </c>
      <c r="B574" s="116" t="s">
        <v>2232</v>
      </c>
      <c r="C574" s="114" t="s">
        <v>1145</v>
      </c>
      <c r="D574" s="89">
        <v>112</v>
      </c>
      <c r="E574" s="90">
        <v>42</v>
      </c>
      <c r="F574" s="141">
        <f t="shared" si="64"/>
        <v>37.5</v>
      </c>
      <c r="G574" s="91">
        <v>42</v>
      </c>
      <c r="H574" s="141">
        <f t="shared" si="65"/>
        <v>37.5</v>
      </c>
      <c r="I574" s="91">
        <v>40</v>
      </c>
      <c r="J574" s="141">
        <f t="shared" si="66"/>
        <v>35.714285714285715</v>
      </c>
      <c r="K574" s="91">
        <v>42</v>
      </c>
      <c r="L574" s="141">
        <f t="shared" si="67"/>
        <v>37.5</v>
      </c>
      <c r="M574" s="91">
        <v>42</v>
      </c>
      <c r="N574" s="141">
        <f t="shared" si="68"/>
        <v>37.5</v>
      </c>
      <c r="O574" s="92">
        <v>111</v>
      </c>
      <c r="P574" s="90">
        <v>40</v>
      </c>
      <c r="Q574" s="143">
        <f t="shared" si="69"/>
        <v>36.036036036036037</v>
      </c>
      <c r="R574" s="91">
        <v>44</v>
      </c>
      <c r="S574" s="147">
        <f t="shared" si="70"/>
        <v>39.63963963963964</v>
      </c>
      <c r="T574" s="93">
        <v>16</v>
      </c>
      <c r="U574" s="91">
        <v>2</v>
      </c>
      <c r="V574" s="91">
        <v>0</v>
      </c>
      <c r="W574" s="94">
        <v>0</v>
      </c>
      <c r="X574" s="88">
        <f t="shared" si="71"/>
        <v>310</v>
      </c>
    </row>
    <row r="575" spans="1:24" ht="14.45">
      <c r="A575" s="112" t="s">
        <v>1146</v>
      </c>
      <c r="B575" s="116" t="s">
        <v>2232</v>
      </c>
      <c r="C575" s="114" t="s">
        <v>1147</v>
      </c>
      <c r="D575" s="89">
        <v>2047</v>
      </c>
      <c r="E575" s="90">
        <v>1736</v>
      </c>
      <c r="F575" s="141">
        <f t="shared" si="64"/>
        <v>84.807034684904735</v>
      </c>
      <c r="G575" s="91">
        <v>1736</v>
      </c>
      <c r="H575" s="141">
        <f t="shared" si="65"/>
        <v>84.807034684904735</v>
      </c>
      <c r="I575" s="91">
        <v>1890</v>
      </c>
      <c r="J575" s="141">
        <f t="shared" si="66"/>
        <v>92.330239374694685</v>
      </c>
      <c r="K575" s="91">
        <v>1737</v>
      </c>
      <c r="L575" s="141">
        <f t="shared" si="67"/>
        <v>84.855886663409862</v>
      </c>
      <c r="M575" s="91">
        <v>1736</v>
      </c>
      <c r="N575" s="141">
        <f t="shared" si="68"/>
        <v>84.807034684904735</v>
      </c>
      <c r="O575" s="92">
        <v>2064</v>
      </c>
      <c r="P575" s="90">
        <v>1844</v>
      </c>
      <c r="Q575" s="143">
        <f t="shared" si="69"/>
        <v>89.341085271317837</v>
      </c>
      <c r="R575" s="91">
        <v>1872</v>
      </c>
      <c r="S575" s="147">
        <f t="shared" si="70"/>
        <v>90.697674418604649</v>
      </c>
      <c r="T575" s="93">
        <v>1171</v>
      </c>
      <c r="U575" s="91">
        <v>137</v>
      </c>
      <c r="V575" s="91">
        <v>14</v>
      </c>
      <c r="W575" s="94">
        <v>17</v>
      </c>
      <c r="X575" s="88">
        <f t="shared" si="71"/>
        <v>13890</v>
      </c>
    </row>
    <row r="576" spans="1:24" ht="14.45">
      <c r="A576" s="112" t="s">
        <v>1148</v>
      </c>
      <c r="B576" s="116" t="s">
        <v>2233</v>
      </c>
      <c r="C576" s="114" t="s">
        <v>1150</v>
      </c>
      <c r="D576" s="89">
        <v>3240</v>
      </c>
      <c r="E576" s="90">
        <v>2908</v>
      </c>
      <c r="F576" s="141">
        <f t="shared" si="64"/>
        <v>89.753086419753075</v>
      </c>
      <c r="G576" s="91">
        <v>2908</v>
      </c>
      <c r="H576" s="141">
        <f t="shared" si="65"/>
        <v>89.753086419753075</v>
      </c>
      <c r="I576" s="91">
        <v>3806</v>
      </c>
      <c r="J576" s="141">
        <f t="shared" si="66"/>
        <v>117.46913580246914</v>
      </c>
      <c r="K576" s="91">
        <v>2908</v>
      </c>
      <c r="L576" s="141">
        <f t="shared" si="67"/>
        <v>89.753086419753075</v>
      </c>
      <c r="M576" s="91">
        <v>2908</v>
      </c>
      <c r="N576" s="141">
        <f t="shared" si="68"/>
        <v>89.753086419753075</v>
      </c>
      <c r="O576" s="92">
        <v>3209</v>
      </c>
      <c r="P576" s="90">
        <v>3068</v>
      </c>
      <c r="Q576" s="143">
        <f t="shared" si="69"/>
        <v>95.606107821751323</v>
      </c>
      <c r="R576" s="91">
        <v>3165</v>
      </c>
      <c r="S576" s="147">
        <f t="shared" si="70"/>
        <v>98.628856341539418</v>
      </c>
      <c r="T576" s="93">
        <v>1366</v>
      </c>
      <c r="U576" s="91">
        <v>33</v>
      </c>
      <c r="V576" s="91">
        <v>46</v>
      </c>
      <c r="W576" s="94">
        <v>0</v>
      </c>
      <c r="X576" s="88">
        <f t="shared" si="71"/>
        <v>23116</v>
      </c>
    </row>
    <row r="577" spans="1:24" ht="14.45">
      <c r="A577" s="112" t="s">
        <v>1151</v>
      </c>
      <c r="B577" s="116" t="s">
        <v>2233</v>
      </c>
      <c r="C577" s="114" t="s">
        <v>1152</v>
      </c>
      <c r="D577" s="89">
        <v>266</v>
      </c>
      <c r="E577" s="90">
        <v>278</v>
      </c>
      <c r="F577" s="141">
        <f t="shared" si="64"/>
        <v>104.51127819548873</v>
      </c>
      <c r="G577" s="91">
        <v>278</v>
      </c>
      <c r="H577" s="141">
        <f t="shared" si="65"/>
        <v>104.51127819548873</v>
      </c>
      <c r="I577" s="91">
        <v>206</v>
      </c>
      <c r="J577" s="141">
        <f t="shared" si="66"/>
        <v>77.443609022556387</v>
      </c>
      <c r="K577" s="91">
        <v>278</v>
      </c>
      <c r="L577" s="141">
        <f t="shared" si="67"/>
        <v>104.51127819548873</v>
      </c>
      <c r="M577" s="91">
        <v>278</v>
      </c>
      <c r="N577" s="141">
        <f t="shared" si="68"/>
        <v>104.51127819548873</v>
      </c>
      <c r="O577" s="92">
        <v>260</v>
      </c>
      <c r="P577" s="90">
        <v>282</v>
      </c>
      <c r="Q577" s="143">
        <f t="shared" si="69"/>
        <v>108.46153846153845</v>
      </c>
      <c r="R577" s="91">
        <v>330</v>
      </c>
      <c r="S577" s="147">
        <f t="shared" si="70"/>
        <v>126.92307692307692</v>
      </c>
      <c r="T577" s="93">
        <v>109</v>
      </c>
      <c r="U577" s="91">
        <v>0</v>
      </c>
      <c r="V577" s="91">
        <v>0</v>
      </c>
      <c r="W577" s="94">
        <v>0</v>
      </c>
      <c r="X577" s="88">
        <f t="shared" si="71"/>
        <v>2039</v>
      </c>
    </row>
    <row r="578" spans="1:24" ht="14.45">
      <c r="A578" s="112" t="s">
        <v>1153</v>
      </c>
      <c r="B578" s="116" t="s">
        <v>2233</v>
      </c>
      <c r="C578" s="114" t="s">
        <v>1154</v>
      </c>
      <c r="D578" s="89">
        <v>1037</v>
      </c>
      <c r="E578" s="90">
        <v>424</v>
      </c>
      <c r="F578" s="141">
        <f t="shared" ref="F578:F641" si="72">E578/$D578*100</f>
        <v>40.887174541947928</v>
      </c>
      <c r="G578" s="91">
        <v>424</v>
      </c>
      <c r="H578" s="141">
        <f t="shared" ref="H578:H641" si="73">G578/$D578*100</f>
        <v>40.887174541947928</v>
      </c>
      <c r="I578" s="91">
        <v>445</v>
      </c>
      <c r="J578" s="141">
        <f t="shared" ref="J578:J641" si="74">I578/$D578*100</f>
        <v>42.912246865959496</v>
      </c>
      <c r="K578" s="91">
        <v>424</v>
      </c>
      <c r="L578" s="141">
        <f t="shared" ref="L578:L641" si="75">K578/$D578*100</f>
        <v>40.887174541947928</v>
      </c>
      <c r="M578" s="91">
        <v>424</v>
      </c>
      <c r="N578" s="141">
        <f t="shared" ref="N578:N641" si="76">M578/$D578*100</f>
        <v>40.887174541947928</v>
      </c>
      <c r="O578" s="92">
        <v>1015</v>
      </c>
      <c r="P578" s="90">
        <v>459</v>
      </c>
      <c r="Q578" s="143">
        <f t="shared" ref="Q578:Q641" si="77">P578/$O578*100</f>
        <v>45.221674876847288</v>
      </c>
      <c r="R578" s="91">
        <v>497</v>
      </c>
      <c r="S578" s="147">
        <f t="shared" ref="S578:S641" si="78">R578/$O578*100</f>
        <v>48.96551724137931</v>
      </c>
      <c r="T578" s="93">
        <v>45</v>
      </c>
      <c r="U578" s="91">
        <v>0</v>
      </c>
      <c r="V578" s="91">
        <v>28</v>
      </c>
      <c r="W578" s="94">
        <v>13</v>
      </c>
      <c r="X578" s="88">
        <f t="shared" ref="X578:X641" si="79">E578+G578+I578+K578+M578+P578+R578+T578+U578+V578+W578</f>
        <v>3183</v>
      </c>
    </row>
    <row r="579" spans="1:24" ht="14.45">
      <c r="A579" s="112" t="s">
        <v>1155</v>
      </c>
      <c r="B579" s="116" t="s">
        <v>2233</v>
      </c>
      <c r="C579" s="114" t="s">
        <v>1156</v>
      </c>
      <c r="D579" s="89">
        <v>246</v>
      </c>
      <c r="E579" s="90">
        <v>124</v>
      </c>
      <c r="F579" s="141">
        <f t="shared" si="72"/>
        <v>50.40650406504065</v>
      </c>
      <c r="G579" s="91">
        <v>124</v>
      </c>
      <c r="H579" s="141">
        <f t="shared" si="73"/>
        <v>50.40650406504065</v>
      </c>
      <c r="I579" s="91">
        <v>68</v>
      </c>
      <c r="J579" s="141">
        <f t="shared" si="74"/>
        <v>27.64227642276423</v>
      </c>
      <c r="K579" s="91">
        <v>124</v>
      </c>
      <c r="L579" s="141">
        <f t="shared" si="75"/>
        <v>50.40650406504065</v>
      </c>
      <c r="M579" s="91">
        <v>124</v>
      </c>
      <c r="N579" s="141">
        <f t="shared" si="76"/>
        <v>50.40650406504065</v>
      </c>
      <c r="O579" s="92">
        <v>243</v>
      </c>
      <c r="P579" s="90">
        <v>142</v>
      </c>
      <c r="Q579" s="143">
        <f t="shared" si="77"/>
        <v>58.436213991769549</v>
      </c>
      <c r="R579" s="91">
        <v>141</v>
      </c>
      <c r="S579" s="147">
        <f t="shared" si="78"/>
        <v>58.024691358024697</v>
      </c>
      <c r="T579" s="93">
        <v>64</v>
      </c>
      <c r="U579" s="91">
        <v>1</v>
      </c>
      <c r="V579" s="91">
        <v>0</v>
      </c>
      <c r="W579" s="94">
        <v>0</v>
      </c>
      <c r="X579" s="88">
        <f t="shared" si="79"/>
        <v>912</v>
      </c>
    </row>
    <row r="580" spans="1:24" ht="14.45">
      <c r="A580" s="112" t="s">
        <v>1157</v>
      </c>
      <c r="B580" s="116" t="s">
        <v>2233</v>
      </c>
      <c r="C580" s="114" t="s">
        <v>1158</v>
      </c>
      <c r="D580" s="89">
        <v>243</v>
      </c>
      <c r="E580" s="90">
        <v>109</v>
      </c>
      <c r="F580" s="141">
        <f t="shared" si="72"/>
        <v>44.855967078189302</v>
      </c>
      <c r="G580" s="91">
        <v>109</v>
      </c>
      <c r="H580" s="141">
        <f t="shared" si="73"/>
        <v>44.855967078189302</v>
      </c>
      <c r="I580" s="91">
        <v>149</v>
      </c>
      <c r="J580" s="141">
        <f t="shared" si="74"/>
        <v>61.31687242798354</v>
      </c>
      <c r="K580" s="91">
        <v>109</v>
      </c>
      <c r="L580" s="141">
        <f t="shared" si="75"/>
        <v>44.855967078189302</v>
      </c>
      <c r="M580" s="91">
        <v>109</v>
      </c>
      <c r="N580" s="141">
        <f t="shared" si="76"/>
        <v>44.855967078189302</v>
      </c>
      <c r="O580" s="92">
        <v>239</v>
      </c>
      <c r="P580" s="90">
        <v>179</v>
      </c>
      <c r="Q580" s="143">
        <f t="shared" si="77"/>
        <v>74.895397489539747</v>
      </c>
      <c r="R580" s="91">
        <v>182</v>
      </c>
      <c r="S580" s="147">
        <f t="shared" si="78"/>
        <v>76.15062761506276</v>
      </c>
      <c r="T580" s="93">
        <v>31</v>
      </c>
      <c r="U580" s="91">
        <v>1</v>
      </c>
      <c r="V580" s="91">
        <v>0</v>
      </c>
      <c r="W580" s="94">
        <v>0</v>
      </c>
      <c r="X580" s="88">
        <f t="shared" si="79"/>
        <v>978</v>
      </c>
    </row>
    <row r="581" spans="1:24" ht="14.45">
      <c r="A581" s="112" t="s">
        <v>1159</v>
      </c>
      <c r="B581" s="116" t="s">
        <v>2233</v>
      </c>
      <c r="C581" s="114" t="s">
        <v>1160</v>
      </c>
      <c r="D581" s="89">
        <v>268</v>
      </c>
      <c r="E581" s="90">
        <v>283</v>
      </c>
      <c r="F581" s="141">
        <f t="shared" si="72"/>
        <v>105.59701492537314</v>
      </c>
      <c r="G581" s="91">
        <v>283</v>
      </c>
      <c r="H581" s="141">
        <f t="shared" si="73"/>
        <v>105.59701492537314</v>
      </c>
      <c r="I581" s="91">
        <v>367</v>
      </c>
      <c r="J581" s="141">
        <f t="shared" si="74"/>
        <v>136.94029850746267</v>
      </c>
      <c r="K581" s="91">
        <v>283</v>
      </c>
      <c r="L581" s="141">
        <f t="shared" si="75"/>
        <v>105.59701492537314</v>
      </c>
      <c r="M581" s="91">
        <v>283</v>
      </c>
      <c r="N581" s="141">
        <f t="shared" si="76"/>
        <v>105.59701492537314</v>
      </c>
      <c r="O581" s="92">
        <v>265</v>
      </c>
      <c r="P581" s="90">
        <v>269</v>
      </c>
      <c r="Q581" s="143">
        <f t="shared" si="77"/>
        <v>101.50943396226415</v>
      </c>
      <c r="R581" s="91">
        <v>269</v>
      </c>
      <c r="S581" s="147">
        <f t="shared" si="78"/>
        <v>101.50943396226415</v>
      </c>
      <c r="T581" s="93">
        <v>63</v>
      </c>
      <c r="U581" s="91">
        <v>0</v>
      </c>
      <c r="V581" s="91">
        <v>0</v>
      </c>
      <c r="W581" s="94">
        <v>0</v>
      </c>
      <c r="X581" s="88">
        <f t="shared" si="79"/>
        <v>2100</v>
      </c>
    </row>
    <row r="582" spans="1:24" ht="14.45">
      <c r="A582" s="112" t="s">
        <v>1161</v>
      </c>
      <c r="B582" s="116" t="s">
        <v>2233</v>
      </c>
      <c r="C582" s="114" t="s">
        <v>1162</v>
      </c>
      <c r="D582" s="89">
        <v>553</v>
      </c>
      <c r="E582" s="90">
        <v>323</v>
      </c>
      <c r="F582" s="141">
        <f t="shared" si="72"/>
        <v>58.408679927667272</v>
      </c>
      <c r="G582" s="91">
        <v>323</v>
      </c>
      <c r="H582" s="141">
        <f t="shared" si="73"/>
        <v>58.408679927667272</v>
      </c>
      <c r="I582" s="91">
        <v>350</v>
      </c>
      <c r="J582" s="141">
        <f t="shared" si="74"/>
        <v>63.291139240506332</v>
      </c>
      <c r="K582" s="91">
        <v>323</v>
      </c>
      <c r="L582" s="141">
        <f t="shared" si="75"/>
        <v>58.408679927667272</v>
      </c>
      <c r="M582" s="91">
        <v>323</v>
      </c>
      <c r="N582" s="141">
        <f t="shared" si="76"/>
        <v>58.408679927667272</v>
      </c>
      <c r="O582" s="92">
        <v>544</v>
      </c>
      <c r="P582" s="90">
        <v>456</v>
      </c>
      <c r="Q582" s="143">
        <f t="shared" si="77"/>
        <v>83.82352941176471</v>
      </c>
      <c r="R582" s="91">
        <v>416</v>
      </c>
      <c r="S582" s="147">
        <f t="shared" si="78"/>
        <v>76.470588235294116</v>
      </c>
      <c r="T582" s="93">
        <v>52</v>
      </c>
      <c r="U582" s="91">
        <v>0</v>
      </c>
      <c r="V582" s="91">
        <v>0</v>
      </c>
      <c r="W582" s="94">
        <v>0</v>
      </c>
      <c r="X582" s="88">
        <f t="shared" si="79"/>
        <v>2566</v>
      </c>
    </row>
    <row r="583" spans="1:24" ht="14.45">
      <c r="A583" s="112" t="s">
        <v>1163</v>
      </c>
      <c r="B583" s="116" t="s">
        <v>2233</v>
      </c>
      <c r="C583" s="114" t="s">
        <v>1164</v>
      </c>
      <c r="D583" s="89">
        <v>0</v>
      </c>
      <c r="E583" s="90">
        <v>0</v>
      </c>
      <c r="F583" s="141" t="e">
        <f t="shared" si="72"/>
        <v>#DIV/0!</v>
      </c>
      <c r="G583" s="91">
        <v>0</v>
      </c>
      <c r="H583" s="141" t="e">
        <f t="shared" si="73"/>
        <v>#DIV/0!</v>
      </c>
      <c r="I583" s="91">
        <v>0</v>
      </c>
      <c r="J583" s="141" t="e">
        <f t="shared" si="74"/>
        <v>#DIV/0!</v>
      </c>
      <c r="K583" s="91">
        <v>0</v>
      </c>
      <c r="L583" s="141" t="e">
        <f t="shared" si="75"/>
        <v>#DIV/0!</v>
      </c>
      <c r="M583" s="91">
        <v>0</v>
      </c>
      <c r="N583" s="141" t="e">
        <f t="shared" si="76"/>
        <v>#DIV/0!</v>
      </c>
      <c r="O583" s="92">
        <v>0</v>
      </c>
      <c r="P583" s="90">
        <v>0</v>
      </c>
      <c r="Q583" s="143" t="e">
        <f t="shared" si="77"/>
        <v>#DIV/0!</v>
      </c>
      <c r="R583" s="91">
        <v>0</v>
      </c>
      <c r="S583" s="147" t="e">
        <f t="shared" si="78"/>
        <v>#DIV/0!</v>
      </c>
      <c r="T583" s="93">
        <v>0</v>
      </c>
      <c r="U583" s="91">
        <v>0</v>
      </c>
      <c r="V583" s="91">
        <v>0</v>
      </c>
      <c r="W583" s="94">
        <v>0</v>
      </c>
      <c r="X583" s="88">
        <f t="shared" si="79"/>
        <v>0</v>
      </c>
    </row>
    <row r="584" spans="1:24" ht="14.45">
      <c r="A584" s="112" t="s">
        <v>1165</v>
      </c>
      <c r="B584" s="116" t="s">
        <v>2233</v>
      </c>
      <c r="C584" s="114" t="s">
        <v>1166</v>
      </c>
      <c r="D584" s="89">
        <v>290</v>
      </c>
      <c r="E584" s="90">
        <v>285</v>
      </c>
      <c r="F584" s="141">
        <f t="shared" si="72"/>
        <v>98.275862068965509</v>
      </c>
      <c r="G584" s="91">
        <v>285</v>
      </c>
      <c r="H584" s="141">
        <f t="shared" si="73"/>
        <v>98.275862068965509</v>
      </c>
      <c r="I584" s="91">
        <v>168</v>
      </c>
      <c r="J584" s="141">
        <f t="shared" si="74"/>
        <v>57.931034482758626</v>
      </c>
      <c r="K584" s="91">
        <v>285</v>
      </c>
      <c r="L584" s="141">
        <f t="shared" si="75"/>
        <v>98.275862068965509</v>
      </c>
      <c r="M584" s="91">
        <v>285</v>
      </c>
      <c r="N584" s="141">
        <f t="shared" si="76"/>
        <v>98.275862068965509</v>
      </c>
      <c r="O584" s="92">
        <v>289</v>
      </c>
      <c r="P584" s="90">
        <v>322</v>
      </c>
      <c r="Q584" s="143">
        <f t="shared" si="77"/>
        <v>111.41868512110726</v>
      </c>
      <c r="R584" s="91">
        <v>322</v>
      </c>
      <c r="S584" s="147">
        <f t="shared" si="78"/>
        <v>111.41868512110726</v>
      </c>
      <c r="T584" s="93">
        <v>5</v>
      </c>
      <c r="U584" s="91">
        <v>0</v>
      </c>
      <c r="V584" s="91">
        <v>12</v>
      </c>
      <c r="W584" s="94">
        <v>0</v>
      </c>
      <c r="X584" s="88">
        <f t="shared" si="79"/>
        <v>1969</v>
      </c>
    </row>
    <row r="585" spans="1:24" ht="14.45">
      <c r="A585" s="112" t="s">
        <v>1167</v>
      </c>
      <c r="B585" s="116" t="s">
        <v>2233</v>
      </c>
      <c r="C585" s="114" t="s">
        <v>1168</v>
      </c>
      <c r="D585" s="89">
        <v>199</v>
      </c>
      <c r="E585" s="90">
        <v>130</v>
      </c>
      <c r="F585" s="141">
        <f t="shared" si="72"/>
        <v>65.326633165829151</v>
      </c>
      <c r="G585" s="91">
        <v>130</v>
      </c>
      <c r="H585" s="141">
        <f t="shared" si="73"/>
        <v>65.326633165829151</v>
      </c>
      <c r="I585" s="91">
        <v>108</v>
      </c>
      <c r="J585" s="141">
        <f t="shared" si="74"/>
        <v>54.2713567839196</v>
      </c>
      <c r="K585" s="91">
        <v>130</v>
      </c>
      <c r="L585" s="141">
        <f t="shared" si="75"/>
        <v>65.326633165829151</v>
      </c>
      <c r="M585" s="91">
        <v>130</v>
      </c>
      <c r="N585" s="141">
        <f t="shared" si="76"/>
        <v>65.326633165829151</v>
      </c>
      <c r="O585" s="92">
        <v>196</v>
      </c>
      <c r="P585" s="90">
        <v>135</v>
      </c>
      <c r="Q585" s="143">
        <f t="shared" si="77"/>
        <v>68.877551020408163</v>
      </c>
      <c r="R585" s="91">
        <v>135</v>
      </c>
      <c r="S585" s="147">
        <f t="shared" si="78"/>
        <v>68.877551020408163</v>
      </c>
      <c r="T585" s="93">
        <v>58</v>
      </c>
      <c r="U585" s="91">
        <v>0</v>
      </c>
      <c r="V585" s="91">
        <v>1</v>
      </c>
      <c r="W585" s="94">
        <v>0</v>
      </c>
      <c r="X585" s="88">
        <f t="shared" si="79"/>
        <v>957</v>
      </c>
    </row>
    <row r="586" spans="1:24" ht="14.45">
      <c r="A586" s="112" t="s">
        <v>1169</v>
      </c>
      <c r="B586" s="116" t="s">
        <v>2233</v>
      </c>
      <c r="C586" s="114" t="s">
        <v>1170</v>
      </c>
      <c r="D586" s="89">
        <v>151</v>
      </c>
      <c r="E586" s="90">
        <v>97</v>
      </c>
      <c r="F586" s="141">
        <f t="shared" si="72"/>
        <v>64.238410596026483</v>
      </c>
      <c r="G586" s="91">
        <v>97</v>
      </c>
      <c r="H586" s="141">
        <f t="shared" si="73"/>
        <v>64.238410596026483</v>
      </c>
      <c r="I586" s="91">
        <v>141</v>
      </c>
      <c r="J586" s="141">
        <f t="shared" si="74"/>
        <v>93.377483443708613</v>
      </c>
      <c r="K586" s="91">
        <v>97</v>
      </c>
      <c r="L586" s="141">
        <f t="shared" si="75"/>
        <v>64.238410596026483</v>
      </c>
      <c r="M586" s="91">
        <v>97</v>
      </c>
      <c r="N586" s="141">
        <f t="shared" si="76"/>
        <v>64.238410596026483</v>
      </c>
      <c r="O586" s="92">
        <v>150</v>
      </c>
      <c r="P586" s="90">
        <v>157</v>
      </c>
      <c r="Q586" s="143">
        <f t="shared" si="77"/>
        <v>104.66666666666666</v>
      </c>
      <c r="R586" s="91">
        <v>157</v>
      </c>
      <c r="S586" s="147">
        <f t="shared" si="78"/>
        <v>104.66666666666666</v>
      </c>
      <c r="T586" s="93">
        <v>23</v>
      </c>
      <c r="U586" s="91">
        <v>0</v>
      </c>
      <c r="V586" s="91">
        <v>0</v>
      </c>
      <c r="W586" s="94">
        <v>0</v>
      </c>
      <c r="X586" s="88">
        <f t="shared" si="79"/>
        <v>866</v>
      </c>
    </row>
    <row r="587" spans="1:24" ht="14.45">
      <c r="A587" s="112" t="s">
        <v>1171</v>
      </c>
      <c r="B587" s="116" t="s">
        <v>2233</v>
      </c>
      <c r="C587" s="114" t="s">
        <v>1172</v>
      </c>
      <c r="D587" s="89">
        <v>213</v>
      </c>
      <c r="E587" s="90">
        <v>208</v>
      </c>
      <c r="F587" s="141">
        <f t="shared" si="72"/>
        <v>97.652582159624416</v>
      </c>
      <c r="G587" s="91">
        <v>208</v>
      </c>
      <c r="H587" s="141">
        <f t="shared" si="73"/>
        <v>97.652582159624416</v>
      </c>
      <c r="I587" s="91">
        <v>80</v>
      </c>
      <c r="J587" s="141">
        <f t="shared" si="74"/>
        <v>37.558685446009385</v>
      </c>
      <c r="K587" s="91">
        <v>208</v>
      </c>
      <c r="L587" s="141">
        <f t="shared" si="75"/>
        <v>97.652582159624416</v>
      </c>
      <c r="M587" s="91">
        <v>208</v>
      </c>
      <c r="N587" s="141">
        <f t="shared" si="76"/>
        <v>97.652582159624416</v>
      </c>
      <c r="O587" s="92">
        <v>213</v>
      </c>
      <c r="P587" s="90">
        <v>187</v>
      </c>
      <c r="Q587" s="143">
        <f t="shared" si="77"/>
        <v>87.793427230046944</v>
      </c>
      <c r="R587" s="91">
        <v>197</v>
      </c>
      <c r="S587" s="147">
        <f t="shared" si="78"/>
        <v>92.488262910798127</v>
      </c>
      <c r="T587" s="93">
        <v>73</v>
      </c>
      <c r="U587" s="91">
        <v>0</v>
      </c>
      <c r="V587" s="91">
        <v>0</v>
      </c>
      <c r="W587" s="94">
        <v>0</v>
      </c>
      <c r="X587" s="88">
        <f t="shared" si="79"/>
        <v>1369</v>
      </c>
    </row>
    <row r="588" spans="1:24" ht="14.45">
      <c r="A588" s="112" t="s">
        <v>1173</v>
      </c>
      <c r="B588" s="116" t="s">
        <v>2233</v>
      </c>
      <c r="C588" s="114" t="s">
        <v>1174</v>
      </c>
      <c r="D588" s="89">
        <v>347</v>
      </c>
      <c r="E588" s="90">
        <v>352</v>
      </c>
      <c r="F588" s="141">
        <f t="shared" si="72"/>
        <v>101.44092219020173</v>
      </c>
      <c r="G588" s="91">
        <v>352</v>
      </c>
      <c r="H588" s="141">
        <f t="shared" si="73"/>
        <v>101.44092219020173</v>
      </c>
      <c r="I588" s="91">
        <v>286</v>
      </c>
      <c r="J588" s="141">
        <f t="shared" si="74"/>
        <v>82.42074927953891</v>
      </c>
      <c r="K588" s="91">
        <v>353</v>
      </c>
      <c r="L588" s="141">
        <f t="shared" si="75"/>
        <v>101.72910662824208</v>
      </c>
      <c r="M588" s="91">
        <v>352</v>
      </c>
      <c r="N588" s="141">
        <f t="shared" si="76"/>
        <v>101.44092219020173</v>
      </c>
      <c r="O588" s="92">
        <v>342</v>
      </c>
      <c r="P588" s="90">
        <v>327</v>
      </c>
      <c r="Q588" s="143">
        <f t="shared" si="77"/>
        <v>95.614035087719301</v>
      </c>
      <c r="R588" s="91">
        <v>327</v>
      </c>
      <c r="S588" s="147">
        <f t="shared" si="78"/>
        <v>95.614035087719301</v>
      </c>
      <c r="T588" s="93">
        <v>131</v>
      </c>
      <c r="U588" s="91">
        <v>8</v>
      </c>
      <c r="V588" s="91">
        <v>5</v>
      </c>
      <c r="W588" s="94">
        <v>0</v>
      </c>
      <c r="X588" s="88">
        <f t="shared" si="79"/>
        <v>2493</v>
      </c>
    </row>
    <row r="589" spans="1:24" ht="14.45">
      <c r="A589" s="112" t="s">
        <v>1175</v>
      </c>
      <c r="B589" s="116" t="s">
        <v>2233</v>
      </c>
      <c r="C589" s="114" t="s">
        <v>1176</v>
      </c>
      <c r="D589" s="89">
        <v>371</v>
      </c>
      <c r="E589" s="90">
        <v>172</v>
      </c>
      <c r="F589" s="141">
        <f t="shared" si="72"/>
        <v>46.36118598382749</v>
      </c>
      <c r="G589" s="91">
        <v>172</v>
      </c>
      <c r="H589" s="141">
        <f t="shared" si="73"/>
        <v>46.36118598382749</v>
      </c>
      <c r="I589" s="91">
        <v>160</v>
      </c>
      <c r="J589" s="141">
        <f t="shared" si="74"/>
        <v>43.126684636118604</v>
      </c>
      <c r="K589" s="91">
        <v>172</v>
      </c>
      <c r="L589" s="141">
        <f t="shared" si="75"/>
        <v>46.36118598382749</v>
      </c>
      <c r="M589" s="91">
        <v>172</v>
      </c>
      <c r="N589" s="141">
        <f t="shared" si="76"/>
        <v>46.36118598382749</v>
      </c>
      <c r="O589" s="92">
        <v>370</v>
      </c>
      <c r="P589" s="90">
        <v>162</v>
      </c>
      <c r="Q589" s="143">
        <f t="shared" si="77"/>
        <v>43.78378378378379</v>
      </c>
      <c r="R589" s="91">
        <v>162</v>
      </c>
      <c r="S589" s="147">
        <f t="shared" si="78"/>
        <v>43.78378378378379</v>
      </c>
      <c r="T589" s="93">
        <v>109</v>
      </c>
      <c r="U589" s="91">
        <v>0</v>
      </c>
      <c r="V589" s="91">
        <v>4</v>
      </c>
      <c r="W589" s="94">
        <v>0</v>
      </c>
      <c r="X589" s="88">
        <f t="shared" si="79"/>
        <v>1285</v>
      </c>
    </row>
    <row r="590" spans="1:24" ht="14.45">
      <c r="A590" s="112" t="s">
        <v>1177</v>
      </c>
      <c r="B590" s="116" t="s">
        <v>2233</v>
      </c>
      <c r="C590" s="114" t="s">
        <v>1178</v>
      </c>
      <c r="D590" s="89">
        <v>444</v>
      </c>
      <c r="E590" s="90">
        <v>279</v>
      </c>
      <c r="F590" s="141">
        <f t="shared" si="72"/>
        <v>62.837837837837839</v>
      </c>
      <c r="G590" s="91">
        <v>279</v>
      </c>
      <c r="H590" s="141">
        <f t="shared" si="73"/>
        <v>62.837837837837839</v>
      </c>
      <c r="I590" s="91">
        <v>429</v>
      </c>
      <c r="J590" s="141">
        <f t="shared" si="74"/>
        <v>96.621621621621628</v>
      </c>
      <c r="K590" s="91">
        <v>279</v>
      </c>
      <c r="L590" s="141">
        <f t="shared" si="75"/>
        <v>62.837837837837839</v>
      </c>
      <c r="M590" s="91">
        <v>279</v>
      </c>
      <c r="N590" s="141">
        <f t="shared" si="76"/>
        <v>62.837837837837839</v>
      </c>
      <c r="O590" s="92">
        <v>447</v>
      </c>
      <c r="P590" s="90">
        <v>385</v>
      </c>
      <c r="Q590" s="143">
        <f t="shared" si="77"/>
        <v>86.129753914988811</v>
      </c>
      <c r="R590" s="91">
        <v>416</v>
      </c>
      <c r="S590" s="147">
        <f t="shared" si="78"/>
        <v>93.064876957494405</v>
      </c>
      <c r="T590" s="93">
        <v>63</v>
      </c>
      <c r="U590" s="91">
        <v>0</v>
      </c>
      <c r="V590" s="91">
        <v>0</v>
      </c>
      <c r="W590" s="94">
        <v>0</v>
      </c>
      <c r="X590" s="88">
        <f t="shared" si="79"/>
        <v>2409</v>
      </c>
    </row>
    <row r="591" spans="1:24" ht="14.45">
      <c r="A591" s="112" t="s">
        <v>1179</v>
      </c>
      <c r="B591" s="116" t="s">
        <v>2233</v>
      </c>
      <c r="C591" s="114" t="s">
        <v>1180</v>
      </c>
      <c r="D591" s="89">
        <v>644</v>
      </c>
      <c r="E591" s="90">
        <v>458</v>
      </c>
      <c r="F591" s="141">
        <f t="shared" si="72"/>
        <v>71.118012422360238</v>
      </c>
      <c r="G591" s="91">
        <v>458</v>
      </c>
      <c r="H591" s="141">
        <f t="shared" si="73"/>
        <v>71.118012422360238</v>
      </c>
      <c r="I591" s="91">
        <v>400</v>
      </c>
      <c r="J591" s="141">
        <f t="shared" si="74"/>
        <v>62.11180124223602</v>
      </c>
      <c r="K591" s="91">
        <v>458</v>
      </c>
      <c r="L591" s="141">
        <f t="shared" si="75"/>
        <v>71.118012422360238</v>
      </c>
      <c r="M591" s="91">
        <v>458</v>
      </c>
      <c r="N591" s="141">
        <f t="shared" si="76"/>
        <v>71.118012422360238</v>
      </c>
      <c r="O591" s="92">
        <v>632</v>
      </c>
      <c r="P591" s="90">
        <v>551</v>
      </c>
      <c r="Q591" s="143">
        <f t="shared" si="77"/>
        <v>87.183544303797461</v>
      </c>
      <c r="R591" s="91">
        <v>602</v>
      </c>
      <c r="S591" s="147">
        <f t="shared" si="78"/>
        <v>95.25316455696202</v>
      </c>
      <c r="T591" s="93">
        <v>225</v>
      </c>
      <c r="U591" s="91">
        <v>1</v>
      </c>
      <c r="V591" s="91">
        <v>0</v>
      </c>
      <c r="W591" s="94">
        <v>0</v>
      </c>
      <c r="X591" s="88">
        <f t="shared" si="79"/>
        <v>3611</v>
      </c>
    </row>
    <row r="592" spans="1:24" ht="14.45">
      <c r="A592" s="112" t="s">
        <v>1181</v>
      </c>
      <c r="B592" s="116" t="s">
        <v>2233</v>
      </c>
      <c r="C592" s="114" t="s">
        <v>1182</v>
      </c>
      <c r="D592" s="89">
        <v>103</v>
      </c>
      <c r="E592" s="90">
        <v>136</v>
      </c>
      <c r="F592" s="141">
        <f t="shared" si="72"/>
        <v>132.03883495145632</v>
      </c>
      <c r="G592" s="91">
        <v>136</v>
      </c>
      <c r="H592" s="141">
        <f t="shared" si="73"/>
        <v>132.03883495145632</v>
      </c>
      <c r="I592" s="91">
        <v>120</v>
      </c>
      <c r="J592" s="141">
        <f t="shared" si="74"/>
        <v>116.50485436893203</v>
      </c>
      <c r="K592" s="91">
        <v>136</v>
      </c>
      <c r="L592" s="141">
        <f t="shared" si="75"/>
        <v>132.03883495145632</v>
      </c>
      <c r="M592" s="91">
        <v>136</v>
      </c>
      <c r="N592" s="141">
        <f t="shared" si="76"/>
        <v>132.03883495145632</v>
      </c>
      <c r="O592" s="92">
        <v>101</v>
      </c>
      <c r="P592" s="90">
        <v>133</v>
      </c>
      <c r="Q592" s="143">
        <f t="shared" si="77"/>
        <v>131.68316831683168</v>
      </c>
      <c r="R592" s="91">
        <v>124</v>
      </c>
      <c r="S592" s="147">
        <f t="shared" si="78"/>
        <v>122.77227722772277</v>
      </c>
      <c r="T592" s="93">
        <v>30</v>
      </c>
      <c r="U592" s="91">
        <v>0</v>
      </c>
      <c r="V592" s="91">
        <v>0</v>
      </c>
      <c r="W592" s="94">
        <v>0</v>
      </c>
      <c r="X592" s="88">
        <f t="shared" si="79"/>
        <v>951</v>
      </c>
    </row>
    <row r="593" spans="1:24" ht="14.45">
      <c r="A593" s="112" t="s">
        <v>1183</v>
      </c>
      <c r="B593" s="116" t="s">
        <v>2233</v>
      </c>
      <c r="C593" s="114" t="s">
        <v>1184</v>
      </c>
      <c r="D593" s="89">
        <v>303</v>
      </c>
      <c r="E593" s="90">
        <v>149</v>
      </c>
      <c r="F593" s="141">
        <f t="shared" si="72"/>
        <v>49.174917491749177</v>
      </c>
      <c r="G593" s="91">
        <v>149</v>
      </c>
      <c r="H593" s="141">
        <f t="shared" si="73"/>
        <v>49.174917491749177</v>
      </c>
      <c r="I593" s="91">
        <v>217</v>
      </c>
      <c r="J593" s="141">
        <f t="shared" si="74"/>
        <v>71.617161716171623</v>
      </c>
      <c r="K593" s="91">
        <v>149</v>
      </c>
      <c r="L593" s="141">
        <f t="shared" si="75"/>
        <v>49.174917491749177</v>
      </c>
      <c r="M593" s="91">
        <v>149</v>
      </c>
      <c r="N593" s="141">
        <f t="shared" si="76"/>
        <v>49.174917491749177</v>
      </c>
      <c r="O593" s="92">
        <v>305</v>
      </c>
      <c r="P593" s="90">
        <v>181</v>
      </c>
      <c r="Q593" s="143">
        <f t="shared" si="77"/>
        <v>59.344262295081961</v>
      </c>
      <c r="R593" s="91">
        <v>218</v>
      </c>
      <c r="S593" s="147">
        <f t="shared" si="78"/>
        <v>71.47540983606558</v>
      </c>
      <c r="T593" s="93">
        <v>72</v>
      </c>
      <c r="U593" s="91">
        <v>4</v>
      </c>
      <c r="V593" s="91">
        <v>0</v>
      </c>
      <c r="W593" s="94">
        <v>0</v>
      </c>
      <c r="X593" s="88">
        <f t="shared" si="79"/>
        <v>1288</v>
      </c>
    </row>
    <row r="594" spans="1:24" ht="14.45">
      <c r="A594" s="112" t="s">
        <v>1185</v>
      </c>
      <c r="B594" s="116" t="s">
        <v>2233</v>
      </c>
      <c r="C594" s="114" t="s">
        <v>1186</v>
      </c>
      <c r="D594" s="89">
        <v>576</v>
      </c>
      <c r="E594" s="90">
        <v>162</v>
      </c>
      <c r="F594" s="141">
        <f t="shared" si="72"/>
        <v>28.125</v>
      </c>
      <c r="G594" s="91">
        <v>162</v>
      </c>
      <c r="H594" s="141">
        <f t="shared" si="73"/>
        <v>28.125</v>
      </c>
      <c r="I594" s="91">
        <v>158</v>
      </c>
      <c r="J594" s="141">
        <f t="shared" si="74"/>
        <v>27.430555555555557</v>
      </c>
      <c r="K594" s="91">
        <v>162</v>
      </c>
      <c r="L594" s="141">
        <f t="shared" si="75"/>
        <v>28.125</v>
      </c>
      <c r="M594" s="91">
        <v>162</v>
      </c>
      <c r="N594" s="141">
        <f t="shared" si="76"/>
        <v>28.125</v>
      </c>
      <c r="O594" s="92">
        <v>568</v>
      </c>
      <c r="P594" s="90">
        <v>256</v>
      </c>
      <c r="Q594" s="143">
        <f t="shared" si="77"/>
        <v>45.070422535211272</v>
      </c>
      <c r="R594" s="91">
        <v>236</v>
      </c>
      <c r="S594" s="147">
        <f t="shared" si="78"/>
        <v>41.549295774647888</v>
      </c>
      <c r="T594" s="93">
        <v>24</v>
      </c>
      <c r="U594" s="91">
        <v>0</v>
      </c>
      <c r="V594" s="91">
        <v>0</v>
      </c>
      <c r="W594" s="94">
        <v>0</v>
      </c>
      <c r="X594" s="88">
        <f t="shared" si="79"/>
        <v>1322</v>
      </c>
    </row>
    <row r="595" spans="1:24" ht="14.45">
      <c r="A595" s="112" t="s">
        <v>1187</v>
      </c>
      <c r="B595" s="116" t="s">
        <v>2233</v>
      </c>
      <c r="C595" s="114" t="s">
        <v>1188</v>
      </c>
      <c r="D595" s="89">
        <v>362</v>
      </c>
      <c r="E595" s="90">
        <v>213</v>
      </c>
      <c r="F595" s="141">
        <f t="shared" si="72"/>
        <v>58.839779005524861</v>
      </c>
      <c r="G595" s="91">
        <v>213</v>
      </c>
      <c r="H595" s="141">
        <f t="shared" si="73"/>
        <v>58.839779005524861</v>
      </c>
      <c r="I595" s="91">
        <v>385</v>
      </c>
      <c r="J595" s="141">
        <f t="shared" si="74"/>
        <v>106.35359116022099</v>
      </c>
      <c r="K595" s="91">
        <v>231</v>
      </c>
      <c r="L595" s="141">
        <f t="shared" si="75"/>
        <v>63.812154696132595</v>
      </c>
      <c r="M595" s="91">
        <v>213</v>
      </c>
      <c r="N595" s="141">
        <f t="shared" si="76"/>
        <v>58.839779005524861</v>
      </c>
      <c r="O595" s="92">
        <v>361</v>
      </c>
      <c r="P595" s="90">
        <v>426</v>
      </c>
      <c r="Q595" s="143">
        <f t="shared" si="77"/>
        <v>118.00554016620499</v>
      </c>
      <c r="R595" s="91">
        <v>372</v>
      </c>
      <c r="S595" s="147">
        <f t="shared" si="78"/>
        <v>103.04709141274238</v>
      </c>
      <c r="T595" s="93">
        <v>64</v>
      </c>
      <c r="U595" s="91">
        <v>0</v>
      </c>
      <c r="V595" s="91">
        <v>0</v>
      </c>
      <c r="W595" s="94">
        <v>0</v>
      </c>
      <c r="X595" s="88">
        <f t="shared" si="79"/>
        <v>2117</v>
      </c>
    </row>
    <row r="596" spans="1:24" ht="14.45">
      <c r="A596" s="112" t="s">
        <v>1189</v>
      </c>
      <c r="B596" s="116" t="s">
        <v>2233</v>
      </c>
      <c r="C596" s="114" t="s">
        <v>1190</v>
      </c>
      <c r="D596" s="89">
        <v>422</v>
      </c>
      <c r="E596" s="90">
        <v>276</v>
      </c>
      <c r="F596" s="141">
        <f t="shared" si="72"/>
        <v>65.402843601895739</v>
      </c>
      <c r="G596" s="91">
        <v>276</v>
      </c>
      <c r="H596" s="141">
        <f t="shared" si="73"/>
        <v>65.402843601895739</v>
      </c>
      <c r="I596" s="91">
        <v>221</v>
      </c>
      <c r="J596" s="141">
        <f t="shared" si="74"/>
        <v>52.369668246445499</v>
      </c>
      <c r="K596" s="91">
        <v>276</v>
      </c>
      <c r="L596" s="141">
        <f t="shared" si="75"/>
        <v>65.402843601895739</v>
      </c>
      <c r="M596" s="91">
        <v>276</v>
      </c>
      <c r="N596" s="141">
        <f t="shared" si="76"/>
        <v>65.402843601895739</v>
      </c>
      <c r="O596" s="92">
        <v>417</v>
      </c>
      <c r="P596" s="90">
        <v>323</v>
      </c>
      <c r="Q596" s="143">
        <f t="shared" si="77"/>
        <v>77.458033573141478</v>
      </c>
      <c r="R596" s="91">
        <v>328</v>
      </c>
      <c r="S596" s="147">
        <f t="shared" si="78"/>
        <v>78.657074340527572</v>
      </c>
      <c r="T596" s="93">
        <v>108</v>
      </c>
      <c r="U596" s="91">
        <v>2</v>
      </c>
      <c r="V596" s="91">
        <v>14</v>
      </c>
      <c r="W596" s="94">
        <v>0</v>
      </c>
      <c r="X596" s="88">
        <f t="shared" si="79"/>
        <v>2100</v>
      </c>
    </row>
    <row r="597" spans="1:24" ht="14.45">
      <c r="A597" s="112" t="s">
        <v>1191</v>
      </c>
      <c r="B597" s="116" t="s">
        <v>2233</v>
      </c>
      <c r="C597" s="114" t="s">
        <v>1192</v>
      </c>
      <c r="D597" s="89">
        <v>230</v>
      </c>
      <c r="E597" s="90">
        <v>204</v>
      </c>
      <c r="F597" s="141">
        <f t="shared" si="72"/>
        <v>88.695652173913047</v>
      </c>
      <c r="G597" s="91">
        <v>204</v>
      </c>
      <c r="H597" s="141">
        <f t="shared" si="73"/>
        <v>88.695652173913047</v>
      </c>
      <c r="I597" s="91">
        <v>110</v>
      </c>
      <c r="J597" s="141">
        <f t="shared" si="74"/>
        <v>47.826086956521742</v>
      </c>
      <c r="K597" s="91">
        <v>204</v>
      </c>
      <c r="L597" s="141">
        <f t="shared" si="75"/>
        <v>88.695652173913047</v>
      </c>
      <c r="M597" s="91">
        <v>204</v>
      </c>
      <c r="N597" s="141">
        <f t="shared" si="76"/>
        <v>88.695652173913047</v>
      </c>
      <c r="O597" s="92">
        <v>228</v>
      </c>
      <c r="P597" s="90">
        <v>171</v>
      </c>
      <c r="Q597" s="143">
        <f t="shared" si="77"/>
        <v>75</v>
      </c>
      <c r="R597" s="91">
        <v>173</v>
      </c>
      <c r="S597" s="147">
        <f t="shared" si="78"/>
        <v>75.877192982456137</v>
      </c>
      <c r="T597" s="93">
        <v>64</v>
      </c>
      <c r="U597" s="91">
        <v>0</v>
      </c>
      <c r="V597" s="91">
        <v>0</v>
      </c>
      <c r="W597" s="94">
        <v>0</v>
      </c>
      <c r="X597" s="88">
        <f t="shared" si="79"/>
        <v>1334</v>
      </c>
    </row>
    <row r="598" spans="1:24" ht="14.45">
      <c r="A598" s="112" t="s">
        <v>1193</v>
      </c>
      <c r="B598" s="116" t="s">
        <v>2233</v>
      </c>
      <c r="C598" s="114" t="s">
        <v>1194</v>
      </c>
      <c r="D598" s="89">
        <v>233</v>
      </c>
      <c r="E598" s="90">
        <v>131</v>
      </c>
      <c r="F598" s="141">
        <f t="shared" si="72"/>
        <v>56.223175965665241</v>
      </c>
      <c r="G598" s="91">
        <v>131</v>
      </c>
      <c r="H598" s="141">
        <f t="shared" si="73"/>
        <v>56.223175965665241</v>
      </c>
      <c r="I598" s="91">
        <v>165</v>
      </c>
      <c r="J598" s="141">
        <f t="shared" si="74"/>
        <v>70.815450643776828</v>
      </c>
      <c r="K598" s="91">
        <v>131</v>
      </c>
      <c r="L598" s="141">
        <f t="shared" si="75"/>
        <v>56.223175965665241</v>
      </c>
      <c r="M598" s="91">
        <v>131</v>
      </c>
      <c r="N598" s="141">
        <f t="shared" si="76"/>
        <v>56.223175965665241</v>
      </c>
      <c r="O598" s="92">
        <v>232</v>
      </c>
      <c r="P598" s="90">
        <v>198</v>
      </c>
      <c r="Q598" s="143">
        <f t="shared" si="77"/>
        <v>85.34482758620689</v>
      </c>
      <c r="R598" s="91">
        <v>204</v>
      </c>
      <c r="S598" s="147">
        <f t="shared" si="78"/>
        <v>87.931034482758619</v>
      </c>
      <c r="T598" s="93">
        <v>34</v>
      </c>
      <c r="U598" s="91">
        <v>0</v>
      </c>
      <c r="V598" s="91">
        <v>0</v>
      </c>
      <c r="W598" s="94">
        <v>0</v>
      </c>
      <c r="X598" s="88">
        <f t="shared" si="79"/>
        <v>1125</v>
      </c>
    </row>
    <row r="599" spans="1:24" ht="14.45">
      <c r="A599" s="112" t="s">
        <v>1195</v>
      </c>
      <c r="B599" s="116" t="s">
        <v>2233</v>
      </c>
      <c r="C599" s="114" t="s">
        <v>1196</v>
      </c>
      <c r="D599" s="89">
        <v>251</v>
      </c>
      <c r="E599" s="90">
        <v>196</v>
      </c>
      <c r="F599" s="141">
        <f t="shared" si="72"/>
        <v>78.08764940239044</v>
      </c>
      <c r="G599" s="91">
        <v>196</v>
      </c>
      <c r="H599" s="141">
        <f t="shared" si="73"/>
        <v>78.08764940239044</v>
      </c>
      <c r="I599" s="91">
        <v>232</v>
      </c>
      <c r="J599" s="141">
        <f t="shared" si="74"/>
        <v>92.43027888446214</v>
      </c>
      <c r="K599" s="91">
        <v>196</v>
      </c>
      <c r="L599" s="141">
        <f t="shared" si="75"/>
        <v>78.08764940239044</v>
      </c>
      <c r="M599" s="91">
        <v>196</v>
      </c>
      <c r="N599" s="141">
        <f t="shared" si="76"/>
        <v>78.08764940239044</v>
      </c>
      <c r="O599" s="92">
        <v>251</v>
      </c>
      <c r="P599" s="90">
        <v>239</v>
      </c>
      <c r="Q599" s="143">
        <f t="shared" si="77"/>
        <v>95.2191235059761</v>
      </c>
      <c r="R599" s="91">
        <v>239</v>
      </c>
      <c r="S599" s="147">
        <f t="shared" si="78"/>
        <v>95.2191235059761</v>
      </c>
      <c r="T599" s="93">
        <v>55</v>
      </c>
      <c r="U599" s="91">
        <v>0</v>
      </c>
      <c r="V599" s="91">
        <v>7</v>
      </c>
      <c r="W599" s="94">
        <v>0</v>
      </c>
      <c r="X599" s="88">
        <f t="shared" si="79"/>
        <v>1556</v>
      </c>
    </row>
    <row r="600" spans="1:24" ht="14.45">
      <c r="A600" s="112" t="s">
        <v>1197</v>
      </c>
      <c r="B600" s="116" t="s">
        <v>2233</v>
      </c>
      <c r="C600" s="114" t="s">
        <v>1198</v>
      </c>
      <c r="D600" s="89">
        <v>241</v>
      </c>
      <c r="E600" s="90">
        <v>156</v>
      </c>
      <c r="F600" s="141">
        <f t="shared" si="72"/>
        <v>64.730290456431533</v>
      </c>
      <c r="G600" s="91">
        <v>156</v>
      </c>
      <c r="H600" s="141">
        <f t="shared" si="73"/>
        <v>64.730290456431533</v>
      </c>
      <c r="I600" s="91">
        <v>113</v>
      </c>
      <c r="J600" s="141">
        <f t="shared" si="74"/>
        <v>46.88796680497925</v>
      </c>
      <c r="K600" s="91">
        <v>156</v>
      </c>
      <c r="L600" s="141">
        <f t="shared" si="75"/>
        <v>64.730290456431533</v>
      </c>
      <c r="M600" s="91">
        <v>156</v>
      </c>
      <c r="N600" s="141">
        <f t="shared" si="76"/>
        <v>64.730290456431533</v>
      </c>
      <c r="O600" s="92">
        <v>239</v>
      </c>
      <c r="P600" s="90">
        <v>155</v>
      </c>
      <c r="Q600" s="143">
        <f t="shared" si="77"/>
        <v>64.853556485355639</v>
      </c>
      <c r="R600" s="91">
        <v>156</v>
      </c>
      <c r="S600" s="147">
        <f t="shared" si="78"/>
        <v>65.271966527196653</v>
      </c>
      <c r="T600" s="93">
        <v>39</v>
      </c>
      <c r="U600" s="91">
        <v>0</v>
      </c>
      <c r="V600" s="91">
        <v>2</v>
      </c>
      <c r="W600" s="94">
        <v>0</v>
      </c>
      <c r="X600" s="88">
        <f t="shared" si="79"/>
        <v>1089</v>
      </c>
    </row>
    <row r="601" spans="1:24" ht="14.45">
      <c r="A601" s="112" t="s">
        <v>1199</v>
      </c>
      <c r="B601" s="116" t="s">
        <v>2233</v>
      </c>
      <c r="C601" s="114" t="s">
        <v>687</v>
      </c>
      <c r="D601" s="89">
        <v>884</v>
      </c>
      <c r="E601" s="90">
        <v>835</v>
      </c>
      <c r="F601" s="141">
        <f t="shared" si="72"/>
        <v>94.457013574660635</v>
      </c>
      <c r="G601" s="91">
        <v>835</v>
      </c>
      <c r="H601" s="141">
        <f t="shared" si="73"/>
        <v>94.457013574660635</v>
      </c>
      <c r="I601" s="91">
        <v>855</v>
      </c>
      <c r="J601" s="141">
        <f t="shared" si="74"/>
        <v>96.719457013574655</v>
      </c>
      <c r="K601" s="91">
        <v>835</v>
      </c>
      <c r="L601" s="141">
        <f t="shared" si="75"/>
        <v>94.457013574660635</v>
      </c>
      <c r="M601" s="91">
        <v>835</v>
      </c>
      <c r="N601" s="141">
        <f t="shared" si="76"/>
        <v>94.457013574660635</v>
      </c>
      <c r="O601" s="92">
        <v>875</v>
      </c>
      <c r="P601" s="90">
        <v>957</v>
      </c>
      <c r="Q601" s="143">
        <f t="shared" si="77"/>
        <v>109.37142857142857</v>
      </c>
      <c r="R601" s="91">
        <v>947</v>
      </c>
      <c r="S601" s="147">
        <f t="shared" si="78"/>
        <v>108.22857142857143</v>
      </c>
      <c r="T601" s="93">
        <v>102</v>
      </c>
      <c r="U601" s="91">
        <v>0</v>
      </c>
      <c r="V601" s="91">
        <v>6</v>
      </c>
      <c r="W601" s="94">
        <v>0</v>
      </c>
      <c r="X601" s="88">
        <f t="shared" si="79"/>
        <v>6207</v>
      </c>
    </row>
    <row r="602" spans="1:24" ht="14.45">
      <c r="A602" s="112" t="s">
        <v>1200</v>
      </c>
      <c r="B602" s="116" t="s">
        <v>2233</v>
      </c>
      <c r="C602" s="114" t="s">
        <v>1201</v>
      </c>
      <c r="D602" s="89">
        <v>159</v>
      </c>
      <c r="E602" s="90">
        <v>153</v>
      </c>
      <c r="F602" s="141">
        <f t="shared" si="72"/>
        <v>96.226415094339629</v>
      </c>
      <c r="G602" s="91">
        <v>153</v>
      </c>
      <c r="H602" s="141">
        <f t="shared" si="73"/>
        <v>96.226415094339629</v>
      </c>
      <c r="I602" s="91">
        <v>142</v>
      </c>
      <c r="J602" s="141">
        <f t="shared" si="74"/>
        <v>89.308176100628927</v>
      </c>
      <c r="K602" s="91">
        <v>153</v>
      </c>
      <c r="L602" s="141">
        <f t="shared" si="75"/>
        <v>96.226415094339629</v>
      </c>
      <c r="M602" s="91">
        <v>153</v>
      </c>
      <c r="N602" s="141">
        <f t="shared" si="76"/>
        <v>96.226415094339629</v>
      </c>
      <c r="O602" s="92">
        <v>156</v>
      </c>
      <c r="P602" s="90">
        <v>181</v>
      </c>
      <c r="Q602" s="143">
        <f t="shared" si="77"/>
        <v>116.02564102564104</v>
      </c>
      <c r="R602" s="91">
        <v>184</v>
      </c>
      <c r="S602" s="147">
        <f t="shared" si="78"/>
        <v>117.94871794871796</v>
      </c>
      <c r="T602" s="93">
        <v>71</v>
      </c>
      <c r="U602" s="91">
        <v>0</v>
      </c>
      <c r="V602" s="91">
        <v>3</v>
      </c>
      <c r="W602" s="94">
        <v>0</v>
      </c>
      <c r="X602" s="88">
        <f t="shared" si="79"/>
        <v>1193</v>
      </c>
    </row>
    <row r="603" spans="1:24" ht="14.45">
      <c r="A603" s="112" t="s">
        <v>1202</v>
      </c>
      <c r="B603" s="116" t="s">
        <v>2233</v>
      </c>
      <c r="C603" s="114" t="s">
        <v>1203</v>
      </c>
      <c r="D603" s="89">
        <v>107</v>
      </c>
      <c r="E603" s="90">
        <v>97</v>
      </c>
      <c r="F603" s="141">
        <f t="shared" si="72"/>
        <v>90.654205607476641</v>
      </c>
      <c r="G603" s="91">
        <v>97</v>
      </c>
      <c r="H603" s="141">
        <f t="shared" si="73"/>
        <v>90.654205607476641</v>
      </c>
      <c r="I603" s="91">
        <v>67</v>
      </c>
      <c r="J603" s="141">
        <f t="shared" si="74"/>
        <v>62.616822429906534</v>
      </c>
      <c r="K603" s="91">
        <v>97</v>
      </c>
      <c r="L603" s="141">
        <f t="shared" si="75"/>
        <v>90.654205607476641</v>
      </c>
      <c r="M603" s="91">
        <v>97</v>
      </c>
      <c r="N603" s="141">
        <f t="shared" si="76"/>
        <v>90.654205607476641</v>
      </c>
      <c r="O603" s="92">
        <v>107</v>
      </c>
      <c r="P603" s="90">
        <v>97</v>
      </c>
      <c r="Q603" s="143">
        <f t="shared" si="77"/>
        <v>90.654205607476641</v>
      </c>
      <c r="R603" s="91">
        <v>96</v>
      </c>
      <c r="S603" s="147">
        <f t="shared" si="78"/>
        <v>89.719626168224295</v>
      </c>
      <c r="T603" s="93">
        <v>45</v>
      </c>
      <c r="U603" s="91">
        <v>0</v>
      </c>
      <c r="V603" s="91">
        <v>10</v>
      </c>
      <c r="W603" s="94">
        <v>0</v>
      </c>
      <c r="X603" s="88">
        <f t="shared" si="79"/>
        <v>703</v>
      </c>
    </row>
    <row r="604" spans="1:24" ht="14.45">
      <c r="A604" s="112" t="s">
        <v>1204</v>
      </c>
      <c r="B604" s="116" t="s">
        <v>2233</v>
      </c>
      <c r="C604" s="114" t="s">
        <v>1205</v>
      </c>
      <c r="D604" s="89">
        <v>547</v>
      </c>
      <c r="E604" s="90">
        <v>528</v>
      </c>
      <c r="F604" s="141">
        <f t="shared" si="72"/>
        <v>96.52650822669105</v>
      </c>
      <c r="G604" s="91">
        <v>528</v>
      </c>
      <c r="H604" s="141">
        <f t="shared" si="73"/>
        <v>96.52650822669105</v>
      </c>
      <c r="I604" s="91">
        <v>383</v>
      </c>
      <c r="J604" s="141">
        <f t="shared" si="74"/>
        <v>70.018281535648995</v>
      </c>
      <c r="K604" s="91">
        <v>528</v>
      </c>
      <c r="L604" s="141">
        <f t="shared" si="75"/>
        <v>96.52650822669105</v>
      </c>
      <c r="M604" s="91">
        <v>528</v>
      </c>
      <c r="N604" s="141">
        <f t="shared" si="76"/>
        <v>96.52650822669105</v>
      </c>
      <c r="O604" s="92">
        <v>537</v>
      </c>
      <c r="P604" s="90">
        <v>523</v>
      </c>
      <c r="Q604" s="143">
        <f t="shared" si="77"/>
        <v>97.392923649906891</v>
      </c>
      <c r="R604" s="91">
        <v>531</v>
      </c>
      <c r="S604" s="147">
        <f t="shared" si="78"/>
        <v>98.882681564245814</v>
      </c>
      <c r="T604" s="93">
        <v>166</v>
      </c>
      <c r="U604" s="91">
        <v>5</v>
      </c>
      <c r="V604" s="91">
        <v>2</v>
      </c>
      <c r="W604" s="94">
        <v>0</v>
      </c>
      <c r="X604" s="88">
        <f t="shared" si="79"/>
        <v>3722</v>
      </c>
    </row>
    <row r="605" spans="1:24" ht="14.45">
      <c r="A605" s="112" t="s">
        <v>1206</v>
      </c>
      <c r="B605" s="116" t="s">
        <v>2233</v>
      </c>
      <c r="C605" s="114" t="s">
        <v>1207</v>
      </c>
      <c r="D605" s="89">
        <v>392</v>
      </c>
      <c r="E605" s="90">
        <v>350</v>
      </c>
      <c r="F605" s="141">
        <f t="shared" si="72"/>
        <v>89.285714285714292</v>
      </c>
      <c r="G605" s="91">
        <v>351</v>
      </c>
      <c r="H605" s="141">
        <f t="shared" si="73"/>
        <v>89.540816326530617</v>
      </c>
      <c r="I605" s="91">
        <v>306</v>
      </c>
      <c r="J605" s="141">
        <f t="shared" si="74"/>
        <v>78.061224489795919</v>
      </c>
      <c r="K605" s="91">
        <v>351</v>
      </c>
      <c r="L605" s="141">
        <f t="shared" si="75"/>
        <v>89.540816326530617</v>
      </c>
      <c r="M605" s="91">
        <v>351</v>
      </c>
      <c r="N605" s="141">
        <f t="shared" si="76"/>
        <v>89.540816326530617</v>
      </c>
      <c r="O605" s="92">
        <v>391</v>
      </c>
      <c r="P605" s="90">
        <v>378</v>
      </c>
      <c r="Q605" s="143">
        <f t="shared" si="77"/>
        <v>96.675191815856778</v>
      </c>
      <c r="R605" s="91">
        <v>375</v>
      </c>
      <c r="S605" s="147">
        <f t="shared" si="78"/>
        <v>95.907928388746797</v>
      </c>
      <c r="T605" s="93">
        <v>99</v>
      </c>
      <c r="U605" s="91">
        <v>0</v>
      </c>
      <c r="V605" s="91">
        <v>0</v>
      </c>
      <c r="W605" s="94">
        <v>0</v>
      </c>
      <c r="X605" s="88">
        <f t="shared" si="79"/>
        <v>2561</v>
      </c>
    </row>
    <row r="606" spans="1:24" ht="14.45">
      <c r="A606" s="112" t="s">
        <v>1208</v>
      </c>
      <c r="B606" s="116" t="s">
        <v>2233</v>
      </c>
      <c r="C606" s="114" t="s">
        <v>1209</v>
      </c>
      <c r="D606" s="89">
        <v>254</v>
      </c>
      <c r="E606" s="90">
        <v>220</v>
      </c>
      <c r="F606" s="141">
        <f t="shared" si="72"/>
        <v>86.614173228346459</v>
      </c>
      <c r="G606" s="91">
        <v>220</v>
      </c>
      <c r="H606" s="141">
        <f t="shared" si="73"/>
        <v>86.614173228346459</v>
      </c>
      <c r="I606" s="91">
        <v>131</v>
      </c>
      <c r="J606" s="141">
        <f t="shared" si="74"/>
        <v>51.574803149606296</v>
      </c>
      <c r="K606" s="91">
        <v>220</v>
      </c>
      <c r="L606" s="141">
        <f t="shared" si="75"/>
        <v>86.614173228346459</v>
      </c>
      <c r="M606" s="91">
        <v>220</v>
      </c>
      <c r="N606" s="141">
        <f t="shared" si="76"/>
        <v>86.614173228346459</v>
      </c>
      <c r="O606" s="92">
        <v>252</v>
      </c>
      <c r="P606" s="90">
        <v>185</v>
      </c>
      <c r="Q606" s="143">
        <f t="shared" si="77"/>
        <v>73.412698412698404</v>
      </c>
      <c r="R606" s="91">
        <v>196</v>
      </c>
      <c r="S606" s="147">
        <f t="shared" si="78"/>
        <v>77.777777777777786</v>
      </c>
      <c r="T606" s="93">
        <v>58</v>
      </c>
      <c r="U606" s="91">
        <v>0</v>
      </c>
      <c r="V606" s="91">
        <v>0</v>
      </c>
      <c r="W606" s="94">
        <v>0</v>
      </c>
      <c r="X606" s="88">
        <f t="shared" si="79"/>
        <v>1450</v>
      </c>
    </row>
    <row r="607" spans="1:24" ht="14.45">
      <c r="A607" s="112" t="s">
        <v>1210</v>
      </c>
      <c r="B607" s="116" t="s">
        <v>2234</v>
      </c>
      <c r="C607" s="114" t="s">
        <v>1212</v>
      </c>
      <c r="D607" s="89">
        <v>5449</v>
      </c>
      <c r="E607" s="90">
        <v>6259</v>
      </c>
      <c r="F607" s="141">
        <f t="shared" si="72"/>
        <v>114.86511286474584</v>
      </c>
      <c r="G607" s="91">
        <v>6256</v>
      </c>
      <c r="H607" s="141">
        <f t="shared" si="73"/>
        <v>114.81005689117269</v>
      </c>
      <c r="I607" s="91">
        <v>8381</v>
      </c>
      <c r="J607" s="141">
        <f t="shared" si="74"/>
        <v>153.80803817214169</v>
      </c>
      <c r="K607" s="91">
        <v>6256</v>
      </c>
      <c r="L607" s="141">
        <f t="shared" si="75"/>
        <v>114.81005689117269</v>
      </c>
      <c r="M607" s="91">
        <v>6256</v>
      </c>
      <c r="N607" s="141">
        <f t="shared" si="76"/>
        <v>114.81005689117269</v>
      </c>
      <c r="O607" s="92">
        <v>5518</v>
      </c>
      <c r="P607" s="90">
        <v>6481</v>
      </c>
      <c r="Q607" s="143">
        <f t="shared" si="77"/>
        <v>117.45197535338892</v>
      </c>
      <c r="R607" s="91">
        <v>6478</v>
      </c>
      <c r="S607" s="147">
        <f t="shared" si="78"/>
        <v>117.39760782892353</v>
      </c>
      <c r="T607" s="93">
        <v>4629</v>
      </c>
      <c r="U607" s="91">
        <v>0</v>
      </c>
      <c r="V607" s="91">
        <v>0</v>
      </c>
      <c r="W607" s="94">
        <v>0</v>
      </c>
      <c r="X607" s="88">
        <f t="shared" si="79"/>
        <v>50996</v>
      </c>
    </row>
    <row r="608" spans="1:24" ht="14.45">
      <c r="A608" s="112" t="s">
        <v>1213</v>
      </c>
      <c r="B608" s="116" t="s">
        <v>2234</v>
      </c>
      <c r="C608" s="114" t="s">
        <v>1214</v>
      </c>
      <c r="D608" s="89">
        <v>774</v>
      </c>
      <c r="E608" s="90">
        <v>745</v>
      </c>
      <c r="F608" s="141">
        <f t="shared" si="72"/>
        <v>96.253229974160206</v>
      </c>
      <c r="G608" s="91">
        <v>757</v>
      </c>
      <c r="H608" s="141">
        <f t="shared" si="73"/>
        <v>97.803617571059434</v>
      </c>
      <c r="I608" s="91">
        <v>532</v>
      </c>
      <c r="J608" s="141">
        <f t="shared" si="74"/>
        <v>68.73385012919897</v>
      </c>
      <c r="K608" s="91">
        <v>757</v>
      </c>
      <c r="L608" s="141">
        <f t="shared" si="75"/>
        <v>97.803617571059434</v>
      </c>
      <c r="M608" s="91">
        <v>757</v>
      </c>
      <c r="N608" s="141">
        <f t="shared" si="76"/>
        <v>97.803617571059434</v>
      </c>
      <c r="O608" s="92">
        <v>765</v>
      </c>
      <c r="P608" s="90">
        <v>772</v>
      </c>
      <c r="Q608" s="143">
        <f t="shared" si="77"/>
        <v>100.91503267973856</v>
      </c>
      <c r="R608" s="91">
        <v>751</v>
      </c>
      <c r="S608" s="147">
        <f t="shared" si="78"/>
        <v>98.169934640522868</v>
      </c>
      <c r="T608" s="93">
        <v>408</v>
      </c>
      <c r="U608" s="91">
        <v>1</v>
      </c>
      <c r="V608" s="91">
        <v>62</v>
      </c>
      <c r="W608" s="94">
        <v>0</v>
      </c>
      <c r="X608" s="88">
        <f t="shared" si="79"/>
        <v>5542</v>
      </c>
    </row>
    <row r="609" spans="1:24" ht="14.45">
      <c r="A609" s="112" t="s">
        <v>1215</v>
      </c>
      <c r="B609" s="116" t="s">
        <v>2234</v>
      </c>
      <c r="C609" s="114" t="s">
        <v>1216</v>
      </c>
      <c r="D609" s="89">
        <v>209</v>
      </c>
      <c r="E609" s="90">
        <v>182</v>
      </c>
      <c r="F609" s="141">
        <f t="shared" si="72"/>
        <v>87.081339712918663</v>
      </c>
      <c r="G609" s="91">
        <v>182</v>
      </c>
      <c r="H609" s="141">
        <f t="shared" si="73"/>
        <v>87.081339712918663</v>
      </c>
      <c r="I609" s="91">
        <v>83</v>
      </c>
      <c r="J609" s="141">
        <f t="shared" si="74"/>
        <v>39.71291866028708</v>
      </c>
      <c r="K609" s="91">
        <v>182</v>
      </c>
      <c r="L609" s="141">
        <f t="shared" si="75"/>
        <v>87.081339712918663</v>
      </c>
      <c r="M609" s="91">
        <v>182</v>
      </c>
      <c r="N609" s="141">
        <f t="shared" si="76"/>
        <v>87.081339712918663</v>
      </c>
      <c r="O609" s="92">
        <v>207</v>
      </c>
      <c r="P609" s="90">
        <v>193</v>
      </c>
      <c r="Q609" s="143">
        <f t="shared" si="77"/>
        <v>93.236714975845416</v>
      </c>
      <c r="R609" s="91">
        <v>175</v>
      </c>
      <c r="S609" s="147">
        <f t="shared" si="78"/>
        <v>84.54106280193237</v>
      </c>
      <c r="T609" s="93">
        <v>110</v>
      </c>
      <c r="U609" s="91">
        <v>0</v>
      </c>
      <c r="V609" s="91">
        <v>0</v>
      </c>
      <c r="W609" s="94">
        <v>0</v>
      </c>
      <c r="X609" s="88">
        <f t="shared" si="79"/>
        <v>1289</v>
      </c>
    </row>
    <row r="610" spans="1:24" ht="14.45">
      <c r="A610" s="112" t="s">
        <v>1217</v>
      </c>
      <c r="B610" s="116" t="s">
        <v>2234</v>
      </c>
      <c r="C610" s="114" t="s">
        <v>1218</v>
      </c>
      <c r="D610" s="89">
        <v>504</v>
      </c>
      <c r="E610" s="90">
        <v>460</v>
      </c>
      <c r="F610" s="141">
        <f t="shared" si="72"/>
        <v>91.269841269841265</v>
      </c>
      <c r="G610" s="91">
        <v>460</v>
      </c>
      <c r="H610" s="141">
        <f t="shared" si="73"/>
        <v>91.269841269841265</v>
      </c>
      <c r="I610" s="91">
        <v>118</v>
      </c>
      <c r="J610" s="141">
        <f t="shared" si="74"/>
        <v>23.412698412698411</v>
      </c>
      <c r="K610" s="91">
        <v>460</v>
      </c>
      <c r="L610" s="141">
        <f t="shared" si="75"/>
        <v>91.269841269841265</v>
      </c>
      <c r="M610" s="91">
        <v>460</v>
      </c>
      <c r="N610" s="141">
        <f t="shared" si="76"/>
        <v>91.269841269841265</v>
      </c>
      <c r="O610" s="92">
        <v>504</v>
      </c>
      <c r="P610" s="90">
        <v>430</v>
      </c>
      <c r="Q610" s="143">
        <f t="shared" si="77"/>
        <v>85.317460317460316</v>
      </c>
      <c r="R610" s="91">
        <v>431</v>
      </c>
      <c r="S610" s="147">
        <f t="shared" si="78"/>
        <v>85.515873015873012</v>
      </c>
      <c r="T610" s="93">
        <v>215</v>
      </c>
      <c r="U610" s="91">
        <v>2</v>
      </c>
      <c r="V610" s="91">
        <v>81</v>
      </c>
      <c r="W610" s="94">
        <v>0</v>
      </c>
      <c r="X610" s="88">
        <f t="shared" si="79"/>
        <v>3117</v>
      </c>
    </row>
    <row r="611" spans="1:24" ht="14.45">
      <c r="A611" s="112" t="s">
        <v>1219</v>
      </c>
      <c r="B611" s="116" t="s">
        <v>2234</v>
      </c>
      <c r="C611" s="114" t="s">
        <v>1220</v>
      </c>
      <c r="D611" s="89">
        <v>562</v>
      </c>
      <c r="E611" s="90">
        <v>526</v>
      </c>
      <c r="F611" s="141">
        <f t="shared" si="72"/>
        <v>93.594306049822066</v>
      </c>
      <c r="G611" s="91">
        <v>526</v>
      </c>
      <c r="H611" s="141">
        <f t="shared" si="73"/>
        <v>93.594306049822066</v>
      </c>
      <c r="I611" s="91">
        <v>176</v>
      </c>
      <c r="J611" s="141">
        <f t="shared" si="74"/>
        <v>31.316725978647685</v>
      </c>
      <c r="K611" s="91">
        <v>526</v>
      </c>
      <c r="L611" s="141">
        <f t="shared" si="75"/>
        <v>93.594306049822066</v>
      </c>
      <c r="M611" s="91">
        <v>526</v>
      </c>
      <c r="N611" s="141">
        <f t="shared" si="76"/>
        <v>93.594306049822066</v>
      </c>
      <c r="O611" s="92">
        <v>557</v>
      </c>
      <c r="P611" s="90">
        <v>542</v>
      </c>
      <c r="Q611" s="143">
        <f t="shared" si="77"/>
        <v>97.307001795332141</v>
      </c>
      <c r="R611" s="91">
        <v>535</v>
      </c>
      <c r="S611" s="147">
        <f t="shared" si="78"/>
        <v>96.050269299820471</v>
      </c>
      <c r="T611" s="93">
        <v>300</v>
      </c>
      <c r="U611" s="91">
        <v>2</v>
      </c>
      <c r="V611" s="91">
        <v>46</v>
      </c>
      <c r="W611" s="94">
        <v>0</v>
      </c>
      <c r="X611" s="88">
        <f t="shared" si="79"/>
        <v>3705</v>
      </c>
    </row>
    <row r="612" spans="1:24" ht="14.45">
      <c r="A612" s="112" t="s">
        <v>1221</v>
      </c>
      <c r="B612" s="116" t="s">
        <v>2234</v>
      </c>
      <c r="C612" s="114" t="s">
        <v>1222</v>
      </c>
      <c r="D612" s="89">
        <v>88</v>
      </c>
      <c r="E612" s="90">
        <v>57</v>
      </c>
      <c r="F612" s="141">
        <f t="shared" si="72"/>
        <v>64.772727272727266</v>
      </c>
      <c r="G612" s="91">
        <v>57</v>
      </c>
      <c r="H612" s="141">
        <f t="shared" si="73"/>
        <v>64.772727272727266</v>
      </c>
      <c r="I612" s="91">
        <v>46</v>
      </c>
      <c r="J612" s="141">
        <f t="shared" si="74"/>
        <v>52.272727272727273</v>
      </c>
      <c r="K612" s="91">
        <v>57</v>
      </c>
      <c r="L612" s="141">
        <f t="shared" si="75"/>
        <v>64.772727272727266</v>
      </c>
      <c r="M612" s="91">
        <v>57</v>
      </c>
      <c r="N612" s="141">
        <f t="shared" si="76"/>
        <v>64.772727272727266</v>
      </c>
      <c r="O612" s="92">
        <v>88</v>
      </c>
      <c r="P612" s="90">
        <v>64</v>
      </c>
      <c r="Q612" s="143">
        <f t="shared" si="77"/>
        <v>72.727272727272734</v>
      </c>
      <c r="R612" s="91">
        <v>66</v>
      </c>
      <c r="S612" s="147">
        <f t="shared" si="78"/>
        <v>75</v>
      </c>
      <c r="T612" s="93">
        <v>35</v>
      </c>
      <c r="U612" s="91">
        <v>5</v>
      </c>
      <c r="V612" s="91">
        <v>0</v>
      </c>
      <c r="W612" s="94">
        <v>0</v>
      </c>
      <c r="X612" s="88">
        <f t="shared" si="79"/>
        <v>444</v>
      </c>
    </row>
    <row r="613" spans="1:24" ht="14.45">
      <c r="A613" s="112" t="s">
        <v>1223</v>
      </c>
      <c r="B613" s="116" t="s">
        <v>2234</v>
      </c>
      <c r="C613" s="114" t="s">
        <v>1224</v>
      </c>
      <c r="D613" s="89">
        <v>207</v>
      </c>
      <c r="E613" s="90">
        <v>181</v>
      </c>
      <c r="F613" s="141">
        <f t="shared" si="72"/>
        <v>87.439613526570042</v>
      </c>
      <c r="G613" s="91">
        <v>181</v>
      </c>
      <c r="H613" s="141">
        <f t="shared" si="73"/>
        <v>87.439613526570042</v>
      </c>
      <c r="I613" s="91">
        <v>57</v>
      </c>
      <c r="J613" s="141">
        <f t="shared" si="74"/>
        <v>27.536231884057973</v>
      </c>
      <c r="K613" s="91">
        <v>181</v>
      </c>
      <c r="L613" s="141">
        <f t="shared" si="75"/>
        <v>87.439613526570042</v>
      </c>
      <c r="M613" s="91">
        <v>181</v>
      </c>
      <c r="N613" s="141">
        <f t="shared" si="76"/>
        <v>87.439613526570042</v>
      </c>
      <c r="O613" s="92">
        <v>203</v>
      </c>
      <c r="P613" s="90">
        <v>199</v>
      </c>
      <c r="Q613" s="143">
        <f t="shared" si="77"/>
        <v>98.029556650246306</v>
      </c>
      <c r="R613" s="91">
        <v>199</v>
      </c>
      <c r="S613" s="147">
        <f t="shared" si="78"/>
        <v>98.029556650246306</v>
      </c>
      <c r="T613" s="93">
        <v>109</v>
      </c>
      <c r="U613" s="91">
        <v>4</v>
      </c>
      <c r="V613" s="91">
        <v>6</v>
      </c>
      <c r="W613" s="94">
        <v>0</v>
      </c>
      <c r="X613" s="88">
        <f t="shared" si="79"/>
        <v>1298</v>
      </c>
    </row>
    <row r="614" spans="1:24" ht="14.45">
      <c r="A614" s="112" t="s">
        <v>1225</v>
      </c>
      <c r="B614" s="116" t="s">
        <v>2234</v>
      </c>
      <c r="C614" s="114" t="s">
        <v>1226</v>
      </c>
      <c r="D614" s="89">
        <v>661</v>
      </c>
      <c r="E614" s="90">
        <v>664</v>
      </c>
      <c r="F614" s="141">
        <f t="shared" si="72"/>
        <v>100.45385779122542</v>
      </c>
      <c r="G614" s="91">
        <v>664</v>
      </c>
      <c r="H614" s="141">
        <f t="shared" si="73"/>
        <v>100.45385779122542</v>
      </c>
      <c r="I614" s="91">
        <v>239</v>
      </c>
      <c r="J614" s="141">
        <f t="shared" si="74"/>
        <v>36.157337367624805</v>
      </c>
      <c r="K614" s="91">
        <v>664</v>
      </c>
      <c r="L614" s="141">
        <f t="shared" si="75"/>
        <v>100.45385779122542</v>
      </c>
      <c r="M614" s="91">
        <v>664</v>
      </c>
      <c r="N614" s="141">
        <f t="shared" si="76"/>
        <v>100.45385779122542</v>
      </c>
      <c r="O614" s="92">
        <v>662</v>
      </c>
      <c r="P614" s="90">
        <v>679</v>
      </c>
      <c r="Q614" s="143">
        <f t="shared" si="77"/>
        <v>102.56797583081571</v>
      </c>
      <c r="R614" s="91">
        <v>722</v>
      </c>
      <c r="S614" s="147">
        <f t="shared" si="78"/>
        <v>109.06344410876132</v>
      </c>
      <c r="T614" s="93">
        <v>394</v>
      </c>
      <c r="U614" s="91">
        <v>17</v>
      </c>
      <c r="V614" s="91">
        <v>54</v>
      </c>
      <c r="W614" s="94">
        <v>0</v>
      </c>
      <c r="X614" s="88">
        <f t="shared" si="79"/>
        <v>4761</v>
      </c>
    </row>
    <row r="615" spans="1:24" ht="14.45">
      <c r="A615" s="112" t="s">
        <v>1227</v>
      </c>
      <c r="B615" s="116" t="s">
        <v>2234</v>
      </c>
      <c r="C615" s="114" t="s">
        <v>1228</v>
      </c>
      <c r="D615" s="89">
        <v>248</v>
      </c>
      <c r="E615" s="90">
        <v>216</v>
      </c>
      <c r="F615" s="141">
        <f t="shared" si="72"/>
        <v>87.096774193548384</v>
      </c>
      <c r="G615" s="91">
        <v>216</v>
      </c>
      <c r="H615" s="141">
        <f t="shared" si="73"/>
        <v>87.096774193548384</v>
      </c>
      <c r="I615" s="91">
        <v>64</v>
      </c>
      <c r="J615" s="141">
        <f t="shared" si="74"/>
        <v>25.806451612903224</v>
      </c>
      <c r="K615" s="91">
        <v>216</v>
      </c>
      <c r="L615" s="141">
        <f t="shared" si="75"/>
        <v>87.096774193548384</v>
      </c>
      <c r="M615" s="91">
        <v>216</v>
      </c>
      <c r="N615" s="141">
        <f t="shared" si="76"/>
        <v>87.096774193548384</v>
      </c>
      <c r="O615" s="92">
        <v>246</v>
      </c>
      <c r="P615" s="90">
        <v>222</v>
      </c>
      <c r="Q615" s="143">
        <f t="shared" si="77"/>
        <v>90.243902439024396</v>
      </c>
      <c r="R615" s="91">
        <v>224</v>
      </c>
      <c r="S615" s="147">
        <f t="shared" si="78"/>
        <v>91.056910569105682</v>
      </c>
      <c r="T615" s="93">
        <v>110</v>
      </c>
      <c r="U615" s="91">
        <v>6</v>
      </c>
      <c r="V615" s="91">
        <v>17</v>
      </c>
      <c r="W615" s="94">
        <v>0</v>
      </c>
      <c r="X615" s="88">
        <f t="shared" si="79"/>
        <v>1507</v>
      </c>
    </row>
    <row r="616" spans="1:24" ht="14.45">
      <c r="A616" s="112" t="s">
        <v>1229</v>
      </c>
      <c r="B616" s="116" t="s">
        <v>2234</v>
      </c>
      <c r="C616" s="114" t="s">
        <v>1230</v>
      </c>
      <c r="D616" s="89">
        <v>90</v>
      </c>
      <c r="E616" s="90">
        <v>50</v>
      </c>
      <c r="F616" s="141">
        <f t="shared" si="72"/>
        <v>55.555555555555557</v>
      </c>
      <c r="G616" s="91">
        <v>50</v>
      </c>
      <c r="H616" s="141">
        <f t="shared" si="73"/>
        <v>55.555555555555557</v>
      </c>
      <c r="I616" s="91">
        <v>48</v>
      </c>
      <c r="J616" s="141">
        <f t="shared" si="74"/>
        <v>53.333333333333336</v>
      </c>
      <c r="K616" s="91">
        <v>50</v>
      </c>
      <c r="L616" s="141">
        <f t="shared" si="75"/>
        <v>55.555555555555557</v>
      </c>
      <c r="M616" s="91">
        <v>50</v>
      </c>
      <c r="N616" s="141">
        <f t="shared" si="76"/>
        <v>55.555555555555557</v>
      </c>
      <c r="O616" s="92">
        <v>90</v>
      </c>
      <c r="P616" s="90">
        <v>52</v>
      </c>
      <c r="Q616" s="143">
        <f t="shared" si="77"/>
        <v>57.777777777777771</v>
      </c>
      <c r="R616" s="91">
        <v>59</v>
      </c>
      <c r="S616" s="147">
        <f t="shared" si="78"/>
        <v>65.555555555555557</v>
      </c>
      <c r="T616" s="93">
        <v>35</v>
      </c>
      <c r="U616" s="91">
        <v>0</v>
      </c>
      <c r="V616" s="91">
        <v>0</v>
      </c>
      <c r="W616" s="94">
        <v>0</v>
      </c>
      <c r="X616" s="88">
        <f t="shared" si="79"/>
        <v>394</v>
      </c>
    </row>
    <row r="617" spans="1:24" ht="14.45">
      <c r="A617" s="112" t="s">
        <v>1231</v>
      </c>
      <c r="B617" s="116" t="s">
        <v>2234</v>
      </c>
      <c r="C617" s="114" t="s">
        <v>1232</v>
      </c>
      <c r="D617" s="89">
        <v>1809</v>
      </c>
      <c r="E617" s="90">
        <v>1254</v>
      </c>
      <c r="F617" s="141">
        <f t="shared" si="72"/>
        <v>69.320066334991708</v>
      </c>
      <c r="G617" s="91">
        <v>1254</v>
      </c>
      <c r="H617" s="141">
        <f t="shared" si="73"/>
        <v>69.320066334991708</v>
      </c>
      <c r="I617" s="91">
        <v>1285</v>
      </c>
      <c r="J617" s="141">
        <f t="shared" si="74"/>
        <v>71.033720287451629</v>
      </c>
      <c r="K617" s="91">
        <v>1254</v>
      </c>
      <c r="L617" s="141">
        <f t="shared" si="75"/>
        <v>69.320066334991708</v>
      </c>
      <c r="M617" s="91">
        <v>1254</v>
      </c>
      <c r="N617" s="141">
        <f t="shared" si="76"/>
        <v>69.320066334991708</v>
      </c>
      <c r="O617" s="92">
        <v>1799</v>
      </c>
      <c r="P617" s="90">
        <v>1388</v>
      </c>
      <c r="Q617" s="143">
        <f t="shared" si="77"/>
        <v>77.153974430239032</v>
      </c>
      <c r="R617" s="91">
        <v>1438</v>
      </c>
      <c r="S617" s="147">
        <f t="shared" si="78"/>
        <v>79.933296275708727</v>
      </c>
      <c r="T617" s="93">
        <v>991</v>
      </c>
      <c r="U617" s="91">
        <v>54</v>
      </c>
      <c r="V617" s="91">
        <v>253</v>
      </c>
      <c r="W617" s="94">
        <v>9</v>
      </c>
      <c r="X617" s="88">
        <f t="shared" si="79"/>
        <v>10434</v>
      </c>
    </row>
    <row r="618" spans="1:24" ht="14.45">
      <c r="A618" s="112" t="s">
        <v>1233</v>
      </c>
      <c r="B618" s="116" t="s">
        <v>2234</v>
      </c>
      <c r="C618" s="114" t="s">
        <v>1234</v>
      </c>
      <c r="D618" s="89">
        <v>683</v>
      </c>
      <c r="E618" s="90">
        <v>460</v>
      </c>
      <c r="F618" s="141">
        <f t="shared" si="72"/>
        <v>67.349926793557842</v>
      </c>
      <c r="G618" s="91">
        <v>460</v>
      </c>
      <c r="H618" s="141">
        <f t="shared" si="73"/>
        <v>67.349926793557842</v>
      </c>
      <c r="I618" s="91">
        <v>315</v>
      </c>
      <c r="J618" s="141">
        <f t="shared" si="74"/>
        <v>46.120058565153734</v>
      </c>
      <c r="K618" s="91">
        <v>460</v>
      </c>
      <c r="L618" s="141">
        <f t="shared" si="75"/>
        <v>67.349926793557842</v>
      </c>
      <c r="M618" s="91">
        <v>460</v>
      </c>
      <c r="N618" s="141">
        <f t="shared" si="76"/>
        <v>67.349926793557842</v>
      </c>
      <c r="O618" s="92">
        <v>679</v>
      </c>
      <c r="P618" s="90">
        <v>445</v>
      </c>
      <c r="Q618" s="143">
        <f t="shared" si="77"/>
        <v>65.537555228276872</v>
      </c>
      <c r="R618" s="91">
        <v>445</v>
      </c>
      <c r="S618" s="147">
        <f t="shared" si="78"/>
        <v>65.537555228276872</v>
      </c>
      <c r="T618" s="93">
        <v>320</v>
      </c>
      <c r="U618" s="91">
        <v>0</v>
      </c>
      <c r="V618" s="91">
        <v>43</v>
      </c>
      <c r="W618" s="94">
        <v>0</v>
      </c>
      <c r="X618" s="88">
        <f t="shared" si="79"/>
        <v>3408</v>
      </c>
    </row>
    <row r="619" spans="1:24" ht="14.45">
      <c r="A619" s="112" t="s">
        <v>1235</v>
      </c>
      <c r="B619" s="116" t="s">
        <v>2234</v>
      </c>
      <c r="C619" s="114" t="s">
        <v>125</v>
      </c>
      <c r="D619" s="89">
        <v>476</v>
      </c>
      <c r="E619" s="90">
        <v>343</v>
      </c>
      <c r="F619" s="141">
        <f t="shared" si="72"/>
        <v>72.058823529411768</v>
      </c>
      <c r="G619" s="91">
        <v>343</v>
      </c>
      <c r="H619" s="141">
        <f t="shared" si="73"/>
        <v>72.058823529411768</v>
      </c>
      <c r="I619" s="91">
        <v>109</v>
      </c>
      <c r="J619" s="141">
        <f t="shared" si="74"/>
        <v>22.899159663865547</v>
      </c>
      <c r="K619" s="91">
        <v>343</v>
      </c>
      <c r="L619" s="141">
        <f t="shared" si="75"/>
        <v>72.058823529411768</v>
      </c>
      <c r="M619" s="91">
        <v>343</v>
      </c>
      <c r="N619" s="141">
        <f t="shared" si="76"/>
        <v>72.058823529411768</v>
      </c>
      <c r="O619" s="92">
        <v>469</v>
      </c>
      <c r="P619" s="90">
        <v>398</v>
      </c>
      <c r="Q619" s="143">
        <f t="shared" si="77"/>
        <v>84.86140724946695</v>
      </c>
      <c r="R619" s="91">
        <v>382</v>
      </c>
      <c r="S619" s="147">
        <f t="shared" si="78"/>
        <v>81.449893390191903</v>
      </c>
      <c r="T619" s="93">
        <v>149</v>
      </c>
      <c r="U619" s="91">
        <v>0</v>
      </c>
      <c r="V619" s="91">
        <v>33</v>
      </c>
      <c r="W619" s="94">
        <v>0</v>
      </c>
      <c r="X619" s="88">
        <f t="shared" si="79"/>
        <v>2443</v>
      </c>
    </row>
    <row r="620" spans="1:24" ht="14.45">
      <c r="A620" s="112" t="s">
        <v>1236</v>
      </c>
      <c r="B620" s="116" t="s">
        <v>2234</v>
      </c>
      <c r="C620" s="114" t="s">
        <v>1237</v>
      </c>
      <c r="D620" s="89">
        <v>146</v>
      </c>
      <c r="E620" s="90">
        <v>134</v>
      </c>
      <c r="F620" s="141">
        <f t="shared" si="72"/>
        <v>91.780821917808225</v>
      </c>
      <c r="G620" s="91">
        <v>135</v>
      </c>
      <c r="H620" s="141">
        <f t="shared" si="73"/>
        <v>92.465753424657535</v>
      </c>
      <c r="I620" s="91">
        <v>101</v>
      </c>
      <c r="J620" s="141">
        <f t="shared" si="74"/>
        <v>69.178082191780817</v>
      </c>
      <c r="K620" s="91">
        <v>135</v>
      </c>
      <c r="L620" s="141">
        <f t="shared" si="75"/>
        <v>92.465753424657535</v>
      </c>
      <c r="M620" s="91">
        <v>135</v>
      </c>
      <c r="N620" s="141">
        <f t="shared" si="76"/>
        <v>92.465753424657535</v>
      </c>
      <c r="O620" s="92">
        <v>145</v>
      </c>
      <c r="P620" s="90">
        <v>130</v>
      </c>
      <c r="Q620" s="143">
        <f t="shared" si="77"/>
        <v>89.65517241379311</v>
      </c>
      <c r="R620" s="91">
        <v>130</v>
      </c>
      <c r="S620" s="147">
        <f t="shared" si="78"/>
        <v>89.65517241379311</v>
      </c>
      <c r="T620" s="93">
        <v>98</v>
      </c>
      <c r="U620" s="91">
        <v>0</v>
      </c>
      <c r="V620" s="91">
        <v>6</v>
      </c>
      <c r="W620" s="94">
        <v>0</v>
      </c>
      <c r="X620" s="88">
        <f t="shared" si="79"/>
        <v>1004</v>
      </c>
    </row>
    <row r="621" spans="1:24" ht="14.45">
      <c r="A621" s="112" t="s">
        <v>1238</v>
      </c>
      <c r="B621" s="116" t="s">
        <v>2234</v>
      </c>
      <c r="C621" s="114" t="s">
        <v>1239</v>
      </c>
      <c r="D621" s="89">
        <v>240</v>
      </c>
      <c r="E621" s="90">
        <v>231</v>
      </c>
      <c r="F621" s="141">
        <f t="shared" si="72"/>
        <v>96.25</v>
      </c>
      <c r="G621" s="91">
        <v>231</v>
      </c>
      <c r="H621" s="141">
        <f t="shared" si="73"/>
        <v>96.25</v>
      </c>
      <c r="I621" s="91">
        <v>132</v>
      </c>
      <c r="J621" s="141">
        <f t="shared" si="74"/>
        <v>55.000000000000007</v>
      </c>
      <c r="K621" s="91">
        <v>231</v>
      </c>
      <c r="L621" s="141">
        <f t="shared" si="75"/>
        <v>96.25</v>
      </c>
      <c r="M621" s="91">
        <v>231</v>
      </c>
      <c r="N621" s="141">
        <f t="shared" si="76"/>
        <v>96.25</v>
      </c>
      <c r="O621" s="92">
        <v>238</v>
      </c>
      <c r="P621" s="90">
        <v>233</v>
      </c>
      <c r="Q621" s="143">
        <f t="shared" si="77"/>
        <v>97.899159663865547</v>
      </c>
      <c r="R621" s="91">
        <v>219</v>
      </c>
      <c r="S621" s="147">
        <f t="shared" si="78"/>
        <v>92.016806722689068</v>
      </c>
      <c r="T621" s="93">
        <v>178</v>
      </c>
      <c r="U621" s="91">
        <v>1</v>
      </c>
      <c r="V621" s="91">
        <v>10</v>
      </c>
      <c r="W621" s="94">
        <v>0</v>
      </c>
      <c r="X621" s="88">
        <f t="shared" si="79"/>
        <v>1697</v>
      </c>
    </row>
    <row r="622" spans="1:24" ht="14.45">
      <c r="A622" s="112" t="s">
        <v>1240</v>
      </c>
      <c r="B622" s="116" t="s">
        <v>2234</v>
      </c>
      <c r="C622" s="114" t="s">
        <v>1241</v>
      </c>
      <c r="D622" s="89">
        <v>584</v>
      </c>
      <c r="E622" s="90">
        <v>561</v>
      </c>
      <c r="F622" s="141">
        <f t="shared" si="72"/>
        <v>96.061643835616437</v>
      </c>
      <c r="G622" s="91">
        <v>561</v>
      </c>
      <c r="H622" s="141">
        <f t="shared" si="73"/>
        <v>96.061643835616437</v>
      </c>
      <c r="I622" s="91">
        <v>355</v>
      </c>
      <c r="J622" s="141">
        <f t="shared" si="74"/>
        <v>60.787671232876718</v>
      </c>
      <c r="K622" s="91">
        <v>561</v>
      </c>
      <c r="L622" s="141">
        <f t="shared" si="75"/>
        <v>96.061643835616437</v>
      </c>
      <c r="M622" s="91">
        <v>561</v>
      </c>
      <c r="N622" s="141">
        <f t="shared" si="76"/>
        <v>96.061643835616437</v>
      </c>
      <c r="O622" s="92">
        <v>574</v>
      </c>
      <c r="P622" s="90">
        <v>554</v>
      </c>
      <c r="Q622" s="143">
        <f t="shared" si="77"/>
        <v>96.515679442508713</v>
      </c>
      <c r="R622" s="91">
        <v>535</v>
      </c>
      <c r="S622" s="147">
        <f t="shared" si="78"/>
        <v>93.20557491289199</v>
      </c>
      <c r="T622" s="93">
        <v>376</v>
      </c>
      <c r="U622" s="91">
        <v>9</v>
      </c>
      <c r="V622" s="91">
        <v>40</v>
      </c>
      <c r="W622" s="94">
        <v>0</v>
      </c>
      <c r="X622" s="88">
        <f t="shared" si="79"/>
        <v>4113</v>
      </c>
    </row>
    <row r="623" spans="1:24" ht="14.45">
      <c r="A623" s="112" t="s">
        <v>1242</v>
      </c>
      <c r="B623" s="116" t="s">
        <v>2234</v>
      </c>
      <c r="C623" s="114" t="s">
        <v>1243</v>
      </c>
      <c r="D623" s="89">
        <v>326</v>
      </c>
      <c r="E623" s="90">
        <v>313</v>
      </c>
      <c r="F623" s="141">
        <f t="shared" si="72"/>
        <v>96.012269938650306</v>
      </c>
      <c r="G623" s="91">
        <v>313</v>
      </c>
      <c r="H623" s="141">
        <f t="shared" si="73"/>
        <v>96.012269938650306</v>
      </c>
      <c r="I623" s="91">
        <v>233</v>
      </c>
      <c r="J623" s="141">
        <f t="shared" si="74"/>
        <v>71.472392638036808</v>
      </c>
      <c r="K623" s="91">
        <v>313</v>
      </c>
      <c r="L623" s="141">
        <f t="shared" si="75"/>
        <v>96.012269938650306</v>
      </c>
      <c r="M623" s="91">
        <v>313</v>
      </c>
      <c r="N623" s="141">
        <f t="shared" si="76"/>
        <v>96.012269938650306</v>
      </c>
      <c r="O623" s="92">
        <v>319</v>
      </c>
      <c r="P623" s="90">
        <v>336</v>
      </c>
      <c r="Q623" s="143">
        <f t="shared" si="77"/>
        <v>105.32915360501566</v>
      </c>
      <c r="R623" s="91">
        <v>336</v>
      </c>
      <c r="S623" s="147">
        <f t="shared" si="78"/>
        <v>105.32915360501566</v>
      </c>
      <c r="T623" s="93">
        <v>233</v>
      </c>
      <c r="U623" s="91">
        <v>0</v>
      </c>
      <c r="V623" s="91">
        <v>0</v>
      </c>
      <c r="W623" s="94">
        <v>0</v>
      </c>
      <c r="X623" s="88">
        <f t="shared" si="79"/>
        <v>2390</v>
      </c>
    </row>
    <row r="624" spans="1:24" ht="14.45">
      <c r="A624" s="112" t="s">
        <v>1244</v>
      </c>
      <c r="B624" s="116" t="s">
        <v>2234</v>
      </c>
      <c r="C624" s="114" t="s">
        <v>1245</v>
      </c>
      <c r="D624" s="89">
        <v>1364</v>
      </c>
      <c r="E624" s="90">
        <v>1121</v>
      </c>
      <c r="F624" s="141">
        <f t="shared" si="72"/>
        <v>82.184750733137832</v>
      </c>
      <c r="G624" s="91">
        <v>1121</v>
      </c>
      <c r="H624" s="141">
        <f t="shared" si="73"/>
        <v>82.184750733137832</v>
      </c>
      <c r="I624" s="91">
        <v>1117</v>
      </c>
      <c r="J624" s="141">
        <f t="shared" si="74"/>
        <v>81.89149560117302</v>
      </c>
      <c r="K624" s="91">
        <v>1121</v>
      </c>
      <c r="L624" s="141">
        <f t="shared" si="75"/>
        <v>82.184750733137832</v>
      </c>
      <c r="M624" s="91">
        <v>1121</v>
      </c>
      <c r="N624" s="141">
        <f t="shared" si="76"/>
        <v>82.184750733137832</v>
      </c>
      <c r="O624" s="92">
        <v>1354</v>
      </c>
      <c r="P624" s="90">
        <v>1138</v>
      </c>
      <c r="Q624" s="143">
        <f t="shared" si="77"/>
        <v>84.047267355982285</v>
      </c>
      <c r="R624" s="91">
        <v>1108</v>
      </c>
      <c r="S624" s="147">
        <f t="shared" si="78"/>
        <v>81.831610044313138</v>
      </c>
      <c r="T624" s="93">
        <v>466</v>
      </c>
      <c r="U624" s="91">
        <v>0</v>
      </c>
      <c r="V624" s="91">
        <v>0</v>
      </c>
      <c r="W624" s="94">
        <v>0</v>
      </c>
      <c r="X624" s="88">
        <f t="shared" si="79"/>
        <v>8313</v>
      </c>
    </row>
    <row r="625" spans="1:24" ht="14.45">
      <c r="A625" s="112" t="s">
        <v>1246</v>
      </c>
      <c r="B625" s="116" t="s">
        <v>2234</v>
      </c>
      <c r="C625" s="114" t="s">
        <v>1247</v>
      </c>
      <c r="D625" s="89">
        <v>146</v>
      </c>
      <c r="E625" s="90">
        <v>138</v>
      </c>
      <c r="F625" s="141">
        <f t="shared" si="72"/>
        <v>94.520547945205479</v>
      </c>
      <c r="G625" s="91">
        <v>138</v>
      </c>
      <c r="H625" s="141">
        <f t="shared" si="73"/>
        <v>94.520547945205479</v>
      </c>
      <c r="I625" s="91">
        <v>105</v>
      </c>
      <c r="J625" s="141">
        <f t="shared" si="74"/>
        <v>71.917808219178085</v>
      </c>
      <c r="K625" s="91">
        <v>138</v>
      </c>
      <c r="L625" s="141">
        <f t="shared" si="75"/>
        <v>94.520547945205479</v>
      </c>
      <c r="M625" s="91">
        <v>138</v>
      </c>
      <c r="N625" s="141">
        <f t="shared" si="76"/>
        <v>94.520547945205479</v>
      </c>
      <c r="O625" s="92">
        <v>144</v>
      </c>
      <c r="P625" s="90">
        <v>137</v>
      </c>
      <c r="Q625" s="143">
        <f t="shared" si="77"/>
        <v>95.138888888888886</v>
      </c>
      <c r="R625" s="91">
        <v>137</v>
      </c>
      <c r="S625" s="147">
        <f t="shared" si="78"/>
        <v>95.138888888888886</v>
      </c>
      <c r="T625" s="93">
        <v>78</v>
      </c>
      <c r="U625" s="91">
        <v>0</v>
      </c>
      <c r="V625" s="91">
        <v>4</v>
      </c>
      <c r="W625" s="94">
        <v>0</v>
      </c>
      <c r="X625" s="88">
        <f t="shared" si="79"/>
        <v>1013</v>
      </c>
    </row>
    <row r="626" spans="1:24" ht="14.45">
      <c r="A626" s="112" t="s">
        <v>1248</v>
      </c>
      <c r="B626" s="116" t="s">
        <v>2234</v>
      </c>
      <c r="C626" s="114" t="s">
        <v>1249</v>
      </c>
      <c r="D626" s="89">
        <v>348</v>
      </c>
      <c r="E626" s="90">
        <v>330</v>
      </c>
      <c r="F626" s="141">
        <f t="shared" si="72"/>
        <v>94.827586206896555</v>
      </c>
      <c r="G626" s="91">
        <v>330</v>
      </c>
      <c r="H626" s="141">
        <f t="shared" si="73"/>
        <v>94.827586206896555</v>
      </c>
      <c r="I626" s="91">
        <v>228</v>
      </c>
      <c r="J626" s="141">
        <f t="shared" si="74"/>
        <v>65.517241379310349</v>
      </c>
      <c r="K626" s="91">
        <v>330</v>
      </c>
      <c r="L626" s="141">
        <f t="shared" si="75"/>
        <v>94.827586206896555</v>
      </c>
      <c r="M626" s="91">
        <v>330</v>
      </c>
      <c r="N626" s="141">
        <f t="shared" si="76"/>
        <v>94.827586206896555</v>
      </c>
      <c r="O626" s="92">
        <v>343</v>
      </c>
      <c r="P626" s="90">
        <v>317</v>
      </c>
      <c r="Q626" s="143">
        <f t="shared" si="77"/>
        <v>92.419825072886297</v>
      </c>
      <c r="R626" s="91">
        <v>324</v>
      </c>
      <c r="S626" s="147">
        <f t="shared" si="78"/>
        <v>94.460641399416915</v>
      </c>
      <c r="T626" s="93">
        <v>208</v>
      </c>
      <c r="U626" s="91">
        <v>1</v>
      </c>
      <c r="V626" s="91">
        <v>60</v>
      </c>
      <c r="W626" s="94">
        <v>0</v>
      </c>
      <c r="X626" s="88">
        <f t="shared" si="79"/>
        <v>2458</v>
      </c>
    </row>
    <row r="627" spans="1:24" ht="14.45">
      <c r="A627" s="112" t="s">
        <v>1250</v>
      </c>
      <c r="B627" s="116" t="s">
        <v>2234</v>
      </c>
      <c r="C627" s="114" t="s">
        <v>1251</v>
      </c>
      <c r="D627" s="89">
        <v>125</v>
      </c>
      <c r="E627" s="90">
        <v>124</v>
      </c>
      <c r="F627" s="141">
        <f t="shared" si="72"/>
        <v>99.2</v>
      </c>
      <c r="G627" s="91">
        <v>124</v>
      </c>
      <c r="H627" s="141">
        <f t="shared" si="73"/>
        <v>99.2</v>
      </c>
      <c r="I627" s="91">
        <v>78</v>
      </c>
      <c r="J627" s="141">
        <f t="shared" si="74"/>
        <v>62.4</v>
      </c>
      <c r="K627" s="91">
        <v>124</v>
      </c>
      <c r="L627" s="141">
        <f t="shared" si="75"/>
        <v>99.2</v>
      </c>
      <c r="M627" s="91">
        <v>124</v>
      </c>
      <c r="N627" s="141">
        <f t="shared" si="76"/>
        <v>99.2</v>
      </c>
      <c r="O627" s="92">
        <v>124</v>
      </c>
      <c r="P627" s="90">
        <v>126</v>
      </c>
      <c r="Q627" s="143">
        <f t="shared" si="77"/>
        <v>101.61290322580645</v>
      </c>
      <c r="R627" s="91">
        <v>126</v>
      </c>
      <c r="S627" s="147">
        <f t="shared" si="78"/>
        <v>101.61290322580645</v>
      </c>
      <c r="T627" s="93">
        <v>67</v>
      </c>
      <c r="U627" s="91">
        <v>3</v>
      </c>
      <c r="V627" s="91">
        <v>4</v>
      </c>
      <c r="W627" s="94">
        <v>0</v>
      </c>
      <c r="X627" s="88">
        <f t="shared" si="79"/>
        <v>900</v>
      </c>
    </row>
    <row r="628" spans="1:24" ht="14.45">
      <c r="A628" s="112" t="s">
        <v>1252</v>
      </c>
      <c r="B628" s="116" t="s">
        <v>2234</v>
      </c>
      <c r="C628" s="114" t="s">
        <v>1253</v>
      </c>
      <c r="D628" s="89">
        <v>606</v>
      </c>
      <c r="E628" s="90">
        <v>527</v>
      </c>
      <c r="F628" s="141">
        <f t="shared" si="72"/>
        <v>86.963696369636963</v>
      </c>
      <c r="G628" s="91">
        <v>527</v>
      </c>
      <c r="H628" s="141">
        <f t="shared" si="73"/>
        <v>86.963696369636963</v>
      </c>
      <c r="I628" s="91">
        <v>258</v>
      </c>
      <c r="J628" s="141">
        <f t="shared" si="74"/>
        <v>42.574257425742573</v>
      </c>
      <c r="K628" s="91">
        <v>527</v>
      </c>
      <c r="L628" s="141">
        <f t="shared" si="75"/>
        <v>86.963696369636963</v>
      </c>
      <c r="M628" s="91">
        <v>527</v>
      </c>
      <c r="N628" s="141">
        <f t="shared" si="76"/>
        <v>86.963696369636963</v>
      </c>
      <c r="O628" s="92">
        <v>604</v>
      </c>
      <c r="P628" s="90">
        <v>569</v>
      </c>
      <c r="Q628" s="143">
        <f t="shared" si="77"/>
        <v>94.205298013245027</v>
      </c>
      <c r="R628" s="91">
        <v>569</v>
      </c>
      <c r="S628" s="147">
        <f t="shared" si="78"/>
        <v>94.205298013245027</v>
      </c>
      <c r="T628" s="93">
        <v>255</v>
      </c>
      <c r="U628" s="91">
        <v>3</v>
      </c>
      <c r="V628" s="91">
        <v>39</v>
      </c>
      <c r="W628" s="94">
        <v>2</v>
      </c>
      <c r="X628" s="88">
        <f t="shared" si="79"/>
        <v>3803</v>
      </c>
    </row>
    <row r="629" spans="1:24" ht="14.45">
      <c r="A629" s="112" t="s">
        <v>1254</v>
      </c>
      <c r="B629" s="116" t="s">
        <v>2234</v>
      </c>
      <c r="C629" s="114" t="s">
        <v>683</v>
      </c>
      <c r="D629" s="89">
        <v>255</v>
      </c>
      <c r="E629" s="90">
        <v>272</v>
      </c>
      <c r="F629" s="141">
        <f t="shared" si="72"/>
        <v>106.66666666666667</v>
      </c>
      <c r="G629" s="91">
        <v>272</v>
      </c>
      <c r="H629" s="141">
        <f t="shared" si="73"/>
        <v>106.66666666666667</v>
      </c>
      <c r="I629" s="91">
        <v>208</v>
      </c>
      <c r="J629" s="141">
        <f t="shared" si="74"/>
        <v>81.568627450980387</v>
      </c>
      <c r="K629" s="91">
        <v>272</v>
      </c>
      <c r="L629" s="141">
        <f t="shared" si="75"/>
        <v>106.66666666666667</v>
      </c>
      <c r="M629" s="91">
        <v>272</v>
      </c>
      <c r="N629" s="141">
        <f t="shared" si="76"/>
        <v>106.66666666666667</v>
      </c>
      <c r="O629" s="92">
        <v>251</v>
      </c>
      <c r="P629" s="90">
        <v>287</v>
      </c>
      <c r="Q629" s="143">
        <f t="shared" si="77"/>
        <v>114.34262948207173</v>
      </c>
      <c r="R629" s="91">
        <v>287</v>
      </c>
      <c r="S629" s="147">
        <f t="shared" si="78"/>
        <v>114.34262948207173</v>
      </c>
      <c r="T629" s="93">
        <v>143</v>
      </c>
      <c r="U629" s="91">
        <v>3</v>
      </c>
      <c r="V629" s="91">
        <v>73</v>
      </c>
      <c r="W629" s="94">
        <v>0</v>
      </c>
      <c r="X629" s="88">
        <f t="shared" si="79"/>
        <v>2089</v>
      </c>
    </row>
    <row r="630" spans="1:24" ht="14.45">
      <c r="A630" s="112" t="s">
        <v>1255</v>
      </c>
      <c r="B630" s="116" t="s">
        <v>2234</v>
      </c>
      <c r="C630" s="114" t="s">
        <v>1256</v>
      </c>
      <c r="D630" s="89">
        <v>320</v>
      </c>
      <c r="E630" s="90">
        <v>282</v>
      </c>
      <c r="F630" s="141">
        <f t="shared" si="72"/>
        <v>88.125</v>
      </c>
      <c r="G630" s="91">
        <v>282</v>
      </c>
      <c r="H630" s="141">
        <f t="shared" si="73"/>
        <v>88.125</v>
      </c>
      <c r="I630" s="91">
        <v>212</v>
      </c>
      <c r="J630" s="141">
        <f t="shared" si="74"/>
        <v>66.25</v>
      </c>
      <c r="K630" s="91">
        <v>282</v>
      </c>
      <c r="L630" s="141">
        <f t="shared" si="75"/>
        <v>88.125</v>
      </c>
      <c r="M630" s="91">
        <v>282</v>
      </c>
      <c r="N630" s="141">
        <f t="shared" si="76"/>
        <v>88.125</v>
      </c>
      <c r="O630" s="92">
        <v>312</v>
      </c>
      <c r="P630" s="90">
        <v>290</v>
      </c>
      <c r="Q630" s="143">
        <f t="shared" si="77"/>
        <v>92.948717948717956</v>
      </c>
      <c r="R630" s="91">
        <v>314</v>
      </c>
      <c r="S630" s="147">
        <f t="shared" si="78"/>
        <v>100.64102564102564</v>
      </c>
      <c r="T630" s="93">
        <v>174</v>
      </c>
      <c r="U630" s="91">
        <v>0</v>
      </c>
      <c r="V630" s="91">
        <v>3</v>
      </c>
      <c r="W630" s="94">
        <v>1</v>
      </c>
      <c r="X630" s="88">
        <f t="shared" si="79"/>
        <v>2122</v>
      </c>
    </row>
    <row r="631" spans="1:24" ht="14.45">
      <c r="A631" s="112" t="s">
        <v>1257</v>
      </c>
      <c r="B631" s="116" t="s">
        <v>2234</v>
      </c>
      <c r="C631" s="114" t="s">
        <v>1258</v>
      </c>
      <c r="D631" s="89">
        <v>2451</v>
      </c>
      <c r="E631" s="90">
        <v>2589</v>
      </c>
      <c r="F631" s="141">
        <f t="shared" si="72"/>
        <v>105.63035495716034</v>
      </c>
      <c r="G631" s="91">
        <v>2589</v>
      </c>
      <c r="H631" s="141">
        <f t="shared" si="73"/>
        <v>105.63035495716034</v>
      </c>
      <c r="I631" s="91">
        <v>2368</v>
      </c>
      <c r="J631" s="141">
        <f t="shared" si="74"/>
        <v>96.613627090983272</v>
      </c>
      <c r="K631" s="91">
        <v>2589</v>
      </c>
      <c r="L631" s="141">
        <f t="shared" si="75"/>
        <v>105.63035495716034</v>
      </c>
      <c r="M631" s="91">
        <v>2589</v>
      </c>
      <c r="N631" s="141">
        <f t="shared" si="76"/>
        <v>105.63035495716034</v>
      </c>
      <c r="O631" s="92">
        <v>2446</v>
      </c>
      <c r="P631" s="90">
        <v>2891</v>
      </c>
      <c r="Q631" s="143">
        <f t="shared" si="77"/>
        <v>118.19296811120196</v>
      </c>
      <c r="R631" s="91">
        <v>2863</v>
      </c>
      <c r="S631" s="147">
        <f t="shared" si="78"/>
        <v>117.04824202780048</v>
      </c>
      <c r="T631" s="93">
        <v>1436</v>
      </c>
      <c r="U631" s="91">
        <v>11</v>
      </c>
      <c r="V631" s="91">
        <v>7</v>
      </c>
      <c r="W631" s="94">
        <v>1</v>
      </c>
      <c r="X631" s="88">
        <f t="shared" si="79"/>
        <v>19933</v>
      </c>
    </row>
    <row r="632" spans="1:24" ht="14.45">
      <c r="A632" s="112" t="s">
        <v>1259</v>
      </c>
      <c r="B632" s="116" t="s">
        <v>2234</v>
      </c>
      <c r="C632" s="114" t="s">
        <v>1260</v>
      </c>
      <c r="D632" s="89">
        <v>361</v>
      </c>
      <c r="E632" s="90">
        <v>317</v>
      </c>
      <c r="F632" s="141">
        <f t="shared" si="72"/>
        <v>87.81163434903047</v>
      </c>
      <c r="G632" s="91">
        <v>320</v>
      </c>
      <c r="H632" s="141">
        <f t="shared" si="73"/>
        <v>88.642659279778385</v>
      </c>
      <c r="I632" s="91">
        <v>139</v>
      </c>
      <c r="J632" s="141">
        <f t="shared" si="74"/>
        <v>38.504155124653735</v>
      </c>
      <c r="K632" s="91">
        <v>320</v>
      </c>
      <c r="L632" s="141">
        <f t="shared" si="75"/>
        <v>88.642659279778385</v>
      </c>
      <c r="M632" s="91">
        <v>320</v>
      </c>
      <c r="N632" s="141">
        <f t="shared" si="76"/>
        <v>88.642659279778385</v>
      </c>
      <c r="O632" s="92">
        <v>358</v>
      </c>
      <c r="P632" s="90">
        <v>315</v>
      </c>
      <c r="Q632" s="143">
        <f t="shared" si="77"/>
        <v>87.988826815642469</v>
      </c>
      <c r="R632" s="91">
        <v>311</v>
      </c>
      <c r="S632" s="147">
        <f t="shared" si="78"/>
        <v>86.871508379888269</v>
      </c>
      <c r="T632" s="93">
        <v>193</v>
      </c>
      <c r="U632" s="91">
        <v>2</v>
      </c>
      <c r="V632" s="91">
        <v>11</v>
      </c>
      <c r="W632" s="94">
        <v>0</v>
      </c>
      <c r="X632" s="88">
        <f t="shared" si="79"/>
        <v>2248</v>
      </c>
    </row>
    <row r="633" spans="1:24" ht="14.45">
      <c r="A633" s="112" t="s">
        <v>1261</v>
      </c>
      <c r="B633" s="116" t="s">
        <v>2234</v>
      </c>
      <c r="C633" s="114" t="s">
        <v>1262</v>
      </c>
      <c r="D633" s="89">
        <v>293</v>
      </c>
      <c r="E633" s="90">
        <v>276</v>
      </c>
      <c r="F633" s="141">
        <f t="shared" si="72"/>
        <v>94.197952218430032</v>
      </c>
      <c r="G633" s="91">
        <v>279</v>
      </c>
      <c r="H633" s="141">
        <f t="shared" si="73"/>
        <v>95.221843003412971</v>
      </c>
      <c r="I633" s="91">
        <v>252</v>
      </c>
      <c r="J633" s="141">
        <f t="shared" si="74"/>
        <v>86.00682593856655</v>
      </c>
      <c r="K633" s="91">
        <v>279</v>
      </c>
      <c r="L633" s="141">
        <f t="shared" si="75"/>
        <v>95.221843003412971</v>
      </c>
      <c r="M633" s="91">
        <v>279</v>
      </c>
      <c r="N633" s="141">
        <f t="shared" si="76"/>
        <v>95.221843003412971</v>
      </c>
      <c r="O633" s="92">
        <v>289</v>
      </c>
      <c r="P633" s="90">
        <v>271</v>
      </c>
      <c r="Q633" s="143">
        <f t="shared" si="77"/>
        <v>93.771626297577853</v>
      </c>
      <c r="R633" s="91">
        <v>273</v>
      </c>
      <c r="S633" s="147">
        <f t="shared" si="78"/>
        <v>94.463667820069205</v>
      </c>
      <c r="T633" s="93">
        <v>143</v>
      </c>
      <c r="U633" s="91">
        <v>0</v>
      </c>
      <c r="V633" s="91">
        <v>38</v>
      </c>
      <c r="W633" s="94">
        <v>0</v>
      </c>
      <c r="X633" s="88">
        <f t="shared" si="79"/>
        <v>2090</v>
      </c>
    </row>
    <row r="634" spans="1:24" ht="14.45">
      <c r="A634" s="112" t="s">
        <v>1263</v>
      </c>
      <c r="B634" s="116" t="s">
        <v>2234</v>
      </c>
      <c r="C634" s="114" t="s">
        <v>1264</v>
      </c>
      <c r="D634" s="89">
        <v>634</v>
      </c>
      <c r="E634" s="90">
        <v>574</v>
      </c>
      <c r="F634" s="141">
        <f t="shared" si="72"/>
        <v>90.536277602523668</v>
      </c>
      <c r="G634" s="91">
        <v>574</v>
      </c>
      <c r="H634" s="141">
        <f t="shared" si="73"/>
        <v>90.536277602523668</v>
      </c>
      <c r="I634" s="91">
        <v>617</v>
      </c>
      <c r="J634" s="141">
        <f t="shared" si="74"/>
        <v>97.318611987381701</v>
      </c>
      <c r="K634" s="91">
        <v>574</v>
      </c>
      <c r="L634" s="141">
        <f t="shared" si="75"/>
        <v>90.536277602523668</v>
      </c>
      <c r="M634" s="91">
        <v>574</v>
      </c>
      <c r="N634" s="141">
        <f t="shared" si="76"/>
        <v>90.536277602523668</v>
      </c>
      <c r="O634" s="92">
        <v>632</v>
      </c>
      <c r="P634" s="90">
        <v>631</v>
      </c>
      <c r="Q634" s="143">
        <f t="shared" si="77"/>
        <v>99.841772151898738</v>
      </c>
      <c r="R634" s="91">
        <v>631</v>
      </c>
      <c r="S634" s="147">
        <f t="shared" si="78"/>
        <v>99.841772151898738</v>
      </c>
      <c r="T634" s="93">
        <v>325</v>
      </c>
      <c r="U634" s="91">
        <v>16</v>
      </c>
      <c r="V634" s="91">
        <v>81</v>
      </c>
      <c r="W634" s="94">
        <v>0</v>
      </c>
      <c r="X634" s="88">
        <f t="shared" si="79"/>
        <v>4597</v>
      </c>
    </row>
    <row r="635" spans="1:24" ht="14.45">
      <c r="A635" s="112" t="s">
        <v>1265</v>
      </c>
      <c r="B635" s="116" t="s">
        <v>2234</v>
      </c>
      <c r="C635" s="114" t="s">
        <v>581</v>
      </c>
      <c r="D635" s="89">
        <v>254</v>
      </c>
      <c r="E635" s="90">
        <v>243</v>
      </c>
      <c r="F635" s="141">
        <f t="shared" si="72"/>
        <v>95.669291338582667</v>
      </c>
      <c r="G635" s="91">
        <v>243</v>
      </c>
      <c r="H635" s="141">
        <f t="shared" si="73"/>
        <v>95.669291338582667</v>
      </c>
      <c r="I635" s="91">
        <v>160</v>
      </c>
      <c r="J635" s="141">
        <f t="shared" si="74"/>
        <v>62.99212598425197</v>
      </c>
      <c r="K635" s="91">
        <v>243</v>
      </c>
      <c r="L635" s="141">
        <f t="shared" si="75"/>
        <v>95.669291338582667</v>
      </c>
      <c r="M635" s="91">
        <v>243</v>
      </c>
      <c r="N635" s="141">
        <f t="shared" si="76"/>
        <v>95.669291338582667</v>
      </c>
      <c r="O635" s="92">
        <v>251</v>
      </c>
      <c r="P635" s="90">
        <v>228</v>
      </c>
      <c r="Q635" s="143">
        <f t="shared" si="77"/>
        <v>90.836653386454174</v>
      </c>
      <c r="R635" s="91">
        <v>228</v>
      </c>
      <c r="S635" s="147">
        <f t="shared" si="78"/>
        <v>90.836653386454174</v>
      </c>
      <c r="T635" s="93">
        <v>170</v>
      </c>
      <c r="U635" s="91">
        <v>3</v>
      </c>
      <c r="V635" s="91">
        <v>21</v>
      </c>
      <c r="W635" s="94">
        <v>1</v>
      </c>
      <c r="X635" s="88">
        <f t="shared" si="79"/>
        <v>1783</v>
      </c>
    </row>
    <row r="636" spans="1:24" ht="14.45">
      <c r="A636" s="112" t="s">
        <v>1266</v>
      </c>
      <c r="B636" s="116" t="s">
        <v>2234</v>
      </c>
      <c r="C636" s="114" t="s">
        <v>1267</v>
      </c>
      <c r="D636" s="89">
        <v>402</v>
      </c>
      <c r="E636" s="90">
        <v>343</v>
      </c>
      <c r="F636" s="141">
        <f t="shared" si="72"/>
        <v>85.323383084577102</v>
      </c>
      <c r="G636" s="91">
        <v>343</v>
      </c>
      <c r="H636" s="141">
        <f t="shared" si="73"/>
        <v>85.323383084577102</v>
      </c>
      <c r="I636" s="91">
        <v>309</v>
      </c>
      <c r="J636" s="141">
        <f t="shared" si="74"/>
        <v>76.865671641791039</v>
      </c>
      <c r="K636" s="91">
        <v>343</v>
      </c>
      <c r="L636" s="141">
        <f t="shared" si="75"/>
        <v>85.323383084577102</v>
      </c>
      <c r="M636" s="91">
        <v>343</v>
      </c>
      <c r="N636" s="141">
        <f t="shared" si="76"/>
        <v>85.323383084577102</v>
      </c>
      <c r="O636" s="92">
        <v>395</v>
      </c>
      <c r="P636" s="90">
        <v>348</v>
      </c>
      <c r="Q636" s="143">
        <f t="shared" si="77"/>
        <v>88.101265822784811</v>
      </c>
      <c r="R636" s="91">
        <v>362</v>
      </c>
      <c r="S636" s="147">
        <f t="shared" si="78"/>
        <v>91.64556962025317</v>
      </c>
      <c r="T636" s="93">
        <v>248</v>
      </c>
      <c r="U636" s="91">
        <v>11</v>
      </c>
      <c r="V636" s="91">
        <v>75</v>
      </c>
      <c r="W636" s="94">
        <v>0</v>
      </c>
      <c r="X636" s="88">
        <f t="shared" si="79"/>
        <v>2725</v>
      </c>
    </row>
    <row r="637" spans="1:24" ht="14.45">
      <c r="A637" s="112" t="s">
        <v>1268</v>
      </c>
      <c r="B637" s="116" t="s">
        <v>2234</v>
      </c>
      <c r="C637" s="114" t="s">
        <v>1269</v>
      </c>
      <c r="D637" s="89">
        <v>431</v>
      </c>
      <c r="E637" s="90">
        <v>290</v>
      </c>
      <c r="F637" s="141">
        <f t="shared" si="72"/>
        <v>67.285382830626446</v>
      </c>
      <c r="G637" s="91">
        <v>290</v>
      </c>
      <c r="H637" s="141">
        <f t="shared" si="73"/>
        <v>67.285382830626446</v>
      </c>
      <c r="I637" s="91">
        <v>246</v>
      </c>
      <c r="J637" s="141">
        <f t="shared" si="74"/>
        <v>57.076566125290014</v>
      </c>
      <c r="K637" s="91">
        <v>290</v>
      </c>
      <c r="L637" s="141">
        <f t="shared" si="75"/>
        <v>67.285382830626446</v>
      </c>
      <c r="M637" s="91">
        <v>290</v>
      </c>
      <c r="N637" s="141">
        <f t="shared" si="76"/>
        <v>67.285382830626446</v>
      </c>
      <c r="O637" s="92">
        <v>426</v>
      </c>
      <c r="P637" s="90">
        <v>290</v>
      </c>
      <c r="Q637" s="143">
        <f t="shared" si="77"/>
        <v>68.075117370892031</v>
      </c>
      <c r="R637" s="91">
        <v>293</v>
      </c>
      <c r="S637" s="147">
        <f t="shared" si="78"/>
        <v>68.779342723004703</v>
      </c>
      <c r="T637" s="93">
        <v>182</v>
      </c>
      <c r="U637" s="91">
        <v>0</v>
      </c>
      <c r="V637" s="91">
        <v>0</v>
      </c>
      <c r="W637" s="94">
        <v>0</v>
      </c>
      <c r="X637" s="88">
        <f t="shared" si="79"/>
        <v>2171</v>
      </c>
    </row>
    <row r="638" spans="1:24" ht="14.45">
      <c r="A638" s="112" t="s">
        <v>1270</v>
      </c>
      <c r="B638" s="116" t="s">
        <v>2234</v>
      </c>
      <c r="C638" s="114" t="s">
        <v>1271</v>
      </c>
      <c r="D638" s="89">
        <v>195</v>
      </c>
      <c r="E638" s="90">
        <v>198</v>
      </c>
      <c r="F638" s="141">
        <f t="shared" si="72"/>
        <v>101.53846153846153</v>
      </c>
      <c r="G638" s="91">
        <v>275</v>
      </c>
      <c r="H638" s="141">
        <f t="shared" si="73"/>
        <v>141.02564102564102</v>
      </c>
      <c r="I638" s="91">
        <v>129</v>
      </c>
      <c r="J638" s="141">
        <f t="shared" si="74"/>
        <v>66.153846153846146</v>
      </c>
      <c r="K638" s="91">
        <v>275</v>
      </c>
      <c r="L638" s="141">
        <f t="shared" si="75"/>
        <v>141.02564102564102</v>
      </c>
      <c r="M638" s="91">
        <v>275</v>
      </c>
      <c r="N638" s="141">
        <f t="shared" si="76"/>
        <v>141.02564102564102</v>
      </c>
      <c r="O638" s="92">
        <v>196</v>
      </c>
      <c r="P638" s="90">
        <v>198</v>
      </c>
      <c r="Q638" s="143">
        <f t="shared" si="77"/>
        <v>101.0204081632653</v>
      </c>
      <c r="R638" s="91">
        <v>261</v>
      </c>
      <c r="S638" s="147">
        <f t="shared" si="78"/>
        <v>133.16326530612247</v>
      </c>
      <c r="T638" s="93">
        <v>153</v>
      </c>
      <c r="U638" s="91">
        <v>2</v>
      </c>
      <c r="V638" s="91">
        <v>8</v>
      </c>
      <c r="W638" s="94">
        <v>5</v>
      </c>
      <c r="X638" s="88">
        <f t="shared" si="79"/>
        <v>1779</v>
      </c>
    </row>
    <row r="639" spans="1:24" ht="14.45">
      <c r="A639" s="112" t="s">
        <v>1272</v>
      </c>
      <c r="B639" s="116" t="s">
        <v>2234</v>
      </c>
      <c r="C639" s="114" t="s">
        <v>1273</v>
      </c>
      <c r="D639" s="89">
        <v>354</v>
      </c>
      <c r="E639" s="90">
        <v>348</v>
      </c>
      <c r="F639" s="141">
        <f t="shared" si="72"/>
        <v>98.305084745762713</v>
      </c>
      <c r="G639" s="91">
        <v>249</v>
      </c>
      <c r="H639" s="141">
        <f t="shared" si="73"/>
        <v>70.33898305084746</v>
      </c>
      <c r="I639" s="91">
        <v>144</v>
      </c>
      <c r="J639" s="141">
        <f t="shared" si="74"/>
        <v>40.677966101694921</v>
      </c>
      <c r="K639" s="91">
        <v>249</v>
      </c>
      <c r="L639" s="141">
        <f t="shared" si="75"/>
        <v>70.33898305084746</v>
      </c>
      <c r="M639" s="91">
        <v>249</v>
      </c>
      <c r="N639" s="141">
        <f t="shared" si="76"/>
        <v>70.33898305084746</v>
      </c>
      <c r="O639" s="92">
        <v>350</v>
      </c>
      <c r="P639" s="90">
        <v>342</v>
      </c>
      <c r="Q639" s="143">
        <f t="shared" si="77"/>
        <v>97.714285714285708</v>
      </c>
      <c r="R639" s="91">
        <v>286</v>
      </c>
      <c r="S639" s="147">
        <f t="shared" si="78"/>
        <v>81.714285714285722</v>
      </c>
      <c r="T639" s="93">
        <v>179</v>
      </c>
      <c r="U639" s="91">
        <v>0</v>
      </c>
      <c r="V639" s="91">
        <v>39</v>
      </c>
      <c r="W639" s="94">
        <v>1</v>
      </c>
      <c r="X639" s="88">
        <f t="shared" si="79"/>
        <v>2086</v>
      </c>
    </row>
    <row r="640" spans="1:24" ht="14.45">
      <c r="A640" s="112" t="s">
        <v>1274</v>
      </c>
      <c r="B640" s="116" t="s">
        <v>2234</v>
      </c>
      <c r="C640" s="114" t="s">
        <v>1275</v>
      </c>
      <c r="D640" s="89">
        <v>189</v>
      </c>
      <c r="E640" s="90">
        <v>179</v>
      </c>
      <c r="F640" s="141">
        <f t="shared" si="72"/>
        <v>94.708994708994709</v>
      </c>
      <c r="G640" s="91">
        <v>201</v>
      </c>
      <c r="H640" s="141">
        <f t="shared" si="73"/>
        <v>106.34920634920636</v>
      </c>
      <c r="I640" s="91">
        <v>106</v>
      </c>
      <c r="J640" s="141">
        <f t="shared" si="74"/>
        <v>56.084656084656082</v>
      </c>
      <c r="K640" s="91">
        <v>201</v>
      </c>
      <c r="L640" s="141">
        <f t="shared" si="75"/>
        <v>106.34920634920636</v>
      </c>
      <c r="M640" s="91">
        <v>201</v>
      </c>
      <c r="N640" s="141">
        <f t="shared" si="76"/>
        <v>106.34920634920636</v>
      </c>
      <c r="O640" s="92">
        <v>188</v>
      </c>
      <c r="P640" s="90">
        <v>186</v>
      </c>
      <c r="Q640" s="143">
        <f t="shared" si="77"/>
        <v>98.936170212765958</v>
      </c>
      <c r="R640" s="91">
        <v>181</v>
      </c>
      <c r="S640" s="147">
        <f t="shared" si="78"/>
        <v>96.276595744680847</v>
      </c>
      <c r="T640" s="93">
        <v>101</v>
      </c>
      <c r="U640" s="91">
        <v>0</v>
      </c>
      <c r="V640" s="91">
        <v>7</v>
      </c>
      <c r="W640" s="94">
        <v>4</v>
      </c>
      <c r="X640" s="88">
        <f t="shared" si="79"/>
        <v>1367</v>
      </c>
    </row>
    <row r="641" spans="1:24" ht="14.45">
      <c r="A641" s="112" t="s">
        <v>1276</v>
      </c>
      <c r="B641" s="116" t="s">
        <v>2234</v>
      </c>
      <c r="C641" s="114" t="s">
        <v>1277</v>
      </c>
      <c r="D641" s="89">
        <v>455</v>
      </c>
      <c r="E641" s="90">
        <v>435</v>
      </c>
      <c r="F641" s="141">
        <f t="shared" si="72"/>
        <v>95.604395604395606</v>
      </c>
      <c r="G641" s="91">
        <v>435</v>
      </c>
      <c r="H641" s="141">
        <f t="shared" si="73"/>
        <v>95.604395604395606</v>
      </c>
      <c r="I641" s="91">
        <v>303</v>
      </c>
      <c r="J641" s="141">
        <f t="shared" si="74"/>
        <v>66.593406593406584</v>
      </c>
      <c r="K641" s="91">
        <v>435</v>
      </c>
      <c r="L641" s="141">
        <f t="shared" si="75"/>
        <v>95.604395604395606</v>
      </c>
      <c r="M641" s="91">
        <v>435</v>
      </c>
      <c r="N641" s="141">
        <f t="shared" si="76"/>
        <v>95.604395604395606</v>
      </c>
      <c r="O641" s="92">
        <v>454</v>
      </c>
      <c r="P641" s="90">
        <v>466</v>
      </c>
      <c r="Q641" s="143">
        <f t="shared" si="77"/>
        <v>102.6431718061674</v>
      </c>
      <c r="R641" s="91">
        <v>416</v>
      </c>
      <c r="S641" s="147">
        <f t="shared" si="78"/>
        <v>91.629955947136565</v>
      </c>
      <c r="T641" s="93">
        <v>285</v>
      </c>
      <c r="U641" s="91">
        <v>18</v>
      </c>
      <c r="V641" s="91">
        <v>3</v>
      </c>
      <c r="W641" s="94">
        <v>0</v>
      </c>
      <c r="X641" s="88">
        <f t="shared" si="79"/>
        <v>3231</v>
      </c>
    </row>
    <row r="642" spans="1:24" ht="14.45">
      <c r="A642" s="112" t="s">
        <v>1278</v>
      </c>
      <c r="B642" s="116" t="s">
        <v>2234</v>
      </c>
      <c r="C642" s="114" t="s">
        <v>1279</v>
      </c>
      <c r="D642" s="89">
        <v>178</v>
      </c>
      <c r="E642" s="90">
        <v>109</v>
      </c>
      <c r="F642" s="141">
        <f t="shared" ref="F642:F705" si="80">E642/$D642*100</f>
        <v>61.235955056179783</v>
      </c>
      <c r="G642" s="91">
        <v>109</v>
      </c>
      <c r="H642" s="141">
        <f t="shared" ref="H642:H705" si="81">G642/$D642*100</f>
        <v>61.235955056179783</v>
      </c>
      <c r="I642" s="91">
        <v>84</v>
      </c>
      <c r="J642" s="141">
        <f t="shared" ref="J642:J705" si="82">I642/$D642*100</f>
        <v>47.191011235955052</v>
      </c>
      <c r="K642" s="91">
        <v>109</v>
      </c>
      <c r="L642" s="141">
        <f t="shared" ref="L642:L705" si="83">K642/$D642*100</f>
        <v>61.235955056179783</v>
      </c>
      <c r="M642" s="91">
        <v>109</v>
      </c>
      <c r="N642" s="141">
        <f t="shared" ref="N642:N705" si="84">M642/$D642*100</f>
        <v>61.235955056179783</v>
      </c>
      <c r="O642" s="92">
        <v>175</v>
      </c>
      <c r="P642" s="90">
        <v>107</v>
      </c>
      <c r="Q642" s="143">
        <f t="shared" ref="Q642:Q705" si="85">P642/$O642*100</f>
        <v>61.142857142857146</v>
      </c>
      <c r="R642" s="91">
        <v>107</v>
      </c>
      <c r="S642" s="147">
        <f t="shared" ref="S642:S705" si="86">R642/$O642*100</f>
        <v>61.142857142857146</v>
      </c>
      <c r="T642" s="93">
        <v>76</v>
      </c>
      <c r="U642" s="91">
        <v>0</v>
      </c>
      <c r="V642" s="91">
        <v>14</v>
      </c>
      <c r="W642" s="94">
        <v>0</v>
      </c>
      <c r="X642" s="88">
        <f t="shared" ref="X642:X705" si="87">E642+G642+I642+K642+M642+P642+R642+T642+U642+V642+W642</f>
        <v>824</v>
      </c>
    </row>
    <row r="643" spans="1:24" ht="14.45">
      <c r="A643" s="112" t="s">
        <v>1280</v>
      </c>
      <c r="B643" s="116" t="s">
        <v>2234</v>
      </c>
      <c r="C643" s="114" t="s">
        <v>1281</v>
      </c>
      <c r="D643" s="89">
        <v>152</v>
      </c>
      <c r="E643" s="90">
        <v>148</v>
      </c>
      <c r="F643" s="141">
        <f t="shared" si="80"/>
        <v>97.368421052631575</v>
      </c>
      <c r="G643" s="91">
        <v>148</v>
      </c>
      <c r="H643" s="141">
        <f t="shared" si="81"/>
        <v>97.368421052631575</v>
      </c>
      <c r="I643" s="91">
        <v>123</v>
      </c>
      <c r="J643" s="141">
        <f t="shared" si="82"/>
        <v>80.921052631578945</v>
      </c>
      <c r="K643" s="91">
        <v>148</v>
      </c>
      <c r="L643" s="141">
        <f t="shared" si="83"/>
        <v>97.368421052631575</v>
      </c>
      <c r="M643" s="91">
        <v>148</v>
      </c>
      <c r="N643" s="141">
        <f t="shared" si="84"/>
        <v>97.368421052631575</v>
      </c>
      <c r="O643" s="92">
        <v>150</v>
      </c>
      <c r="P643" s="90">
        <v>148</v>
      </c>
      <c r="Q643" s="143">
        <f t="shared" si="85"/>
        <v>98.666666666666671</v>
      </c>
      <c r="R643" s="91">
        <v>148</v>
      </c>
      <c r="S643" s="147">
        <f t="shared" si="86"/>
        <v>98.666666666666671</v>
      </c>
      <c r="T643" s="93">
        <v>88</v>
      </c>
      <c r="U643" s="91">
        <v>0</v>
      </c>
      <c r="V643" s="91">
        <v>3</v>
      </c>
      <c r="W643" s="94">
        <v>1</v>
      </c>
      <c r="X643" s="88">
        <f t="shared" si="87"/>
        <v>1103</v>
      </c>
    </row>
    <row r="644" spans="1:24" ht="14.45">
      <c r="A644" s="112" t="s">
        <v>1282</v>
      </c>
      <c r="B644" s="116" t="s">
        <v>2235</v>
      </c>
      <c r="C644" s="114" t="s">
        <v>1284</v>
      </c>
      <c r="D644" s="89">
        <v>6176</v>
      </c>
      <c r="E644" s="96">
        <v>5500</v>
      </c>
      <c r="F644" s="141">
        <f t="shared" si="80"/>
        <v>89.054404145077726</v>
      </c>
      <c r="G644" s="97">
        <v>5500</v>
      </c>
      <c r="H644" s="141">
        <f t="shared" si="81"/>
        <v>89.054404145077726</v>
      </c>
      <c r="I644" s="97">
        <v>4258</v>
      </c>
      <c r="J644" s="141">
        <f t="shared" si="82"/>
        <v>68.94430051813471</v>
      </c>
      <c r="K644" s="91">
        <v>5496</v>
      </c>
      <c r="L644" s="141">
        <f t="shared" si="83"/>
        <v>88.989637305699489</v>
      </c>
      <c r="M644" s="91">
        <v>5496</v>
      </c>
      <c r="N644" s="141">
        <f t="shared" si="84"/>
        <v>88.989637305699489</v>
      </c>
      <c r="O644" s="92">
        <v>6046</v>
      </c>
      <c r="P644" s="90">
        <v>5149</v>
      </c>
      <c r="Q644" s="143">
        <f t="shared" si="85"/>
        <v>85.16374462454516</v>
      </c>
      <c r="R644" s="91">
        <v>5199</v>
      </c>
      <c r="S644" s="147">
        <f t="shared" si="86"/>
        <v>85.990737677803509</v>
      </c>
      <c r="T644" s="93">
        <v>1667</v>
      </c>
      <c r="U644" s="91">
        <v>85</v>
      </c>
      <c r="V644" s="91">
        <v>107</v>
      </c>
      <c r="W644" s="94">
        <v>81</v>
      </c>
      <c r="X644" s="88">
        <f t="shared" si="87"/>
        <v>38538</v>
      </c>
    </row>
    <row r="645" spans="1:24" ht="14.45">
      <c r="A645" s="112" t="s">
        <v>1285</v>
      </c>
      <c r="B645" s="116" t="s">
        <v>2235</v>
      </c>
      <c r="C645" s="114" t="s">
        <v>708</v>
      </c>
      <c r="D645" s="89">
        <v>682</v>
      </c>
      <c r="E645" s="96">
        <v>703</v>
      </c>
      <c r="F645" s="141">
        <f t="shared" si="80"/>
        <v>103.0791788856305</v>
      </c>
      <c r="G645" s="97">
        <v>703</v>
      </c>
      <c r="H645" s="141">
        <f t="shared" si="81"/>
        <v>103.0791788856305</v>
      </c>
      <c r="I645" s="97">
        <v>285</v>
      </c>
      <c r="J645" s="141">
        <f t="shared" si="82"/>
        <v>41.788856304985337</v>
      </c>
      <c r="K645" s="91">
        <v>703</v>
      </c>
      <c r="L645" s="141">
        <f t="shared" si="83"/>
        <v>103.0791788856305</v>
      </c>
      <c r="M645" s="91">
        <v>703</v>
      </c>
      <c r="N645" s="141">
        <f t="shared" si="84"/>
        <v>103.0791788856305</v>
      </c>
      <c r="O645" s="92">
        <v>663</v>
      </c>
      <c r="P645" s="90">
        <v>829</v>
      </c>
      <c r="Q645" s="143">
        <f t="shared" si="85"/>
        <v>125.03770739064856</v>
      </c>
      <c r="R645" s="91">
        <v>825</v>
      </c>
      <c r="S645" s="147">
        <f t="shared" si="86"/>
        <v>124.43438914027149</v>
      </c>
      <c r="T645" s="93">
        <v>286</v>
      </c>
      <c r="U645" s="91">
        <v>0</v>
      </c>
      <c r="V645" s="91">
        <v>13</v>
      </c>
      <c r="W645" s="94">
        <v>0</v>
      </c>
      <c r="X645" s="88">
        <f t="shared" si="87"/>
        <v>5050</v>
      </c>
    </row>
    <row r="646" spans="1:24" ht="14.45">
      <c r="A646" s="112" t="s">
        <v>1286</v>
      </c>
      <c r="B646" s="116" t="s">
        <v>2235</v>
      </c>
      <c r="C646" s="114" t="s">
        <v>1287</v>
      </c>
      <c r="D646" s="89">
        <v>842</v>
      </c>
      <c r="E646" s="96">
        <v>855</v>
      </c>
      <c r="F646" s="141">
        <f t="shared" si="80"/>
        <v>101.54394299287411</v>
      </c>
      <c r="G646" s="97">
        <v>859</v>
      </c>
      <c r="H646" s="141">
        <f t="shared" si="81"/>
        <v>102.01900237529691</v>
      </c>
      <c r="I646" s="97">
        <v>857</v>
      </c>
      <c r="J646" s="141">
        <f t="shared" si="82"/>
        <v>101.7814726840855</v>
      </c>
      <c r="K646" s="91">
        <v>859</v>
      </c>
      <c r="L646" s="141">
        <f t="shared" si="83"/>
        <v>102.01900237529691</v>
      </c>
      <c r="M646" s="91">
        <v>859</v>
      </c>
      <c r="N646" s="141">
        <f t="shared" si="84"/>
        <v>102.01900237529691</v>
      </c>
      <c r="O646" s="92">
        <v>829</v>
      </c>
      <c r="P646" s="90">
        <v>925</v>
      </c>
      <c r="Q646" s="143">
        <f t="shared" si="85"/>
        <v>111.58021712907117</v>
      </c>
      <c r="R646" s="91">
        <v>936</v>
      </c>
      <c r="S646" s="147">
        <f t="shared" si="86"/>
        <v>112.90711700844392</v>
      </c>
      <c r="T646" s="93">
        <v>297</v>
      </c>
      <c r="U646" s="91">
        <v>10</v>
      </c>
      <c r="V646" s="91">
        <v>16</v>
      </c>
      <c r="W646" s="94">
        <v>2</v>
      </c>
      <c r="X646" s="88">
        <f t="shared" si="87"/>
        <v>6475</v>
      </c>
    </row>
    <row r="647" spans="1:24" ht="14.45">
      <c r="A647" s="112" t="s">
        <v>1288</v>
      </c>
      <c r="B647" s="116" t="s">
        <v>2235</v>
      </c>
      <c r="C647" s="114" t="s">
        <v>1289</v>
      </c>
      <c r="D647" s="89">
        <v>815</v>
      </c>
      <c r="E647" s="96">
        <v>869</v>
      </c>
      <c r="F647" s="141">
        <f t="shared" si="80"/>
        <v>106.62576687116565</v>
      </c>
      <c r="G647" s="97">
        <v>869</v>
      </c>
      <c r="H647" s="141">
        <f t="shared" si="81"/>
        <v>106.62576687116565</v>
      </c>
      <c r="I647" s="97">
        <v>433</v>
      </c>
      <c r="J647" s="141">
        <f t="shared" si="82"/>
        <v>53.128834355828225</v>
      </c>
      <c r="K647" s="91">
        <v>867</v>
      </c>
      <c r="L647" s="141">
        <f t="shared" si="83"/>
        <v>106.38036809815952</v>
      </c>
      <c r="M647" s="91">
        <v>867</v>
      </c>
      <c r="N647" s="141">
        <f t="shared" si="84"/>
        <v>106.38036809815952</v>
      </c>
      <c r="O647" s="92">
        <v>785</v>
      </c>
      <c r="P647" s="90">
        <v>860</v>
      </c>
      <c r="Q647" s="143">
        <f t="shared" si="85"/>
        <v>109.55414012738854</v>
      </c>
      <c r="R647" s="91">
        <v>830</v>
      </c>
      <c r="S647" s="147">
        <f t="shared" si="86"/>
        <v>105.73248407643312</v>
      </c>
      <c r="T647" s="93">
        <v>313</v>
      </c>
      <c r="U647" s="91">
        <v>43</v>
      </c>
      <c r="V647" s="91">
        <v>17</v>
      </c>
      <c r="W647" s="94">
        <v>35</v>
      </c>
      <c r="X647" s="88">
        <f t="shared" si="87"/>
        <v>6003</v>
      </c>
    </row>
    <row r="648" spans="1:24" ht="14.45">
      <c r="A648" s="112" t="s">
        <v>1290</v>
      </c>
      <c r="B648" s="116" t="s">
        <v>2235</v>
      </c>
      <c r="C648" s="114" t="s">
        <v>1291</v>
      </c>
      <c r="D648" s="89">
        <v>401</v>
      </c>
      <c r="E648" s="96">
        <v>368</v>
      </c>
      <c r="F648" s="141">
        <f t="shared" si="80"/>
        <v>91.770573566084792</v>
      </c>
      <c r="G648" s="97">
        <v>368</v>
      </c>
      <c r="H648" s="141">
        <f t="shared" si="81"/>
        <v>91.770573566084792</v>
      </c>
      <c r="I648" s="97">
        <v>112</v>
      </c>
      <c r="J648" s="141">
        <f t="shared" si="82"/>
        <v>27.93017456359102</v>
      </c>
      <c r="K648" s="91">
        <v>368</v>
      </c>
      <c r="L648" s="141">
        <f t="shared" si="83"/>
        <v>91.770573566084792</v>
      </c>
      <c r="M648" s="91">
        <v>368</v>
      </c>
      <c r="N648" s="141">
        <f t="shared" si="84"/>
        <v>91.770573566084792</v>
      </c>
      <c r="O648" s="92">
        <v>385</v>
      </c>
      <c r="P648" s="90">
        <v>397</v>
      </c>
      <c r="Q648" s="143">
        <f t="shared" si="85"/>
        <v>103.11688311688312</v>
      </c>
      <c r="R648" s="91">
        <v>381</v>
      </c>
      <c r="S648" s="147">
        <f t="shared" si="86"/>
        <v>98.961038961038966</v>
      </c>
      <c r="T648" s="93">
        <v>79</v>
      </c>
      <c r="U648" s="91">
        <v>0</v>
      </c>
      <c r="V648" s="91">
        <v>0</v>
      </c>
      <c r="W648" s="94">
        <v>0</v>
      </c>
      <c r="X648" s="88">
        <f t="shared" si="87"/>
        <v>2441</v>
      </c>
    </row>
    <row r="649" spans="1:24" ht="14.45">
      <c r="A649" s="112" t="s">
        <v>1292</v>
      </c>
      <c r="B649" s="116" t="s">
        <v>2235</v>
      </c>
      <c r="C649" s="114" t="s">
        <v>1293</v>
      </c>
      <c r="D649" s="89">
        <v>186</v>
      </c>
      <c r="E649" s="96">
        <v>117</v>
      </c>
      <c r="F649" s="141">
        <f t="shared" si="80"/>
        <v>62.903225806451616</v>
      </c>
      <c r="G649" s="97">
        <v>117</v>
      </c>
      <c r="H649" s="141">
        <f t="shared" si="81"/>
        <v>62.903225806451616</v>
      </c>
      <c r="I649" s="97">
        <v>60</v>
      </c>
      <c r="J649" s="141">
        <f t="shared" si="82"/>
        <v>32.258064516129032</v>
      </c>
      <c r="K649" s="91">
        <v>117</v>
      </c>
      <c r="L649" s="141">
        <f t="shared" si="83"/>
        <v>62.903225806451616</v>
      </c>
      <c r="M649" s="91">
        <v>117</v>
      </c>
      <c r="N649" s="141">
        <f t="shared" si="84"/>
        <v>62.903225806451616</v>
      </c>
      <c r="O649" s="92">
        <v>178</v>
      </c>
      <c r="P649" s="90">
        <v>125</v>
      </c>
      <c r="Q649" s="143">
        <f t="shared" si="85"/>
        <v>70.224719101123597</v>
      </c>
      <c r="R649" s="91">
        <v>131</v>
      </c>
      <c r="S649" s="147">
        <f t="shared" si="86"/>
        <v>73.595505617977537</v>
      </c>
      <c r="T649" s="93">
        <v>75</v>
      </c>
      <c r="U649" s="91">
        <v>0</v>
      </c>
      <c r="V649" s="91">
        <v>5</v>
      </c>
      <c r="W649" s="94">
        <v>1</v>
      </c>
      <c r="X649" s="88">
        <f t="shared" si="87"/>
        <v>865</v>
      </c>
    </row>
    <row r="650" spans="1:24" ht="14.45">
      <c r="A650" s="112" t="s">
        <v>1294</v>
      </c>
      <c r="B650" s="116" t="s">
        <v>2235</v>
      </c>
      <c r="C650" s="114" t="s">
        <v>1295</v>
      </c>
      <c r="D650" s="89">
        <v>745</v>
      </c>
      <c r="E650" s="96">
        <v>757</v>
      </c>
      <c r="F650" s="141">
        <f t="shared" si="80"/>
        <v>101.61073825503355</v>
      </c>
      <c r="G650" s="97">
        <v>757</v>
      </c>
      <c r="H650" s="141">
        <f t="shared" si="81"/>
        <v>101.61073825503355</v>
      </c>
      <c r="I650" s="97">
        <v>303</v>
      </c>
      <c r="J650" s="141">
        <f t="shared" si="82"/>
        <v>40.671140939597315</v>
      </c>
      <c r="K650" s="91">
        <v>758</v>
      </c>
      <c r="L650" s="141">
        <f t="shared" si="83"/>
        <v>101.74496644295301</v>
      </c>
      <c r="M650" s="91">
        <v>757</v>
      </c>
      <c r="N650" s="141">
        <f t="shared" si="84"/>
        <v>101.61073825503355</v>
      </c>
      <c r="O650" s="92">
        <v>724</v>
      </c>
      <c r="P650" s="90">
        <v>858</v>
      </c>
      <c r="Q650" s="143">
        <f t="shared" si="85"/>
        <v>118.50828729281768</v>
      </c>
      <c r="R650" s="91">
        <v>859</v>
      </c>
      <c r="S650" s="147">
        <f t="shared" si="86"/>
        <v>118.64640883977901</v>
      </c>
      <c r="T650" s="93">
        <v>391</v>
      </c>
      <c r="U650" s="91">
        <v>0</v>
      </c>
      <c r="V650" s="91">
        <v>44</v>
      </c>
      <c r="W650" s="94">
        <v>11</v>
      </c>
      <c r="X650" s="88">
        <f t="shared" si="87"/>
        <v>5495</v>
      </c>
    </row>
    <row r="651" spans="1:24" ht="14.45">
      <c r="A651" s="112" t="s">
        <v>1296</v>
      </c>
      <c r="B651" s="116" t="s">
        <v>2235</v>
      </c>
      <c r="C651" s="114" t="s">
        <v>1297</v>
      </c>
      <c r="D651" s="89">
        <v>560</v>
      </c>
      <c r="E651" s="96">
        <v>388</v>
      </c>
      <c r="F651" s="141">
        <f t="shared" si="80"/>
        <v>69.285714285714278</v>
      </c>
      <c r="G651" s="97">
        <v>388</v>
      </c>
      <c r="H651" s="141">
        <f t="shared" si="81"/>
        <v>69.285714285714278</v>
      </c>
      <c r="I651" s="97">
        <v>238</v>
      </c>
      <c r="J651" s="141">
        <f t="shared" si="82"/>
        <v>42.5</v>
      </c>
      <c r="K651" s="91">
        <v>388</v>
      </c>
      <c r="L651" s="141">
        <f t="shared" si="83"/>
        <v>69.285714285714278</v>
      </c>
      <c r="M651" s="91">
        <v>388</v>
      </c>
      <c r="N651" s="141">
        <f t="shared" si="84"/>
        <v>69.285714285714278</v>
      </c>
      <c r="O651" s="92">
        <v>543</v>
      </c>
      <c r="P651" s="90">
        <v>468</v>
      </c>
      <c r="Q651" s="143">
        <f t="shared" si="85"/>
        <v>86.187845303867405</v>
      </c>
      <c r="R651" s="91">
        <v>472</v>
      </c>
      <c r="S651" s="147">
        <f t="shared" si="86"/>
        <v>86.92449355432781</v>
      </c>
      <c r="T651" s="93">
        <v>129</v>
      </c>
      <c r="U651" s="91">
        <v>10</v>
      </c>
      <c r="V651" s="91">
        <v>1</v>
      </c>
      <c r="W651" s="94">
        <v>5</v>
      </c>
      <c r="X651" s="88">
        <f t="shared" si="87"/>
        <v>2875</v>
      </c>
    </row>
    <row r="652" spans="1:24" ht="14.45">
      <c r="A652" s="112" t="s">
        <v>1298</v>
      </c>
      <c r="B652" s="116" t="s">
        <v>2235</v>
      </c>
      <c r="C652" s="114" t="s">
        <v>1299</v>
      </c>
      <c r="D652" s="89">
        <v>68</v>
      </c>
      <c r="E652" s="96">
        <v>73</v>
      </c>
      <c r="F652" s="141">
        <f t="shared" si="80"/>
        <v>107.35294117647058</v>
      </c>
      <c r="G652" s="97">
        <v>73</v>
      </c>
      <c r="H652" s="141">
        <f t="shared" si="81"/>
        <v>107.35294117647058</v>
      </c>
      <c r="I652" s="97">
        <v>29</v>
      </c>
      <c r="J652" s="141">
        <f t="shared" si="82"/>
        <v>42.647058823529413</v>
      </c>
      <c r="K652" s="91">
        <v>73</v>
      </c>
      <c r="L652" s="141">
        <f t="shared" si="83"/>
        <v>107.35294117647058</v>
      </c>
      <c r="M652" s="91">
        <v>73</v>
      </c>
      <c r="N652" s="141">
        <f t="shared" si="84"/>
        <v>107.35294117647058</v>
      </c>
      <c r="O652" s="92">
        <v>66</v>
      </c>
      <c r="P652" s="90">
        <v>70</v>
      </c>
      <c r="Q652" s="143">
        <f t="shared" si="85"/>
        <v>106.06060606060606</v>
      </c>
      <c r="R652" s="91">
        <v>70</v>
      </c>
      <c r="S652" s="147">
        <f t="shared" si="86"/>
        <v>106.06060606060606</v>
      </c>
      <c r="T652" s="93">
        <v>41</v>
      </c>
      <c r="U652" s="91">
        <v>13</v>
      </c>
      <c r="V652" s="91">
        <v>17</v>
      </c>
      <c r="W652" s="94">
        <v>4</v>
      </c>
      <c r="X652" s="88">
        <f t="shared" si="87"/>
        <v>536</v>
      </c>
    </row>
    <row r="653" spans="1:24" ht="14.45">
      <c r="A653" s="112" t="s">
        <v>1300</v>
      </c>
      <c r="B653" s="116" t="s">
        <v>2235</v>
      </c>
      <c r="C653" s="114" t="s">
        <v>1301</v>
      </c>
      <c r="D653" s="89">
        <v>4066</v>
      </c>
      <c r="E653" s="96">
        <v>3505</v>
      </c>
      <c r="F653" s="141">
        <f t="shared" si="80"/>
        <v>86.20265617314314</v>
      </c>
      <c r="G653" s="97">
        <v>3505</v>
      </c>
      <c r="H653" s="141">
        <f t="shared" si="81"/>
        <v>86.20265617314314</v>
      </c>
      <c r="I653" s="97">
        <v>3151</v>
      </c>
      <c r="J653" s="141">
        <f t="shared" si="82"/>
        <v>77.496310870634531</v>
      </c>
      <c r="K653" s="91">
        <v>3507</v>
      </c>
      <c r="L653" s="141">
        <f t="shared" si="83"/>
        <v>86.251844564682727</v>
      </c>
      <c r="M653" s="91">
        <v>3507</v>
      </c>
      <c r="N653" s="141">
        <f t="shared" si="84"/>
        <v>86.251844564682727</v>
      </c>
      <c r="O653" s="92">
        <v>4008</v>
      </c>
      <c r="P653" s="90">
        <v>3485</v>
      </c>
      <c r="Q653" s="143">
        <f t="shared" si="85"/>
        <v>86.951097804391225</v>
      </c>
      <c r="R653" s="91">
        <v>3686</v>
      </c>
      <c r="S653" s="147">
        <f t="shared" si="86"/>
        <v>91.966067864271466</v>
      </c>
      <c r="T653" s="93">
        <v>1213</v>
      </c>
      <c r="U653" s="91">
        <v>43</v>
      </c>
      <c r="V653" s="91">
        <v>26</v>
      </c>
      <c r="W653" s="94">
        <v>7</v>
      </c>
      <c r="X653" s="88">
        <f t="shared" si="87"/>
        <v>25635</v>
      </c>
    </row>
    <row r="654" spans="1:24" ht="14.45">
      <c r="A654" s="112" t="s">
        <v>1302</v>
      </c>
      <c r="B654" s="116" t="s">
        <v>2235</v>
      </c>
      <c r="C654" s="114" t="s">
        <v>1303</v>
      </c>
      <c r="D654" s="89">
        <v>2647</v>
      </c>
      <c r="E654" s="96">
        <v>2648</v>
      </c>
      <c r="F654" s="141">
        <f t="shared" si="80"/>
        <v>100.03777861730261</v>
      </c>
      <c r="G654" s="97">
        <v>2644</v>
      </c>
      <c r="H654" s="141">
        <f t="shared" si="81"/>
        <v>99.88666414809218</v>
      </c>
      <c r="I654" s="97">
        <v>1499</v>
      </c>
      <c r="J654" s="141">
        <f t="shared" si="82"/>
        <v>56.630147336607486</v>
      </c>
      <c r="K654" s="91">
        <v>2643</v>
      </c>
      <c r="L654" s="141">
        <f t="shared" si="83"/>
        <v>99.848885530789573</v>
      </c>
      <c r="M654" s="91">
        <v>2644</v>
      </c>
      <c r="N654" s="141">
        <f t="shared" si="84"/>
        <v>99.88666414809218</v>
      </c>
      <c r="O654" s="92">
        <v>2551</v>
      </c>
      <c r="P654" s="90">
        <v>2637</v>
      </c>
      <c r="Q654" s="143">
        <f t="shared" si="85"/>
        <v>103.37122696981575</v>
      </c>
      <c r="R654" s="91">
        <v>2636</v>
      </c>
      <c r="S654" s="147">
        <f t="shared" si="86"/>
        <v>103.33202665621326</v>
      </c>
      <c r="T654" s="93">
        <v>857</v>
      </c>
      <c r="U654" s="91">
        <v>0</v>
      </c>
      <c r="V654" s="91">
        <v>13</v>
      </c>
      <c r="W654" s="94">
        <v>2</v>
      </c>
      <c r="X654" s="88">
        <f t="shared" si="87"/>
        <v>18223</v>
      </c>
    </row>
    <row r="655" spans="1:24" ht="14.45">
      <c r="A655" s="112" t="s">
        <v>1304</v>
      </c>
      <c r="B655" s="116" t="s">
        <v>2235</v>
      </c>
      <c r="C655" s="114" t="s">
        <v>1305</v>
      </c>
      <c r="D655" s="89">
        <v>890</v>
      </c>
      <c r="E655" s="96">
        <v>892</v>
      </c>
      <c r="F655" s="141">
        <f t="shared" si="80"/>
        <v>100.22471910112361</v>
      </c>
      <c r="G655" s="97">
        <v>893</v>
      </c>
      <c r="H655" s="141">
        <f t="shared" si="81"/>
        <v>100.3370786516854</v>
      </c>
      <c r="I655" s="97">
        <v>1609</v>
      </c>
      <c r="J655" s="141">
        <f t="shared" si="82"/>
        <v>180.7865168539326</v>
      </c>
      <c r="K655" s="91">
        <v>893</v>
      </c>
      <c r="L655" s="141">
        <f t="shared" si="83"/>
        <v>100.3370786516854</v>
      </c>
      <c r="M655" s="91">
        <v>892</v>
      </c>
      <c r="N655" s="141">
        <f t="shared" si="84"/>
        <v>100.22471910112361</v>
      </c>
      <c r="O655" s="92">
        <v>867</v>
      </c>
      <c r="P655" s="90">
        <v>981</v>
      </c>
      <c r="Q655" s="143">
        <f t="shared" si="85"/>
        <v>113.14878892733564</v>
      </c>
      <c r="R655" s="91">
        <v>992</v>
      </c>
      <c r="S655" s="147">
        <f t="shared" si="86"/>
        <v>114.41753171856979</v>
      </c>
      <c r="T655" s="93">
        <v>493</v>
      </c>
      <c r="U655" s="91">
        <v>56</v>
      </c>
      <c r="V655" s="91">
        <v>34</v>
      </c>
      <c r="W655" s="94">
        <v>12</v>
      </c>
      <c r="X655" s="88">
        <f t="shared" si="87"/>
        <v>7747</v>
      </c>
    </row>
    <row r="656" spans="1:24" ht="14.45">
      <c r="A656" s="112" t="s">
        <v>1306</v>
      </c>
      <c r="B656" s="116" t="s">
        <v>2235</v>
      </c>
      <c r="C656" s="114" t="s">
        <v>1307</v>
      </c>
      <c r="D656" s="89">
        <v>4463</v>
      </c>
      <c r="E656" s="96">
        <v>4905</v>
      </c>
      <c r="F656" s="141">
        <f t="shared" si="80"/>
        <v>109.90365225184853</v>
      </c>
      <c r="G656" s="97">
        <v>4905</v>
      </c>
      <c r="H656" s="141">
        <f t="shared" si="81"/>
        <v>109.90365225184853</v>
      </c>
      <c r="I656" s="97">
        <v>3674</v>
      </c>
      <c r="J656" s="141">
        <f t="shared" si="82"/>
        <v>82.321308536858623</v>
      </c>
      <c r="K656" s="91">
        <v>4905</v>
      </c>
      <c r="L656" s="141">
        <f t="shared" si="83"/>
        <v>109.90365225184853</v>
      </c>
      <c r="M656" s="91">
        <v>4905</v>
      </c>
      <c r="N656" s="141">
        <f t="shared" si="84"/>
        <v>109.90365225184853</v>
      </c>
      <c r="O656" s="92">
        <v>4309</v>
      </c>
      <c r="P656" s="90">
        <v>3712</v>
      </c>
      <c r="Q656" s="143">
        <f t="shared" si="85"/>
        <v>86.145277326525871</v>
      </c>
      <c r="R656" s="91">
        <v>3540</v>
      </c>
      <c r="S656" s="147">
        <f t="shared" si="86"/>
        <v>82.153631933163155</v>
      </c>
      <c r="T656" s="93">
        <v>1289</v>
      </c>
      <c r="U656" s="91">
        <v>33</v>
      </c>
      <c r="V656" s="91">
        <v>16</v>
      </c>
      <c r="W656" s="94">
        <v>0</v>
      </c>
      <c r="X656" s="88">
        <f t="shared" si="87"/>
        <v>31884</v>
      </c>
    </row>
    <row r="657" spans="1:24" ht="14.45">
      <c r="A657" s="112" t="s">
        <v>1308</v>
      </c>
      <c r="B657" s="116" t="s">
        <v>2235</v>
      </c>
      <c r="C657" s="114" t="s">
        <v>1309</v>
      </c>
      <c r="D657" s="89">
        <v>355</v>
      </c>
      <c r="E657" s="96">
        <v>149</v>
      </c>
      <c r="F657" s="141">
        <f t="shared" si="80"/>
        <v>41.971830985915496</v>
      </c>
      <c r="G657" s="97">
        <v>148</v>
      </c>
      <c r="H657" s="141">
        <f t="shared" si="81"/>
        <v>41.690140845070424</v>
      </c>
      <c r="I657" s="97">
        <v>60</v>
      </c>
      <c r="J657" s="141">
        <f t="shared" si="82"/>
        <v>16.901408450704224</v>
      </c>
      <c r="K657" s="91">
        <v>148</v>
      </c>
      <c r="L657" s="141">
        <f t="shared" si="83"/>
        <v>41.690140845070424</v>
      </c>
      <c r="M657" s="91">
        <v>148</v>
      </c>
      <c r="N657" s="141">
        <f t="shared" si="84"/>
        <v>41.690140845070424</v>
      </c>
      <c r="O657" s="92">
        <v>345</v>
      </c>
      <c r="P657" s="90">
        <v>162</v>
      </c>
      <c r="Q657" s="143">
        <f t="shared" si="85"/>
        <v>46.956521739130437</v>
      </c>
      <c r="R657" s="91">
        <v>154</v>
      </c>
      <c r="S657" s="147">
        <f t="shared" si="86"/>
        <v>44.637681159420289</v>
      </c>
      <c r="T657" s="93">
        <v>38</v>
      </c>
      <c r="U657" s="91">
        <v>3</v>
      </c>
      <c r="V657" s="91">
        <v>2</v>
      </c>
      <c r="W657" s="94">
        <v>0</v>
      </c>
      <c r="X657" s="88">
        <f t="shared" si="87"/>
        <v>1012</v>
      </c>
    </row>
    <row r="658" spans="1:24" ht="14.45">
      <c r="A658" s="112" t="s">
        <v>1310</v>
      </c>
      <c r="B658" s="116" t="s">
        <v>2235</v>
      </c>
      <c r="C658" s="114" t="s">
        <v>404</v>
      </c>
      <c r="D658" s="89">
        <v>596</v>
      </c>
      <c r="E658" s="96">
        <v>542</v>
      </c>
      <c r="F658" s="141">
        <f t="shared" si="80"/>
        <v>90.939597315436231</v>
      </c>
      <c r="G658" s="97">
        <v>522</v>
      </c>
      <c r="H658" s="141">
        <f t="shared" si="81"/>
        <v>87.583892617449663</v>
      </c>
      <c r="I658" s="97">
        <v>233</v>
      </c>
      <c r="J658" s="141">
        <f t="shared" si="82"/>
        <v>39.093959731543627</v>
      </c>
      <c r="K658" s="91">
        <v>522</v>
      </c>
      <c r="L658" s="141">
        <f t="shared" si="83"/>
        <v>87.583892617449663</v>
      </c>
      <c r="M658" s="91">
        <v>522</v>
      </c>
      <c r="N658" s="141">
        <f t="shared" si="84"/>
        <v>87.583892617449663</v>
      </c>
      <c r="O658" s="92">
        <v>574</v>
      </c>
      <c r="P658" s="90">
        <v>550</v>
      </c>
      <c r="Q658" s="143">
        <f t="shared" si="85"/>
        <v>95.818815331010455</v>
      </c>
      <c r="R658" s="91">
        <v>550</v>
      </c>
      <c r="S658" s="147">
        <f t="shared" si="86"/>
        <v>95.818815331010455</v>
      </c>
      <c r="T658" s="93">
        <v>291</v>
      </c>
      <c r="U658" s="91">
        <v>9</v>
      </c>
      <c r="V658" s="91">
        <v>10</v>
      </c>
      <c r="W658" s="94">
        <v>0</v>
      </c>
      <c r="X658" s="88">
        <f t="shared" si="87"/>
        <v>3751</v>
      </c>
    </row>
    <row r="659" spans="1:24" ht="14.45">
      <c r="A659" s="112" t="s">
        <v>1311</v>
      </c>
      <c r="B659" s="116" t="s">
        <v>2236</v>
      </c>
      <c r="C659" s="114" t="s">
        <v>2237</v>
      </c>
      <c r="D659" s="89">
        <v>9185</v>
      </c>
      <c r="E659" s="90">
        <v>8407</v>
      </c>
      <c r="F659" s="141">
        <f t="shared" si="80"/>
        <v>91.529667936853571</v>
      </c>
      <c r="G659" s="91">
        <v>8312</v>
      </c>
      <c r="H659" s="141">
        <f t="shared" si="81"/>
        <v>90.495372890582473</v>
      </c>
      <c r="I659" s="91">
        <v>9518</v>
      </c>
      <c r="J659" s="141">
        <f t="shared" si="82"/>
        <v>103.6254763200871</v>
      </c>
      <c r="K659" s="91">
        <v>8267</v>
      </c>
      <c r="L659" s="141">
        <f t="shared" si="83"/>
        <v>90.005443658138276</v>
      </c>
      <c r="M659" s="91">
        <v>8312</v>
      </c>
      <c r="N659" s="141">
        <f t="shared" si="84"/>
        <v>90.495372890582473</v>
      </c>
      <c r="O659" s="92">
        <v>9349</v>
      </c>
      <c r="P659" s="90">
        <v>9129</v>
      </c>
      <c r="Q659" s="143">
        <f t="shared" si="85"/>
        <v>97.646807145149211</v>
      </c>
      <c r="R659" s="91">
        <v>9154</v>
      </c>
      <c r="S659" s="147">
        <f t="shared" si="86"/>
        <v>97.914215424109528</v>
      </c>
      <c r="T659" s="93">
        <v>4273</v>
      </c>
      <c r="U659" s="91">
        <v>35</v>
      </c>
      <c r="V659" s="91">
        <v>92</v>
      </c>
      <c r="W659" s="94">
        <v>4</v>
      </c>
      <c r="X659" s="88">
        <f t="shared" si="87"/>
        <v>65503</v>
      </c>
    </row>
    <row r="660" spans="1:24" ht="14.45">
      <c r="A660" s="112" t="s">
        <v>1314</v>
      </c>
      <c r="B660" s="116" t="s">
        <v>2238</v>
      </c>
      <c r="C660" s="114" t="s">
        <v>1315</v>
      </c>
      <c r="D660" s="89">
        <v>348</v>
      </c>
      <c r="E660" s="90">
        <v>341</v>
      </c>
      <c r="F660" s="141">
        <f t="shared" si="80"/>
        <v>97.988505747126439</v>
      </c>
      <c r="G660" s="91">
        <v>340</v>
      </c>
      <c r="H660" s="141">
        <f t="shared" si="81"/>
        <v>97.701149425287355</v>
      </c>
      <c r="I660" s="91">
        <v>270</v>
      </c>
      <c r="J660" s="141">
        <f t="shared" si="82"/>
        <v>77.58620689655173</v>
      </c>
      <c r="K660" s="91">
        <v>340</v>
      </c>
      <c r="L660" s="141">
        <f t="shared" si="83"/>
        <v>97.701149425287355</v>
      </c>
      <c r="M660" s="91">
        <v>340</v>
      </c>
      <c r="N660" s="141">
        <f t="shared" si="84"/>
        <v>97.701149425287355</v>
      </c>
      <c r="O660" s="92">
        <v>350</v>
      </c>
      <c r="P660" s="90">
        <v>367</v>
      </c>
      <c r="Q660" s="143">
        <f t="shared" si="85"/>
        <v>104.85714285714285</v>
      </c>
      <c r="R660" s="91">
        <v>367</v>
      </c>
      <c r="S660" s="147">
        <f t="shared" si="86"/>
        <v>104.85714285714285</v>
      </c>
      <c r="T660" s="93">
        <v>214</v>
      </c>
      <c r="U660" s="91">
        <v>0</v>
      </c>
      <c r="V660" s="91">
        <v>20</v>
      </c>
      <c r="W660" s="94">
        <v>5</v>
      </c>
      <c r="X660" s="88">
        <f t="shared" si="87"/>
        <v>2604</v>
      </c>
    </row>
    <row r="661" spans="1:24" ht="14.45">
      <c r="A661" s="112" t="s">
        <v>1316</v>
      </c>
      <c r="B661" s="116" t="s">
        <v>2238</v>
      </c>
      <c r="C661" s="114" t="s">
        <v>1317</v>
      </c>
      <c r="D661" s="89">
        <v>995</v>
      </c>
      <c r="E661" s="90">
        <v>985</v>
      </c>
      <c r="F661" s="141">
        <f t="shared" si="80"/>
        <v>98.994974874371849</v>
      </c>
      <c r="G661" s="91">
        <v>959</v>
      </c>
      <c r="H661" s="141">
        <f t="shared" si="81"/>
        <v>96.381909547738701</v>
      </c>
      <c r="I661" s="91">
        <v>871</v>
      </c>
      <c r="J661" s="141">
        <f t="shared" si="82"/>
        <v>87.537688442211063</v>
      </c>
      <c r="K661" s="91">
        <v>975</v>
      </c>
      <c r="L661" s="141">
        <f t="shared" si="83"/>
        <v>97.989949748743726</v>
      </c>
      <c r="M661" s="91">
        <v>975</v>
      </c>
      <c r="N661" s="141">
        <f t="shared" si="84"/>
        <v>97.989949748743726</v>
      </c>
      <c r="O661" s="92">
        <v>995</v>
      </c>
      <c r="P661" s="90">
        <v>931</v>
      </c>
      <c r="Q661" s="143">
        <f t="shared" si="85"/>
        <v>93.5678391959799</v>
      </c>
      <c r="R661" s="91">
        <v>929</v>
      </c>
      <c r="S661" s="147">
        <f t="shared" si="86"/>
        <v>93.366834170854275</v>
      </c>
      <c r="T661" s="93">
        <v>419</v>
      </c>
      <c r="U661" s="91">
        <v>83</v>
      </c>
      <c r="V661" s="91">
        <v>567</v>
      </c>
      <c r="W661" s="94">
        <v>25</v>
      </c>
      <c r="X661" s="88">
        <f t="shared" si="87"/>
        <v>7719</v>
      </c>
    </row>
    <row r="662" spans="1:24" ht="14.45">
      <c r="A662" s="112" t="s">
        <v>1318</v>
      </c>
      <c r="B662" s="116" t="s">
        <v>2238</v>
      </c>
      <c r="C662" s="114" t="s">
        <v>1319</v>
      </c>
      <c r="D662" s="89">
        <v>752</v>
      </c>
      <c r="E662" s="90">
        <v>868</v>
      </c>
      <c r="F662" s="141">
        <f t="shared" si="80"/>
        <v>115.42553191489363</v>
      </c>
      <c r="G662" s="91">
        <v>926</v>
      </c>
      <c r="H662" s="141">
        <f t="shared" si="81"/>
        <v>123.13829787234043</v>
      </c>
      <c r="I662" s="91">
        <v>713</v>
      </c>
      <c r="J662" s="141">
        <f t="shared" si="82"/>
        <v>94.813829787234042</v>
      </c>
      <c r="K662" s="91">
        <v>926</v>
      </c>
      <c r="L662" s="141">
        <f t="shared" si="83"/>
        <v>123.13829787234043</v>
      </c>
      <c r="M662" s="91">
        <v>926</v>
      </c>
      <c r="N662" s="141">
        <f t="shared" si="84"/>
        <v>123.13829787234043</v>
      </c>
      <c r="O662" s="92">
        <v>756</v>
      </c>
      <c r="P662" s="90">
        <v>848</v>
      </c>
      <c r="Q662" s="143">
        <f t="shared" si="85"/>
        <v>112.16931216931216</v>
      </c>
      <c r="R662" s="91">
        <v>848</v>
      </c>
      <c r="S662" s="147">
        <f t="shared" si="86"/>
        <v>112.16931216931216</v>
      </c>
      <c r="T662" s="93">
        <v>448</v>
      </c>
      <c r="U662" s="91">
        <v>5</v>
      </c>
      <c r="V662" s="91">
        <v>1</v>
      </c>
      <c r="W662" s="94">
        <v>0</v>
      </c>
      <c r="X662" s="88">
        <f t="shared" si="87"/>
        <v>6509</v>
      </c>
    </row>
    <row r="663" spans="1:24" ht="14.45">
      <c r="A663" s="112" t="s">
        <v>1320</v>
      </c>
      <c r="B663" s="116" t="s">
        <v>2238</v>
      </c>
      <c r="C663" s="114" t="s">
        <v>1321</v>
      </c>
      <c r="D663" s="89">
        <v>179</v>
      </c>
      <c r="E663" s="90">
        <v>177</v>
      </c>
      <c r="F663" s="141">
        <f t="shared" si="80"/>
        <v>98.882681564245814</v>
      </c>
      <c r="G663" s="91">
        <v>177</v>
      </c>
      <c r="H663" s="141">
        <f t="shared" si="81"/>
        <v>98.882681564245814</v>
      </c>
      <c r="I663" s="91">
        <v>170</v>
      </c>
      <c r="J663" s="141">
        <f t="shared" si="82"/>
        <v>94.97206703910615</v>
      </c>
      <c r="K663" s="91">
        <v>177</v>
      </c>
      <c r="L663" s="141">
        <f t="shared" si="83"/>
        <v>98.882681564245814</v>
      </c>
      <c r="M663" s="91">
        <v>177</v>
      </c>
      <c r="N663" s="141">
        <f t="shared" si="84"/>
        <v>98.882681564245814</v>
      </c>
      <c r="O663" s="92">
        <v>180</v>
      </c>
      <c r="P663" s="90">
        <v>178</v>
      </c>
      <c r="Q663" s="143">
        <f t="shared" si="85"/>
        <v>98.888888888888886</v>
      </c>
      <c r="R663" s="91">
        <v>178</v>
      </c>
      <c r="S663" s="147">
        <f t="shared" si="86"/>
        <v>98.888888888888886</v>
      </c>
      <c r="T663" s="93">
        <v>163</v>
      </c>
      <c r="U663" s="91">
        <v>0</v>
      </c>
      <c r="V663" s="91">
        <v>15</v>
      </c>
      <c r="W663" s="94">
        <v>0</v>
      </c>
      <c r="X663" s="88">
        <f t="shared" si="87"/>
        <v>1412</v>
      </c>
    </row>
    <row r="664" spans="1:24" ht="14.45">
      <c r="A664" s="112" t="s">
        <v>1322</v>
      </c>
      <c r="B664" s="116" t="s">
        <v>2238</v>
      </c>
      <c r="C664" s="114" t="s">
        <v>1323</v>
      </c>
      <c r="D664" s="89">
        <v>432</v>
      </c>
      <c r="E664" s="90">
        <v>424</v>
      </c>
      <c r="F664" s="141">
        <f t="shared" si="80"/>
        <v>98.148148148148152</v>
      </c>
      <c r="G664" s="91">
        <v>424</v>
      </c>
      <c r="H664" s="141">
        <f t="shared" si="81"/>
        <v>98.148148148148152</v>
      </c>
      <c r="I664" s="91">
        <v>433</v>
      </c>
      <c r="J664" s="141">
        <f t="shared" si="82"/>
        <v>100.2314814814815</v>
      </c>
      <c r="K664" s="91">
        <v>424</v>
      </c>
      <c r="L664" s="141">
        <f t="shared" si="83"/>
        <v>98.148148148148152</v>
      </c>
      <c r="M664" s="91">
        <v>424</v>
      </c>
      <c r="N664" s="141">
        <f t="shared" si="84"/>
        <v>98.148148148148152</v>
      </c>
      <c r="O664" s="92">
        <v>436</v>
      </c>
      <c r="P664" s="90">
        <v>425</v>
      </c>
      <c r="Q664" s="143">
        <f t="shared" si="85"/>
        <v>97.477064220183479</v>
      </c>
      <c r="R664" s="91">
        <v>425</v>
      </c>
      <c r="S664" s="147">
        <f t="shared" si="86"/>
        <v>97.477064220183479</v>
      </c>
      <c r="T664" s="93">
        <v>307</v>
      </c>
      <c r="U664" s="91">
        <v>0</v>
      </c>
      <c r="V664" s="91">
        <v>0</v>
      </c>
      <c r="W664" s="94">
        <v>13</v>
      </c>
      <c r="X664" s="88">
        <f t="shared" si="87"/>
        <v>3299</v>
      </c>
    </row>
    <row r="665" spans="1:24" ht="14.45">
      <c r="A665" s="112" t="s">
        <v>1324</v>
      </c>
      <c r="B665" s="116" t="s">
        <v>2238</v>
      </c>
      <c r="C665" s="114" t="s">
        <v>1325</v>
      </c>
      <c r="D665" s="89">
        <v>2351</v>
      </c>
      <c r="E665" s="90">
        <v>2368</v>
      </c>
      <c r="F665" s="141">
        <f t="shared" si="80"/>
        <v>100.72309655465759</v>
      </c>
      <c r="G665" s="91">
        <v>2367</v>
      </c>
      <c r="H665" s="141">
        <f t="shared" si="81"/>
        <v>100.68056146320714</v>
      </c>
      <c r="I665" s="91">
        <v>2790</v>
      </c>
      <c r="J665" s="141">
        <f t="shared" si="82"/>
        <v>118.67290514674606</v>
      </c>
      <c r="K665" s="91">
        <v>2367</v>
      </c>
      <c r="L665" s="141">
        <f t="shared" si="83"/>
        <v>100.68056146320714</v>
      </c>
      <c r="M665" s="91">
        <v>2367</v>
      </c>
      <c r="N665" s="141">
        <f t="shared" si="84"/>
        <v>100.68056146320714</v>
      </c>
      <c r="O665" s="92">
        <v>2376</v>
      </c>
      <c r="P665" s="90">
        <v>2341</v>
      </c>
      <c r="Q665" s="143">
        <f t="shared" si="85"/>
        <v>98.526936026936028</v>
      </c>
      <c r="R665" s="91">
        <v>2276</v>
      </c>
      <c r="S665" s="147">
        <f t="shared" si="86"/>
        <v>95.7912457912458</v>
      </c>
      <c r="T665" s="93">
        <v>1248</v>
      </c>
      <c r="U665" s="91">
        <v>27</v>
      </c>
      <c r="V665" s="91">
        <v>0</v>
      </c>
      <c r="W665" s="94">
        <v>2</v>
      </c>
      <c r="X665" s="88">
        <f t="shared" si="87"/>
        <v>18153</v>
      </c>
    </row>
    <row r="666" spans="1:24" ht="14.45">
      <c r="A666" s="112" t="s">
        <v>1326</v>
      </c>
      <c r="B666" s="116" t="s">
        <v>2238</v>
      </c>
      <c r="C666" s="114" t="s">
        <v>97</v>
      </c>
      <c r="D666" s="89">
        <v>186</v>
      </c>
      <c r="E666" s="90">
        <v>206</v>
      </c>
      <c r="F666" s="141">
        <f t="shared" si="80"/>
        <v>110.75268817204301</v>
      </c>
      <c r="G666" s="91">
        <v>206</v>
      </c>
      <c r="H666" s="141">
        <f t="shared" si="81"/>
        <v>110.75268817204301</v>
      </c>
      <c r="I666" s="91">
        <v>162</v>
      </c>
      <c r="J666" s="141">
        <f t="shared" si="82"/>
        <v>87.096774193548384</v>
      </c>
      <c r="K666" s="91">
        <v>206</v>
      </c>
      <c r="L666" s="141">
        <f t="shared" si="83"/>
        <v>110.75268817204301</v>
      </c>
      <c r="M666" s="91">
        <v>206</v>
      </c>
      <c r="N666" s="141">
        <f t="shared" si="84"/>
        <v>110.75268817204301</v>
      </c>
      <c r="O666" s="92">
        <v>186</v>
      </c>
      <c r="P666" s="90">
        <v>245</v>
      </c>
      <c r="Q666" s="143">
        <f t="shared" si="85"/>
        <v>131.72043010752688</v>
      </c>
      <c r="R666" s="91">
        <v>243</v>
      </c>
      <c r="S666" s="147">
        <f t="shared" si="86"/>
        <v>130.64516129032256</v>
      </c>
      <c r="T666" s="93">
        <v>104</v>
      </c>
      <c r="U666" s="91">
        <v>77</v>
      </c>
      <c r="V666" s="91">
        <v>23</v>
      </c>
      <c r="W666" s="94">
        <v>0</v>
      </c>
      <c r="X666" s="88">
        <f t="shared" si="87"/>
        <v>1678</v>
      </c>
    </row>
    <row r="667" spans="1:24" ht="14.45">
      <c r="A667" s="112" t="s">
        <v>1327</v>
      </c>
      <c r="B667" s="116" t="s">
        <v>2238</v>
      </c>
      <c r="C667" s="114" t="s">
        <v>1328</v>
      </c>
      <c r="D667" s="89">
        <v>1374</v>
      </c>
      <c r="E667" s="90">
        <v>1430</v>
      </c>
      <c r="F667" s="141">
        <f t="shared" si="80"/>
        <v>104.07569141193595</v>
      </c>
      <c r="G667" s="91">
        <v>1430</v>
      </c>
      <c r="H667" s="141">
        <f t="shared" si="81"/>
        <v>104.07569141193595</v>
      </c>
      <c r="I667" s="91">
        <v>1381</v>
      </c>
      <c r="J667" s="141">
        <f t="shared" si="82"/>
        <v>100.509461426492</v>
      </c>
      <c r="K667" s="91">
        <v>1432</v>
      </c>
      <c r="L667" s="141">
        <f t="shared" si="83"/>
        <v>104.2212518195051</v>
      </c>
      <c r="M667" s="91">
        <v>1430</v>
      </c>
      <c r="N667" s="141">
        <f t="shared" si="84"/>
        <v>104.07569141193595</v>
      </c>
      <c r="O667" s="92">
        <v>1369</v>
      </c>
      <c r="P667" s="90">
        <v>1499</v>
      </c>
      <c r="Q667" s="143">
        <f t="shared" si="85"/>
        <v>109.49598246895545</v>
      </c>
      <c r="R667" s="91">
        <v>1399</v>
      </c>
      <c r="S667" s="147">
        <f t="shared" si="86"/>
        <v>102.19138056975893</v>
      </c>
      <c r="T667" s="93">
        <v>1214</v>
      </c>
      <c r="U667" s="91">
        <v>5</v>
      </c>
      <c r="V667" s="91">
        <v>2</v>
      </c>
      <c r="W667" s="94">
        <v>0</v>
      </c>
      <c r="X667" s="88">
        <f t="shared" si="87"/>
        <v>11222</v>
      </c>
    </row>
    <row r="668" spans="1:24" ht="14.45">
      <c r="A668" s="112" t="s">
        <v>1329</v>
      </c>
      <c r="B668" s="116" t="s">
        <v>2238</v>
      </c>
      <c r="C668" s="114" t="s">
        <v>1330</v>
      </c>
      <c r="D668" s="89">
        <v>374</v>
      </c>
      <c r="E668" s="90">
        <v>376</v>
      </c>
      <c r="F668" s="141">
        <f t="shared" si="80"/>
        <v>100.53475935828877</v>
      </c>
      <c r="G668" s="91">
        <v>376</v>
      </c>
      <c r="H668" s="141">
        <f t="shared" si="81"/>
        <v>100.53475935828877</v>
      </c>
      <c r="I668" s="91">
        <v>238</v>
      </c>
      <c r="J668" s="141">
        <f t="shared" si="82"/>
        <v>63.636363636363633</v>
      </c>
      <c r="K668" s="91">
        <v>376</v>
      </c>
      <c r="L668" s="141">
        <f t="shared" si="83"/>
        <v>100.53475935828877</v>
      </c>
      <c r="M668" s="91">
        <v>376</v>
      </c>
      <c r="N668" s="141">
        <f t="shared" si="84"/>
        <v>100.53475935828877</v>
      </c>
      <c r="O668" s="92">
        <v>375</v>
      </c>
      <c r="P668" s="90">
        <v>367</v>
      </c>
      <c r="Q668" s="143">
        <f t="shared" si="85"/>
        <v>97.866666666666674</v>
      </c>
      <c r="R668" s="91">
        <v>367</v>
      </c>
      <c r="S668" s="147">
        <f t="shared" si="86"/>
        <v>97.866666666666674</v>
      </c>
      <c r="T668" s="93">
        <v>273</v>
      </c>
      <c r="U668" s="91">
        <v>22</v>
      </c>
      <c r="V668" s="91">
        <v>33</v>
      </c>
      <c r="W668" s="94">
        <v>26</v>
      </c>
      <c r="X668" s="88">
        <f t="shared" si="87"/>
        <v>2830</v>
      </c>
    </row>
    <row r="669" spans="1:24" ht="14.45">
      <c r="A669" s="112" t="s">
        <v>1331</v>
      </c>
      <c r="B669" s="116" t="s">
        <v>2238</v>
      </c>
      <c r="C669" s="114" t="s">
        <v>1332</v>
      </c>
      <c r="D669" s="89">
        <v>529</v>
      </c>
      <c r="E669" s="90">
        <v>474</v>
      </c>
      <c r="F669" s="141">
        <f t="shared" si="80"/>
        <v>89.603024574669192</v>
      </c>
      <c r="G669" s="91">
        <v>529</v>
      </c>
      <c r="H669" s="141">
        <f t="shared" si="81"/>
        <v>100</v>
      </c>
      <c r="I669" s="91">
        <v>499</v>
      </c>
      <c r="J669" s="141">
        <f t="shared" si="82"/>
        <v>94.328922495274099</v>
      </c>
      <c r="K669" s="91">
        <v>529</v>
      </c>
      <c r="L669" s="141">
        <f t="shared" si="83"/>
        <v>100</v>
      </c>
      <c r="M669" s="91">
        <v>529</v>
      </c>
      <c r="N669" s="141">
        <f t="shared" si="84"/>
        <v>100</v>
      </c>
      <c r="O669" s="92">
        <v>529</v>
      </c>
      <c r="P669" s="90">
        <v>510</v>
      </c>
      <c r="Q669" s="143">
        <f t="shared" si="85"/>
        <v>96.408317580340267</v>
      </c>
      <c r="R669" s="91">
        <v>515</v>
      </c>
      <c r="S669" s="147">
        <f t="shared" si="86"/>
        <v>97.353497164461245</v>
      </c>
      <c r="T669" s="93">
        <v>280</v>
      </c>
      <c r="U669" s="91">
        <v>0</v>
      </c>
      <c r="V669" s="91">
        <v>0</v>
      </c>
      <c r="W669" s="94">
        <v>0</v>
      </c>
      <c r="X669" s="88">
        <f t="shared" si="87"/>
        <v>3865</v>
      </c>
    </row>
    <row r="670" spans="1:24" ht="14.45">
      <c r="A670" s="112" t="s">
        <v>1333</v>
      </c>
      <c r="B670" s="116" t="s">
        <v>2238</v>
      </c>
      <c r="C670" s="114" t="s">
        <v>1334</v>
      </c>
      <c r="D670" s="89">
        <v>1427</v>
      </c>
      <c r="E670" s="90">
        <v>1387</v>
      </c>
      <c r="F670" s="141">
        <f t="shared" si="80"/>
        <v>97.196916608269092</v>
      </c>
      <c r="G670" s="91">
        <v>1386</v>
      </c>
      <c r="H670" s="141">
        <f t="shared" si="81"/>
        <v>97.126839523475823</v>
      </c>
      <c r="I670" s="91">
        <v>1951</v>
      </c>
      <c r="J670" s="141">
        <f t="shared" si="82"/>
        <v>136.72039243167484</v>
      </c>
      <c r="K670" s="91">
        <v>1395</v>
      </c>
      <c r="L670" s="141">
        <f t="shared" si="83"/>
        <v>97.757533286615271</v>
      </c>
      <c r="M670" s="91">
        <v>1390</v>
      </c>
      <c r="N670" s="141">
        <f t="shared" si="84"/>
        <v>97.407147862648912</v>
      </c>
      <c r="O670" s="92">
        <v>1438</v>
      </c>
      <c r="P670" s="90">
        <v>1462</v>
      </c>
      <c r="Q670" s="143">
        <f t="shared" si="85"/>
        <v>101.66898470097357</v>
      </c>
      <c r="R670" s="91">
        <v>1450</v>
      </c>
      <c r="S670" s="147">
        <f t="shared" si="86"/>
        <v>100.83449235048678</v>
      </c>
      <c r="T670" s="93">
        <v>1009</v>
      </c>
      <c r="U670" s="91">
        <v>23</v>
      </c>
      <c r="V670" s="91">
        <v>0</v>
      </c>
      <c r="W670" s="94">
        <v>0</v>
      </c>
      <c r="X670" s="88">
        <f t="shared" si="87"/>
        <v>11453</v>
      </c>
    </row>
    <row r="671" spans="1:24" ht="14.45">
      <c r="A671" s="112" t="s">
        <v>1335</v>
      </c>
      <c r="B671" s="116" t="s">
        <v>2238</v>
      </c>
      <c r="C671" s="114" t="s">
        <v>1336</v>
      </c>
      <c r="D671" s="89">
        <v>626</v>
      </c>
      <c r="E671" s="90">
        <v>603</v>
      </c>
      <c r="F671" s="141">
        <f t="shared" si="80"/>
        <v>96.325878594249204</v>
      </c>
      <c r="G671" s="91">
        <v>603</v>
      </c>
      <c r="H671" s="141">
        <f t="shared" si="81"/>
        <v>96.325878594249204</v>
      </c>
      <c r="I671" s="91">
        <v>474</v>
      </c>
      <c r="J671" s="141">
        <f t="shared" si="82"/>
        <v>75.718849840255587</v>
      </c>
      <c r="K671" s="91">
        <v>603</v>
      </c>
      <c r="L671" s="141">
        <f t="shared" si="83"/>
        <v>96.325878594249204</v>
      </c>
      <c r="M671" s="91">
        <v>603</v>
      </c>
      <c r="N671" s="141">
        <f t="shared" si="84"/>
        <v>96.325878594249204</v>
      </c>
      <c r="O671" s="92">
        <v>616</v>
      </c>
      <c r="P671" s="90">
        <v>587</v>
      </c>
      <c r="Q671" s="143">
        <f t="shared" si="85"/>
        <v>95.29220779220779</v>
      </c>
      <c r="R671" s="91">
        <v>606</v>
      </c>
      <c r="S671" s="147">
        <f t="shared" si="86"/>
        <v>98.376623376623371</v>
      </c>
      <c r="T671" s="93">
        <v>423</v>
      </c>
      <c r="U671" s="91">
        <v>4</v>
      </c>
      <c r="V671" s="91">
        <v>60</v>
      </c>
      <c r="W671" s="94">
        <v>1</v>
      </c>
      <c r="X671" s="88">
        <f t="shared" si="87"/>
        <v>4567</v>
      </c>
    </row>
    <row r="672" spans="1:24" ht="14.45">
      <c r="A672" s="112" t="s">
        <v>1337</v>
      </c>
      <c r="B672" s="116" t="s">
        <v>2238</v>
      </c>
      <c r="C672" s="114" t="s">
        <v>1338</v>
      </c>
      <c r="D672" s="89">
        <v>424</v>
      </c>
      <c r="E672" s="90">
        <v>406</v>
      </c>
      <c r="F672" s="141">
        <f t="shared" si="80"/>
        <v>95.754716981132077</v>
      </c>
      <c r="G672" s="91">
        <v>405</v>
      </c>
      <c r="H672" s="141">
        <f t="shared" si="81"/>
        <v>95.518867924528308</v>
      </c>
      <c r="I672" s="91">
        <v>456</v>
      </c>
      <c r="J672" s="141">
        <f t="shared" si="82"/>
        <v>107.54716981132076</v>
      </c>
      <c r="K672" s="91">
        <v>405</v>
      </c>
      <c r="L672" s="141">
        <f t="shared" si="83"/>
        <v>95.518867924528308</v>
      </c>
      <c r="M672" s="91">
        <v>405</v>
      </c>
      <c r="N672" s="141">
        <f t="shared" si="84"/>
        <v>95.518867924528308</v>
      </c>
      <c r="O672" s="92">
        <v>426</v>
      </c>
      <c r="P672" s="90">
        <v>446</v>
      </c>
      <c r="Q672" s="143">
        <f t="shared" si="85"/>
        <v>104.69483568075117</v>
      </c>
      <c r="R672" s="91">
        <v>427</v>
      </c>
      <c r="S672" s="147">
        <f t="shared" si="86"/>
        <v>100.23474178403755</v>
      </c>
      <c r="T672" s="93">
        <v>275</v>
      </c>
      <c r="U672" s="91">
        <v>8</v>
      </c>
      <c r="V672" s="91">
        <v>76</v>
      </c>
      <c r="W672" s="94">
        <v>60</v>
      </c>
      <c r="X672" s="88">
        <f t="shared" si="87"/>
        <v>3369</v>
      </c>
    </row>
    <row r="673" spans="1:24" ht="14.45">
      <c r="A673" s="112" t="s">
        <v>1339</v>
      </c>
      <c r="B673" s="116" t="s">
        <v>2238</v>
      </c>
      <c r="C673" s="114" t="s">
        <v>1340</v>
      </c>
      <c r="D673" s="89">
        <v>178</v>
      </c>
      <c r="E673" s="90">
        <v>198</v>
      </c>
      <c r="F673" s="141">
        <f t="shared" si="80"/>
        <v>111.23595505617978</v>
      </c>
      <c r="G673" s="91">
        <v>198</v>
      </c>
      <c r="H673" s="141">
        <f t="shared" si="81"/>
        <v>111.23595505617978</v>
      </c>
      <c r="I673" s="91">
        <v>146</v>
      </c>
      <c r="J673" s="141">
        <f t="shared" si="82"/>
        <v>82.022471910112358</v>
      </c>
      <c r="K673" s="91">
        <v>198</v>
      </c>
      <c r="L673" s="141">
        <f t="shared" si="83"/>
        <v>111.23595505617978</v>
      </c>
      <c r="M673" s="91">
        <v>198</v>
      </c>
      <c r="N673" s="141">
        <f t="shared" si="84"/>
        <v>111.23595505617978</v>
      </c>
      <c r="O673" s="92">
        <v>178</v>
      </c>
      <c r="P673" s="90">
        <v>204</v>
      </c>
      <c r="Q673" s="143">
        <f t="shared" si="85"/>
        <v>114.6067415730337</v>
      </c>
      <c r="R673" s="91">
        <v>204</v>
      </c>
      <c r="S673" s="147">
        <f t="shared" si="86"/>
        <v>114.6067415730337</v>
      </c>
      <c r="T673" s="93">
        <v>140</v>
      </c>
      <c r="U673" s="91">
        <v>0</v>
      </c>
      <c r="V673" s="91">
        <v>2</v>
      </c>
      <c r="W673" s="94">
        <v>0</v>
      </c>
      <c r="X673" s="88">
        <f t="shared" si="87"/>
        <v>1488</v>
      </c>
    </row>
    <row r="674" spans="1:24" ht="14.45">
      <c r="A674" s="112" t="s">
        <v>1341</v>
      </c>
      <c r="B674" s="116" t="s">
        <v>2238</v>
      </c>
      <c r="C674" s="114" t="s">
        <v>1342</v>
      </c>
      <c r="D674" s="89">
        <v>423</v>
      </c>
      <c r="E674" s="90">
        <v>469</v>
      </c>
      <c r="F674" s="141">
        <f t="shared" si="80"/>
        <v>110.87470449172577</v>
      </c>
      <c r="G674" s="91">
        <v>469</v>
      </c>
      <c r="H674" s="141">
        <f t="shared" si="81"/>
        <v>110.87470449172577</v>
      </c>
      <c r="I674" s="91">
        <v>361</v>
      </c>
      <c r="J674" s="141">
        <f t="shared" si="82"/>
        <v>85.342789598108752</v>
      </c>
      <c r="K674" s="91">
        <v>469</v>
      </c>
      <c r="L674" s="141">
        <f t="shared" si="83"/>
        <v>110.87470449172577</v>
      </c>
      <c r="M674" s="91">
        <v>469</v>
      </c>
      <c r="N674" s="141">
        <f t="shared" si="84"/>
        <v>110.87470449172577</v>
      </c>
      <c r="O674" s="92">
        <v>423</v>
      </c>
      <c r="P674" s="90">
        <v>524</v>
      </c>
      <c r="Q674" s="143">
        <f t="shared" si="85"/>
        <v>123.87706855791963</v>
      </c>
      <c r="R674" s="91">
        <v>524</v>
      </c>
      <c r="S674" s="147">
        <f t="shared" si="86"/>
        <v>123.87706855791963</v>
      </c>
      <c r="T674" s="93">
        <v>236</v>
      </c>
      <c r="U674" s="91">
        <v>7</v>
      </c>
      <c r="V674" s="91">
        <v>2</v>
      </c>
      <c r="W674" s="94">
        <v>12</v>
      </c>
      <c r="X674" s="88">
        <f t="shared" si="87"/>
        <v>3542</v>
      </c>
    </row>
    <row r="675" spans="1:24" ht="14.45">
      <c r="A675" s="112" t="s">
        <v>1343</v>
      </c>
      <c r="B675" s="116" t="s">
        <v>2238</v>
      </c>
      <c r="C675" s="114" t="s">
        <v>1344</v>
      </c>
      <c r="D675" s="89">
        <v>740</v>
      </c>
      <c r="E675" s="90">
        <v>732</v>
      </c>
      <c r="F675" s="141">
        <f t="shared" si="80"/>
        <v>98.918918918918919</v>
      </c>
      <c r="G675" s="91">
        <v>734</v>
      </c>
      <c r="H675" s="141">
        <f t="shared" si="81"/>
        <v>99.189189189189193</v>
      </c>
      <c r="I675" s="91">
        <v>1016</v>
      </c>
      <c r="J675" s="141">
        <f t="shared" si="82"/>
        <v>137.29729729729729</v>
      </c>
      <c r="K675" s="91">
        <v>734</v>
      </c>
      <c r="L675" s="141">
        <f t="shared" si="83"/>
        <v>99.189189189189193</v>
      </c>
      <c r="M675" s="91">
        <v>734</v>
      </c>
      <c r="N675" s="141">
        <f t="shared" si="84"/>
        <v>99.189189189189193</v>
      </c>
      <c r="O675" s="92">
        <v>747</v>
      </c>
      <c r="P675" s="90">
        <v>800</v>
      </c>
      <c r="Q675" s="143">
        <f t="shared" si="85"/>
        <v>107.09504685408299</v>
      </c>
      <c r="R675" s="91">
        <v>828</v>
      </c>
      <c r="S675" s="147">
        <f t="shared" si="86"/>
        <v>110.8433734939759</v>
      </c>
      <c r="T675" s="93">
        <v>496</v>
      </c>
      <c r="U675" s="91">
        <v>2</v>
      </c>
      <c r="V675" s="91">
        <v>19</v>
      </c>
      <c r="W675" s="94">
        <v>0</v>
      </c>
      <c r="X675" s="88">
        <f t="shared" si="87"/>
        <v>6095</v>
      </c>
    </row>
    <row r="676" spans="1:24" ht="14.45">
      <c r="A676" s="112" t="s">
        <v>1345</v>
      </c>
      <c r="B676" s="116" t="s">
        <v>2238</v>
      </c>
      <c r="C676" s="114" t="s">
        <v>1346</v>
      </c>
      <c r="D676" s="89">
        <v>1275</v>
      </c>
      <c r="E676" s="90">
        <v>1284</v>
      </c>
      <c r="F676" s="141">
        <f t="shared" si="80"/>
        <v>100.70588235294117</v>
      </c>
      <c r="G676" s="91">
        <v>1284</v>
      </c>
      <c r="H676" s="141">
        <f t="shared" si="81"/>
        <v>100.70588235294117</v>
      </c>
      <c r="I676" s="91">
        <v>1496</v>
      </c>
      <c r="J676" s="141">
        <f t="shared" si="82"/>
        <v>117.33333333333333</v>
      </c>
      <c r="K676" s="91">
        <v>1284</v>
      </c>
      <c r="L676" s="141">
        <f t="shared" si="83"/>
        <v>100.70588235294117</v>
      </c>
      <c r="M676" s="91">
        <v>1284</v>
      </c>
      <c r="N676" s="141">
        <f t="shared" si="84"/>
        <v>100.70588235294117</v>
      </c>
      <c r="O676" s="92">
        <v>1282</v>
      </c>
      <c r="P676" s="90">
        <v>1312</v>
      </c>
      <c r="Q676" s="143">
        <f t="shared" si="85"/>
        <v>102.34009360374414</v>
      </c>
      <c r="R676" s="91">
        <v>1312</v>
      </c>
      <c r="S676" s="147">
        <f t="shared" si="86"/>
        <v>102.34009360374414</v>
      </c>
      <c r="T676" s="93">
        <v>883</v>
      </c>
      <c r="U676" s="91">
        <v>17</v>
      </c>
      <c r="V676" s="91">
        <v>5</v>
      </c>
      <c r="W676" s="94">
        <v>0</v>
      </c>
      <c r="X676" s="88">
        <f t="shared" si="87"/>
        <v>10161</v>
      </c>
    </row>
    <row r="677" spans="1:24" ht="14.45">
      <c r="A677" s="112" t="s">
        <v>1347</v>
      </c>
      <c r="B677" s="116" t="s">
        <v>2238</v>
      </c>
      <c r="C677" s="114" t="s">
        <v>1348</v>
      </c>
      <c r="D677" s="89">
        <v>745</v>
      </c>
      <c r="E677" s="90">
        <v>613</v>
      </c>
      <c r="F677" s="141">
        <f t="shared" si="80"/>
        <v>82.281879194630875</v>
      </c>
      <c r="G677" s="91">
        <v>613</v>
      </c>
      <c r="H677" s="141">
        <f t="shared" si="81"/>
        <v>82.281879194630875</v>
      </c>
      <c r="I677" s="91">
        <v>479</v>
      </c>
      <c r="J677" s="141">
        <f t="shared" si="82"/>
        <v>64.295302013422813</v>
      </c>
      <c r="K677" s="91">
        <v>613</v>
      </c>
      <c r="L677" s="141">
        <f t="shared" si="83"/>
        <v>82.281879194630875</v>
      </c>
      <c r="M677" s="91">
        <v>613</v>
      </c>
      <c r="N677" s="141">
        <f t="shared" si="84"/>
        <v>82.281879194630875</v>
      </c>
      <c r="O677" s="92">
        <v>754</v>
      </c>
      <c r="P677" s="90">
        <v>703</v>
      </c>
      <c r="Q677" s="143">
        <f t="shared" si="85"/>
        <v>93.23607427055704</v>
      </c>
      <c r="R677" s="91">
        <v>708</v>
      </c>
      <c r="S677" s="147">
        <f t="shared" si="86"/>
        <v>93.899204244031836</v>
      </c>
      <c r="T677" s="93">
        <v>353</v>
      </c>
      <c r="U677" s="91">
        <v>0</v>
      </c>
      <c r="V677" s="91">
        <v>7</v>
      </c>
      <c r="W677" s="94">
        <v>25</v>
      </c>
      <c r="X677" s="88">
        <f t="shared" si="87"/>
        <v>4727</v>
      </c>
    </row>
    <row r="678" spans="1:24" ht="14.45">
      <c r="A678" s="112" t="s">
        <v>1349</v>
      </c>
      <c r="B678" s="116" t="s">
        <v>2238</v>
      </c>
      <c r="C678" s="114" t="s">
        <v>1350</v>
      </c>
      <c r="D678" s="89">
        <v>213</v>
      </c>
      <c r="E678" s="90">
        <v>146</v>
      </c>
      <c r="F678" s="141">
        <f t="shared" si="80"/>
        <v>68.544600938967136</v>
      </c>
      <c r="G678" s="91">
        <v>146</v>
      </c>
      <c r="H678" s="141">
        <f t="shared" si="81"/>
        <v>68.544600938967136</v>
      </c>
      <c r="I678" s="91">
        <v>100</v>
      </c>
      <c r="J678" s="141">
        <f t="shared" si="82"/>
        <v>46.948356807511736</v>
      </c>
      <c r="K678" s="91">
        <v>146</v>
      </c>
      <c r="L678" s="141">
        <f t="shared" si="83"/>
        <v>68.544600938967136</v>
      </c>
      <c r="M678" s="91">
        <v>146</v>
      </c>
      <c r="N678" s="141">
        <f t="shared" si="84"/>
        <v>68.544600938967136</v>
      </c>
      <c r="O678" s="92">
        <v>213</v>
      </c>
      <c r="P678" s="90">
        <v>166</v>
      </c>
      <c r="Q678" s="143">
        <f t="shared" si="85"/>
        <v>77.934272300469488</v>
      </c>
      <c r="R678" s="91">
        <v>159</v>
      </c>
      <c r="S678" s="147">
        <f t="shared" si="86"/>
        <v>74.647887323943664</v>
      </c>
      <c r="T678" s="93">
        <v>102</v>
      </c>
      <c r="U678" s="91">
        <v>26</v>
      </c>
      <c r="V678" s="91">
        <v>58</v>
      </c>
      <c r="W678" s="94">
        <v>26</v>
      </c>
      <c r="X678" s="88">
        <f t="shared" si="87"/>
        <v>1221</v>
      </c>
    </row>
    <row r="679" spans="1:24" ht="14.45">
      <c r="A679" s="112" t="s">
        <v>1351</v>
      </c>
      <c r="B679" s="116" t="s">
        <v>2238</v>
      </c>
      <c r="C679" s="114" t="s">
        <v>1352</v>
      </c>
      <c r="D679" s="89">
        <v>425</v>
      </c>
      <c r="E679" s="90">
        <v>419</v>
      </c>
      <c r="F679" s="141">
        <f t="shared" si="80"/>
        <v>98.588235294117638</v>
      </c>
      <c r="G679" s="91">
        <v>398</v>
      </c>
      <c r="H679" s="141">
        <f t="shared" si="81"/>
        <v>93.64705882352942</v>
      </c>
      <c r="I679" s="91">
        <v>192</v>
      </c>
      <c r="J679" s="141">
        <f t="shared" si="82"/>
        <v>45.176470588235297</v>
      </c>
      <c r="K679" s="91">
        <v>398</v>
      </c>
      <c r="L679" s="141">
        <f t="shared" si="83"/>
        <v>93.64705882352942</v>
      </c>
      <c r="M679" s="91">
        <v>398</v>
      </c>
      <c r="N679" s="141">
        <f t="shared" si="84"/>
        <v>93.64705882352942</v>
      </c>
      <c r="O679" s="92">
        <v>432</v>
      </c>
      <c r="P679" s="90">
        <v>453</v>
      </c>
      <c r="Q679" s="143">
        <f t="shared" si="85"/>
        <v>104.86111111111111</v>
      </c>
      <c r="R679" s="91">
        <v>443</v>
      </c>
      <c r="S679" s="147">
        <f t="shared" si="86"/>
        <v>102.5462962962963</v>
      </c>
      <c r="T679" s="93">
        <v>285</v>
      </c>
      <c r="U679" s="91">
        <v>10</v>
      </c>
      <c r="V679" s="91">
        <v>260</v>
      </c>
      <c r="W679" s="94">
        <v>19</v>
      </c>
      <c r="X679" s="88">
        <f t="shared" si="87"/>
        <v>3275</v>
      </c>
    </row>
    <row r="680" spans="1:24" ht="14.45">
      <c r="A680" s="112" t="s">
        <v>1353</v>
      </c>
      <c r="B680" s="116" t="s">
        <v>2238</v>
      </c>
      <c r="C680" s="114" t="s">
        <v>691</v>
      </c>
      <c r="D680" s="89">
        <v>151</v>
      </c>
      <c r="E680" s="90">
        <v>164</v>
      </c>
      <c r="F680" s="141">
        <f t="shared" si="80"/>
        <v>108.6092715231788</v>
      </c>
      <c r="G680" s="91">
        <v>163</v>
      </c>
      <c r="H680" s="141">
        <f t="shared" si="81"/>
        <v>107.94701986754967</v>
      </c>
      <c r="I680" s="91">
        <v>100</v>
      </c>
      <c r="J680" s="141">
        <f t="shared" si="82"/>
        <v>66.225165562913915</v>
      </c>
      <c r="K680" s="91">
        <v>163</v>
      </c>
      <c r="L680" s="141">
        <f t="shared" si="83"/>
        <v>107.94701986754967</v>
      </c>
      <c r="M680" s="91">
        <v>163</v>
      </c>
      <c r="N680" s="141">
        <f t="shared" si="84"/>
        <v>107.94701986754967</v>
      </c>
      <c r="O680" s="92">
        <v>151</v>
      </c>
      <c r="P680" s="90">
        <v>168</v>
      </c>
      <c r="Q680" s="143">
        <f t="shared" si="85"/>
        <v>111.25827814569536</v>
      </c>
      <c r="R680" s="91">
        <v>168</v>
      </c>
      <c r="S680" s="147">
        <f t="shared" si="86"/>
        <v>111.25827814569536</v>
      </c>
      <c r="T680" s="93">
        <v>101</v>
      </c>
      <c r="U680" s="91">
        <v>0</v>
      </c>
      <c r="V680" s="91">
        <v>34</v>
      </c>
      <c r="W680" s="94">
        <v>0</v>
      </c>
      <c r="X680" s="88">
        <f t="shared" si="87"/>
        <v>1224</v>
      </c>
    </row>
    <row r="681" spans="1:24" ht="14.45">
      <c r="A681" s="112" t="s">
        <v>1354</v>
      </c>
      <c r="B681" s="116" t="s">
        <v>2238</v>
      </c>
      <c r="C681" s="114" t="s">
        <v>1355</v>
      </c>
      <c r="D681" s="89">
        <v>412</v>
      </c>
      <c r="E681" s="90">
        <v>393</v>
      </c>
      <c r="F681" s="141">
        <f t="shared" si="80"/>
        <v>95.388349514563103</v>
      </c>
      <c r="G681" s="91">
        <v>393</v>
      </c>
      <c r="H681" s="141">
        <f t="shared" si="81"/>
        <v>95.388349514563103</v>
      </c>
      <c r="I681" s="91">
        <v>363</v>
      </c>
      <c r="J681" s="141">
        <f t="shared" si="82"/>
        <v>88.106796116504853</v>
      </c>
      <c r="K681" s="91">
        <v>393</v>
      </c>
      <c r="L681" s="141">
        <f t="shared" si="83"/>
        <v>95.388349514563103</v>
      </c>
      <c r="M681" s="91">
        <v>393</v>
      </c>
      <c r="N681" s="141">
        <f t="shared" si="84"/>
        <v>95.388349514563103</v>
      </c>
      <c r="O681" s="92">
        <v>410</v>
      </c>
      <c r="P681" s="90">
        <v>420</v>
      </c>
      <c r="Q681" s="143">
        <f t="shared" si="85"/>
        <v>102.4390243902439</v>
      </c>
      <c r="R681" s="91">
        <v>406</v>
      </c>
      <c r="S681" s="147">
        <f t="shared" si="86"/>
        <v>99.024390243902445</v>
      </c>
      <c r="T681" s="93">
        <v>258</v>
      </c>
      <c r="U681" s="91">
        <v>14</v>
      </c>
      <c r="V681" s="91">
        <v>67</v>
      </c>
      <c r="W681" s="94">
        <v>0</v>
      </c>
      <c r="X681" s="88">
        <f t="shared" si="87"/>
        <v>3100</v>
      </c>
    </row>
    <row r="682" spans="1:24" ht="14.45">
      <c r="A682" s="112" t="s">
        <v>1356</v>
      </c>
      <c r="B682" s="116" t="s">
        <v>2238</v>
      </c>
      <c r="C682" s="114" t="s">
        <v>1357</v>
      </c>
      <c r="D682" s="89">
        <v>215</v>
      </c>
      <c r="E682" s="90">
        <v>206</v>
      </c>
      <c r="F682" s="141">
        <f t="shared" si="80"/>
        <v>95.813953488372093</v>
      </c>
      <c r="G682" s="91">
        <v>206</v>
      </c>
      <c r="H682" s="141">
        <f t="shared" si="81"/>
        <v>95.813953488372093</v>
      </c>
      <c r="I682" s="91">
        <v>208</v>
      </c>
      <c r="J682" s="141">
        <f t="shared" si="82"/>
        <v>96.744186046511629</v>
      </c>
      <c r="K682" s="91">
        <v>206</v>
      </c>
      <c r="L682" s="141">
        <f t="shared" si="83"/>
        <v>95.813953488372093</v>
      </c>
      <c r="M682" s="91">
        <v>206</v>
      </c>
      <c r="N682" s="141">
        <f t="shared" si="84"/>
        <v>95.813953488372093</v>
      </c>
      <c r="O682" s="92">
        <v>211</v>
      </c>
      <c r="P682" s="90">
        <v>245</v>
      </c>
      <c r="Q682" s="143">
        <f t="shared" si="85"/>
        <v>116.1137440758294</v>
      </c>
      <c r="R682" s="91">
        <v>234</v>
      </c>
      <c r="S682" s="147">
        <f t="shared" si="86"/>
        <v>110.90047393364928</v>
      </c>
      <c r="T682" s="93">
        <v>131</v>
      </c>
      <c r="U682" s="91">
        <v>0</v>
      </c>
      <c r="V682" s="91">
        <v>0</v>
      </c>
      <c r="W682" s="94">
        <v>0</v>
      </c>
      <c r="X682" s="88">
        <f t="shared" si="87"/>
        <v>1642</v>
      </c>
    </row>
    <row r="683" spans="1:24" ht="14.45">
      <c r="A683" s="112" t="s">
        <v>1358</v>
      </c>
      <c r="B683" s="116" t="s">
        <v>2238</v>
      </c>
      <c r="C683" s="114" t="s">
        <v>1359</v>
      </c>
      <c r="D683" s="89">
        <v>618</v>
      </c>
      <c r="E683" s="90">
        <v>464</v>
      </c>
      <c r="F683" s="141">
        <f t="shared" si="80"/>
        <v>75.080906148867314</v>
      </c>
      <c r="G683" s="91">
        <v>446</v>
      </c>
      <c r="H683" s="141">
        <f t="shared" si="81"/>
        <v>72.168284789644005</v>
      </c>
      <c r="I683" s="91">
        <v>405</v>
      </c>
      <c r="J683" s="141">
        <f t="shared" si="82"/>
        <v>65.533980582524279</v>
      </c>
      <c r="K683" s="91">
        <v>446</v>
      </c>
      <c r="L683" s="141">
        <f t="shared" si="83"/>
        <v>72.168284789644005</v>
      </c>
      <c r="M683" s="91">
        <v>445</v>
      </c>
      <c r="N683" s="141">
        <f t="shared" si="84"/>
        <v>72.006472491909392</v>
      </c>
      <c r="O683" s="92">
        <v>624</v>
      </c>
      <c r="P683" s="90">
        <v>428</v>
      </c>
      <c r="Q683" s="143">
        <f t="shared" si="85"/>
        <v>68.589743589743591</v>
      </c>
      <c r="R683" s="91">
        <v>446</v>
      </c>
      <c r="S683" s="147">
        <f t="shared" si="86"/>
        <v>71.474358974358978</v>
      </c>
      <c r="T683" s="93">
        <v>239</v>
      </c>
      <c r="U683" s="91">
        <v>0</v>
      </c>
      <c r="V683" s="91">
        <v>5</v>
      </c>
      <c r="W683" s="94">
        <v>0</v>
      </c>
      <c r="X683" s="88">
        <f t="shared" si="87"/>
        <v>3324</v>
      </c>
    </row>
    <row r="684" spans="1:24" ht="14.45">
      <c r="A684" s="112" t="s">
        <v>1360</v>
      </c>
      <c r="B684" s="116" t="s">
        <v>2238</v>
      </c>
      <c r="C684" s="114" t="s">
        <v>1361</v>
      </c>
      <c r="D684" s="89">
        <v>343</v>
      </c>
      <c r="E684" s="90">
        <v>368</v>
      </c>
      <c r="F684" s="141">
        <f t="shared" si="80"/>
        <v>107.28862973760933</v>
      </c>
      <c r="G684" s="91">
        <v>386</v>
      </c>
      <c r="H684" s="141">
        <f t="shared" si="81"/>
        <v>112.53644314868805</v>
      </c>
      <c r="I684" s="91">
        <v>249</v>
      </c>
      <c r="J684" s="141">
        <f t="shared" si="82"/>
        <v>72.59475218658892</v>
      </c>
      <c r="K684" s="91">
        <v>386</v>
      </c>
      <c r="L684" s="141">
        <f t="shared" si="83"/>
        <v>112.53644314868805</v>
      </c>
      <c r="M684" s="91">
        <v>386</v>
      </c>
      <c r="N684" s="141">
        <f t="shared" si="84"/>
        <v>112.53644314868805</v>
      </c>
      <c r="O684" s="92">
        <v>346</v>
      </c>
      <c r="P684" s="90">
        <v>413</v>
      </c>
      <c r="Q684" s="143">
        <f t="shared" si="85"/>
        <v>119.364161849711</v>
      </c>
      <c r="R684" s="91">
        <v>412</v>
      </c>
      <c r="S684" s="147">
        <f t="shared" si="86"/>
        <v>119.07514450867052</v>
      </c>
      <c r="T684" s="93">
        <v>215</v>
      </c>
      <c r="U684" s="91">
        <v>1</v>
      </c>
      <c r="V684" s="91">
        <v>0</v>
      </c>
      <c r="W684" s="94">
        <v>1</v>
      </c>
      <c r="X684" s="88">
        <f t="shared" si="87"/>
        <v>2817</v>
      </c>
    </row>
    <row r="685" spans="1:24" ht="14.45">
      <c r="A685" s="112" t="s">
        <v>1362</v>
      </c>
      <c r="B685" s="116" t="s">
        <v>2238</v>
      </c>
      <c r="C685" s="114" t="s">
        <v>1363</v>
      </c>
      <c r="D685" s="89">
        <v>677</v>
      </c>
      <c r="E685" s="90">
        <v>577</v>
      </c>
      <c r="F685" s="141">
        <f t="shared" si="80"/>
        <v>85.228951255539144</v>
      </c>
      <c r="G685" s="91">
        <v>582</v>
      </c>
      <c r="H685" s="141">
        <f t="shared" si="81"/>
        <v>85.967503692762179</v>
      </c>
      <c r="I685" s="91">
        <v>343</v>
      </c>
      <c r="J685" s="141">
        <f t="shared" si="82"/>
        <v>50.664697193500743</v>
      </c>
      <c r="K685" s="91">
        <v>582</v>
      </c>
      <c r="L685" s="141">
        <f t="shared" si="83"/>
        <v>85.967503692762179</v>
      </c>
      <c r="M685" s="91">
        <v>582</v>
      </c>
      <c r="N685" s="141">
        <f t="shared" si="84"/>
        <v>85.967503692762179</v>
      </c>
      <c r="O685" s="92">
        <v>685</v>
      </c>
      <c r="P685" s="90">
        <v>629</v>
      </c>
      <c r="Q685" s="143">
        <f t="shared" si="85"/>
        <v>91.824817518248182</v>
      </c>
      <c r="R685" s="91">
        <v>624</v>
      </c>
      <c r="S685" s="147">
        <f t="shared" si="86"/>
        <v>91.0948905109489</v>
      </c>
      <c r="T685" s="93">
        <v>281</v>
      </c>
      <c r="U685" s="91">
        <v>29</v>
      </c>
      <c r="V685" s="91">
        <v>41</v>
      </c>
      <c r="W685" s="94">
        <v>1</v>
      </c>
      <c r="X685" s="88">
        <f t="shared" si="87"/>
        <v>4271</v>
      </c>
    </row>
    <row r="686" spans="1:24" ht="14.45">
      <c r="A686" s="112" t="s">
        <v>1364</v>
      </c>
      <c r="B686" s="116" t="s">
        <v>2238</v>
      </c>
      <c r="C686" s="114" t="s">
        <v>1365</v>
      </c>
      <c r="D686" s="89">
        <v>309</v>
      </c>
      <c r="E686" s="90">
        <v>318</v>
      </c>
      <c r="F686" s="141">
        <f t="shared" si="80"/>
        <v>102.91262135922329</v>
      </c>
      <c r="G686" s="91">
        <v>318</v>
      </c>
      <c r="H686" s="141">
        <f t="shared" si="81"/>
        <v>102.91262135922329</v>
      </c>
      <c r="I686" s="91">
        <v>344</v>
      </c>
      <c r="J686" s="141">
        <f t="shared" si="82"/>
        <v>111.32686084142395</v>
      </c>
      <c r="K686" s="91">
        <v>291</v>
      </c>
      <c r="L686" s="141">
        <f t="shared" si="83"/>
        <v>94.174757281553397</v>
      </c>
      <c r="M686" s="91">
        <v>291</v>
      </c>
      <c r="N686" s="141">
        <f t="shared" si="84"/>
        <v>94.174757281553397</v>
      </c>
      <c r="O686" s="92">
        <v>310</v>
      </c>
      <c r="P686" s="90">
        <v>370</v>
      </c>
      <c r="Q686" s="143">
        <f t="shared" si="85"/>
        <v>119.35483870967742</v>
      </c>
      <c r="R686" s="91">
        <v>370</v>
      </c>
      <c r="S686" s="147">
        <f t="shared" si="86"/>
        <v>119.35483870967742</v>
      </c>
      <c r="T686" s="93">
        <v>212</v>
      </c>
      <c r="U686" s="91">
        <v>0</v>
      </c>
      <c r="V686" s="91">
        <v>0</v>
      </c>
      <c r="W686" s="94">
        <v>0</v>
      </c>
      <c r="X686" s="88">
        <f t="shared" si="87"/>
        <v>2514</v>
      </c>
    </row>
    <row r="687" spans="1:24" ht="14.45">
      <c r="A687" s="112" t="s">
        <v>1366</v>
      </c>
      <c r="B687" s="116" t="s">
        <v>2238</v>
      </c>
      <c r="C687" s="114" t="s">
        <v>1367</v>
      </c>
      <c r="D687" s="89">
        <v>194</v>
      </c>
      <c r="E687" s="90">
        <v>194</v>
      </c>
      <c r="F687" s="141">
        <f t="shared" si="80"/>
        <v>100</v>
      </c>
      <c r="G687" s="91">
        <v>194</v>
      </c>
      <c r="H687" s="141">
        <f t="shared" si="81"/>
        <v>100</v>
      </c>
      <c r="I687" s="91">
        <v>153</v>
      </c>
      <c r="J687" s="141">
        <f t="shared" si="82"/>
        <v>78.865979381443296</v>
      </c>
      <c r="K687" s="91">
        <v>195</v>
      </c>
      <c r="L687" s="141">
        <f t="shared" si="83"/>
        <v>100.51546391752578</v>
      </c>
      <c r="M687" s="91">
        <v>194</v>
      </c>
      <c r="N687" s="141">
        <f t="shared" si="84"/>
        <v>100</v>
      </c>
      <c r="O687" s="92">
        <v>197</v>
      </c>
      <c r="P687" s="90">
        <v>242</v>
      </c>
      <c r="Q687" s="143">
        <f t="shared" si="85"/>
        <v>122.84263959390861</v>
      </c>
      <c r="R687" s="91">
        <v>263</v>
      </c>
      <c r="S687" s="147">
        <f t="shared" si="86"/>
        <v>133.50253807106597</v>
      </c>
      <c r="T687" s="93">
        <v>142</v>
      </c>
      <c r="U687" s="91">
        <v>0</v>
      </c>
      <c r="V687" s="91">
        <v>0</v>
      </c>
      <c r="W687" s="94">
        <v>3</v>
      </c>
      <c r="X687" s="88">
        <f t="shared" si="87"/>
        <v>1580</v>
      </c>
    </row>
    <row r="688" spans="1:24" ht="14.45">
      <c r="A688" s="112" t="s">
        <v>1368</v>
      </c>
      <c r="B688" s="116" t="s">
        <v>2238</v>
      </c>
      <c r="C688" s="114" t="s">
        <v>1369</v>
      </c>
      <c r="D688" s="89">
        <v>1595</v>
      </c>
      <c r="E688" s="90">
        <v>1560</v>
      </c>
      <c r="F688" s="141">
        <f t="shared" si="80"/>
        <v>97.805642633228842</v>
      </c>
      <c r="G688" s="91">
        <v>1565</v>
      </c>
      <c r="H688" s="141">
        <f t="shared" si="81"/>
        <v>98.119122257053291</v>
      </c>
      <c r="I688" s="91">
        <v>1569</v>
      </c>
      <c r="J688" s="141">
        <f t="shared" si="82"/>
        <v>98.369905956112859</v>
      </c>
      <c r="K688" s="91">
        <v>1565</v>
      </c>
      <c r="L688" s="141">
        <f t="shared" si="83"/>
        <v>98.119122257053291</v>
      </c>
      <c r="M688" s="91">
        <v>1565</v>
      </c>
      <c r="N688" s="141">
        <f t="shared" si="84"/>
        <v>98.119122257053291</v>
      </c>
      <c r="O688" s="92">
        <v>1605</v>
      </c>
      <c r="P688" s="90">
        <v>1642</v>
      </c>
      <c r="Q688" s="143">
        <f t="shared" si="85"/>
        <v>102.30529595015577</v>
      </c>
      <c r="R688" s="91">
        <v>1650</v>
      </c>
      <c r="S688" s="147">
        <f t="shared" si="86"/>
        <v>102.803738317757</v>
      </c>
      <c r="T688" s="93">
        <v>669</v>
      </c>
      <c r="U688" s="91">
        <v>0</v>
      </c>
      <c r="V688" s="91">
        <v>0</v>
      </c>
      <c r="W688" s="94">
        <v>0</v>
      </c>
      <c r="X688" s="88">
        <f t="shared" si="87"/>
        <v>11785</v>
      </c>
    </row>
    <row r="689" spans="1:24" ht="14.45">
      <c r="A689" s="112" t="s">
        <v>1370</v>
      </c>
      <c r="B689" s="116" t="s">
        <v>2239</v>
      </c>
      <c r="C689" s="114" t="s">
        <v>1372</v>
      </c>
      <c r="D689" s="89">
        <v>7992</v>
      </c>
      <c r="E689" s="90">
        <v>8836</v>
      </c>
      <c r="F689" s="141">
        <f t="shared" si="80"/>
        <v>110.56056056056056</v>
      </c>
      <c r="G689" s="91">
        <v>8843</v>
      </c>
      <c r="H689" s="141">
        <f t="shared" si="81"/>
        <v>110.64814814814814</v>
      </c>
      <c r="I689" s="91">
        <v>9991</v>
      </c>
      <c r="J689" s="141">
        <f t="shared" si="82"/>
        <v>125.0125125125125</v>
      </c>
      <c r="K689" s="91">
        <v>8844</v>
      </c>
      <c r="L689" s="141">
        <f t="shared" si="83"/>
        <v>110.66066066066067</v>
      </c>
      <c r="M689" s="91">
        <v>8843</v>
      </c>
      <c r="N689" s="141">
        <f t="shared" si="84"/>
        <v>110.64814814814814</v>
      </c>
      <c r="O689" s="92">
        <v>8000</v>
      </c>
      <c r="P689" s="90">
        <v>8976</v>
      </c>
      <c r="Q689" s="143">
        <f t="shared" si="85"/>
        <v>112.20000000000002</v>
      </c>
      <c r="R689" s="91">
        <v>9160</v>
      </c>
      <c r="S689" s="147">
        <f t="shared" si="86"/>
        <v>114.5</v>
      </c>
      <c r="T689" s="93">
        <v>5902</v>
      </c>
      <c r="U689" s="91">
        <v>226</v>
      </c>
      <c r="V689" s="91">
        <v>97</v>
      </c>
      <c r="W689" s="94">
        <v>9</v>
      </c>
      <c r="X689" s="88">
        <f t="shared" si="87"/>
        <v>69727</v>
      </c>
    </row>
    <row r="690" spans="1:24" ht="14.45">
      <c r="A690" s="112" t="s">
        <v>1373</v>
      </c>
      <c r="B690" s="116" t="s">
        <v>2239</v>
      </c>
      <c r="C690" s="114" t="s">
        <v>1374</v>
      </c>
      <c r="D690" s="89">
        <v>1175</v>
      </c>
      <c r="E690" s="90">
        <v>1297</v>
      </c>
      <c r="F690" s="141">
        <f t="shared" si="80"/>
        <v>110.38297872340425</v>
      </c>
      <c r="G690" s="91">
        <v>1294</v>
      </c>
      <c r="H690" s="141">
        <f t="shared" si="81"/>
        <v>110.12765957446808</v>
      </c>
      <c r="I690" s="91">
        <v>1043</v>
      </c>
      <c r="J690" s="141">
        <f t="shared" si="82"/>
        <v>88.765957446808514</v>
      </c>
      <c r="K690" s="91">
        <v>1294</v>
      </c>
      <c r="L690" s="141">
        <f t="shared" si="83"/>
        <v>110.12765957446808</v>
      </c>
      <c r="M690" s="91">
        <v>1294</v>
      </c>
      <c r="N690" s="141">
        <f t="shared" si="84"/>
        <v>110.12765957446808</v>
      </c>
      <c r="O690" s="92">
        <v>1166</v>
      </c>
      <c r="P690" s="90">
        <v>1270</v>
      </c>
      <c r="Q690" s="143">
        <f t="shared" si="85"/>
        <v>108.91938250428817</v>
      </c>
      <c r="R690" s="91">
        <v>1270</v>
      </c>
      <c r="S690" s="147">
        <f t="shared" si="86"/>
        <v>108.91938250428817</v>
      </c>
      <c r="T690" s="93">
        <v>953</v>
      </c>
      <c r="U690" s="91">
        <v>102</v>
      </c>
      <c r="V690" s="91">
        <v>101</v>
      </c>
      <c r="W690" s="94">
        <v>0</v>
      </c>
      <c r="X690" s="88">
        <f t="shared" si="87"/>
        <v>9918</v>
      </c>
    </row>
    <row r="691" spans="1:24" ht="14.45">
      <c r="A691" s="112" t="s">
        <v>1375</v>
      </c>
      <c r="B691" s="116" t="s">
        <v>2239</v>
      </c>
      <c r="C691" s="114" t="s">
        <v>1376</v>
      </c>
      <c r="D691" s="89">
        <v>88</v>
      </c>
      <c r="E691" s="90">
        <v>132</v>
      </c>
      <c r="F691" s="141">
        <f t="shared" si="80"/>
        <v>150</v>
      </c>
      <c r="G691" s="91">
        <v>132</v>
      </c>
      <c r="H691" s="141">
        <f t="shared" si="81"/>
        <v>150</v>
      </c>
      <c r="I691" s="91">
        <v>54</v>
      </c>
      <c r="J691" s="141">
        <f t="shared" si="82"/>
        <v>61.363636363636367</v>
      </c>
      <c r="K691" s="91">
        <v>132</v>
      </c>
      <c r="L691" s="141">
        <f t="shared" si="83"/>
        <v>150</v>
      </c>
      <c r="M691" s="91">
        <v>132</v>
      </c>
      <c r="N691" s="141">
        <f t="shared" si="84"/>
        <v>150</v>
      </c>
      <c r="O691" s="92">
        <v>88</v>
      </c>
      <c r="P691" s="90">
        <v>127</v>
      </c>
      <c r="Q691" s="143">
        <f t="shared" si="85"/>
        <v>144.31818181818181</v>
      </c>
      <c r="R691" s="91">
        <v>127</v>
      </c>
      <c r="S691" s="147">
        <f t="shared" si="86"/>
        <v>144.31818181818181</v>
      </c>
      <c r="T691" s="93">
        <v>85</v>
      </c>
      <c r="U691" s="91">
        <v>1</v>
      </c>
      <c r="V691" s="91">
        <v>9</v>
      </c>
      <c r="W691" s="94">
        <v>0</v>
      </c>
      <c r="X691" s="88">
        <f t="shared" si="87"/>
        <v>931</v>
      </c>
    </row>
    <row r="692" spans="1:24" ht="14.45">
      <c r="A692" s="112" t="s">
        <v>1377</v>
      </c>
      <c r="B692" s="116" t="s">
        <v>2239</v>
      </c>
      <c r="C692" s="114" t="s">
        <v>1378</v>
      </c>
      <c r="D692" s="89">
        <v>88</v>
      </c>
      <c r="E692" s="90">
        <v>87</v>
      </c>
      <c r="F692" s="141">
        <f t="shared" si="80"/>
        <v>98.86363636363636</v>
      </c>
      <c r="G692" s="91">
        <v>85</v>
      </c>
      <c r="H692" s="141">
        <f t="shared" si="81"/>
        <v>96.590909090909093</v>
      </c>
      <c r="I692" s="91">
        <v>28</v>
      </c>
      <c r="J692" s="141">
        <f t="shared" si="82"/>
        <v>31.818181818181817</v>
      </c>
      <c r="K692" s="91">
        <v>86</v>
      </c>
      <c r="L692" s="141">
        <f t="shared" si="83"/>
        <v>97.727272727272734</v>
      </c>
      <c r="M692" s="91">
        <v>85</v>
      </c>
      <c r="N692" s="141">
        <f t="shared" si="84"/>
        <v>96.590909090909093</v>
      </c>
      <c r="O692" s="92">
        <v>86</v>
      </c>
      <c r="P692" s="90">
        <v>98</v>
      </c>
      <c r="Q692" s="143">
        <f t="shared" si="85"/>
        <v>113.95348837209302</v>
      </c>
      <c r="R692" s="91">
        <v>96</v>
      </c>
      <c r="S692" s="147">
        <f t="shared" si="86"/>
        <v>111.62790697674419</v>
      </c>
      <c r="T692" s="93">
        <v>57</v>
      </c>
      <c r="U692" s="91">
        <v>0</v>
      </c>
      <c r="V692" s="91">
        <v>5</v>
      </c>
      <c r="W692" s="94">
        <v>0</v>
      </c>
      <c r="X692" s="88">
        <f t="shared" si="87"/>
        <v>627</v>
      </c>
    </row>
    <row r="693" spans="1:24" ht="14.45">
      <c r="A693" s="112" t="s">
        <v>1379</v>
      </c>
      <c r="B693" s="116" t="s">
        <v>2239</v>
      </c>
      <c r="C693" s="114" t="s">
        <v>1380</v>
      </c>
      <c r="D693" s="89">
        <v>170</v>
      </c>
      <c r="E693" s="90">
        <v>195</v>
      </c>
      <c r="F693" s="141">
        <f t="shared" si="80"/>
        <v>114.70588235294117</v>
      </c>
      <c r="G693" s="91">
        <v>195</v>
      </c>
      <c r="H693" s="141">
        <f t="shared" si="81"/>
        <v>114.70588235294117</v>
      </c>
      <c r="I693" s="91">
        <v>105</v>
      </c>
      <c r="J693" s="141">
        <f t="shared" si="82"/>
        <v>61.764705882352942</v>
      </c>
      <c r="K693" s="91">
        <v>195</v>
      </c>
      <c r="L693" s="141">
        <f t="shared" si="83"/>
        <v>114.70588235294117</v>
      </c>
      <c r="M693" s="91">
        <v>195</v>
      </c>
      <c r="N693" s="141">
        <f t="shared" si="84"/>
        <v>114.70588235294117</v>
      </c>
      <c r="O693" s="92">
        <v>168</v>
      </c>
      <c r="P693" s="90">
        <v>200</v>
      </c>
      <c r="Q693" s="143">
        <f t="shared" si="85"/>
        <v>119.04761904761905</v>
      </c>
      <c r="R693" s="91">
        <v>203</v>
      </c>
      <c r="S693" s="147">
        <f t="shared" si="86"/>
        <v>120.83333333333333</v>
      </c>
      <c r="T693" s="93">
        <v>163</v>
      </c>
      <c r="U693" s="91">
        <v>7</v>
      </c>
      <c r="V693" s="91">
        <v>14</v>
      </c>
      <c r="W693" s="94">
        <v>0</v>
      </c>
      <c r="X693" s="88">
        <f t="shared" si="87"/>
        <v>1472</v>
      </c>
    </row>
    <row r="694" spans="1:24" ht="14.45">
      <c r="A694" s="112" t="s">
        <v>1381</v>
      </c>
      <c r="B694" s="116" t="s">
        <v>2239</v>
      </c>
      <c r="C694" s="114" t="s">
        <v>1382</v>
      </c>
      <c r="D694" s="89">
        <v>118</v>
      </c>
      <c r="E694" s="90">
        <v>81</v>
      </c>
      <c r="F694" s="141">
        <f t="shared" si="80"/>
        <v>68.644067796610159</v>
      </c>
      <c r="G694" s="91">
        <v>81</v>
      </c>
      <c r="H694" s="141">
        <f t="shared" si="81"/>
        <v>68.644067796610159</v>
      </c>
      <c r="I694" s="91">
        <v>97</v>
      </c>
      <c r="J694" s="141">
        <f t="shared" si="82"/>
        <v>82.203389830508485</v>
      </c>
      <c r="K694" s="91">
        <v>81</v>
      </c>
      <c r="L694" s="141">
        <f t="shared" si="83"/>
        <v>68.644067796610159</v>
      </c>
      <c r="M694" s="91">
        <v>81</v>
      </c>
      <c r="N694" s="141">
        <f t="shared" si="84"/>
        <v>68.644067796610159</v>
      </c>
      <c r="O694" s="92">
        <v>117</v>
      </c>
      <c r="P694" s="90">
        <v>86</v>
      </c>
      <c r="Q694" s="143">
        <f t="shared" si="85"/>
        <v>73.504273504273513</v>
      </c>
      <c r="R694" s="91">
        <v>86</v>
      </c>
      <c r="S694" s="147">
        <f t="shared" si="86"/>
        <v>73.504273504273513</v>
      </c>
      <c r="T694" s="93">
        <v>68</v>
      </c>
      <c r="U694" s="91">
        <v>8</v>
      </c>
      <c r="V694" s="91">
        <v>5</v>
      </c>
      <c r="W694" s="94">
        <v>1</v>
      </c>
      <c r="X694" s="88">
        <f t="shared" si="87"/>
        <v>675</v>
      </c>
    </row>
    <row r="695" spans="1:24" ht="14.45">
      <c r="A695" s="112" t="s">
        <v>1383</v>
      </c>
      <c r="B695" s="116" t="s">
        <v>2239</v>
      </c>
      <c r="C695" s="114" t="s">
        <v>1384</v>
      </c>
      <c r="D695" s="89">
        <v>366</v>
      </c>
      <c r="E695" s="90">
        <v>364</v>
      </c>
      <c r="F695" s="141">
        <f t="shared" si="80"/>
        <v>99.453551912568301</v>
      </c>
      <c r="G695" s="91">
        <v>364</v>
      </c>
      <c r="H695" s="141">
        <f t="shared" si="81"/>
        <v>99.453551912568301</v>
      </c>
      <c r="I695" s="91">
        <v>259</v>
      </c>
      <c r="J695" s="141">
        <f t="shared" si="82"/>
        <v>70.765027322404379</v>
      </c>
      <c r="K695" s="91">
        <v>364</v>
      </c>
      <c r="L695" s="141">
        <f t="shared" si="83"/>
        <v>99.453551912568301</v>
      </c>
      <c r="M695" s="91">
        <v>364</v>
      </c>
      <c r="N695" s="141">
        <f t="shared" si="84"/>
        <v>99.453551912568301</v>
      </c>
      <c r="O695" s="92">
        <v>366</v>
      </c>
      <c r="P695" s="90">
        <v>409</v>
      </c>
      <c r="Q695" s="143">
        <f t="shared" si="85"/>
        <v>111.74863387978142</v>
      </c>
      <c r="R695" s="91">
        <v>410</v>
      </c>
      <c r="S695" s="147">
        <f t="shared" si="86"/>
        <v>112.02185792349727</v>
      </c>
      <c r="T695" s="93">
        <v>310</v>
      </c>
      <c r="U695" s="91">
        <v>19</v>
      </c>
      <c r="V695" s="91">
        <v>17</v>
      </c>
      <c r="W695" s="94">
        <v>0</v>
      </c>
      <c r="X695" s="88">
        <f t="shared" si="87"/>
        <v>2880</v>
      </c>
    </row>
    <row r="696" spans="1:24" ht="14.45">
      <c r="A696" s="112" t="s">
        <v>1385</v>
      </c>
      <c r="B696" s="116" t="s">
        <v>2239</v>
      </c>
      <c r="C696" s="114" t="s">
        <v>1386</v>
      </c>
      <c r="D696" s="89">
        <v>52</v>
      </c>
      <c r="E696" s="90">
        <v>29</v>
      </c>
      <c r="F696" s="141">
        <f t="shared" si="80"/>
        <v>55.769230769230774</v>
      </c>
      <c r="G696" s="91">
        <v>29</v>
      </c>
      <c r="H696" s="141">
        <f t="shared" si="81"/>
        <v>55.769230769230774</v>
      </c>
      <c r="I696" s="91">
        <v>18</v>
      </c>
      <c r="J696" s="141">
        <f t="shared" si="82"/>
        <v>34.615384615384613</v>
      </c>
      <c r="K696" s="91">
        <v>29</v>
      </c>
      <c r="L696" s="141">
        <f t="shared" si="83"/>
        <v>55.769230769230774</v>
      </c>
      <c r="M696" s="91">
        <v>29</v>
      </c>
      <c r="N696" s="141">
        <f t="shared" si="84"/>
        <v>55.769230769230774</v>
      </c>
      <c r="O696" s="92">
        <v>51</v>
      </c>
      <c r="P696" s="90">
        <v>36</v>
      </c>
      <c r="Q696" s="143">
        <f t="shared" si="85"/>
        <v>70.588235294117652</v>
      </c>
      <c r="R696" s="91">
        <v>38</v>
      </c>
      <c r="S696" s="147">
        <f t="shared" si="86"/>
        <v>74.509803921568633</v>
      </c>
      <c r="T696" s="93">
        <v>17</v>
      </c>
      <c r="U696" s="91">
        <v>1</v>
      </c>
      <c r="V696" s="91">
        <v>1</v>
      </c>
      <c r="W696" s="94">
        <v>1</v>
      </c>
      <c r="X696" s="88">
        <f t="shared" si="87"/>
        <v>228</v>
      </c>
    </row>
    <row r="697" spans="1:24" ht="14.45">
      <c r="A697" s="112" t="s">
        <v>1387</v>
      </c>
      <c r="B697" s="116" t="s">
        <v>2239</v>
      </c>
      <c r="C697" s="114" t="s">
        <v>1388</v>
      </c>
      <c r="D697" s="89">
        <v>151</v>
      </c>
      <c r="E697" s="90">
        <v>149</v>
      </c>
      <c r="F697" s="141">
        <f t="shared" si="80"/>
        <v>98.675496688741731</v>
      </c>
      <c r="G697" s="91">
        <v>148</v>
      </c>
      <c r="H697" s="141">
        <f t="shared" si="81"/>
        <v>98.013245033112582</v>
      </c>
      <c r="I697" s="91">
        <v>100</v>
      </c>
      <c r="J697" s="141">
        <f t="shared" si="82"/>
        <v>66.225165562913915</v>
      </c>
      <c r="K697" s="91">
        <v>148</v>
      </c>
      <c r="L697" s="141">
        <f t="shared" si="83"/>
        <v>98.013245033112582</v>
      </c>
      <c r="M697" s="91">
        <v>148</v>
      </c>
      <c r="N697" s="141">
        <f t="shared" si="84"/>
        <v>98.013245033112582</v>
      </c>
      <c r="O697" s="92">
        <v>148</v>
      </c>
      <c r="P697" s="90">
        <v>158</v>
      </c>
      <c r="Q697" s="143">
        <f t="shared" si="85"/>
        <v>106.75675675675676</v>
      </c>
      <c r="R697" s="91">
        <v>158</v>
      </c>
      <c r="S697" s="147">
        <f t="shared" si="86"/>
        <v>106.75675675675676</v>
      </c>
      <c r="T697" s="93">
        <v>85</v>
      </c>
      <c r="U697" s="91">
        <v>2</v>
      </c>
      <c r="V697" s="91">
        <v>35</v>
      </c>
      <c r="W697" s="94">
        <v>0</v>
      </c>
      <c r="X697" s="88">
        <f t="shared" si="87"/>
        <v>1131</v>
      </c>
    </row>
    <row r="698" spans="1:24" ht="14.45">
      <c r="A698" s="112" t="s">
        <v>1389</v>
      </c>
      <c r="B698" s="116" t="s">
        <v>2239</v>
      </c>
      <c r="C698" s="114" t="s">
        <v>1390</v>
      </c>
      <c r="D698" s="89">
        <v>84</v>
      </c>
      <c r="E698" s="90">
        <v>66</v>
      </c>
      <c r="F698" s="141">
        <f t="shared" si="80"/>
        <v>78.571428571428569</v>
      </c>
      <c r="G698" s="91">
        <v>66</v>
      </c>
      <c r="H698" s="141">
        <f t="shared" si="81"/>
        <v>78.571428571428569</v>
      </c>
      <c r="I698" s="91">
        <v>47</v>
      </c>
      <c r="J698" s="141">
        <f t="shared" si="82"/>
        <v>55.952380952380956</v>
      </c>
      <c r="K698" s="91">
        <v>66</v>
      </c>
      <c r="L698" s="141">
        <f t="shared" si="83"/>
        <v>78.571428571428569</v>
      </c>
      <c r="M698" s="91">
        <v>66</v>
      </c>
      <c r="N698" s="141">
        <f t="shared" si="84"/>
        <v>78.571428571428569</v>
      </c>
      <c r="O698" s="92">
        <v>84</v>
      </c>
      <c r="P698" s="90">
        <v>73</v>
      </c>
      <c r="Q698" s="143">
        <f t="shared" si="85"/>
        <v>86.904761904761912</v>
      </c>
      <c r="R698" s="91">
        <v>73</v>
      </c>
      <c r="S698" s="147">
        <f t="shared" si="86"/>
        <v>86.904761904761912</v>
      </c>
      <c r="T698" s="93">
        <v>43</v>
      </c>
      <c r="U698" s="91">
        <v>3</v>
      </c>
      <c r="V698" s="91">
        <v>0</v>
      </c>
      <c r="W698" s="94">
        <v>0</v>
      </c>
      <c r="X698" s="88">
        <f t="shared" si="87"/>
        <v>503</v>
      </c>
    </row>
    <row r="699" spans="1:24" ht="14.45">
      <c r="A699" s="112" t="s">
        <v>1391</v>
      </c>
      <c r="B699" s="116" t="s">
        <v>2239</v>
      </c>
      <c r="C699" s="114" t="s">
        <v>1392</v>
      </c>
      <c r="D699" s="89">
        <v>266</v>
      </c>
      <c r="E699" s="90">
        <v>207</v>
      </c>
      <c r="F699" s="141">
        <f t="shared" si="80"/>
        <v>77.819548872180462</v>
      </c>
      <c r="G699" s="91">
        <v>207</v>
      </c>
      <c r="H699" s="141">
        <f t="shared" si="81"/>
        <v>77.819548872180462</v>
      </c>
      <c r="I699" s="91">
        <v>182</v>
      </c>
      <c r="J699" s="141">
        <f t="shared" si="82"/>
        <v>68.421052631578945</v>
      </c>
      <c r="K699" s="91">
        <v>207</v>
      </c>
      <c r="L699" s="141">
        <f t="shared" si="83"/>
        <v>77.819548872180462</v>
      </c>
      <c r="M699" s="91">
        <v>207</v>
      </c>
      <c r="N699" s="141">
        <f t="shared" si="84"/>
        <v>77.819548872180462</v>
      </c>
      <c r="O699" s="92">
        <v>266</v>
      </c>
      <c r="P699" s="90">
        <v>211</v>
      </c>
      <c r="Q699" s="143">
        <f t="shared" si="85"/>
        <v>79.323308270676691</v>
      </c>
      <c r="R699" s="91">
        <v>215</v>
      </c>
      <c r="S699" s="147">
        <f t="shared" si="86"/>
        <v>80.827067669172934</v>
      </c>
      <c r="T699" s="93">
        <v>156</v>
      </c>
      <c r="U699" s="91">
        <v>12</v>
      </c>
      <c r="V699" s="91">
        <v>17</v>
      </c>
      <c r="W699" s="94">
        <v>0</v>
      </c>
      <c r="X699" s="88">
        <f t="shared" si="87"/>
        <v>1621</v>
      </c>
    </row>
    <row r="700" spans="1:24" ht="14.45">
      <c r="A700" s="112" t="s">
        <v>1393</v>
      </c>
      <c r="B700" s="116" t="s">
        <v>2239</v>
      </c>
      <c r="C700" s="114" t="s">
        <v>123</v>
      </c>
      <c r="D700" s="89">
        <v>1261</v>
      </c>
      <c r="E700" s="90">
        <v>1332</v>
      </c>
      <c r="F700" s="141">
        <f t="shared" si="80"/>
        <v>105.63045202220461</v>
      </c>
      <c r="G700" s="91">
        <v>1332</v>
      </c>
      <c r="H700" s="141">
        <f t="shared" si="81"/>
        <v>105.63045202220461</v>
      </c>
      <c r="I700" s="91">
        <v>1455</v>
      </c>
      <c r="J700" s="141">
        <f t="shared" si="82"/>
        <v>115.38461538461537</v>
      </c>
      <c r="K700" s="91">
        <v>1332</v>
      </c>
      <c r="L700" s="141">
        <f t="shared" si="83"/>
        <v>105.63045202220461</v>
      </c>
      <c r="M700" s="91">
        <v>1332</v>
      </c>
      <c r="N700" s="141">
        <f t="shared" si="84"/>
        <v>105.63045202220461</v>
      </c>
      <c r="O700" s="92">
        <v>1260</v>
      </c>
      <c r="P700" s="90">
        <v>1354</v>
      </c>
      <c r="Q700" s="143">
        <f t="shared" si="85"/>
        <v>107.46031746031746</v>
      </c>
      <c r="R700" s="91">
        <v>1375</v>
      </c>
      <c r="S700" s="147">
        <f t="shared" si="86"/>
        <v>109.12698412698411</v>
      </c>
      <c r="T700" s="93">
        <v>908</v>
      </c>
      <c r="U700" s="91">
        <v>39</v>
      </c>
      <c r="V700" s="91">
        <v>85</v>
      </c>
      <c r="W700" s="94">
        <v>30</v>
      </c>
      <c r="X700" s="88">
        <f t="shared" si="87"/>
        <v>10574</v>
      </c>
    </row>
    <row r="701" spans="1:24" ht="14.45">
      <c r="A701" s="112" t="s">
        <v>1394</v>
      </c>
      <c r="B701" s="116" t="s">
        <v>2239</v>
      </c>
      <c r="C701" s="114" t="s">
        <v>1336</v>
      </c>
      <c r="D701" s="89">
        <v>171</v>
      </c>
      <c r="E701" s="90">
        <v>138</v>
      </c>
      <c r="F701" s="141">
        <f t="shared" si="80"/>
        <v>80.701754385964904</v>
      </c>
      <c r="G701" s="91">
        <v>138</v>
      </c>
      <c r="H701" s="141">
        <f t="shared" si="81"/>
        <v>80.701754385964904</v>
      </c>
      <c r="I701" s="91">
        <v>131</v>
      </c>
      <c r="J701" s="141">
        <f t="shared" si="82"/>
        <v>76.608187134502927</v>
      </c>
      <c r="K701" s="91">
        <v>138</v>
      </c>
      <c r="L701" s="141">
        <f t="shared" si="83"/>
        <v>80.701754385964904</v>
      </c>
      <c r="M701" s="91">
        <v>138</v>
      </c>
      <c r="N701" s="141">
        <f t="shared" si="84"/>
        <v>80.701754385964904</v>
      </c>
      <c r="O701" s="92">
        <v>171</v>
      </c>
      <c r="P701" s="90">
        <v>172</v>
      </c>
      <c r="Q701" s="143">
        <f t="shared" si="85"/>
        <v>100.58479532163742</v>
      </c>
      <c r="R701" s="91">
        <v>172</v>
      </c>
      <c r="S701" s="147">
        <f t="shared" si="86"/>
        <v>100.58479532163742</v>
      </c>
      <c r="T701" s="93">
        <v>128</v>
      </c>
      <c r="U701" s="91">
        <v>13</v>
      </c>
      <c r="V701" s="91">
        <v>9</v>
      </c>
      <c r="W701" s="94">
        <v>0</v>
      </c>
      <c r="X701" s="88">
        <f t="shared" si="87"/>
        <v>1177</v>
      </c>
    </row>
    <row r="702" spans="1:24" ht="14.45">
      <c r="A702" s="112" t="s">
        <v>1395</v>
      </c>
      <c r="B702" s="116" t="s">
        <v>2239</v>
      </c>
      <c r="C702" s="114" t="s">
        <v>1396</v>
      </c>
      <c r="D702" s="89">
        <v>304</v>
      </c>
      <c r="E702" s="90">
        <v>174</v>
      </c>
      <c r="F702" s="141">
        <f t="shared" si="80"/>
        <v>57.23684210526315</v>
      </c>
      <c r="G702" s="91">
        <v>174</v>
      </c>
      <c r="H702" s="141">
        <f t="shared" si="81"/>
        <v>57.23684210526315</v>
      </c>
      <c r="I702" s="91">
        <v>115</v>
      </c>
      <c r="J702" s="141">
        <f t="shared" si="82"/>
        <v>37.828947368421048</v>
      </c>
      <c r="K702" s="91">
        <v>174</v>
      </c>
      <c r="L702" s="141">
        <f t="shared" si="83"/>
        <v>57.23684210526315</v>
      </c>
      <c r="M702" s="91">
        <v>174</v>
      </c>
      <c r="N702" s="141">
        <f t="shared" si="84"/>
        <v>57.23684210526315</v>
      </c>
      <c r="O702" s="92">
        <v>303</v>
      </c>
      <c r="P702" s="90">
        <v>193</v>
      </c>
      <c r="Q702" s="143">
        <f t="shared" si="85"/>
        <v>63.696369636963702</v>
      </c>
      <c r="R702" s="91">
        <v>193</v>
      </c>
      <c r="S702" s="147">
        <f t="shared" si="86"/>
        <v>63.696369636963702</v>
      </c>
      <c r="T702" s="93">
        <v>94</v>
      </c>
      <c r="U702" s="91">
        <v>8</v>
      </c>
      <c r="V702" s="91">
        <v>1</v>
      </c>
      <c r="W702" s="94">
        <v>0</v>
      </c>
      <c r="X702" s="88">
        <f t="shared" si="87"/>
        <v>1300</v>
      </c>
    </row>
    <row r="703" spans="1:24" ht="14.45">
      <c r="A703" s="112" t="s">
        <v>1397</v>
      </c>
      <c r="B703" s="116" t="s">
        <v>2239</v>
      </c>
      <c r="C703" s="114" t="s">
        <v>1398</v>
      </c>
      <c r="D703" s="89">
        <v>287</v>
      </c>
      <c r="E703" s="90">
        <v>197</v>
      </c>
      <c r="F703" s="141">
        <f t="shared" si="80"/>
        <v>68.641114982578401</v>
      </c>
      <c r="G703" s="91">
        <v>197</v>
      </c>
      <c r="H703" s="141">
        <f t="shared" si="81"/>
        <v>68.641114982578401</v>
      </c>
      <c r="I703" s="91">
        <v>180</v>
      </c>
      <c r="J703" s="141">
        <f t="shared" si="82"/>
        <v>62.717770034843198</v>
      </c>
      <c r="K703" s="91">
        <v>197</v>
      </c>
      <c r="L703" s="141">
        <f t="shared" si="83"/>
        <v>68.641114982578401</v>
      </c>
      <c r="M703" s="91">
        <v>197</v>
      </c>
      <c r="N703" s="141">
        <f t="shared" si="84"/>
        <v>68.641114982578401</v>
      </c>
      <c r="O703" s="92">
        <v>280</v>
      </c>
      <c r="P703" s="90">
        <v>214</v>
      </c>
      <c r="Q703" s="143">
        <f t="shared" si="85"/>
        <v>76.428571428571416</v>
      </c>
      <c r="R703" s="91">
        <v>215</v>
      </c>
      <c r="S703" s="147">
        <f t="shared" si="86"/>
        <v>76.785714285714292</v>
      </c>
      <c r="T703" s="93">
        <v>112</v>
      </c>
      <c r="U703" s="91">
        <v>4</v>
      </c>
      <c r="V703" s="91">
        <v>5</v>
      </c>
      <c r="W703" s="94">
        <v>6</v>
      </c>
      <c r="X703" s="88">
        <f t="shared" si="87"/>
        <v>1524</v>
      </c>
    </row>
    <row r="704" spans="1:24" ht="14.45">
      <c r="A704" s="112" t="s">
        <v>1399</v>
      </c>
      <c r="B704" s="116" t="s">
        <v>2239</v>
      </c>
      <c r="C704" s="114" t="s">
        <v>1400</v>
      </c>
      <c r="D704" s="89">
        <v>683</v>
      </c>
      <c r="E704" s="90">
        <v>249</v>
      </c>
      <c r="F704" s="141">
        <f t="shared" si="80"/>
        <v>36.456808199121518</v>
      </c>
      <c r="G704" s="91">
        <v>248</v>
      </c>
      <c r="H704" s="141">
        <f t="shared" si="81"/>
        <v>36.310395314787705</v>
      </c>
      <c r="I704" s="91">
        <v>164</v>
      </c>
      <c r="J704" s="141">
        <f t="shared" si="82"/>
        <v>24.011713030746705</v>
      </c>
      <c r="K704" s="91">
        <v>249</v>
      </c>
      <c r="L704" s="141">
        <f t="shared" si="83"/>
        <v>36.456808199121518</v>
      </c>
      <c r="M704" s="91">
        <v>248</v>
      </c>
      <c r="N704" s="141">
        <f t="shared" si="84"/>
        <v>36.310395314787705</v>
      </c>
      <c r="O704" s="92">
        <v>683</v>
      </c>
      <c r="P704" s="90">
        <v>249</v>
      </c>
      <c r="Q704" s="143">
        <f t="shared" si="85"/>
        <v>36.456808199121518</v>
      </c>
      <c r="R704" s="91">
        <v>261</v>
      </c>
      <c r="S704" s="147">
        <f t="shared" si="86"/>
        <v>38.213762811127374</v>
      </c>
      <c r="T704" s="93">
        <v>168</v>
      </c>
      <c r="U704" s="91">
        <v>0</v>
      </c>
      <c r="V704" s="91">
        <v>1</v>
      </c>
      <c r="W704" s="94">
        <v>1</v>
      </c>
      <c r="X704" s="88">
        <f t="shared" si="87"/>
        <v>1838</v>
      </c>
    </row>
    <row r="705" spans="1:24" ht="14.45">
      <c r="A705" s="112" t="s">
        <v>1401</v>
      </c>
      <c r="B705" s="116" t="s">
        <v>2239</v>
      </c>
      <c r="C705" s="114" t="s">
        <v>1402</v>
      </c>
      <c r="D705" s="89">
        <v>353</v>
      </c>
      <c r="E705" s="90">
        <v>204</v>
      </c>
      <c r="F705" s="141">
        <f t="shared" si="80"/>
        <v>57.790368271954677</v>
      </c>
      <c r="G705" s="91">
        <v>204</v>
      </c>
      <c r="H705" s="141">
        <f t="shared" si="81"/>
        <v>57.790368271954677</v>
      </c>
      <c r="I705" s="91">
        <v>156</v>
      </c>
      <c r="J705" s="141">
        <f t="shared" si="82"/>
        <v>44.192634560906512</v>
      </c>
      <c r="K705" s="91">
        <v>206</v>
      </c>
      <c r="L705" s="141">
        <f t="shared" si="83"/>
        <v>58.356940509915013</v>
      </c>
      <c r="M705" s="91">
        <v>204</v>
      </c>
      <c r="N705" s="141">
        <f t="shared" si="84"/>
        <v>57.790368271954677</v>
      </c>
      <c r="O705" s="92">
        <v>346</v>
      </c>
      <c r="P705" s="90">
        <v>224</v>
      </c>
      <c r="Q705" s="143">
        <f t="shared" si="85"/>
        <v>64.739884393063591</v>
      </c>
      <c r="R705" s="91">
        <v>225</v>
      </c>
      <c r="S705" s="147">
        <f t="shared" si="86"/>
        <v>65.028901734104053</v>
      </c>
      <c r="T705" s="93">
        <v>156</v>
      </c>
      <c r="U705" s="91">
        <v>3</v>
      </c>
      <c r="V705" s="91">
        <v>8</v>
      </c>
      <c r="W705" s="94">
        <v>0</v>
      </c>
      <c r="X705" s="88">
        <f t="shared" si="87"/>
        <v>1590</v>
      </c>
    </row>
    <row r="706" spans="1:24" ht="14.45">
      <c r="A706" s="112" t="s">
        <v>1403</v>
      </c>
      <c r="B706" s="116" t="s">
        <v>2239</v>
      </c>
      <c r="C706" s="114" t="s">
        <v>1404</v>
      </c>
      <c r="D706" s="89">
        <v>215</v>
      </c>
      <c r="E706" s="90">
        <v>210</v>
      </c>
      <c r="F706" s="141">
        <f t="shared" ref="F706:F769" si="88">E706/$D706*100</f>
        <v>97.674418604651152</v>
      </c>
      <c r="G706" s="91">
        <v>210</v>
      </c>
      <c r="H706" s="141">
        <f t="shared" ref="H706:H769" si="89">G706/$D706*100</f>
        <v>97.674418604651152</v>
      </c>
      <c r="I706" s="91">
        <v>156</v>
      </c>
      <c r="J706" s="141">
        <f t="shared" ref="J706:J769" si="90">I706/$D706*100</f>
        <v>72.558139534883722</v>
      </c>
      <c r="K706" s="91">
        <v>210</v>
      </c>
      <c r="L706" s="141">
        <f t="shared" ref="L706:L769" si="91">K706/$D706*100</f>
        <v>97.674418604651152</v>
      </c>
      <c r="M706" s="91">
        <v>210</v>
      </c>
      <c r="N706" s="141">
        <f t="shared" ref="N706:N769" si="92">M706/$D706*100</f>
        <v>97.674418604651152</v>
      </c>
      <c r="O706" s="92">
        <v>213</v>
      </c>
      <c r="P706" s="90">
        <v>222</v>
      </c>
      <c r="Q706" s="143">
        <f t="shared" ref="Q706:Q769" si="93">P706/$O706*100</f>
        <v>104.22535211267605</v>
      </c>
      <c r="R706" s="91">
        <v>222</v>
      </c>
      <c r="S706" s="147">
        <f t="shared" ref="S706:S769" si="94">R706/$O706*100</f>
        <v>104.22535211267605</v>
      </c>
      <c r="T706" s="93">
        <v>155</v>
      </c>
      <c r="U706" s="91">
        <v>16</v>
      </c>
      <c r="V706" s="91">
        <v>10</v>
      </c>
      <c r="W706" s="94">
        <v>0</v>
      </c>
      <c r="X706" s="88">
        <f t="shared" ref="X706:X769" si="95">E706+G706+I706+K706+M706+P706+R706+T706+U706+V706+W706</f>
        <v>1621</v>
      </c>
    </row>
    <row r="707" spans="1:24" ht="14.45">
      <c r="A707" s="112" t="s">
        <v>1405</v>
      </c>
      <c r="B707" s="116" t="s">
        <v>2239</v>
      </c>
      <c r="C707" s="114" t="s">
        <v>1406</v>
      </c>
      <c r="D707" s="89">
        <v>401</v>
      </c>
      <c r="E707" s="90">
        <v>238</v>
      </c>
      <c r="F707" s="141">
        <f t="shared" si="88"/>
        <v>59.35162094763092</v>
      </c>
      <c r="G707" s="91">
        <v>238</v>
      </c>
      <c r="H707" s="141">
        <f t="shared" si="89"/>
        <v>59.35162094763092</v>
      </c>
      <c r="I707" s="91">
        <v>227</v>
      </c>
      <c r="J707" s="141">
        <f t="shared" si="90"/>
        <v>56.608478802992522</v>
      </c>
      <c r="K707" s="91">
        <v>238</v>
      </c>
      <c r="L707" s="141">
        <f t="shared" si="91"/>
        <v>59.35162094763092</v>
      </c>
      <c r="M707" s="91">
        <v>238</v>
      </c>
      <c r="N707" s="141">
        <f t="shared" si="92"/>
        <v>59.35162094763092</v>
      </c>
      <c r="O707" s="92">
        <v>397</v>
      </c>
      <c r="P707" s="90">
        <v>296</v>
      </c>
      <c r="Q707" s="143">
        <f t="shared" si="93"/>
        <v>74.559193954659946</v>
      </c>
      <c r="R707" s="91">
        <v>296</v>
      </c>
      <c r="S707" s="147">
        <f t="shared" si="94"/>
        <v>74.559193954659946</v>
      </c>
      <c r="T707" s="93">
        <v>119</v>
      </c>
      <c r="U707" s="91">
        <v>3</v>
      </c>
      <c r="V707" s="91">
        <v>36</v>
      </c>
      <c r="W707" s="94">
        <v>0</v>
      </c>
      <c r="X707" s="88">
        <f t="shared" si="95"/>
        <v>1929</v>
      </c>
    </row>
    <row r="708" spans="1:24" ht="14.45">
      <c r="A708" s="112" t="s">
        <v>1407</v>
      </c>
      <c r="B708" s="116" t="s">
        <v>2239</v>
      </c>
      <c r="C708" s="114" t="s">
        <v>1408</v>
      </c>
      <c r="D708" s="89">
        <v>543</v>
      </c>
      <c r="E708" s="90">
        <v>411</v>
      </c>
      <c r="F708" s="141">
        <f t="shared" si="88"/>
        <v>75.690607734806619</v>
      </c>
      <c r="G708" s="91">
        <v>411</v>
      </c>
      <c r="H708" s="141">
        <f t="shared" si="89"/>
        <v>75.690607734806619</v>
      </c>
      <c r="I708" s="91">
        <v>494</v>
      </c>
      <c r="J708" s="141">
        <f t="shared" si="90"/>
        <v>90.976058931860038</v>
      </c>
      <c r="K708" s="91">
        <v>413</v>
      </c>
      <c r="L708" s="141">
        <f t="shared" si="91"/>
        <v>76.058931860036822</v>
      </c>
      <c r="M708" s="91">
        <v>411</v>
      </c>
      <c r="N708" s="141">
        <f t="shared" si="92"/>
        <v>75.690607734806619</v>
      </c>
      <c r="O708" s="92">
        <v>531</v>
      </c>
      <c r="P708" s="90">
        <v>554</v>
      </c>
      <c r="Q708" s="143">
        <f t="shared" si="93"/>
        <v>104.33145009416197</v>
      </c>
      <c r="R708" s="91">
        <v>554</v>
      </c>
      <c r="S708" s="147">
        <f t="shared" si="94"/>
        <v>104.33145009416197</v>
      </c>
      <c r="T708" s="93">
        <v>171</v>
      </c>
      <c r="U708" s="91">
        <v>0</v>
      </c>
      <c r="V708" s="91">
        <v>2</v>
      </c>
      <c r="W708" s="94">
        <v>0</v>
      </c>
      <c r="X708" s="88">
        <f t="shared" si="95"/>
        <v>3421</v>
      </c>
    </row>
    <row r="709" spans="1:24" ht="14.45">
      <c r="A709" s="112" t="s">
        <v>1409</v>
      </c>
      <c r="B709" s="116" t="s">
        <v>2239</v>
      </c>
      <c r="C709" s="114" t="s">
        <v>1410</v>
      </c>
      <c r="D709" s="89">
        <v>686</v>
      </c>
      <c r="E709" s="90">
        <v>558</v>
      </c>
      <c r="F709" s="141">
        <f t="shared" si="88"/>
        <v>81.341107871720126</v>
      </c>
      <c r="G709" s="91">
        <v>552</v>
      </c>
      <c r="H709" s="141">
        <f t="shared" si="89"/>
        <v>80.466472303206999</v>
      </c>
      <c r="I709" s="91">
        <v>442</v>
      </c>
      <c r="J709" s="141">
        <f t="shared" si="90"/>
        <v>64.431486880466466</v>
      </c>
      <c r="K709" s="91">
        <v>552</v>
      </c>
      <c r="L709" s="141">
        <f t="shared" si="91"/>
        <v>80.466472303206999</v>
      </c>
      <c r="M709" s="91">
        <v>552</v>
      </c>
      <c r="N709" s="141">
        <f t="shared" si="92"/>
        <v>80.466472303206999</v>
      </c>
      <c r="O709" s="92">
        <v>686</v>
      </c>
      <c r="P709" s="90">
        <v>640</v>
      </c>
      <c r="Q709" s="143">
        <f t="shared" si="93"/>
        <v>93.294460641399411</v>
      </c>
      <c r="R709" s="91">
        <v>644</v>
      </c>
      <c r="S709" s="147">
        <f t="shared" si="94"/>
        <v>93.877551020408163</v>
      </c>
      <c r="T709" s="93">
        <v>371</v>
      </c>
      <c r="U709" s="91">
        <v>27</v>
      </c>
      <c r="V709" s="91">
        <v>49</v>
      </c>
      <c r="W709" s="94">
        <v>0</v>
      </c>
      <c r="X709" s="88">
        <f t="shared" si="95"/>
        <v>4387</v>
      </c>
    </row>
    <row r="710" spans="1:24" ht="14.45">
      <c r="A710" s="112" t="s">
        <v>1411</v>
      </c>
      <c r="B710" s="116" t="s">
        <v>2239</v>
      </c>
      <c r="C710" s="114" t="s">
        <v>1412</v>
      </c>
      <c r="D710" s="89">
        <v>256</v>
      </c>
      <c r="E710" s="90">
        <v>251</v>
      </c>
      <c r="F710" s="141">
        <f t="shared" si="88"/>
        <v>98.046875</v>
      </c>
      <c r="G710" s="91">
        <v>251</v>
      </c>
      <c r="H710" s="141">
        <f t="shared" si="89"/>
        <v>98.046875</v>
      </c>
      <c r="I710" s="91">
        <v>138</v>
      </c>
      <c r="J710" s="141">
        <f t="shared" si="90"/>
        <v>53.90625</v>
      </c>
      <c r="K710" s="91">
        <v>251</v>
      </c>
      <c r="L710" s="141">
        <f t="shared" si="91"/>
        <v>98.046875</v>
      </c>
      <c r="M710" s="91">
        <v>251</v>
      </c>
      <c r="N710" s="141">
        <f t="shared" si="92"/>
        <v>98.046875</v>
      </c>
      <c r="O710" s="92">
        <v>255</v>
      </c>
      <c r="P710" s="90">
        <v>266</v>
      </c>
      <c r="Q710" s="143">
        <f t="shared" si="93"/>
        <v>104.31372549019609</v>
      </c>
      <c r="R710" s="91">
        <v>266</v>
      </c>
      <c r="S710" s="147">
        <f t="shared" si="94"/>
        <v>104.31372549019609</v>
      </c>
      <c r="T710" s="93">
        <v>123</v>
      </c>
      <c r="U710" s="91">
        <v>5</v>
      </c>
      <c r="V710" s="91">
        <v>31</v>
      </c>
      <c r="W710" s="94">
        <v>0</v>
      </c>
      <c r="X710" s="88">
        <f t="shared" si="95"/>
        <v>1833</v>
      </c>
    </row>
    <row r="711" spans="1:24" ht="14.45">
      <c r="A711" s="112" t="s">
        <v>1413</v>
      </c>
      <c r="B711" s="116" t="s">
        <v>2239</v>
      </c>
      <c r="C711" s="114" t="s">
        <v>726</v>
      </c>
      <c r="D711" s="89">
        <v>460</v>
      </c>
      <c r="E711" s="90">
        <v>216</v>
      </c>
      <c r="F711" s="141">
        <f t="shared" si="88"/>
        <v>46.956521739130437</v>
      </c>
      <c r="G711" s="91">
        <v>216</v>
      </c>
      <c r="H711" s="141">
        <f t="shared" si="89"/>
        <v>46.956521739130437</v>
      </c>
      <c r="I711" s="91">
        <v>196</v>
      </c>
      <c r="J711" s="141">
        <f t="shared" si="90"/>
        <v>42.608695652173914</v>
      </c>
      <c r="K711" s="91">
        <v>216</v>
      </c>
      <c r="L711" s="141">
        <f t="shared" si="91"/>
        <v>46.956521739130437</v>
      </c>
      <c r="M711" s="91">
        <v>216</v>
      </c>
      <c r="N711" s="141">
        <f t="shared" si="92"/>
        <v>46.956521739130437</v>
      </c>
      <c r="O711" s="92">
        <v>458</v>
      </c>
      <c r="P711" s="90">
        <v>262</v>
      </c>
      <c r="Q711" s="143">
        <f t="shared" si="93"/>
        <v>57.20524017467249</v>
      </c>
      <c r="R711" s="91">
        <v>262</v>
      </c>
      <c r="S711" s="147">
        <f t="shared" si="94"/>
        <v>57.20524017467249</v>
      </c>
      <c r="T711" s="93">
        <v>166</v>
      </c>
      <c r="U711" s="91">
        <v>10</v>
      </c>
      <c r="V711" s="91">
        <v>20</v>
      </c>
      <c r="W711" s="94">
        <v>0</v>
      </c>
      <c r="X711" s="88">
        <f t="shared" si="95"/>
        <v>1780</v>
      </c>
    </row>
    <row r="712" spans="1:24" ht="14.45">
      <c r="A712" s="112" t="s">
        <v>1414</v>
      </c>
      <c r="B712" s="116" t="s">
        <v>2239</v>
      </c>
      <c r="C712" s="114" t="s">
        <v>1415</v>
      </c>
      <c r="D712" s="89">
        <v>213</v>
      </c>
      <c r="E712" s="90">
        <v>208</v>
      </c>
      <c r="F712" s="141">
        <f t="shared" si="88"/>
        <v>97.652582159624416</v>
      </c>
      <c r="G712" s="91">
        <v>208</v>
      </c>
      <c r="H712" s="141">
        <f t="shared" si="89"/>
        <v>97.652582159624416</v>
      </c>
      <c r="I712" s="91">
        <v>176</v>
      </c>
      <c r="J712" s="141">
        <f t="shared" si="90"/>
        <v>82.629107981220656</v>
      </c>
      <c r="K712" s="91">
        <v>208</v>
      </c>
      <c r="L712" s="141">
        <f t="shared" si="91"/>
        <v>97.652582159624416</v>
      </c>
      <c r="M712" s="91">
        <v>208</v>
      </c>
      <c r="N712" s="141">
        <f t="shared" si="92"/>
        <v>97.652582159624416</v>
      </c>
      <c r="O712" s="92">
        <v>213</v>
      </c>
      <c r="P712" s="90">
        <v>254</v>
      </c>
      <c r="Q712" s="143">
        <f t="shared" si="93"/>
        <v>119.24882629107981</v>
      </c>
      <c r="R712" s="91">
        <v>253</v>
      </c>
      <c r="S712" s="147">
        <f t="shared" si="94"/>
        <v>118.7793427230047</v>
      </c>
      <c r="T712" s="93">
        <v>160</v>
      </c>
      <c r="U712" s="91">
        <v>8</v>
      </c>
      <c r="V712" s="91">
        <v>13</v>
      </c>
      <c r="W712" s="94">
        <v>0</v>
      </c>
      <c r="X712" s="88">
        <f t="shared" si="95"/>
        <v>1696</v>
      </c>
    </row>
    <row r="713" spans="1:24" ht="14.45">
      <c r="A713" s="112" t="s">
        <v>1416</v>
      </c>
      <c r="B713" s="116" t="s">
        <v>2239</v>
      </c>
      <c r="C713" s="114" t="s">
        <v>1417</v>
      </c>
      <c r="D713" s="89">
        <v>192</v>
      </c>
      <c r="E713" s="90">
        <v>203</v>
      </c>
      <c r="F713" s="141">
        <f t="shared" si="88"/>
        <v>105.72916666666667</v>
      </c>
      <c r="G713" s="91">
        <v>203</v>
      </c>
      <c r="H713" s="141">
        <f t="shared" si="89"/>
        <v>105.72916666666667</v>
      </c>
      <c r="I713" s="91">
        <v>113</v>
      </c>
      <c r="J713" s="141">
        <f t="shared" si="90"/>
        <v>58.854166666666664</v>
      </c>
      <c r="K713" s="91">
        <v>203</v>
      </c>
      <c r="L713" s="141">
        <f t="shared" si="91"/>
        <v>105.72916666666667</v>
      </c>
      <c r="M713" s="91">
        <v>203</v>
      </c>
      <c r="N713" s="141">
        <f t="shared" si="92"/>
        <v>105.72916666666667</v>
      </c>
      <c r="O713" s="92">
        <v>190</v>
      </c>
      <c r="P713" s="90">
        <v>190</v>
      </c>
      <c r="Q713" s="143">
        <f t="shared" si="93"/>
        <v>100</v>
      </c>
      <c r="R713" s="91">
        <v>191</v>
      </c>
      <c r="S713" s="147">
        <f t="shared" si="94"/>
        <v>100.52631578947368</v>
      </c>
      <c r="T713" s="93">
        <v>146</v>
      </c>
      <c r="U713" s="91">
        <v>13</v>
      </c>
      <c r="V713" s="91">
        <v>14</v>
      </c>
      <c r="W713" s="94">
        <v>0</v>
      </c>
      <c r="X713" s="88">
        <f t="shared" si="95"/>
        <v>1479</v>
      </c>
    </row>
    <row r="714" spans="1:24" ht="14.45">
      <c r="A714" s="112" t="s">
        <v>1418</v>
      </c>
      <c r="B714" s="116" t="s">
        <v>2239</v>
      </c>
      <c r="C714" s="114" t="s">
        <v>1419</v>
      </c>
      <c r="D714" s="89">
        <v>235</v>
      </c>
      <c r="E714" s="90">
        <v>168</v>
      </c>
      <c r="F714" s="141">
        <f t="shared" si="88"/>
        <v>71.489361702127667</v>
      </c>
      <c r="G714" s="91">
        <v>168</v>
      </c>
      <c r="H714" s="141">
        <f t="shared" si="89"/>
        <v>71.489361702127667</v>
      </c>
      <c r="I714" s="91">
        <v>124</v>
      </c>
      <c r="J714" s="141">
        <f t="shared" si="90"/>
        <v>52.765957446808507</v>
      </c>
      <c r="K714" s="91">
        <v>168</v>
      </c>
      <c r="L714" s="141">
        <f t="shared" si="91"/>
        <v>71.489361702127667</v>
      </c>
      <c r="M714" s="91">
        <v>168</v>
      </c>
      <c r="N714" s="141">
        <f t="shared" si="92"/>
        <v>71.489361702127667</v>
      </c>
      <c r="O714" s="92">
        <v>233</v>
      </c>
      <c r="P714" s="90">
        <v>174</v>
      </c>
      <c r="Q714" s="143">
        <f t="shared" si="93"/>
        <v>74.678111587982826</v>
      </c>
      <c r="R714" s="91">
        <v>175</v>
      </c>
      <c r="S714" s="147">
        <f t="shared" si="94"/>
        <v>75.107296137339048</v>
      </c>
      <c r="T714" s="93">
        <v>122</v>
      </c>
      <c r="U714" s="91">
        <v>2</v>
      </c>
      <c r="V714" s="91">
        <v>5</v>
      </c>
      <c r="W714" s="94">
        <v>0</v>
      </c>
      <c r="X714" s="88">
        <f t="shared" si="95"/>
        <v>1274</v>
      </c>
    </row>
    <row r="715" spans="1:24" ht="14.45">
      <c r="A715" s="112" t="s">
        <v>1420</v>
      </c>
      <c r="B715" s="116" t="s">
        <v>2239</v>
      </c>
      <c r="C715" s="114" t="s">
        <v>1421</v>
      </c>
      <c r="D715" s="89">
        <v>51</v>
      </c>
      <c r="E715" s="90">
        <v>27</v>
      </c>
      <c r="F715" s="141">
        <f t="shared" si="88"/>
        <v>52.941176470588239</v>
      </c>
      <c r="G715" s="91">
        <v>31</v>
      </c>
      <c r="H715" s="141">
        <f t="shared" si="89"/>
        <v>60.784313725490193</v>
      </c>
      <c r="I715" s="91">
        <v>33</v>
      </c>
      <c r="J715" s="141">
        <f t="shared" si="90"/>
        <v>64.705882352941174</v>
      </c>
      <c r="K715" s="91">
        <v>31</v>
      </c>
      <c r="L715" s="141">
        <f t="shared" si="91"/>
        <v>60.784313725490193</v>
      </c>
      <c r="M715" s="91">
        <v>31</v>
      </c>
      <c r="N715" s="141">
        <f t="shared" si="92"/>
        <v>60.784313725490193</v>
      </c>
      <c r="O715" s="92">
        <v>50</v>
      </c>
      <c r="P715" s="90">
        <v>23</v>
      </c>
      <c r="Q715" s="143">
        <f t="shared" si="93"/>
        <v>46</v>
      </c>
      <c r="R715" s="91">
        <v>23</v>
      </c>
      <c r="S715" s="147">
        <f t="shared" si="94"/>
        <v>46</v>
      </c>
      <c r="T715" s="93">
        <v>20</v>
      </c>
      <c r="U715" s="91">
        <v>0</v>
      </c>
      <c r="V715" s="91">
        <v>4</v>
      </c>
      <c r="W715" s="94">
        <v>0</v>
      </c>
      <c r="X715" s="88">
        <f t="shared" si="95"/>
        <v>223</v>
      </c>
    </row>
    <row r="716" spans="1:24" ht="14.45">
      <c r="A716" s="112" t="s">
        <v>1422</v>
      </c>
      <c r="B716" s="116" t="s">
        <v>2239</v>
      </c>
      <c r="C716" s="114" t="s">
        <v>863</v>
      </c>
      <c r="D716" s="89">
        <v>481</v>
      </c>
      <c r="E716" s="90">
        <v>494</v>
      </c>
      <c r="F716" s="141">
        <f t="shared" si="88"/>
        <v>102.70270270270269</v>
      </c>
      <c r="G716" s="91">
        <v>493</v>
      </c>
      <c r="H716" s="141">
        <f t="shared" si="89"/>
        <v>102.4948024948025</v>
      </c>
      <c r="I716" s="91">
        <v>365</v>
      </c>
      <c r="J716" s="141">
        <f t="shared" si="90"/>
        <v>75.883575883575887</v>
      </c>
      <c r="K716" s="91">
        <v>493</v>
      </c>
      <c r="L716" s="141">
        <f t="shared" si="91"/>
        <v>102.4948024948025</v>
      </c>
      <c r="M716" s="91">
        <v>493</v>
      </c>
      <c r="N716" s="141">
        <f t="shared" si="92"/>
        <v>102.4948024948025</v>
      </c>
      <c r="O716" s="92">
        <v>482</v>
      </c>
      <c r="P716" s="90">
        <v>494</v>
      </c>
      <c r="Q716" s="143">
        <f t="shared" si="93"/>
        <v>102.48962655601659</v>
      </c>
      <c r="R716" s="91">
        <v>494</v>
      </c>
      <c r="S716" s="147">
        <f t="shared" si="94"/>
        <v>102.48962655601659</v>
      </c>
      <c r="T716" s="93">
        <v>352</v>
      </c>
      <c r="U716" s="91">
        <v>28</v>
      </c>
      <c r="V716" s="91">
        <v>20</v>
      </c>
      <c r="W716" s="94">
        <v>0</v>
      </c>
      <c r="X716" s="88">
        <f t="shared" si="95"/>
        <v>3726</v>
      </c>
    </row>
    <row r="717" spans="1:24" ht="14.45">
      <c r="A717" s="112" t="s">
        <v>1423</v>
      </c>
      <c r="B717" s="116" t="s">
        <v>2239</v>
      </c>
      <c r="C717" s="114" t="s">
        <v>1424</v>
      </c>
      <c r="D717" s="89">
        <v>577</v>
      </c>
      <c r="E717" s="90">
        <v>362</v>
      </c>
      <c r="F717" s="141">
        <f t="shared" si="88"/>
        <v>62.738301559792035</v>
      </c>
      <c r="G717" s="91">
        <v>363</v>
      </c>
      <c r="H717" s="141">
        <f t="shared" si="89"/>
        <v>62.911611785095324</v>
      </c>
      <c r="I717" s="91">
        <v>282</v>
      </c>
      <c r="J717" s="141">
        <f t="shared" si="90"/>
        <v>48.873483535528592</v>
      </c>
      <c r="K717" s="91">
        <v>364</v>
      </c>
      <c r="L717" s="141">
        <f t="shared" si="91"/>
        <v>63.084922010398614</v>
      </c>
      <c r="M717" s="91">
        <v>363</v>
      </c>
      <c r="N717" s="141">
        <f t="shared" si="92"/>
        <v>62.911611785095324</v>
      </c>
      <c r="O717" s="92">
        <v>566</v>
      </c>
      <c r="P717" s="90">
        <v>382</v>
      </c>
      <c r="Q717" s="143">
        <f t="shared" si="93"/>
        <v>67.491166077738512</v>
      </c>
      <c r="R717" s="91">
        <v>383</v>
      </c>
      <c r="S717" s="147">
        <f t="shared" si="94"/>
        <v>67.667844522968196</v>
      </c>
      <c r="T717" s="93">
        <v>190</v>
      </c>
      <c r="U717" s="91">
        <v>0</v>
      </c>
      <c r="V717" s="91">
        <v>56</v>
      </c>
      <c r="W717" s="94">
        <v>1</v>
      </c>
      <c r="X717" s="88">
        <f t="shared" si="95"/>
        <v>2746</v>
      </c>
    </row>
    <row r="718" spans="1:24" ht="14.45">
      <c r="A718" s="112" t="s">
        <v>1425</v>
      </c>
      <c r="B718" s="116" t="s">
        <v>2240</v>
      </c>
      <c r="C718" s="114" t="s">
        <v>1426</v>
      </c>
      <c r="D718" s="89">
        <v>6353</v>
      </c>
      <c r="E718" s="90">
        <v>5339</v>
      </c>
      <c r="F718" s="141">
        <f t="shared" si="88"/>
        <v>84.039036675586345</v>
      </c>
      <c r="G718" s="91">
        <v>5339</v>
      </c>
      <c r="H718" s="141">
        <f t="shared" si="89"/>
        <v>84.039036675586345</v>
      </c>
      <c r="I718" s="91">
        <v>7895</v>
      </c>
      <c r="J718" s="141">
        <f t="shared" si="90"/>
        <v>124.2719974815048</v>
      </c>
      <c r="K718" s="91">
        <v>5341</v>
      </c>
      <c r="L718" s="141">
        <f t="shared" si="91"/>
        <v>84.070517865575326</v>
      </c>
      <c r="M718" s="91">
        <v>5339</v>
      </c>
      <c r="N718" s="141">
        <f t="shared" si="92"/>
        <v>84.039036675586345</v>
      </c>
      <c r="O718" s="92">
        <v>6448</v>
      </c>
      <c r="P718" s="90">
        <v>5675</v>
      </c>
      <c r="Q718" s="143">
        <f t="shared" si="93"/>
        <v>88.011786600496279</v>
      </c>
      <c r="R718" s="91">
        <v>5728</v>
      </c>
      <c r="S718" s="147">
        <f t="shared" si="94"/>
        <v>88.833746898263016</v>
      </c>
      <c r="T718" s="93">
        <v>4410</v>
      </c>
      <c r="U718" s="91">
        <v>101</v>
      </c>
      <c r="V718" s="91">
        <v>668</v>
      </c>
      <c r="W718" s="94">
        <v>0</v>
      </c>
      <c r="X718" s="88">
        <f t="shared" si="95"/>
        <v>45835</v>
      </c>
    </row>
    <row r="719" spans="1:24" ht="14.45">
      <c r="A719" s="112" t="s">
        <v>1427</v>
      </c>
      <c r="B719" s="116" t="s">
        <v>2240</v>
      </c>
      <c r="C719" s="114" t="s">
        <v>924</v>
      </c>
      <c r="D719" s="89">
        <v>347</v>
      </c>
      <c r="E719" s="90">
        <v>100</v>
      </c>
      <c r="F719" s="141">
        <f t="shared" si="88"/>
        <v>28.818443804034583</v>
      </c>
      <c r="G719" s="91">
        <v>100</v>
      </c>
      <c r="H719" s="141">
        <f t="shared" si="89"/>
        <v>28.818443804034583</v>
      </c>
      <c r="I719" s="91">
        <v>29</v>
      </c>
      <c r="J719" s="141">
        <f t="shared" si="90"/>
        <v>8.3573487031700289</v>
      </c>
      <c r="K719" s="91">
        <v>100</v>
      </c>
      <c r="L719" s="141">
        <f t="shared" si="91"/>
        <v>28.818443804034583</v>
      </c>
      <c r="M719" s="91">
        <v>100</v>
      </c>
      <c r="N719" s="141">
        <f t="shared" si="92"/>
        <v>28.818443804034583</v>
      </c>
      <c r="O719" s="92">
        <v>352</v>
      </c>
      <c r="P719" s="90">
        <v>113</v>
      </c>
      <c r="Q719" s="143">
        <f t="shared" si="93"/>
        <v>32.102272727272727</v>
      </c>
      <c r="R719" s="91">
        <v>118</v>
      </c>
      <c r="S719" s="147">
        <f t="shared" si="94"/>
        <v>33.522727272727273</v>
      </c>
      <c r="T719" s="93">
        <v>74</v>
      </c>
      <c r="U719" s="91">
        <v>3</v>
      </c>
      <c r="V719" s="91">
        <v>36</v>
      </c>
      <c r="W719" s="94">
        <v>0</v>
      </c>
      <c r="X719" s="88">
        <f t="shared" si="95"/>
        <v>773</v>
      </c>
    </row>
    <row r="720" spans="1:24" ht="14.45">
      <c r="A720" s="112" t="s">
        <v>1428</v>
      </c>
      <c r="B720" s="116" t="s">
        <v>2240</v>
      </c>
      <c r="C720" s="114" t="s">
        <v>1429</v>
      </c>
      <c r="D720" s="89">
        <v>109</v>
      </c>
      <c r="E720" s="90">
        <v>112</v>
      </c>
      <c r="F720" s="141">
        <f t="shared" si="88"/>
        <v>102.75229357798166</v>
      </c>
      <c r="G720" s="91">
        <v>112</v>
      </c>
      <c r="H720" s="141">
        <f t="shared" si="89"/>
        <v>102.75229357798166</v>
      </c>
      <c r="I720" s="91">
        <v>21</v>
      </c>
      <c r="J720" s="141">
        <f t="shared" si="90"/>
        <v>19.26605504587156</v>
      </c>
      <c r="K720" s="91">
        <v>112</v>
      </c>
      <c r="L720" s="141">
        <f t="shared" si="91"/>
        <v>102.75229357798166</v>
      </c>
      <c r="M720" s="91">
        <v>112</v>
      </c>
      <c r="N720" s="141">
        <f t="shared" si="92"/>
        <v>102.75229357798166</v>
      </c>
      <c r="O720" s="92">
        <v>110</v>
      </c>
      <c r="P720" s="90">
        <v>106</v>
      </c>
      <c r="Q720" s="143">
        <f t="shared" si="93"/>
        <v>96.36363636363636</v>
      </c>
      <c r="R720" s="91">
        <v>104</v>
      </c>
      <c r="S720" s="147">
        <f t="shared" si="94"/>
        <v>94.545454545454547</v>
      </c>
      <c r="T720" s="93">
        <v>104</v>
      </c>
      <c r="U720" s="91">
        <v>5</v>
      </c>
      <c r="V720" s="91">
        <v>43</v>
      </c>
      <c r="W720" s="94">
        <v>0</v>
      </c>
      <c r="X720" s="88">
        <f t="shared" si="95"/>
        <v>831</v>
      </c>
    </row>
    <row r="721" spans="1:24" ht="14.45">
      <c r="A721" s="112" t="s">
        <v>1430</v>
      </c>
      <c r="B721" s="116" t="s">
        <v>2240</v>
      </c>
      <c r="C721" s="114" t="s">
        <v>1431</v>
      </c>
      <c r="D721" s="89">
        <v>131</v>
      </c>
      <c r="E721" s="90">
        <v>90</v>
      </c>
      <c r="F721" s="141">
        <f t="shared" si="88"/>
        <v>68.702290076335885</v>
      </c>
      <c r="G721" s="91">
        <v>90</v>
      </c>
      <c r="H721" s="141">
        <f t="shared" si="89"/>
        <v>68.702290076335885</v>
      </c>
      <c r="I721" s="91">
        <v>15</v>
      </c>
      <c r="J721" s="141">
        <f t="shared" si="90"/>
        <v>11.450381679389313</v>
      </c>
      <c r="K721" s="91">
        <v>90</v>
      </c>
      <c r="L721" s="141">
        <f t="shared" si="91"/>
        <v>68.702290076335885</v>
      </c>
      <c r="M721" s="91">
        <v>90</v>
      </c>
      <c r="N721" s="141">
        <f t="shared" si="92"/>
        <v>68.702290076335885</v>
      </c>
      <c r="O721" s="92">
        <v>134</v>
      </c>
      <c r="P721" s="90">
        <v>92</v>
      </c>
      <c r="Q721" s="143">
        <f t="shared" si="93"/>
        <v>68.656716417910445</v>
      </c>
      <c r="R721" s="91">
        <v>92</v>
      </c>
      <c r="S721" s="147">
        <f t="shared" si="94"/>
        <v>68.656716417910445</v>
      </c>
      <c r="T721" s="93">
        <v>61</v>
      </c>
      <c r="U721" s="91">
        <v>5</v>
      </c>
      <c r="V721" s="91">
        <v>2</v>
      </c>
      <c r="W721" s="94">
        <v>0</v>
      </c>
      <c r="X721" s="88">
        <f t="shared" si="95"/>
        <v>627</v>
      </c>
    </row>
    <row r="722" spans="1:24" ht="14.45">
      <c r="A722" s="112" t="s">
        <v>1432</v>
      </c>
      <c r="B722" s="116" t="s">
        <v>2240</v>
      </c>
      <c r="C722" s="114" t="s">
        <v>1433</v>
      </c>
      <c r="D722" s="89">
        <v>125</v>
      </c>
      <c r="E722" s="90">
        <v>110</v>
      </c>
      <c r="F722" s="141">
        <f t="shared" si="88"/>
        <v>88</v>
      </c>
      <c r="G722" s="91">
        <v>110</v>
      </c>
      <c r="H722" s="141">
        <f t="shared" si="89"/>
        <v>88</v>
      </c>
      <c r="I722" s="91">
        <v>32</v>
      </c>
      <c r="J722" s="141">
        <f t="shared" si="90"/>
        <v>25.6</v>
      </c>
      <c r="K722" s="91">
        <v>110</v>
      </c>
      <c r="L722" s="141">
        <f t="shared" si="91"/>
        <v>88</v>
      </c>
      <c r="M722" s="91">
        <v>110</v>
      </c>
      <c r="N722" s="141">
        <f t="shared" si="92"/>
        <v>88</v>
      </c>
      <c r="O722" s="92">
        <v>127</v>
      </c>
      <c r="P722" s="90">
        <v>119</v>
      </c>
      <c r="Q722" s="143">
        <f t="shared" si="93"/>
        <v>93.7007874015748</v>
      </c>
      <c r="R722" s="91">
        <v>112</v>
      </c>
      <c r="S722" s="147">
        <f t="shared" si="94"/>
        <v>88.188976377952756</v>
      </c>
      <c r="T722" s="93">
        <v>93</v>
      </c>
      <c r="U722" s="91">
        <v>12</v>
      </c>
      <c r="V722" s="91">
        <v>0</v>
      </c>
      <c r="W722" s="94">
        <v>0</v>
      </c>
      <c r="X722" s="88">
        <f t="shared" si="95"/>
        <v>808</v>
      </c>
    </row>
    <row r="723" spans="1:24" ht="14.45">
      <c r="A723" s="112" t="s">
        <v>1434</v>
      </c>
      <c r="B723" s="116" t="s">
        <v>2240</v>
      </c>
      <c r="C723" s="114" t="s">
        <v>1435</v>
      </c>
      <c r="D723" s="89">
        <v>955</v>
      </c>
      <c r="E723" s="90">
        <v>798</v>
      </c>
      <c r="F723" s="141">
        <f t="shared" si="88"/>
        <v>83.560209424083766</v>
      </c>
      <c r="G723" s="91">
        <v>799</v>
      </c>
      <c r="H723" s="141">
        <f t="shared" si="89"/>
        <v>83.66492146596859</v>
      </c>
      <c r="I723" s="91">
        <v>578</v>
      </c>
      <c r="J723" s="141">
        <f t="shared" si="90"/>
        <v>60.52356020942409</v>
      </c>
      <c r="K723" s="91">
        <v>805</v>
      </c>
      <c r="L723" s="141">
        <f t="shared" si="91"/>
        <v>84.293193717277475</v>
      </c>
      <c r="M723" s="91">
        <v>799</v>
      </c>
      <c r="N723" s="141">
        <f t="shared" si="92"/>
        <v>83.66492146596859</v>
      </c>
      <c r="O723" s="92">
        <v>952</v>
      </c>
      <c r="P723" s="90">
        <v>1011</v>
      </c>
      <c r="Q723" s="143">
        <f t="shared" si="93"/>
        <v>106.19747899159664</v>
      </c>
      <c r="R723" s="91">
        <v>1091</v>
      </c>
      <c r="S723" s="147">
        <f t="shared" si="94"/>
        <v>114.60084033613444</v>
      </c>
      <c r="T723" s="93">
        <v>315</v>
      </c>
      <c r="U723" s="91">
        <v>0</v>
      </c>
      <c r="V723" s="91">
        <v>14</v>
      </c>
      <c r="W723" s="94">
        <v>0</v>
      </c>
      <c r="X723" s="88">
        <f t="shared" si="95"/>
        <v>6210</v>
      </c>
    </row>
    <row r="724" spans="1:24" ht="14.45">
      <c r="A724" s="112" t="s">
        <v>1436</v>
      </c>
      <c r="B724" s="116" t="s">
        <v>2240</v>
      </c>
      <c r="C724" s="114" t="s">
        <v>417</v>
      </c>
      <c r="D724" s="89">
        <v>102</v>
      </c>
      <c r="E724" s="90">
        <v>49</v>
      </c>
      <c r="F724" s="141">
        <f t="shared" si="88"/>
        <v>48.03921568627451</v>
      </c>
      <c r="G724" s="91">
        <v>50</v>
      </c>
      <c r="H724" s="141">
        <f t="shared" si="89"/>
        <v>49.019607843137251</v>
      </c>
      <c r="I724" s="91">
        <v>15</v>
      </c>
      <c r="J724" s="141">
        <f t="shared" si="90"/>
        <v>14.705882352941178</v>
      </c>
      <c r="K724" s="91">
        <v>50</v>
      </c>
      <c r="L724" s="141">
        <f t="shared" si="91"/>
        <v>49.019607843137251</v>
      </c>
      <c r="M724" s="91">
        <v>50</v>
      </c>
      <c r="N724" s="141">
        <f t="shared" si="92"/>
        <v>49.019607843137251</v>
      </c>
      <c r="O724" s="92">
        <v>104</v>
      </c>
      <c r="P724" s="90">
        <v>76</v>
      </c>
      <c r="Q724" s="143">
        <f t="shared" si="93"/>
        <v>73.076923076923066</v>
      </c>
      <c r="R724" s="91">
        <v>73</v>
      </c>
      <c r="S724" s="147">
        <f t="shared" si="94"/>
        <v>70.192307692307693</v>
      </c>
      <c r="T724" s="93">
        <v>26</v>
      </c>
      <c r="U724" s="91">
        <v>5</v>
      </c>
      <c r="V724" s="91">
        <v>0</v>
      </c>
      <c r="W724" s="94">
        <v>0</v>
      </c>
      <c r="X724" s="88">
        <f t="shared" si="95"/>
        <v>394</v>
      </c>
    </row>
    <row r="725" spans="1:24" ht="14.45">
      <c r="A725" s="112" t="s">
        <v>1437</v>
      </c>
      <c r="B725" s="116" t="s">
        <v>2240</v>
      </c>
      <c r="C725" s="114" t="s">
        <v>1438</v>
      </c>
      <c r="D725" s="89">
        <v>438</v>
      </c>
      <c r="E725" s="90">
        <v>326</v>
      </c>
      <c r="F725" s="141">
        <f t="shared" si="88"/>
        <v>74.429223744292244</v>
      </c>
      <c r="G725" s="91">
        <v>326</v>
      </c>
      <c r="H725" s="141">
        <f t="shared" si="89"/>
        <v>74.429223744292244</v>
      </c>
      <c r="I725" s="91">
        <v>120</v>
      </c>
      <c r="J725" s="141">
        <f t="shared" si="90"/>
        <v>27.397260273972602</v>
      </c>
      <c r="K725" s="91">
        <v>326</v>
      </c>
      <c r="L725" s="141">
        <f t="shared" si="91"/>
        <v>74.429223744292244</v>
      </c>
      <c r="M725" s="91">
        <v>326</v>
      </c>
      <c r="N725" s="141">
        <f t="shared" si="92"/>
        <v>74.429223744292244</v>
      </c>
      <c r="O725" s="92">
        <v>440</v>
      </c>
      <c r="P725" s="90">
        <v>357</v>
      </c>
      <c r="Q725" s="143">
        <f t="shared" si="93"/>
        <v>81.13636363636364</v>
      </c>
      <c r="R725" s="91">
        <v>377</v>
      </c>
      <c r="S725" s="147">
        <f t="shared" si="94"/>
        <v>85.681818181818187</v>
      </c>
      <c r="T725" s="93">
        <v>224</v>
      </c>
      <c r="U725" s="91">
        <v>6</v>
      </c>
      <c r="V725" s="91">
        <v>42</v>
      </c>
      <c r="W725" s="94">
        <v>0</v>
      </c>
      <c r="X725" s="88">
        <f t="shared" si="95"/>
        <v>2430</v>
      </c>
    </row>
    <row r="726" spans="1:24" ht="14.45">
      <c r="A726" s="112" t="s">
        <v>1439</v>
      </c>
      <c r="B726" s="116" t="s">
        <v>2240</v>
      </c>
      <c r="C726" s="114" t="s">
        <v>1440</v>
      </c>
      <c r="D726" s="89">
        <v>177</v>
      </c>
      <c r="E726" s="90">
        <v>162</v>
      </c>
      <c r="F726" s="141">
        <f t="shared" si="88"/>
        <v>91.525423728813564</v>
      </c>
      <c r="G726" s="91">
        <v>162</v>
      </c>
      <c r="H726" s="141">
        <f t="shared" si="89"/>
        <v>91.525423728813564</v>
      </c>
      <c r="I726" s="91">
        <v>50</v>
      </c>
      <c r="J726" s="141">
        <f t="shared" si="90"/>
        <v>28.248587570621471</v>
      </c>
      <c r="K726" s="91">
        <v>162</v>
      </c>
      <c r="L726" s="141">
        <f t="shared" si="91"/>
        <v>91.525423728813564</v>
      </c>
      <c r="M726" s="91">
        <v>162</v>
      </c>
      <c r="N726" s="141">
        <f t="shared" si="92"/>
        <v>91.525423728813564</v>
      </c>
      <c r="O726" s="92">
        <v>179</v>
      </c>
      <c r="P726" s="90">
        <v>161</v>
      </c>
      <c r="Q726" s="143">
        <f t="shared" si="93"/>
        <v>89.944134078212286</v>
      </c>
      <c r="R726" s="91">
        <v>148</v>
      </c>
      <c r="S726" s="147">
        <f t="shared" si="94"/>
        <v>82.681564245810051</v>
      </c>
      <c r="T726" s="93">
        <v>107</v>
      </c>
      <c r="U726" s="91">
        <v>8</v>
      </c>
      <c r="V726" s="91">
        <v>0</v>
      </c>
      <c r="W726" s="94">
        <v>1</v>
      </c>
      <c r="X726" s="88">
        <f t="shared" si="95"/>
        <v>1123</v>
      </c>
    </row>
    <row r="727" spans="1:24" ht="14.45">
      <c r="A727" s="112" t="s">
        <v>1441</v>
      </c>
      <c r="B727" s="116" t="s">
        <v>2240</v>
      </c>
      <c r="C727" s="114" t="s">
        <v>1442</v>
      </c>
      <c r="D727" s="89">
        <v>171</v>
      </c>
      <c r="E727" s="90">
        <v>130</v>
      </c>
      <c r="F727" s="141">
        <f t="shared" si="88"/>
        <v>76.023391812865498</v>
      </c>
      <c r="G727" s="91">
        <v>130</v>
      </c>
      <c r="H727" s="141">
        <f t="shared" si="89"/>
        <v>76.023391812865498</v>
      </c>
      <c r="I727" s="91">
        <v>58</v>
      </c>
      <c r="J727" s="141">
        <f t="shared" si="90"/>
        <v>33.918128654970758</v>
      </c>
      <c r="K727" s="91">
        <v>130</v>
      </c>
      <c r="L727" s="141">
        <f t="shared" si="91"/>
        <v>76.023391812865498</v>
      </c>
      <c r="M727" s="91">
        <v>130</v>
      </c>
      <c r="N727" s="141">
        <f t="shared" si="92"/>
        <v>76.023391812865498</v>
      </c>
      <c r="O727" s="92">
        <v>174</v>
      </c>
      <c r="P727" s="90">
        <v>141</v>
      </c>
      <c r="Q727" s="143">
        <f t="shared" si="93"/>
        <v>81.034482758620683</v>
      </c>
      <c r="R727" s="91">
        <v>144</v>
      </c>
      <c r="S727" s="147">
        <f t="shared" si="94"/>
        <v>82.758620689655174</v>
      </c>
      <c r="T727" s="93">
        <v>101</v>
      </c>
      <c r="U727" s="91">
        <v>13</v>
      </c>
      <c r="V727" s="91">
        <v>15</v>
      </c>
      <c r="W727" s="94">
        <v>0</v>
      </c>
      <c r="X727" s="88">
        <f t="shared" si="95"/>
        <v>992</v>
      </c>
    </row>
    <row r="728" spans="1:24" ht="14.45">
      <c r="A728" s="112" t="s">
        <v>1443</v>
      </c>
      <c r="B728" s="116" t="s">
        <v>2240</v>
      </c>
      <c r="C728" s="114" t="s">
        <v>1444</v>
      </c>
      <c r="D728" s="89">
        <v>151</v>
      </c>
      <c r="E728" s="90">
        <v>85</v>
      </c>
      <c r="F728" s="141">
        <f t="shared" si="88"/>
        <v>56.29139072847682</v>
      </c>
      <c r="G728" s="91">
        <v>95</v>
      </c>
      <c r="H728" s="141">
        <f t="shared" si="89"/>
        <v>62.913907284768214</v>
      </c>
      <c r="I728" s="91">
        <v>18</v>
      </c>
      <c r="J728" s="141">
        <f t="shared" si="90"/>
        <v>11.920529801324504</v>
      </c>
      <c r="K728" s="91">
        <v>95</v>
      </c>
      <c r="L728" s="141">
        <f t="shared" si="91"/>
        <v>62.913907284768214</v>
      </c>
      <c r="M728" s="91">
        <v>95</v>
      </c>
      <c r="N728" s="141">
        <f t="shared" si="92"/>
        <v>62.913907284768214</v>
      </c>
      <c r="O728" s="92">
        <v>152</v>
      </c>
      <c r="P728" s="90">
        <v>72</v>
      </c>
      <c r="Q728" s="143">
        <f t="shared" si="93"/>
        <v>47.368421052631575</v>
      </c>
      <c r="R728" s="91">
        <v>73</v>
      </c>
      <c r="S728" s="147">
        <f t="shared" si="94"/>
        <v>48.026315789473685</v>
      </c>
      <c r="T728" s="93">
        <v>80</v>
      </c>
      <c r="U728" s="91">
        <v>2</v>
      </c>
      <c r="V728" s="91">
        <v>3</v>
      </c>
      <c r="W728" s="94">
        <v>0</v>
      </c>
      <c r="X728" s="88">
        <f t="shared" si="95"/>
        <v>618</v>
      </c>
    </row>
    <row r="729" spans="1:24" ht="14.45">
      <c r="A729" s="112" t="s">
        <v>1445</v>
      </c>
      <c r="B729" s="116" t="s">
        <v>2240</v>
      </c>
      <c r="C729" s="114" t="s">
        <v>338</v>
      </c>
      <c r="D729" s="89">
        <v>241</v>
      </c>
      <c r="E729" s="90">
        <v>220</v>
      </c>
      <c r="F729" s="141">
        <f t="shared" si="88"/>
        <v>91.286307053941911</v>
      </c>
      <c r="G729" s="91">
        <v>221</v>
      </c>
      <c r="H729" s="141">
        <f t="shared" si="89"/>
        <v>91.701244813278009</v>
      </c>
      <c r="I729" s="91">
        <v>65</v>
      </c>
      <c r="J729" s="141">
        <f t="shared" si="90"/>
        <v>26.970954356846473</v>
      </c>
      <c r="K729" s="91">
        <v>222</v>
      </c>
      <c r="L729" s="141">
        <f t="shared" si="91"/>
        <v>92.116182572614107</v>
      </c>
      <c r="M729" s="91">
        <v>221</v>
      </c>
      <c r="N729" s="141">
        <f t="shared" si="92"/>
        <v>91.701244813278009</v>
      </c>
      <c r="O729" s="92">
        <v>241</v>
      </c>
      <c r="P729" s="90">
        <v>172</v>
      </c>
      <c r="Q729" s="143">
        <f t="shared" si="93"/>
        <v>71.369294605809131</v>
      </c>
      <c r="R729" s="91">
        <v>198</v>
      </c>
      <c r="S729" s="147">
        <f t="shared" si="94"/>
        <v>82.15767634854771</v>
      </c>
      <c r="T729" s="93">
        <v>185</v>
      </c>
      <c r="U729" s="91">
        <v>8</v>
      </c>
      <c r="V729" s="91">
        <v>54</v>
      </c>
      <c r="W729" s="94">
        <v>0</v>
      </c>
      <c r="X729" s="88">
        <f t="shared" si="95"/>
        <v>1566</v>
      </c>
    </row>
    <row r="730" spans="1:24" ht="14.45">
      <c r="A730" s="112" t="s">
        <v>1446</v>
      </c>
      <c r="B730" s="116" t="s">
        <v>2240</v>
      </c>
      <c r="C730" s="114" t="s">
        <v>1447</v>
      </c>
      <c r="D730" s="89">
        <v>183</v>
      </c>
      <c r="E730" s="90">
        <v>123</v>
      </c>
      <c r="F730" s="141">
        <f t="shared" si="88"/>
        <v>67.213114754098356</v>
      </c>
      <c r="G730" s="91">
        <v>125</v>
      </c>
      <c r="H730" s="141">
        <f t="shared" si="89"/>
        <v>68.30601092896174</v>
      </c>
      <c r="I730" s="91">
        <v>43</v>
      </c>
      <c r="J730" s="141">
        <f t="shared" si="90"/>
        <v>23.497267759562842</v>
      </c>
      <c r="K730" s="91">
        <v>125</v>
      </c>
      <c r="L730" s="141">
        <f t="shared" si="91"/>
        <v>68.30601092896174</v>
      </c>
      <c r="M730" s="91">
        <v>125</v>
      </c>
      <c r="N730" s="141">
        <f t="shared" si="92"/>
        <v>68.30601092896174</v>
      </c>
      <c r="O730" s="92">
        <v>183</v>
      </c>
      <c r="P730" s="90">
        <v>136</v>
      </c>
      <c r="Q730" s="143">
        <f t="shared" si="93"/>
        <v>74.316939890710387</v>
      </c>
      <c r="R730" s="91">
        <v>138</v>
      </c>
      <c r="S730" s="147">
        <f t="shared" si="94"/>
        <v>75.409836065573771</v>
      </c>
      <c r="T730" s="93">
        <v>82</v>
      </c>
      <c r="U730" s="91">
        <v>3</v>
      </c>
      <c r="V730" s="91">
        <v>7</v>
      </c>
      <c r="W730" s="94">
        <v>0</v>
      </c>
      <c r="X730" s="88">
        <f t="shared" si="95"/>
        <v>907</v>
      </c>
    </row>
    <row r="731" spans="1:24" ht="14.45">
      <c r="A731" s="112" t="s">
        <v>1448</v>
      </c>
      <c r="B731" s="116" t="s">
        <v>2240</v>
      </c>
      <c r="C731" s="114" t="s">
        <v>1449</v>
      </c>
      <c r="D731" s="89">
        <v>649</v>
      </c>
      <c r="E731" s="90">
        <v>458</v>
      </c>
      <c r="F731" s="141">
        <f t="shared" si="88"/>
        <v>70.570107858243446</v>
      </c>
      <c r="G731" s="91">
        <v>458</v>
      </c>
      <c r="H731" s="141">
        <f t="shared" si="89"/>
        <v>70.570107858243446</v>
      </c>
      <c r="I731" s="91">
        <v>233</v>
      </c>
      <c r="J731" s="141">
        <f t="shared" si="90"/>
        <v>35.901386748844374</v>
      </c>
      <c r="K731" s="91">
        <v>458</v>
      </c>
      <c r="L731" s="141">
        <f t="shared" si="91"/>
        <v>70.570107858243446</v>
      </c>
      <c r="M731" s="91">
        <v>458</v>
      </c>
      <c r="N731" s="141">
        <f t="shared" si="92"/>
        <v>70.570107858243446</v>
      </c>
      <c r="O731" s="92">
        <v>655</v>
      </c>
      <c r="P731" s="90">
        <v>481</v>
      </c>
      <c r="Q731" s="143">
        <f t="shared" si="93"/>
        <v>73.435114503816791</v>
      </c>
      <c r="R731" s="91">
        <v>446</v>
      </c>
      <c r="S731" s="147">
        <f t="shared" si="94"/>
        <v>68.091603053435108</v>
      </c>
      <c r="T731" s="93">
        <v>338</v>
      </c>
      <c r="U731" s="91">
        <v>17</v>
      </c>
      <c r="V731" s="91">
        <v>26</v>
      </c>
      <c r="W731" s="94">
        <v>0</v>
      </c>
      <c r="X731" s="88">
        <f t="shared" si="95"/>
        <v>3373</v>
      </c>
    </row>
    <row r="732" spans="1:24" ht="14.45">
      <c r="A732" s="112" t="s">
        <v>1450</v>
      </c>
      <c r="B732" s="116" t="s">
        <v>2240</v>
      </c>
      <c r="C732" s="114" t="s">
        <v>1451</v>
      </c>
      <c r="D732" s="89">
        <v>286</v>
      </c>
      <c r="E732" s="90">
        <v>150</v>
      </c>
      <c r="F732" s="141">
        <f t="shared" si="88"/>
        <v>52.447552447552447</v>
      </c>
      <c r="G732" s="91">
        <v>150</v>
      </c>
      <c r="H732" s="141">
        <f t="shared" si="89"/>
        <v>52.447552447552447</v>
      </c>
      <c r="I732" s="91">
        <v>92</v>
      </c>
      <c r="J732" s="141">
        <f t="shared" si="90"/>
        <v>32.167832167832167</v>
      </c>
      <c r="K732" s="91">
        <v>151</v>
      </c>
      <c r="L732" s="141">
        <f t="shared" si="91"/>
        <v>52.7972027972028</v>
      </c>
      <c r="M732" s="91">
        <v>152</v>
      </c>
      <c r="N732" s="141">
        <f t="shared" si="92"/>
        <v>53.146853146853147</v>
      </c>
      <c r="O732" s="92">
        <v>286</v>
      </c>
      <c r="P732" s="90">
        <v>157</v>
      </c>
      <c r="Q732" s="143">
        <f t="shared" si="93"/>
        <v>54.895104895104893</v>
      </c>
      <c r="R732" s="91">
        <v>154</v>
      </c>
      <c r="S732" s="147">
        <f t="shared" si="94"/>
        <v>53.846153846153847</v>
      </c>
      <c r="T732" s="93">
        <v>117</v>
      </c>
      <c r="U732" s="91">
        <v>3</v>
      </c>
      <c r="V732" s="91">
        <v>12</v>
      </c>
      <c r="W732" s="94">
        <v>0</v>
      </c>
      <c r="X732" s="88">
        <f t="shared" si="95"/>
        <v>1138</v>
      </c>
    </row>
    <row r="733" spans="1:24" ht="14.45">
      <c r="A733" s="112" t="s">
        <v>1452</v>
      </c>
      <c r="B733" s="116" t="s">
        <v>2240</v>
      </c>
      <c r="C733" s="114" t="s">
        <v>1453</v>
      </c>
      <c r="D733" s="89">
        <v>241</v>
      </c>
      <c r="E733" s="90">
        <v>172</v>
      </c>
      <c r="F733" s="141">
        <f t="shared" si="88"/>
        <v>71.369294605809131</v>
      </c>
      <c r="G733" s="91">
        <v>172</v>
      </c>
      <c r="H733" s="141">
        <f t="shared" si="89"/>
        <v>71.369294605809131</v>
      </c>
      <c r="I733" s="91">
        <v>92</v>
      </c>
      <c r="J733" s="141">
        <f t="shared" si="90"/>
        <v>38.174273858921161</v>
      </c>
      <c r="K733" s="91">
        <v>172</v>
      </c>
      <c r="L733" s="141">
        <f t="shared" si="91"/>
        <v>71.369294605809131</v>
      </c>
      <c r="M733" s="91">
        <v>172</v>
      </c>
      <c r="N733" s="141">
        <f t="shared" si="92"/>
        <v>71.369294605809131</v>
      </c>
      <c r="O733" s="92">
        <v>244</v>
      </c>
      <c r="P733" s="90">
        <v>161</v>
      </c>
      <c r="Q733" s="143">
        <f t="shared" si="93"/>
        <v>65.983606557377044</v>
      </c>
      <c r="R733" s="91">
        <v>161</v>
      </c>
      <c r="S733" s="147">
        <f t="shared" si="94"/>
        <v>65.983606557377044</v>
      </c>
      <c r="T733" s="93">
        <v>149</v>
      </c>
      <c r="U733" s="91">
        <v>4</v>
      </c>
      <c r="V733" s="91">
        <v>16</v>
      </c>
      <c r="W733" s="94">
        <v>0</v>
      </c>
      <c r="X733" s="88">
        <f t="shared" si="95"/>
        <v>1271</v>
      </c>
    </row>
    <row r="734" spans="1:24" ht="14.45">
      <c r="A734" s="112" t="s">
        <v>1454</v>
      </c>
      <c r="B734" s="116" t="s">
        <v>2240</v>
      </c>
      <c r="C734" s="114" t="s">
        <v>1455</v>
      </c>
      <c r="D734" s="89">
        <v>901</v>
      </c>
      <c r="E734" s="90">
        <v>544</v>
      </c>
      <c r="F734" s="141">
        <f t="shared" si="88"/>
        <v>60.377358490566039</v>
      </c>
      <c r="G734" s="91">
        <v>544</v>
      </c>
      <c r="H734" s="141">
        <f t="shared" si="89"/>
        <v>60.377358490566039</v>
      </c>
      <c r="I734" s="91">
        <v>482</v>
      </c>
      <c r="J734" s="141">
        <f t="shared" si="90"/>
        <v>53.496115427302996</v>
      </c>
      <c r="K734" s="91">
        <v>544</v>
      </c>
      <c r="L734" s="141">
        <f t="shared" si="91"/>
        <v>60.377358490566039</v>
      </c>
      <c r="M734" s="91">
        <v>544</v>
      </c>
      <c r="N734" s="141">
        <f t="shared" si="92"/>
        <v>60.377358490566039</v>
      </c>
      <c r="O734" s="92">
        <v>882</v>
      </c>
      <c r="P734" s="90">
        <v>596</v>
      </c>
      <c r="Q734" s="143">
        <f t="shared" si="93"/>
        <v>67.573696145124714</v>
      </c>
      <c r="R734" s="91">
        <v>648</v>
      </c>
      <c r="S734" s="147">
        <f t="shared" si="94"/>
        <v>73.469387755102048</v>
      </c>
      <c r="T734" s="93">
        <v>294</v>
      </c>
      <c r="U734" s="91">
        <v>15</v>
      </c>
      <c r="V734" s="91">
        <v>34</v>
      </c>
      <c r="W734" s="94">
        <v>0</v>
      </c>
      <c r="X734" s="88">
        <f t="shared" si="95"/>
        <v>4245</v>
      </c>
    </row>
    <row r="735" spans="1:24" ht="14.45">
      <c r="A735" s="112" t="s">
        <v>1456</v>
      </c>
      <c r="B735" s="116" t="s">
        <v>2240</v>
      </c>
      <c r="C735" s="114" t="s">
        <v>1457</v>
      </c>
      <c r="D735" s="89">
        <v>121</v>
      </c>
      <c r="E735" s="90">
        <v>71</v>
      </c>
      <c r="F735" s="141">
        <f t="shared" si="88"/>
        <v>58.677685950413228</v>
      </c>
      <c r="G735" s="91">
        <v>73</v>
      </c>
      <c r="H735" s="141">
        <f t="shared" si="89"/>
        <v>60.330578512396691</v>
      </c>
      <c r="I735" s="91">
        <v>14</v>
      </c>
      <c r="J735" s="141">
        <f t="shared" si="90"/>
        <v>11.570247933884298</v>
      </c>
      <c r="K735" s="91">
        <v>73</v>
      </c>
      <c r="L735" s="141">
        <f t="shared" si="91"/>
        <v>60.330578512396691</v>
      </c>
      <c r="M735" s="91">
        <v>73</v>
      </c>
      <c r="N735" s="141">
        <f t="shared" si="92"/>
        <v>60.330578512396691</v>
      </c>
      <c r="O735" s="92">
        <v>123</v>
      </c>
      <c r="P735" s="90">
        <v>87</v>
      </c>
      <c r="Q735" s="143">
        <f t="shared" si="93"/>
        <v>70.731707317073173</v>
      </c>
      <c r="R735" s="91">
        <v>88</v>
      </c>
      <c r="S735" s="147">
        <f t="shared" si="94"/>
        <v>71.544715447154474</v>
      </c>
      <c r="T735" s="93">
        <v>56</v>
      </c>
      <c r="U735" s="91">
        <v>2</v>
      </c>
      <c r="V735" s="91">
        <v>3</v>
      </c>
      <c r="W735" s="94">
        <v>0</v>
      </c>
      <c r="X735" s="88">
        <f t="shared" si="95"/>
        <v>540</v>
      </c>
    </row>
    <row r="736" spans="1:24" ht="14.45">
      <c r="A736" s="112" t="s">
        <v>1458</v>
      </c>
      <c r="B736" s="116" t="s">
        <v>2240</v>
      </c>
      <c r="C736" s="114" t="s">
        <v>1459</v>
      </c>
      <c r="D736" s="89">
        <v>233</v>
      </c>
      <c r="E736" s="90">
        <v>104</v>
      </c>
      <c r="F736" s="141">
        <f t="shared" si="88"/>
        <v>44.63519313304721</v>
      </c>
      <c r="G736" s="91">
        <v>103</v>
      </c>
      <c r="H736" s="141">
        <f t="shared" si="89"/>
        <v>44.206008583690988</v>
      </c>
      <c r="I736" s="91">
        <v>47</v>
      </c>
      <c r="J736" s="141">
        <f t="shared" si="90"/>
        <v>20.171673819742487</v>
      </c>
      <c r="K736" s="91">
        <v>103</v>
      </c>
      <c r="L736" s="141">
        <f t="shared" si="91"/>
        <v>44.206008583690988</v>
      </c>
      <c r="M736" s="91">
        <v>103</v>
      </c>
      <c r="N736" s="141">
        <f t="shared" si="92"/>
        <v>44.206008583690988</v>
      </c>
      <c r="O736" s="92">
        <v>233</v>
      </c>
      <c r="P736" s="90">
        <v>104</v>
      </c>
      <c r="Q736" s="143">
        <f t="shared" si="93"/>
        <v>44.63519313304721</v>
      </c>
      <c r="R736" s="91">
        <v>104</v>
      </c>
      <c r="S736" s="147">
        <f t="shared" si="94"/>
        <v>44.63519313304721</v>
      </c>
      <c r="T736" s="93">
        <v>73</v>
      </c>
      <c r="U736" s="91">
        <v>1</v>
      </c>
      <c r="V736" s="91">
        <v>21</v>
      </c>
      <c r="W736" s="94">
        <v>0</v>
      </c>
      <c r="X736" s="88">
        <f t="shared" si="95"/>
        <v>763</v>
      </c>
    </row>
    <row r="737" spans="1:24" ht="14.45">
      <c r="A737" s="112" t="s">
        <v>1460</v>
      </c>
      <c r="B737" s="116" t="s">
        <v>2240</v>
      </c>
      <c r="C737" s="114" t="s">
        <v>1461</v>
      </c>
      <c r="D737" s="89">
        <v>267</v>
      </c>
      <c r="E737" s="90">
        <v>210</v>
      </c>
      <c r="F737" s="141">
        <f t="shared" si="88"/>
        <v>78.651685393258433</v>
      </c>
      <c r="G737" s="91">
        <v>210</v>
      </c>
      <c r="H737" s="141">
        <f t="shared" si="89"/>
        <v>78.651685393258433</v>
      </c>
      <c r="I737" s="91">
        <v>122</v>
      </c>
      <c r="J737" s="141">
        <f t="shared" si="90"/>
        <v>45.692883895131089</v>
      </c>
      <c r="K737" s="91">
        <v>210</v>
      </c>
      <c r="L737" s="141">
        <f t="shared" si="91"/>
        <v>78.651685393258433</v>
      </c>
      <c r="M737" s="91">
        <v>210</v>
      </c>
      <c r="N737" s="141">
        <f t="shared" si="92"/>
        <v>78.651685393258433</v>
      </c>
      <c r="O737" s="92">
        <v>269</v>
      </c>
      <c r="P737" s="90">
        <v>270</v>
      </c>
      <c r="Q737" s="143">
        <f t="shared" si="93"/>
        <v>100.37174721189589</v>
      </c>
      <c r="R737" s="91">
        <v>271</v>
      </c>
      <c r="S737" s="147">
        <f t="shared" si="94"/>
        <v>100.74349442379183</v>
      </c>
      <c r="T737" s="93">
        <v>174</v>
      </c>
      <c r="U737" s="91">
        <v>10</v>
      </c>
      <c r="V737" s="91">
        <v>24</v>
      </c>
      <c r="W737" s="94">
        <v>0</v>
      </c>
      <c r="X737" s="88">
        <f t="shared" si="95"/>
        <v>1711</v>
      </c>
    </row>
    <row r="738" spans="1:24" ht="14.45">
      <c r="A738" s="112" t="s">
        <v>1462</v>
      </c>
      <c r="B738" s="116" t="s">
        <v>2240</v>
      </c>
      <c r="C738" s="114" t="s">
        <v>756</v>
      </c>
      <c r="D738" s="89">
        <v>235</v>
      </c>
      <c r="E738" s="90">
        <v>196</v>
      </c>
      <c r="F738" s="141">
        <f t="shared" si="88"/>
        <v>83.40425531914893</v>
      </c>
      <c r="G738" s="91">
        <v>195</v>
      </c>
      <c r="H738" s="141">
        <f t="shared" si="89"/>
        <v>82.978723404255319</v>
      </c>
      <c r="I738" s="91">
        <v>66</v>
      </c>
      <c r="J738" s="141">
        <f t="shared" si="90"/>
        <v>28.085106382978726</v>
      </c>
      <c r="K738" s="91">
        <v>195</v>
      </c>
      <c r="L738" s="141">
        <f t="shared" si="91"/>
        <v>82.978723404255319</v>
      </c>
      <c r="M738" s="91">
        <v>195</v>
      </c>
      <c r="N738" s="141">
        <f t="shared" si="92"/>
        <v>82.978723404255319</v>
      </c>
      <c r="O738" s="92">
        <v>237</v>
      </c>
      <c r="P738" s="90">
        <v>183</v>
      </c>
      <c r="Q738" s="143">
        <f t="shared" si="93"/>
        <v>77.215189873417728</v>
      </c>
      <c r="R738" s="91">
        <v>184</v>
      </c>
      <c r="S738" s="147">
        <f t="shared" si="94"/>
        <v>77.637130801687761</v>
      </c>
      <c r="T738" s="93">
        <v>148</v>
      </c>
      <c r="U738" s="91">
        <v>10</v>
      </c>
      <c r="V738" s="91">
        <v>11</v>
      </c>
      <c r="W738" s="94">
        <v>0</v>
      </c>
      <c r="X738" s="88">
        <f t="shared" si="95"/>
        <v>1383</v>
      </c>
    </row>
    <row r="739" spans="1:24" ht="14.45">
      <c r="A739" s="112" t="s">
        <v>1463</v>
      </c>
      <c r="B739" s="116" t="s">
        <v>2240</v>
      </c>
      <c r="C739" s="114" t="s">
        <v>1464</v>
      </c>
      <c r="D739" s="89">
        <v>124</v>
      </c>
      <c r="E739" s="90">
        <v>65</v>
      </c>
      <c r="F739" s="141">
        <f t="shared" si="88"/>
        <v>52.419354838709673</v>
      </c>
      <c r="G739" s="91">
        <v>65</v>
      </c>
      <c r="H739" s="141">
        <f t="shared" si="89"/>
        <v>52.419354838709673</v>
      </c>
      <c r="I739" s="91">
        <v>39</v>
      </c>
      <c r="J739" s="141">
        <f t="shared" si="90"/>
        <v>31.451612903225808</v>
      </c>
      <c r="K739" s="91">
        <v>65</v>
      </c>
      <c r="L739" s="141">
        <f t="shared" si="91"/>
        <v>52.419354838709673</v>
      </c>
      <c r="M739" s="91">
        <v>65</v>
      </c>
      <c r="N739" s="141">
        <f t="shared" si="92"/>
        <v>52.419354838709673</v>
      </c>
      <c r="O739" s="92">
        <v>125</v>
      </c>
      <c r="P739" s="90">
        <v>78</v>
      </c>
      <c r="Q739" s="143">
        <f t="shared" si="93"/>
        <v>62.4</v>
      </c>
      <c r="R739" s="91">
        <v>77</v>
      </c>
      <c r="S739" s="147">
        <f t="shared" si="94"/>
        <v>61.6</v>
      </c>
      <c r="T739" s="93">
        <v>61</v>
      </c>
      <c r="U739" s="91">
        <v>3</v>
      </c>
      <c r="V739" s="91">
        <v>14</v>
      </c>
      <c r="W739" s="94">
        <v>0</v>
      </c>
      <c r="X739" s="88">
        <f t="shared" si="95"/>
        <v>532</v>
      </c>
    </row>
    <row r="740" spans="1:24" ht="14.45">
      <c r="A740" s="112" t="s">
        <v>1465</v>
      </c>
      <c r="B740" s="116" t="s">
        <v>2240</v>
      </c>
      <c r="C740" s="114" t="s">
        <v>1466</v>
      </c>
      <c r="D740" s="89">
        <v>239</v>
      </c>
      <c r="E740" s="90">
        <v>217</v>
      </c>
      <c r="F740" s="141">
        <f t="shared" si="88"/>
        <v>90.794979079497907</v>
      </c>
      <c r="G740" s="91">
        <v>217</v>
      </c>
      <c r="H740" s="141">
        <f t="shared" si="89"/>
        <v>90.794979079497907</v>
      </c>
      <c r="I740" s="91">
        <v>68</v>
      </c>
      <c r="J740" s="141">
        <f t="shared" si="90"/>
        <v>28.451882845188287</v>
      </c>
      <c r="K740" s="91">
        <v>217</v>
      </c>
      <c r="L740" s="141">
        <f t="shared" si="91"/>
        <v>90.794979079497907</v>
      </c>
      <c r="M740" s="91">
        <v>217</v>
      </c>
      <c r="N740" s="141">
        <f t="shared" si="92"/>
        <v>90.794979079497907</v>
      </c>
      <c r="O740" s="92">
        <v>243</v>
      </c>
      <c r="P740" s="90">
        <v>231</v>
      </c>
      <c r="Q740" s="143">
        <f t="shared" si="93"/>
        <v>95.061728395061735</v>
      </c>
      <c r="R740" s="91">
        <v>239</v>
      </c>
      <c r="S740" s="147">
        <f t="shared" si="94"/>
        <v>98.353909465020578</v>
      </c>
      <c r="T740" s="93">
        <v>161</v>
      </c>
      <c r="U740" s="91">
        <v>8</v>
      </c>
      <c r="V740" s="91">
        <v>6</v>
      </c>
      <c r="W740" s="94">
        <v>0</v>
      </c>
      <c r="X740" s="88">
        <f t="shared" si="95"/>
        <v>1581</v>
      </c>
    </row>
    <row r="741" spans="1:24" ht="14.45">
      <c r="A741" s="112" t="s">
        <v>1467</v>
      </c>
      <c r="B741" s="116" t="s">
        <v>2240</v>
      </c>
      <c r="C741" s="114" t="s">
        <v>1468</v>
      </c>
      <c r="D741" s="89">
        <v>206</v>
      </c>
      <c r="E741" s="90">
        <v>127</v>
      </c>
      <c r="F741" s="141">
        <f t="shared" si="88"/>
        <v>61.650485436893199</v>
      </c>
      <c r="G741" s="91">
        <v>126</v>
      </c>
      <c r="H741" s="141">
        <f t="shared" si="89"/>
        <v>61.165048543689316</v>
      </c>
      <c r="I741" s="91">
        <v>60</v>
      </c>
      <c r="J741" s="141">
        <f t="shared" si="90"/>
        <v>29.126213592233007</v>
      </c>
      <c r="K741" s="91">
        <v>126</v>
      </c>
      <c r="L741" s="141">
        <f t="shared" si="91"/>
        <v>61.165048543689316</v>
      </c>
      <c r="M741" s="91">
        <v>126</v>
      </c>
      <c r="N741" s="141">
        <f t="shared" si="92"/>
        <v>61.165048543689316</v>
      </c>
      <c r="O741" s="92">
        <v>209</v>
      </c>
      <c r="P741" s="90">
        <v>133</v>
      </c>
      <c r="Q741" s="143">
        <f t="shared" si="93"/>
        <v>63.636363636363633</v>
      </c>
      <c r="R741" s="91">
        <v>139</v>
      </c>
      <c r="S741" s="147">
        <f t="shared" si="94"/>
        <v>66.507177033492823</v>
      </c>
      <c r="T741" s="93">
        <v>106</v>
      </c>
      <c r="U741" s="91">
        <v>0</v>
      </c>
      <c r="V741" s="91">
        <v>1</v>
      </c>
      <c r="W741" s="94">
        <v>0</v>
      </c>
      <c r="X741" s="88">
        <f t="shared" si="95"/>
        <v>944</v>
      </c>
    </row>
    <row r="742" spans="1:24" ht="14.45">
      <c r="A742" s="112" t="s">
        <v>1469</v>
      </c>
      <c r="B742" s="116" t="s">
        <v>2240</v>
      </c>
      <c r="C742" s="114" t="s">
        <v>1470</v>
      </c>
      <c r="D742" s="89">
        <v>93</v>
      </c>
      <c r="E742" s="90">
        <v>77</v>
      </c>
      <c r="F742" s="141">
        <f t="shared" si="88"/>
        <v>82.795698924731184</v>
      </c>
      <c r="G742" s="91">
        <v>79</v>
      </c>
      <c r="H742" s="141">
        <f t="shared" si="89"/>
        <v>84.946236559139791</v>
      </c>
      <c r="I742" s="91">
        <v>17</v>
      </c>
      <c r="J742" s="141">
        <f t="shared" si="90"/>
        <v>18.27956989247312</v>
      </c>
      <c r="K742" s="91">
        <v>79</v>
      </c>
      <c r="L742" s="141">
        <f t="shared" si="91"/>
        <v>84.946236559139791</v>
      </c>
      <c r="M742" s="91">
        <v>79</v>
      </c>
      <c r="N742" s="141">
        <f t="shared" si="92"/>
        <v>84.946236559139791</v>
      </c>
      <c r="O742" s="92">
        <v>94</v>
      </c>
      <c r="P742" s="90">
        <v>94</v>
      </c>
      <c r="Q742" s="143">
        <f t="shared" si="93"/>
        <v>100</v>
      </c>
      <c r="R742" s="91">
        <v>94</v>
      </c>
      <c r="S742" s="147">
        <f t="shared" si="94"/>
        <v>100</v>
      </c>
      <c r="T742" s="93">
        <v>58</v>
      </c>
      <c r="U742" s="91">
        <v>3</v>
      </c>
      <c r="V742" s="91">
        <v>0</v>
      </c>
      <c r="W742" s="94">
        <v>0</v>
      </c>
      <c r="X742" s="88">
        <f t="shared" si="95"/>
        <v>580</v>
      </c>
    </row>
    <row r="743" spans="1:24" ht="14.45">
      <c r="A743" s="112" t="s">
        <v>1471</v>
      </c>
      <c r="B743" s="116" t="s">
        <v>2240</v>
      </c>
      <c r="C743" s="114" t="s">
        <v>1472</v>
      </c>
      <c r="D743" s="89">
        <v>146</v>
      </c>
      <c r="E743" s="90">
        <v>84</v>
      </c>
      <c r="F743" s="141">
        <f t="shared" si="88"/>
        <v>57.534246575342465</v>
      </c>
      <c r="G743" s="91">
        <v>85</v>
      </c>
      <c r="H743" s="141">
        <f t="shared" si="89"/>
        <v>58.219178082191782</v>
      </c>
      <c r="I743" s="91">
        <v>25</v>
      </c>
      <c r="J743" s="141">
        <f t="shared" si="90"/>
        <v>17.123287671232877</v>
      </c>
      <c r="K743" s="91">
        <v>85</v>
      </c>
      <c r="L743" s="141">
        <f t="shared" si="91"/>
        <v>58.219178082191782</v>
      </c>
      <c r="M743" s="91">
        <v>85</v>
      </c>
      <c r="N743" s="141">
        <f t="shared" si="92"/>
        <v>58.219178082191782</v>
      </c>
      <c r="O743" s="92">
        <v>144</v>
      </c>
      <c r="P743" s="90">
        <v>85</v>
      </c>
      <c r="Q743" s="143">
        <f t="shared" si="93"/>
        <v>59.027777777777779</v>
      </c>
      <c r="R743" s="91">
        <v>87</v>
      </c>
      <c r="S743" s="147">
        <f t="shared" si="94"/>
        <v>60.416666666666664</v>
      </c>
      <c r="T743" s="93">
        <v>63</v>
      </c>
      <c r="U743" s="91">
        <v>0</v>
      </c>
      <c r="V743" s="91">
        <v>1</v>
      </c>
      <c r="W743" s="94">
        <v>0</v>
      </c>
      <c r="X743" s="88">
        <f t="shared" si="95"/>
        <v>600</v>
      </c>
    </row>
    <row r="744" spans="1:24" ht="14.45">
      <c r="A744" s="112" t="s">
        <v>1473</v>
      </c>
      <c r="B744" s="116" t="s">
        <v>2240</v>
      </c>
      <c r="C744" s="114" t="s">
        <v>1474</v>
      </c>
      <c r="D744" s="89">
        <v>127</v>
      </c>
      <c r="E744" s="90">
        <v>63</v>
      </c>
      <c r="F744" s="141">
        <f t="shared" si="88"/>
        <v>49.606299212598429</v>
      </c>
      <c r="G744" s="91">
        <v>64</v>
      </c>
      <c r="H744" s="141">
        <f t="shared" si="89"/>
        <v>50.393700787401571</v>
      </c>
      <c r="I744" s="91">
        <v>26</v>
      </c>
      <c r="J744" s="141">
        <f t="shared" si="90"/>
        <v>20.472440944881889</v>
      </c>
      <c r="K744" s="91">
        <v>64</v>
      </c>
      <c r="L744" s="141">
        <f t="shared" si="91"/>
        <v>50.393700787401571</v>
      </c>
      <c r="M744" s="91">
        <v>64</v>
      </c>
      <c r="N744" s="141">
        <f t="shared" si="92"/>
        <v>50.393700787401571</v>
      </c>
      <c r="O744" s="92">
        <v>128</v>
      </c>
      <c r="P744" s="90">
        <v>88</v>
      </c>
      <c r="Q744" s="143">
        <f t="shared" si="93"/>
        <v>68.75</v>
      </c>
      <c r="R744" s="91">
        <v>87</v>
      </c>
      <c r="S744" s="147">
        <f t="shared" si="94"/>
        <v>67.96875</v>
      </c>
      <c r="T744" s="93">
        <v>36</v>
      </c>
      <c r="U744" s="91">
        <v>2</v>
      </c>
      <c r="V744" s="91">
        <v>3</v>
      </c>
      <c r="W744" s="94">
        <v>0</v>
      </c>
      <c r="X744" s="88">
        <f t="shared" si="95"/>
        <v>497</v>
      </c>
    </row>
    <row r="745" spans="1:24" ht="14.45">
      <c r="A745" s="112" t="s">
        <v>1475</v>
      </c>
      <c r="B745" s="116" t="s">
        <v>2240</v>
      </c>
      <c r="C745" s="114" t="s">
        <v>1476</v>
      </c>
      <c r="D745" s="89">
        <v>2297</v>
      </c>
      <c r="E745" s="90">
        <v>2043</v>
      </c>
      <c r="F745" s="141">
        <f t="shared" si="88"/>
        <v>88.942098389203309</v>
      </c>
      <c r="G745" s="91">
        <v>2043</v>
      </c>
      <c r="H745" s="141">
        <f t="shared" si="89"/>
        <v>88.942098389203309</v>
      </c>
      <c r="I745" s="91">
        <v>3278</v>
      </c>
      <c r="J745" s="141">
        <f t="shared" si="90"/>
        <v>142.70787984327384</v>
      </c>
      <c r="K745" s="91">
        <v>2043</v>
      </c>
      <c r="L745" s="141">
        <f t="shared" si="91"/>
        <v>88.942098389203309</v>
      </c>
      <c r="M745" s="91">
        <v>2043</v>
      </c>
      <c r="N745" s="141">
        <f t="shared" si="92"/>
        <v>88.942098389203309</v>
      </c>
      <c r="O745" s="92">
        <v>2330</v>
      </c>
      <c r="P745" s="90">
        <v>2124</v>
      </c>
      <c r="Q745" s="143">
        <f t="shared" si="93"/>
        <v>91.158798283261802</v>
      </c>
      <c r="R745" s="91">
        <v>2129</v>
      </c>
      <c r="S745" s="147">
        <f t="shared" si="94"/>
        <v>91.373390557939913</v>
      </c>
      <c r="T745" s="93">
        <v>1477</v>
      </c>
      <c r="U745" s="91">
        <v>46</v>
      </c>
      <c r="V745" s="91">
        <v>89</v>
      </c>
      <c r="W745" s="94">
        <v>0</v>
      </c>
      <c r="X745" s="88">
        <f t="shared" si="95"/>
        <v>17315</v>
      </c>
    </row>
    <row r="746" spans="1:24" ht="14.45">
      <c r="A746" s="112" t="s">
        <v>1477</v>
      </c>
      <c r="B746" s="116" t="s">
        <v>2240</v>
      </c>
      <c r="C746" s="114" t="s">
        <v>1478</v>
      </c>
      <c r="D746" s="89">
        <v>283</v>
      </c>
      <c r="E746" s="90">
        <v>228</v>
      </c>
      <c r="F746" s="141">
        <f t="shared" si="88"/>
        <v>80.565371024734972</v>
      </c>
      <c r="G746" s="91">
        <v>228</v>
      </c>
      <c r="H746" s="141">
        <f t="shared" si="89"/>
        <v>80.565371024734972</v>
      </c>
      <c r="I746" s="91">
        <v>79</v>
      </c>
      <c r="J746" s="141">
        <f t="shared" si="90"/>
        <v>27.915194346289752</v>
      </c>
      <c r="K746" s="91">
        <v>228</v>
      </c>
      <c r="L746" s="141">
        <f t="shared" si="91"/>
        <v>80.565371024734972</v>
      </c>
      <c r="M746" s="91">
        <v>228</v>
      </c>
      <c r="N746" s="141">
        <f t="shared" si="92"/>
        <v>80.565371024734972</v>
      </c>
      <c r="O746" s="92">
        <v>288</v>
      </c>
      <c r="P746" s="90">
        <v>189</v>
      </c>
      <c r="Q746" s="143">
        <f t="shared" si="93"/>
        <v>65.625</v>
      </c>
      <c r="R746" s="91">
        <v>190</v>
      </c>
      <c r="S746" s="147">
        <f t="shared" si="94"/>
        <v>65.972222222222214</v>
      </c>
      <c r="T746" s="93">
        <v>169</v>
      </c>
      <c r="U746" s="91">
        <v>15</v>
      </c>
      <c r="V746" s="91">
        <v>1</v>
      </c>
      <c r="W746" s="94">
        <v>0</v>
      </c>
      <c r="X746" s="88">
        <f t="shared" si="95"/>
        <v>1555</v>
      </c>
    </row>
    <row r="747" spans="1:24" ht="14.45">
      <c r="A747" s="112" t="s">
        <v>1479</v>
      </c>
      <c r="B747" s="116" t="s">
        <v>2240</v>
      </c>
      <c r="C747" s="114" t="s">
        <v>1480</v>
      </c>
      <c r="D747" s="89">
        <v>189</v>
      </c>
      <c r="E747" s="90">
        <v>114</v>
      </c>
      <c r="F747" s="141">
        <f t="shared" si="88"/>
        <v>60.317460317460316</v>
      </c>
      <c r="G747" s="91">
        <v>114</v>
      </c>
      <c r="H747" s="141">
        <f t="shared" si="89"/>
        <v>60.317460317460316</v>
      </c>
      <c r="I747" s="91">
        <v>23</v>
      </c>
      <c r="J747" s="141">
        <f t="shared" si="90"/>
        <v>12.169312169312169</v>
      </c>
      <c r="K747" s="91">
        <v>114</v>
      </c>
      <c r="L747" s="141">
        <f t="shared" si="91"/>
        <v>60.317460317460316</v>
      </c>
      <c r="M747" s="91">
        <v>114</v>
      </c>
      <c r="N747" s="141">
        <f t="shared" si="92"/>
        <v>60.317460317460316</v>
      </c>
      <c r="O747" s="92">
        <v>190</v>
      </c>
      <c r="P747" s="90">
        <v>122</v>
      </c>
      <c r="Q747" s="143">
        <f t="shared" si="93"/>
        <v>64.21052631578948</v>
      </c>
      <c r="R747" s="91">
        <v>123</v>
      </c>
      <c r="S747" s="147">
        <f t="shared" si="94"/>
        <v>64.736842105263165</v>
      </c>
      <c r="T747" s="93">
        <v>68</v>
      </c>
      <c r="U747" s="91">
        <v>9</v>
      </c>
      <c r="V747" s="91">
        <v>11</v>
      </c>
      <c r="W747" s="94">
        <v>0</v>
      </c>
      <c r="X747" s="88">
        <f t="shared" si="95"/>
        <v>812</v>
      </c>
    </row>
    <row r="748" spans="1:24" ht="14.45">
      <c r="A748" s="112" t="s">
        <v>1481</v>
      </c>
      <c r="B748" s="116" t="s">
        <v>2240</v>
      </c>
      <c r="C748" s="114" t="s">
        <v>1482</v>
      </c>
      <c r="D748" s="89">
        <v>123</v>
      </c>
      <c r="E748" s="90">
        <v>50</v>
      </c>
      <c r="F748" s="141">
        <f t="shared" si="88"/>
        <v>40.650406504065039</v>
      </c>
      <c r="G748" s="91">
        <v>52</v>
      </c>
      <c r="H748" s="141">
        <f t="shared" si="89"/>
        <v>42.276422764227647</v>
      </c>
      <c r="I748" s="91">
        <v>33</v>
      </c>
      <c r="J748" s="141">
        <f t="shared" si="90"/>
        <v>26.829268292682929</v>
      </c>
      <c r="K748" s="91">
        <v>52</v>
      </c>
      <c r="L748" s="141">
        <f t="shared" si="91"/>
        <v>42.276422764227647</v>
      </c>
      <c r="M748" s="91">
        <v>52</v>
      </c>
      <c r="N748" s="141">
        <f t="shared" si="92"/>
        <v>42.276422764227647</v>
      </c>
      <c r="O748" s="92">
        <v>125</v>
      </c>
      <c r="P748" s="90">
        <v>49</v>
      </c>
      <c r="Q748" s="143">
        <f t="shared" si="93"/>
        <v>39.200000000000003</v>
      </c>
      <c r="R748" s="91">
        <v>55</v>
      </c>
      <c r="S748" s="147">
        <f t="shared" si="94"/>
        <v>44</v>
      </c>
      <c r="T748" s="93">
        <v>49</v>
      </c>
      <c r="U748" s="91">
        <v>1</v>
      </c>
      <c r="V748" s="91">
        <v>19</v>
      </c>
      <c r="W748" s="94">
        <v>0</v>
      </c>
      <c r="X748" s="88">
        <f t="shared" si="95"/>
        <v>412</v>
      </c>
    </row>
    <row r="749" spans="1:24" ht="14.45">
      <c r="A749" s="112" t="s">
        <v>1483</v>
      </c>
      <c r="B749" s="116" t="s">
        <v>2240</v>
      </c>
      <c r="C749" s="114" t="s">
        <v>1484</v>
      </c>
      <c r="D749" s="89">
        <v>308</v>
      </c>
      <c r="E749" s="90">
        <v>217</v>
      </c>
      <c r="F749" s="141">
        <f t="shared" si="88"/>
        <v>70.454545454545453</v>
      </c>
      <c r="G749" s="91">
        <v>217</v>
      </c>
      <c r="H749" s="141">
        <f t="shared" si="89"/>
        <v>70.454545454545453</v>
      </c>
      <c r="I749" s="91">
        <v>147</v>
      </c>
      <c r="J749" s="141">
        <f t="shared" si="90"/>
        <v>47.727272727272727</v>
      </c>
      <c r="K749" s="91">
        <v>217</v>
      </c>
      <c r="L749" s="141">
        <f t="shared" si="91"/>
        <v>70.454545454545453</v>
      </c>
      <c r="M749" s="91">
        <v>217</v>
      </c>
      <c r="N749" s="141">
        <f t="shared" si="92"/>
        <v>70.454545454545453</v>
      </c>
      <c r="O749" s="92">
        <v>304</v>
      </c>
      <c r="P749" s="90">
        <v>209</v>
      </c>
      <c r="Q749" s="143">
        <f t="shared" si="93"/>
        <v>68.75</v>
      </c>
      <c r="R749" s="91">
        <v>198</v>
      </c>
      <c r="S749" s="147">
        <f t="shared" si="94"/>
        <v>65.131578947368425</v>
      </c>
      <c r="T749" s="93">
        <v>115</v>
      </c>
      <c r="U749" s="91">
        <v>0</v>
      </c>
      <c r="V749" s="91">
        <v>0</v>
      </c>
      <c r="W749" s="94">
        <v>0</v>
      </c>
      <c r="X749" s="88">
        <f t="shared" si="95"/>
        <v>1537</v>
      </c>
    </row>
    <row r="750" spans="1:24" ht="14.45">
      <c r="A750" s="112" t="s">
        <v>1485</v>
      </c>
      <c r="B750" s="116" t="s">
        <v>2240</v>
      </c>
      <c r="C750" s="114" t="s">
        <v>149</v>
      </c>
      <c r="D750" s="89">
        <v>465</v>
      </c>
      <c r="E750" s="90">
        <v>378</v>
      </c>
      <c r="F750" s="141">
        <f t="shared" si="88"/>
        <v>81.290322580645153</v>
      </c>
      <c r="G750" s="91">
        <v>378</v>
      </c>
      <c r="H750" s="141">
        <f t="shared" si="89"/>
        <v>81.290322580645153</v>
      </c>
      <c r="I750" s="91">
        <v>727</v>
      </c>
      <c r="J750" s="141">
        <f t="shared" si="90"/>
        <v>156.34408602150538</v>
      </c>
      <c r="K750" s="91">
        <v>378</v>
      </c>
      <c r="L750" s="141">
        <f t="shared" si="91"/>
        <v>81.290322580645153</v>
      </c>
      <c r="M750" s="91">
        <v>378</v>
      </c>
      <c r="N750" s="141">
        <f t="shared" si="92"/>
        <v>81.290322580645153</v>
      </c>
      <c r="O750" s="92">
        <v>468</v>
      </c>
      <c r="P750" s="90">
        <v>366</v>
      </c>
      <c r="Q750" s="143">
        <f t="shared" si="93"/>
        <v>78.205128205128204</v>
      </c>
      <c r="R750" s="91">
        <v>372</v>
      </c>
      <c r="S750" s="147">
        <f t="shared" si="94"/>
        <v>79.487179487179489</v>
      </c>
      <c r="T750" s="93">
        <v>318</v>
      </c>
      <c r="U750" s="91">
        <v>2</v>
      </c>
      <c r="V750" s="91">
        <v>60</v>
      </c>
      <c r="W750" s="94">
        <v>0</v>
      </c>
      <c r="X750" s="88">
        <f t="shared" si="95"/>
        <v>3357</v>
      </c>
    </row>
    <row r="751" spans="1:24" ht="14.45">
      <c r="A751" s="112" t="s">
        <v>1486</v>
      </c>
      <c r="B751" s="116" t="s">
        <v>2240</v>
      </c>
      <c r="C751" s="114" t="s">
        <v>1487</v>
      </c>
      <c r="D751" s="89">
        <v>350</v>
      </c>
      <c r="E751" s="90">
        <v>160</v>
      </c>
      <c r="F751" s="141">
        <f t="shared" si="88"/>
        <v>45.714285714285715</v>
      </c>
      <c r="G751" s="91">
        <v>161</v>
      </c>
      <c r="H751" s="141">
        <f t="shared" si="89"/>
        <v>46</v>
      </c>
      <c r="I751" s="91">
        <v>71</v>
      </c>
      <c r="J751" s="141">
        <f t="shared" si="90"/>
        <v>20.285714285714285</v>
      </c>
      <c r="K751" s="91">
        <v>161</v>
      </c>
      <c r="L751" s="141">
        <f t="shared" si="91"/>
        <v>46</v>
      </c>
      <c r="M751" s="91">
        <v>161</v>
      </c>
      <c r="N751" s="141">
        <f t="shared" si="92"/>
        <v>46</v>
      </c>
      <c r="O751" s="92">
        <v>348</v>
      </c>
      <c r="P751" s="90">
        <v>194</v>
      </c>
      <c r="Q751" s="143">
        <f t="shared" si="93"/>
        <v>55.747126436781613</v>
      </c>
      <c r="R751" s="91">
        <v>195</v>
      </c>
      <c r="S751" s="147">
        <f t="shared" si="94"/>
        <v>56.034482758620683</v>
      </c>
      <c r="T751" s="93">
        <v>104</v>
      </c>
      <c r="U751" s="91">
        <v>5</v>
      </c>
      <c r="V751" s="91">
        <v>19</v>
      </c>
      <c r="W751" s="94">
        <v>0</v>
      </c>
      <c r="X751" s="88">
        <f t="shared" si="95"/>
        <v>1231</v>
      </c>
    </row>
    <row r="752" spans="1:24" ht="14.45">
      <c r="A752" s="112" t="s">
        <v>1488</v>
      </c>
      <c r="B752" s="116" t="s">
        <v>2240</v>
      </c>
      <c r="C752" s="114" t="s">
        <v>1489</v>
      </c>
      <c r="D752" s="89">
        <v>189</v>
      </c>
      <c r="E752" s="90">
        <v>140</v>
      </c>
      <c r="F752" s="141">
        <f t="shared" si="88"/>
        <v>74.074074074074076</v>
      </c>
      <c r="G752" s="91">
        <v>140</v>
      </c>
      <c r="H752" s="141">
        <f t="shared" si="89"/>
        <v>74.074074074074076</v>
      </c>
      <c r="I752" s="91">
        <v>38</v>
      </c>
      <c r="J752" s="141">
        <f t="shared" si="90"/>
        <v>20.105820105820104</v>
      </c>
      <c r="K752" s="91">
        <v>140</v>
      </c>
      <c r="L752" s="141">
        <f t="shared" si="91"/>
        <v>74.074074074074076</v>
      </c>
      <c r="M752" s="91">
        <v>140</v>
      </c>
      <c r="N752" s="141">
        <f t="shared" si="92"/>
        <v>74.074074074074076</v>
      </c>
      <c r="O752" s="92">
        <v>191</v>
      </c>
      <c r="P752" s="90">
        <v>153</v>
      </c>
      <c r="Q752" s="143">
        <f t="shared" si="93"/>
        <v>80.104712041884824</v>
      </c>
      <c r="R752" s="91">
        <v>155</v>
      </c>
      <c r="S752" s="147">
        <f t="shared" si="94"/>
        <v>81.15183246073299</v>
      </c>
      <c r="T752" s="93">
        <v>121</v>
      </c>
      <c r="U752" s="91">
        <v>4</v>
      </c>
      <c r="V752" s="91">
        <v>29</v>
      </c>
      <c r="W752" s="94">
        <v>0</v>
      </c>
      <c r="X752" s="88">
        <f t="shared" si="95"/>
        <v>1060</v>
      </c>
    </row>
    <row r="753" spans="1:24" ht="14.45">
      <c r="A753" s="112" t="s">
        <v>1490</v>
      </c>
      <c r="B753" s="116" t="s">
        <v>2240</v>
      </c>
      <c r="C753" s="114" t="s">
        <v>1491</v>
      </c>
      <c r="D753" s="89">
        <v>513</v>
      </c>
      <c r="E753" s="90">
        <v>140</v>
      </c>
      <c r="F753" s="141">
        <f t="shared" si="88"/>
        <v>27.29044834307992</v>
      </c>
      <c r="G753" s="91">
        <v>140</v>
      </c>
      <c r="H753" s="141">
        <f t="shared" si="89"/>
        <v>27.29044834307992</v>
      </c>
      <c r="I753" s="91">
        <v>43</v>
      </c>
      <c r="J753" s="141">
        <f t="shared" si="90"/>
        <v>8.3820662768031191</v>
      </c>
      <c r="K753" s="91">
        <v>140</v>
      </c>
      <c r="L753" s="141">
        <f t="shared" si="91"/>
        <v>27.29044834307992</v>
      </c>
      <c r="M753" s="91">
        <v>140</v>
      </c>
      <c r="N753" s="141">
        <f t="shared" si="92"/>
        <v>27.29044834307992</v>
      </c>
      <c r="O753" s="92">
        <v>517</v>
      </c>
      <c r="P753" s="90">
        <v>136</v>
      </c>
      <c r="Q753" s="143">
        <f t="shared" si="93"/>
        <v>26.305609284332686</v>
      </c>
      <c r="R753" s="91">
        <v>143</v>
      </c>
      <c r="S753" s="147">
        <f t="shared" si="94"/>
        <v>27.659574468085108</v>
      </c>
      <c r="T753" s="93">
        <v>111</v>
      </c>
      <c r="U753" s="91">
        <v>16</v>
      </c>
      <c r="V753" s="91">
        <v>54</v>
      </c>
      <c r="W753" s="94">
        <v>0</v>
      </c>
      <c r="X753" s="88">
        <f t="shared" si="95"/>
        <v>1063</v>
      </c>
    </row>
    <row r="754" spans="1:24" ht="14.45">
      <c r="A754" s="112" t="s">
        <v>1492</v>
      </c>
      <c r="B754" s="116" t="s">
        <v>2240</v>
      </c>
      <c r="C754" s="114" t="s">
        <v>1493</v>
      </c>
      <c r="D754" s="89">
        <v>513</v>
      </c>
      <c r="E754" s="90">
        <v>310</v>
      </c>
      <c r="F754" s="141">
        <f t="shared" si="88"/>
        <v>60.428849902534111</v>
      </c>
      <c r="G754" s="91">
        <v>317</v>
      </c>
      <c r="H754" s="141">
        <f t="shared" si="89"/>
        <v>61.79337231968811</v>
      </c>
      <c r="I754" s="91">
        <v>141</v>
      </c>
      <c r="J754" s="141">
        <f t="shared" si="90"/>
        <v>27.485380116959064</v>
      </c>
      <c r="K754" s="91">
        <v>288</v>
      </c>
      <c r="L754" s="141">
        <f t="shared" si="91"/>
        <v>56.140350877192979</v>
      </c>
      <c r="M754" s="91">
        <v>283</v>
      </c>
      <c r="N754" s="141">
        <f t="shared" si="92"/>
        <v>55.165692007797276</v>
      </c>
      <c r="O754" s="92">
        <v>510</v>
      </c>
      <c r="P754" s="90">
        <v>334</v>
      </c>
      <c r="Q754" s="143">
        <f t="shared" si="93"/>
        <v>65.490196078431367</v>
      </c>
      <c r="R754" s="91">
        <v>341</v>
      </c>
      <c r="S754" s="147">
        <f t="shared" si="94"/>
        <v>66.862745098039213</v>
      </c>
      <c r="T754" s="93">
        <v>129</v>
      </c>
      <c r="U754" s="91">
        <v>1</v>
      </c>
      <c r="V754" s="91">
        <v>26</v>
      </c>
      <c r="W754" s="94">
        <v>0</v>
      </c>
      <c r="X754" s="88">
        <f t="shared" si="95"/>
        <v>2170</v>
      </c>
    </row>
    <row r="755" spans="1:24" ht="14.45">
      <c r="A755" s="112" t="s">
        <v>1494</v>
      </c>
      <c r="B755" s="116" t="s">
        <v>2240</v>
      </c>
      <c r="C755" s="114" t="s">
        <v>1495</v>
      </c>
      <c r="D755" s="89">
        <v>207</v>
      </c>
      <c r="E755" s="90">
        <v>101</v>
      </c>
      <c r="F755" s="141">
        <f t="shared" si="88"/>
        <v>48.792270531400966</v>
      </c>
      <c r="G755" s="91">
        <v>103</v>
      </c>
      <c r="H755" s="141">
        <f t="shared" si="89"/>
        <v>49.75845410628019</v>
      </c>
      <c r="I755" s="91">
        <v>38</v>
      </c>
      <c r="J755" s="141">
        <f t="shared" si="90"/>
        <v>18.357487922705314</v>
      </c>
      <c r="K755" s="91">
        <v>103</v>
      </c>
      <c r="L755" s="141">
        <f t="shared" si="91"/>
        <v>49.75845410628019</v>
      </c>
      <c r="M755" s="91">
        <v>103</v>
      </c>
      <c r="N755" s="141">
        <f t="shared" si="92"/>
        <v>49.75845410628019</v>
      </c>
      <c r="O755" s="92">
        <v>209</v>
      </c>
      <c r="P755" s="90">
        <v>103</v>
      </c>
      <c r="Q755" s="143">
        <f t="shared" si="93"/>
        <v>49.282296650717704</v>
      </c>
      <c r="R755" s="91">
        <v>99</v>
      </c>
      <c r="S755" s="147">
        <f t="shared" si="94"/>
        <v>47.368421052631575</v>
      </c>
      <c r="T755" s="93">
        <v>74</v>
      </c>
      <c r="U755" s="91">
        <v>5</v>
      </c>
      <c r="V755" s="91">
        <v>43</v>
      </c>
      <c r="W755" s="94">
        <v>0</v>
      </c>
      <c r="X755" s="88">
        <f t="shared" si="95"/>
        <v>772</v>
      </c>
    </row>
    <row r="756" spans="1:24" ht="14.45">
      <c r="A756" s="112" t="s">
        <v>1496</v>
      </c>
      <c r="B756" s="116" t="s">
        <v>2240</v>
      </c>
      <c r="C756" s="114" t="s">
        <v>1033</v>
      </c>
      <c r="D756" s="89">
        <v>411</v>
      </c>
      <c r="E756" s="90">
        <v>184</v>
      </c>
      <c r="F756" s="141">
        <f t="shared" si="88"/>
        <v>44.768856447688563</v>
      </c>
      <c r="G756" s="91">
        <v>185</v>
      </c>
      <c r="H756" s="141">
        <f t="shared" si="89"/>
        <v>45.012165450121657</v>
      </c>
      <c r="I756" s="91">
        <v>103</v>
      </c>
      <c r="J756" s="141">
        <f t="shared" si="90"/>
        <v>25.060827250608277</v>
      </c>
      <c r="K756" s="91">
        <v>185</v>
      </c>
      <c r="L756" s="141">
        <f t="shared" si="91"/>
        <v>45.012165450121657</v>
      </c>
      <c r="M756" s="91">
        <v>185</v>
      </c>
      <c r="N756" s="141">
        <f t="shared" si="92"/>
        <v>45.012165450121657</v>
      </c>
      <c r="O756" s="92">
        <v>406</v>
      </c>
      <c r="P756" s="90">
        <v>223</v>
      </c>
      <c r="Q756" s="143">
        <f t="shared" si="93"/>
        <v>54.926108374384242</v>
      </c>
      <c r="R756" s="91">
        <v>224</v>
      </c>
      <c r="S756" s="147">
        <f t="shared" si="94"/>
        <v>55.172413793103445</v>
      </c>
      <c r="T756" s="93">
        <v>92</v>
      </c>
      <c r="U756" s="91">
        <v>1</v>
      </c>
      <c r="V756" s="91">
        <v>0</v>
      </c>
      <c r="W756" s="94">
        <v>0</v>
      </c>
      <c r="X756" s="88">
        <f t="shared" si="95"/>
        <v>1382</v>
      </c>
    </row>
    <row r="757" spans="1:24" ht="14.45">
      <c r="A757" s="112" t="s">
        <v>1497</v>
      </c>
      <c r="B757" s="116" t="s">
        <v>2240</v>
      </c>
      <c r="C757" s="114" t="s">
        <v>163</v>
      </c>
      <c r="D757" s="89">
        <v>76</v>
      </c>
      <c r="E757" s="90">
        <v>32</v>
      </c>
      <c r="F757" s="141">
        <f t="shared" si="88"/>
        <v>42.105263157894733</v>
      </c>
      <c r="G757" s="91">
        <v>31</v>
      </c>
      <c r="H757" s="141">
        <f t="shared" si="89"/>
        <v>40.789473684210527</v>
      </c>
      <c r="I757" s="91">
        <v>12</v>
      </c>
      <c r="J757" s="141">
        <f t="shared" si="90"/>
        <v>15.789473684210526</v>
      </c>
      <c r="K757" s="91">
        <v>31</v>
      </c>
      <c r="L757" s="141">
        <f t="shared" si="91"/>
        <v>40.789473684210527</v>
      </c>
      <c r="M757" s="91">
        <v>31</v>
      </c>
      <c r="N757" s="141">
        <f t="shared" si="92"/>
        <v>40.789473684210527</v>
      </c>
      <c r="O757" s="92">
        <v>76</v>
      </c>
      <c r="P757" s="90">
        <v>24</v>
      </c>
      <c r="Q757" s="143">
        <f t="shared" si="93"/>
        <v>31.578947368421051</v>
      </c>
      <c r="R757" s="91">
        <v>25</v>
      </c>
      <c r="S757" s="147">
        <f t="shared" si="94"/>
        <v>32.894736842105267</v>
      </c>
      <c r="T757" s="93">
        <v>33</v>
      </c>
      <c r="U757" s="91">
        <v>0</v>
      </c>
      <c r="V757" s="91">
        <v>1</v>
      </c>
      <c r="W757" s="94">
        <v>0</v>
      </c>
      <c r="X757" s="88">
        <f t="shared" si="95"/>
        <v>220</v>
      </c>
    </row>
    <row r="758" spans="1:24" ht="14.45">
      <c r="A758" s="112" t="s">
        <v>1498</v>
      </c>
      <c r="B758" s="116" t="s">
        <v>2240</v>
      </c>
      <c r="C758" s="114" t="s">
        <v>1499</v>
      </c>
      <c r="D758" s="89">
        <v>886</v>
      </c>
      <c r="E758" s="90">
        <v>803</v>
      </c>
      <c r="F758" s="141">
        <f t="shared" si="88"/>
        <v>90.632054176072231</v>
      </c>
      <c r="G758" s="91">
        <v>803</v>
      </c>
      <c r="H758" s="141">
        <f t="shared" si="89"/>
        <v>90.632054176072231</v>
      </c>
      <c r="I758" s="91">
        <v>465</v>
      </c>
      <c r="J758" s="141">
        <f t="shared" si="90"/>
        <v>52.483069977426631</v>
      </c>
      <c r="K758" s="91">
        <v>803</v>
      </c>
      <c r="L758" s="141">
        <f t="shared" si="91"/>
        <v>90.632054176072231</v>
      </c>
      <c r="M758" s="91">
        <v>803</v>
      </c>
      <c r="N758" s="141">
        <f t="shared" si="92"/>
        <v>90.632054176072231</v>
      </c>
      <c r="O758" s="92">
        <v>878</v>
      </c>
      <c r="P758" s="90">
        <v>716</v>
      </c>
      <c r="Q758" s="143">
        <f t="shared" si="93"/>
        <v>81.548974943052386</v>
      </c>
      <c r="R758" s="91">
        <v>778</v>
      </c>
      <c r="S758" s="147">
        <f t="shared" si="94"/>
        <v>88.610478359908882</v>
      </c>
      <c r="T758" s="93">
        <v>125</v>
      </c>
      <c r="U758" s="91">
        <v>0</v>
      </c>
      <c r="V758" s="91">
        <v>0</v>
      </c>
      <c r="W758" s="94">
        <v>0</v>
      </c>
      <c r="X758" s="88">
        <f t="shared" si="95"/>
        <v>5296</v>
      </c>
    </row>
    <row r="759" spans="1:24" ht="14.45">
      <c r="A759" s="112" t="s">
        <v>1500</v>
      </c>
      <c r="B759" s="116" t="s">
        <v>2240</v>
      </c>
      <c r="C759" s="114" t="s">
        <v>1501</v>
      </c>
      <c r="D759" s="89">
        <v>141</v>
      </c>
      <c r="E759" s="90">
        <v>78</v>
      </c>
      <c r="F759" s="141">
        <f t="shared" si="88"/>
        <v>55.319148936170215</v>
      </c>
      <c r="G759" s="91">
        <v>79</v>
      </c>
      <c r="H759" s="141">
        <f t="shared" si="89"/>
        <v>56.028368794326241</v>
      </c>
      <c r="I759" s="91">
        <v>29</v>
      </c>
      <c r="J759" s="141">
        <f t="shared" si="90"/>
        <v>20.567375886524822</v>
      </c>
      <c r="K759" s="91">
        <v>79</v>
      </c>
      <c r="L759" s="141">
        <f t="shared" si="91"/>
        <v>56.028368794326241</v>
      </c>
      <c r="M759" s="91">
        <v>79</v>
      </c>
      <c r="N759" s="141">
        <f t="shared" si="92"/>
        <v>56.028368794326241</v>
      </c>
      <c r="O759" s="92">
        <v>142</v>
      </c>
      <c r="P759" s="90">
        <v>94</v>
      </c>
      <c r="Q759" s="143">
        <f t="shared" si="93"/>
        <v>66.197183098591552</v>
      </c>
      <c r="R759" s="91">
        <v>93</v>
      </c>
      <c r="S759" s="147">
        <f t="shared" si="94"/>
        <v>65.492957746478879</v>
      </c>
      <c r="T759" s="93">
        <v>60</v>
      </c>
      <c r="U759" s="91">
        <v>0</v>
      </c>
      <c r="V759" s="91">
        <v>6</v>
      </c>
      <c r="W759" s="94">
        <v>0</v>
      </c>
      <c r="X759" s="88">
        <f t="shared" si="95"/>
        <v>597</v>
      </c>
    </row>
    <row r="760" spans="1:24" ht="14.45">
      <c r="A760" s="112" t="s">
        <v>1502</v>
      </c>
      <c r="B760" s="116" t="s">
        <v>2240</v>
      </c>
      <c r="C760" s="114" t="s">
        <v>1503</v>
      </c>
      <c r="D760" s="89">
        <v>345</v>
      </c>
      <c r="E760" s="90">
        <v>177</v>
      </c>
      <c r="F760" s="141">
        <f t="shared" si="88"/>
        <v>51.304347826086961</v>
      </c>
      <c r="G760" s="91">
        <v>177</v>
      </c>
      <c r="H760" s="141">
        <f t="shared" si="89"/>
        <v>51.304347826086961</v>
      </c>
      <c r="I760" s="91">
        <v>146</v>
      </c>
      <c r="J760" s="141">
        <f t="shared" si="90"/>
        <v>42.318840579710141</v>
      </c>
      <c r="K760" s="91">
        <v>177</v>
      </c>
      <c r="L760" s="141">
        <f t="shared" si="91"/>
        <v>51.304347826086961</v>
      </c>
      <c r="M760" s="91">
        <v>177</v>
      </c>
      <c r="N760" s="141">
        <f t="shared" si="92"/>
        <v>51.304347826086961</v>
      </c>
      <c r="O760" s="92">
        <v>343</v>
      </c>
      <c r="P760" s="90">
        <v>249</v>
      </c>
      <c r="Q760" s="143">
        <f t="shared" si="93"/>
        <v>72.59475218658892</v>
      </c>
      <c r="R760" s="91">
        <v>250</v>
      </c>
      <c r="S760" s="147">
        <f t="shared" si="94"/>
        <v>72.886297376093296</v>
      </c>
      <c r="T760" s="93">
        <v>83</v>
      </c>
      <c r="U760" s="91">
        <v>0</v>
      </c>
      <c r="V760" s="91">
        <v>0</v>
      </c>
      <c r="W760" s="94">
        <v>0</v>
      </c>
      <c r="X760" s="88">
        <f t="shared" si="95"/>
        <v>1436</v>
      </c>
    </row>
    <row r="761" spans="1:24" ht="14.45">
      <c r="A761" s="112" t="s">
        <v>1504</v>
      </c>
      <c r="B761" s="116" t="s">
        <v>2240</v>
      </c>
      <c r="C761" s="114" t="s">
        <v>1505</v>
      </c>
      <c r="D761" s="89">
        <v>331</v>
      </c>
      <c r="E761" s="90">
        <v>306</v>
      </c>
      <c r="F761" s="141">
        <f t="shared" si="88"/>
        <v>92.447129909365557</v>
      </c>
      <c r="G761" s="91">
        <v>306</v>
      </c>
      <c r="H761" s="141">
        <f t="shared" si="89"/>
        <v>92.447129909365557</v>
      </c>
      <c r="I761" s="91">
        <v>151</v>
      </c>
      <c r="J761" s="141">
        <f t="shared" si="90"/>
        <v>45.61933534743202</v>
      </c>
      <c r="K761" s="91">
        <v>309</v>
      </c>
      <c r="L761" s="141">
        <f t="shared" si="91"/>
        <v>93.353474320241688</v>
      </c>
      <c r="M761" s="91">
        <v>306</v>
      </c>
      <c r="N761" s="141">
        <f t="shared" si="92"/>
        <v>92.447129909365557</v>
      </c>
      <c r="O761" s="92">
        <v>327</v>
      </c>
      <c r="P761" s="90">
        <v>298</v>
      </c>
      <c r="Q761" s="143">
        <f t="shared" si="93"/>
        <v>91.131498470948017</v>
      </c>
      <c r="R761" s="91">
        <v>331</v>
      </c>
      <c r="S761" s="147">
        <f t="shared" si="94"/>
        <v>101.22324159021407</v>
      </c>
      <c r="T761" s="93">
        <v>188</v>
      </c>
      <c r="U761" s="91">
        <v>0</v>
      </c>
      <c r="V761" s="91">
        <v>33</v>
      </c>
      <c r="W761" s="94">
        <v>0</v>
      </c>
      <c r="X761" s="88">
        <f t="shared" si="95"/>
        <v>2228</v>
      </c>
    </row>
    <row r="762" spans="1:24" ht="14.45">
      <c r="A762" s="112" t="s">
        <v>1506</v>
      </c>
      <c r="B762" s="116" t="s">
        <v>2240</v>
      </c>
      <c r="C762" s="114" t="s">
        <v>1507</v>
      </c>
      <c r="D762" s="89">
        <v>212</v>
      </c>
      <c r="E762" s="90">
        <v>198</v>
      </c>
      <c r="F762" s="141">
        <f t="shared" si="88"/>
        <v>93.396226415094347</v>
      </c>
      <c r="G762" s="91">
        <v>198</v>
      </c>
      <c r="H762" s="141">
        <f t="shared" si="89"/>
        <v>93.396226415094347</v>
      </c>
      <c r="I762" s="91">
        <v>58</v>
      </c>
      <c r="J762" s="141">
        <f t="shared" si="90"/>
        <v>27.358490566037734</v>
      </c>
      <c r="K762" s="91">
        <v>198</v>
      </c>
      <c r="L762" s="141">
        <f t="shared" si="91"/>
        <v>93.396226415094347</v>
      </c>
      <c r="M762" s="91">
        <v>198</v>
      </c>
      <c r="N762" s="141">
        <f t="shared" si="92"/>
        <v>93.396226415094347</v>
      </c>
      <c r="O762" s="92">
        <v>211</v>
      </c>
      <c r="P762" s="90">
        <v>178</v>
      </c>
      <c r="Q762" s="143">
        <f t="shared" si="93"/>
        <v>84.360189573459721</v>
      </c>
      <c r="R762" s="91">
        <v>178</v>
      </c>
      <c r="S762" s="147">
        <f t="shared" si="94"/>
        <v>84.360189573459721</v>
      </c>
      <c r="T762" s="93">
        <v>154</v>
      </c>
      <c r="U762" s="91">
        <v>8</v>
      </c>
      <c r="V762" s="91">
        <v>10</v>
      </c>
      <c r="W762" s="94">
        <v>0</v>
      </c>
      <c r="X762" s="88">
        <f t="shared" si="95"/>
        <v>1378</v>
      </c>
    </row>
    <row r="763" spans="1:24" ht="14.45">
      <c r="A763" s="112" t="s">
        <v>1508</v>
      </c>
      <c r="B763" s="116" t="s">
        <v>2240</v>
      </c>
      <c r="C763" s="114" t="s">
        <v>1509</v>
      </c>
      <c r="D763" s="89">
        <v>263</v>
      </c>
      <c r="E763" s="90">
        <v>62</v>
      </c>
      <c r="F763" s="141">
        <f t="shared" si="88"/>
        <v>23.574144486692013</v>
      </c>
      <c r="G763" s="91">
        <v>62</v>
      </c>
      <c r="H763" s="141">
        <f t="shared" si="89"/>
        <v>23.574144486692013</v>
      </c>
      <c r="I763" s="91">
        <v>49</v>
      </c>
      <c r="J763" s="141">
        <f t="shared" si="90"/>
        <v>18.631178707224336</v>
      </c>
      <c r="K763" s="91">
        <v>62</v>
      </c>
      <c r="L763" s="141">
        <f t="shared" si="91"/>
        <v>23.574144486692013</v>
      </c>
      <c r="M763" s="91">
        <v>62</v>
      </c>
      <c r="N763" s="141">
        <f t="shared" si="92"/>
        <v>23.574144486692013</v>
      </c>
      <c r="O763" s="92">
        <v>267</v>
      </c>
      <c r="P763" s="90">
        <v>74</v>
      </c>
      <c r="Q763" s="143">
        <f t="shared" si="93"/>
        <v>27.715355805243448</v>
      </c>
      <c r="R763" s="91">
        <v>75</v>
      </c>
      <c r="S763" s="147">
        <f t="shared" si="94"/>
        <v>28.08988764044944</v>
      </c>
      <c r="T763" s="93">
        <v>55</v>
      </c>
      <c r="U763" s="91">
        <v>3</v>
      </c>
      <c r="V763" s="91">
        <v>5</v>
      </c>
      <c r="W763" s="94">
        <v>0</v>
      </c>
      <c r="X763" s="88">
        <f t="shared" si="95"/>
        <v>509</v>
      </c>
    </row>
    <row r="764" spans="1:24" ht="14.45">
      <c r="A764" s="112" t="s">
        <v>1510</v>
      </c>
      <c r="B764" s="116" t="s">
        <v>2240</v>
      </c>
      <c r="C764" s="114" t="s">
        <v>1511</v>
      </c>
      <c r="D764" s="89">
        <v>152</v>
      </c>
      <c r="E764" s="90">
        <v>138</v>
      </c>
      <c r="F764" s="141">
        <f t="shared" si="88"/>
        <v>90.789473684210535</v>
      </c>
      <c r="G764" s="91">
        <v>141</v>
      </c>
      <c r="H764" s="141">
        <f t="shared" si="89"/>
        <v>92.76315789473685</v>
      </c>
      <c r="I764" s="91">
        <v>33</v>
      </c>
      <c r="J764" s="141">
        <f t="shared" si="90"/>
        <v>21.710526315789476</v>
      </c>
      <c r="K764" s="91">
        <v>141</v>
      </c>
      <c r="L764" s="141">
        <f t="shared" si="91"/>
        <v>92.76315789473685</v>
      </c>
      <c r="M764" s="91">
        <v>141</v>
      </c>
      <c r="N764" s="141">
        <f t="shared" si="92"/>
        <v>92.76315789473685</v>
      </c>
      <c r="O764" s="92">
        <v>153</v>
      </c>
      <c r="P764" s="90">
        <v>127</v>
      </c>
      <c r="Q764" s="143">
        <f t="shared" si="93"/>
        <v>83.006535947712422</v>
      </c>
      <c r="R764" s="91">
        <v>122</v>
      </c>
      <c r="S764" s="147">
        <f t="shared" si="94"/>
        <v>79.738562091503269</v>
      </c>
      <c r="T764" s="93">
        <v>93</v>
      </c>
      <c r="U764" s="91">
        <v>0</v>
      </c>
      <c r="V764" s="91">
        <v>8</v>
      </c>
      <c r="W764" s="94">
        <v>0</v>
      </c>
      <c r="X764" s="88">
        <f t="shared" si="95"/>
        <v>944</v>
      </c>
    </row>
    <row r="765" spans="1:24" ht="14.45">
      <c r="A765" s="112" t="s">
        <v>1512</v>
      </c>
      <c r="B765" s="116" t="s">
        <v>2240</v>
      </c>
      <c r="C765" s="114" t="s">
        <v>1513</v>
      </c>
      <c r="D765" s="89">
        <v>313</v>
      </c>
      <c r="E765" s="90">
        <v>232</v>
      </c>
      <c r="F765" s="141">
        <f t="shared" si="88"/>
        <v>74.121405750798715</v>
      </c>
      <c r="G765" s="91">
        <v>230</v>
      </c>
      <c r="H765" s="141">
        <f t="shared" si="89"/>
        <v>73.482428115015978</v>
      </c>
      <c r="I765" s="91">
        <v>84</v>
      </c>
      <c r="J765" s="141">
        <f t="shared" si="90"/>
        <v>26.837060702875398</v>
      </c>
      <c r="K765" s="91">
        <v>217</v>
      </c>
      <c r="L765" s="141">
        <f t="shared" si="91"/>
        <v>69.329073482428115</v>
      </c>
      <c r="M765" s="91">
        <v>217</v>
      </c>
      <c r="N765" s="141">
        <f t="shared" si="92"/>
        <v>69.329073482428115</v>
      </c>
      <c r="O765" s="92">
        <v>315</v>
      </c>
      <c r="P765" s="90">
        <v>285</v>
      </c>
      <c r="Q765" s="143">
        <f t="shared" si="93"/>
        <v>90.476190476190482</v>
      </c>
      <c r="R765" s="91">
        <v>294</v>
      </c>
      <c r="S765" s="147">
        <f t="shared" si="94"/>
        <v>93.333333333333329</v>
      </c>
      <c r="T765" s="93">
        <v>166</v>
      </c>
      <c r="U765" s="91">
        <v>0</v>
      </c>
      <c r="V765" s="91">
        <v>23</v>
      </c>
      <c r="W765" s="94">
        <v>0</v>
      </c>
      <c r="X765" s="88">
        <f t="shared" si="95"/>
        <v>1748</v>
      </c>
    </row>
    <row r="766" spans="1:24" ht="14.45">
      <c r="A766" s="112" t="s">
        <v>1514</v>
      </c>
      <c r="B766" s="116" t="s">
        <v>2240</v>
      </c>
      <c r="C766" s="114" t="s">
        <v>1068</v>
      </c>
      <c r="D766" s="89">
        <v>426</v>
      </c>
      <c r="E766" s="90">
        <v>262</v>
      </c>
      <c r="F766" s="141">
        <f t="shared" si="88"/>
        <v>61.502347417840376</v>
      </c>
      <c r="G766" s="91">
        <v>263</v>
      </c>
      <c r="H766" s="141">
        <f t="shared" si="89"/>
        <v>61.737089201877936</v>
      </c>
      <c r="I766" s="91">
        <v>246</v>
      </c>
      <c r="J766" s="141">
        <f t="shared" si="90"/>
        <v>57.74647887323944</v>
      </c>
      <c r="K766" s="91">
        <v>243</v>
      </c>
      <c r="L766" s="141">
        <f t="shared" si="91"/>
        <v>57.04225352112676</v>
      </c>
      <c r="M766" s="91">
        <v>243</v>
      </c>
      <c r="N766" s="141">
        <f t="shared" si="92"/>
        <v>57.04225352112676</v>
      </c>
      <c r="O766" s="92">
        <v>425</v>
      </c>
      <c r="P766" s="90">
        <v>300</v>
      </c>
      <c r="Q766" s="143">
        <f t="shared" si="93"/>
        <v>70.588235294117652</v>
      </c>
      <c r="R766" s="91">
        <v>289</v>
      </c>
      <c r="S766" s="147">
        <f t="shared" si="94"/>
        <v>68</v>
      </c>
      <c r="T766" s="93">
        <v>163</v>
      </c>
      <c r="U766" s="91">
        <v>5</v>
      </c>
      <c r="V766" s="91">
        <v>41</v>
      </c>
      <c r="W766" s="94">
        <v>0</v>
      </c>
      <c r="X766" s="88">
        <f t="shared" si="95"/>
        <v>2055</v>
      </c>
    </row>
    <row r="767" spans="1:24" ht="14.45">
      <c r="A767" s="112" t="s">
        <v>1515</v>
      </c>
      <c r="B767" s="116" t="s">
        <v>2240</v>
      </c>
      <c r="C767" s="114" t="s">
        <v>1516</v>
      </c>
      <c r="D767" s="89">
        <v>560</v>
      </c>
      <c r="E767" s="90">
        <v>285</v>
      </c>
      <c r="F767" s="141">
        <f t="shared" si="88"/>
        <v>50.892857142857139</v>
      </c>
      <c r="G767" s="91">
        <v>283</v>
      </c>
      <c r="H767" s="141">
        <f t="shared" si="89"/>
        <v>50.535714285714285</v>
      </c>
      <c r="I767" s="91">
        <v>259</v>
      </c>
      <c r="J767" s="141">
        <f t="shared" si="90"/>
        <v>46.25</v>
      </c>
      <c r="K767" s="91">
        <v>283</v>
      </c>
      <c r="L767" s="141">
        <f t="shared" si="91"/>
        <v>50.535714285714285</v>
      </c>
      <c r="M767" s="91">
        <v>283</v>
      </c>
      <c r="N767" s="141">
        <f t="shared" si="92"/>
        <v>50.535714285714285</v>
      </c>
      <c r="O767" s="92">
        <v>551</v>
      </c>
      <c r="P767" s="90">
        <v>397</v>
      </c>
      <c r="Q767" s="143">
        <f t="shared" si="93"/>
        <v>72.050816696914694</v>
      </c>
      <c r="R767" s="91">
        <v>392</v>
      </c>
      <c r="S767" s="147">
        <f t="shared" si="94"/>
        <v>71.14337568058076</v>
      </c>
      <c r="T767" s="93">
        <v>83</v>
      </c>
      <c r="U767" s="91">
        <v>0</v>
      </c>
      <c r="V767" s="91">
        <v>0</v>
      </c>
      <c r="W767" s="94">
        <v>0</v>
      </c>
      <c r="X767" s="88">
        <f t="shared" si="95"/>
        <v>2265</v>
      </c>
    </row>
    <row r="768" spans="1:24" ht="14.45">
      <c r="A768" s="112" t="s">
        <v>1517</v>
      </c>
      <c r="B768" s="116" t="s">
        <v>2240</v>
      </c>
      <c r="C768" s="114" t="s">
        <v>1518</v>
      </c>
      <c r="D768" s="89">
        <v>968</v>
      </c>
      <c r="E768" s="90">
        <v>403</v>
      </c>
      <c r="F768" s="141">
        <f t="shared" si="88"/>
        <v>41.632231404958674</v>
      </c>
      <c r="G768" s="91">
        <v>403</v>
      </c>
      <c r="H768" s="141">
        <f t="shared" si="89"/>
        <v>41.632231404958674</v>
      </c>
      <c r="I768" s="91">
        <v>377</v>
      </c>
      <c r="J768" s="141">
        <f t="shared" si="90"/>
        <v>38.946280991735534</v>
      </c>
      <c r="K768" s="91">
        <v>403</v>
      </c>
      <c r="L768" s="141">
        <f t="shared" si="91"/>
        <v>41.632231404958674</v>
      </c>
      <c r="M768" s="91">
        <v>403</v>
      </c>
      <c r="N768" s="141">
        <f t="shared" si="92"/>
        <v>41.632231404958674</v>
      </c>
      <c r="O768" s="92">
        <v>974</v>
      </c>
      <c r="P768" s="90">
        <v>438</v>
      </c>
      <c r="Q768" s="143">
        <f t="shared" si="93"/>
        <v>44.969199178644764</v>
      </c>
      <c r="R768" s="91">
        <v>455</v>
      </c>
      <c r="S768" s="147">
        <f t="shared" si="94"/>
        <v>46.714579055441483</v>
      </c>
      <c r="T768" s="93">
        <v>302</v>
      </c>
      <c r="U768" s="91">
        <v>5</v>
      </c>
      <c r="V768" s="91">
        <v>89</v>
      </c>
      <c r="W768" s="94">
        <v>0</v>
      </c>
      <c r="X768" s="88">
        <f t="shared" si="95"/>
        <v>3278</v>
      </c>
    </row>
    <row r="769" spans="1:24" ht="14.45">
      <c r="A769" s="112" t="s">
        <v>1519</v>
      </c>
      <c r="B769" s="116" t="s">
        <v>2240</v>
      </c>
      <c r="C769" s="114" t="s">
        <v>1520</v>
      </c>
      <c r="D769" s="89">
        <v>414</v>
      </c>
      <c r="E769" s="90">
        <v>238</v>
      </c>
      <c r="F769" s="141">
        <f t="shared" si="88"/>
        <v>57.487922705314013</v>
      </c>
      <c r="G769" s="91">
        <v>238</v>
      </c>
      <c r="H769" s="141">
        <f t="shared" si="89"/>
        <v>57.487922705314013</v>
      </c>
      <c r="I769" s="91">
        <v>94</v>
      </c>
      <c r="J769" s="141">
        <f t="shared" si="90"/>
        <v>22.705314009661837</v>
      </c>
      <c r="K769" s="91">
        <v>238</v>
      </c>
      <c r="L769" s="141">
        <f t="shared" si="91"/>
        <v>57.487922705314013</v>
      </c>
      <c r="M769" s="91">
        <v>238</v>
      </c>
      <c r="N769" s="141">
        <f t="shared" si="92"/>
        <v>57.487922705314013</v>
      </c>
      <c r="O769" s="92">
        <v>420</v>
      </c>
      <c r="P769" s="90">
        <v>239</v>
      </c>
      <c r="Q769" s="143">
        <f t="shared" si="93"/>
        <v>56.904761904761905</v>
      </c>
      <c r="R769" s="91">
        <v>240</v>
      </c>
      <c r="S769" s="147">
        <f t="shared" si="94"/>
        <v>57.142857142857139</v>
      </c>
      <c r="T769" s="93">
        <v>210</v>
      </c>
      <c r="U769" s="91">
        <v>3</v>
      </c>
      <c r="V769" s="91">
        <v>10</v>
      </c>
      <c r="W769" s="94">
        <v>0</v>
      </c>
      <c r="X769" s="88">
        <f t="shared" si="95"/>
        <v>1748</v>
      </c>
    </row>
    <row r="770" spans="1:24" ht="14.45">
      <c r="A770" s="112" t="s">
        <v>1521</v>
      </c>
      <c r="B770" s="116" t="s">
        <v>2240</v>
      </c>
      <c r="C770" s="114" t="s">
        <v>1072</v>
      </c>
      <c r="D770" s="89">
        <v>269</v>
      </c>
      <c r="E770" s="90">
        <v>88</v>
      </c>
      <c r="F770" s="141">
        <f t="shared" ref="F770:F833" si="96">E770/$D770*100</f>
        <v>32.713754646840151</v>
      </c>
      <c r="G770" s="91">
        <v>88</v>
      </c>
      <c r="H770" s="141">
        <f t="shared" ref="H770:H833" si="97">G770/$D770*100</f>
        <v>32.713754646840151</v>
      </c>
      <c r="I770" s="91">
        <v>40</v>
      </c>
      <c r="J770" s="141">
        <f t="shared" ref="J770:J833" si="98">I770/$D770*100</f>
        <v>14.869888475836431</v>
      </c>
      <c r="K770" s="91">
        <v>88</v>
      </c>
      <c r="L770" s="141">
        <f t="shared" ref="L770:L833" si="99">K770/$D770*100</f>
        <v>32.713754646840151</v>
      </c>
      <c r="M770" s="91">
        <v>88</v>
      </c>
      <c r="N770" s="141">
        <f t="shared" ref="N770:N833" si="100">M770/$D770*100</f>
        <v>32.713754646840151</v>
      </c>
      <c r="O770" s="92">
        <v>271</v>
      </c>
      <c r="P770" s="90">
        <v>110</v>
      </c>
      <c r="Q770" s="143">
        <f t="shared" ref="Q770:Q833" si="101">P770/$O770*100</f>
        <v>40.59040590405904</v>
      </c>
      <c r="R770" s="91">
        <v>110</v>
      </c>
      <c r="S770" s="147">
        <f t="shared" ref="S770:S833" si="102">R770/$O770*100</f>
        <v>40.59040590405904</v>
      </c>
      <c r="T770" s="93">
        <v>68</v>
      </c>
      <c r="U770" s="91">
        <v>3</v>
      </c>
      <c r="V770" s="91">
        <v>5</v>
      </c>
      <c r="W770" s="94">
        <v>0</v>
      </c>
      <c r="X770" s="88">
        <f t="shared" ref="X770:X833" si="103">E770+G770+I770+K770+M770+P770+R770+T770+U770+V770+W770</f>
        <v>688</v>
      </c>
    </row>
    <row r="771" spans="1:24" ht="14.45">
      <c r="A771" s="112" t="s">
        <v>1522</v>
      </c>
      <c r="B771" s="116" t="s">
        <v>2240</v>
      </c>
      <c r="C771" s="114" t="s">
        <v>1523</v>
      </c>
      <c r="D771" s="89">
        <v>380</v>
      </c>
      <c r="E771" s="90">
        <v>357</v>
      </c>
      <c r="F771" s="141">
        <f t="shared" si="96"/>
        <v>93.94736842105263</v>
      </c>
      <c r="G771" s="91">
        <v>359</v>
      </c>
      <c r="H771" s="141">
        <f t="shared" si="97"/>
        <v>94.473684210526315</v>
      </c>
      <c r="I771" s="91">
        <v>79</v>
      </c>
      <c r="J771" s="141">
        <f t="shared" si="98"/>
        <v>20.789473684210527</v>
      </c>
      <c r="K771" s="91">
        <v>330</v>
      </c>
      <c r="L771" s="141">
        <f t="shared" si="99"/>
        <v>86.842105263157904</v>
      </c>
      <c r="M771" s="91">
        <v>330</v>
      </c>
      <c r="N771" s="141">
        <f t="shared" si="100"/>
        <v>86.842105263157904</v>
      </c>
      <c r="O771" s="92">
        <v>377</v>
      </c>
      <c r="P771" s="90">
        <v>361</v>
      </c>
      <c r="Q771" s="143">
        <f t="shared" si="101"/>
        <v>95.755968169761275</v>
      </c>
      <c r="R771" s="91">
        <v>364</v>
      </c>
      <c r="S771" s="147">
        <f t="shared" si="102"/>
        <v>96.551724137931032</v>
      </c>
      <c r="T771" s="93">
        <v>207</v>
      </c>
      <c r="U771" s="91">
        <v>23</v>
      </c>
      <c r="V771" s="91">
        <v>11</v>
      </c>
      <c r="W771" s="94">
        <v>0</v>
      </c>
      <c r="X771" s="88">
        <f t="shared" si="103"/>
        <v>2421</v>
      </c>
    </row>
    <row r="772" spans="1:24" ht="14.45">
      <c r="A772" s="112" t="s">
        <v>1524</v>
      </c>
      <c r="B772" s="116" t="s">
        <v>2240</v>
      </c>
      <c r="C772" s="114" t="s">
        <v>384</v>
      </c>
      <c r="D772" s="89">
        <v>292</v>
      </c>
      <c r="E772" s="90">
        <v>172</v>
      </c>
      <c r="F772" s="141">
        <f t="shared" si="96"/>
        <v>58.904109589041099</v>
      </c>
      <c r="G772" s="91">
        <v>171</v>
      </c>
      <c r="H772" s="141">
        <f t="shared" si="97"/>
        <v>58.561643835616437</v>
      </c>
      <c r="I772" s="91">
        <v>94</v>
      </c>
      <c r="J772" s="141">
        <f t="shared" si="98"/>
        <v>32.19178082191781</v>
      </c>
      <c r="K772" s="91">
        <v>171</v>
      </c>
      <c r="L772" s="141">
        <f t="shared" si="99"/>
        <v>58.561643835616437</v>
      </c>
      <c r="M772" s="91">
        <v>171</v>
      </c>
      <c r="N772" s="141">
        <f t="shared" si="100"/>
        <v>58.561643835616437</v>
      </c>
      <c r="O772" s="92">
        <v>291</v>
      </c>
      <c r="P772" s="90">
        <v>204</v>
      </c>
      <c r="Q772" s="143">
        <f t="shared" si="101"/>
        <v>70.103092783505147</v>
      </c>
      <c r="R772" s="91">
        <v>205</v>
      </c>
      <c r="S772" s="147">
        <f t="shared" si="102"/>
        <v>70.446735395189009</v>
      </c>
      <c r="T772" s="93">
        <v>134</v>
      </c>
      <c r="U772" s="91">
        <v>16</v>
      </c>
      <c r="V772" s="91">
        <v>14</v>
      </c>
      <c r="W772" s="94">
        <v>0</v>
      </c>
      <c r="X772" s="88">
        <f t="shared" si="103"/>
        <v>1352</v>
      </c>
    </row>
    <row r="773" spans="1:24" ht="14.45">
      <c r="A773" s="112" t="s">
        <v>1525</v>
      </c>
      <c r="B773" s="116" t="s">
        <v>2240</v>
      </c>
      <c r="C773" s="114" t="s">
        <v>1526</v>
      </c>
      <c r="D773" s="89">
        <v>157</v>
      </c>
      <c r="E773" s="90">
        <v>124</v>
      </c>
      <c r="F773" s="141">
        <f t="shared" si="96"/>
        <v>78.98089171974523</v>
      </c>
      <c r="G773" s="91">
        <v>124</v>
      </c>
      <c r="H773" s="141">
        <f t="shared" si="97"/>
        <v>78.98089171974523</v>
      </c>
      <c r="I773" s="91">
        <v>35</v>
      </c>
      <c r="J773" s="141">
        <f t="shared" si="98"/>
        <v>22.29299363057325</v>
      </c>
      <c r="K773" s="91">
        <v>124</v>
      </c>
      <c r="L773" s="141">
        <f t="shared" si="99"/>
        <v>78.98089171974523</v>
      </c>
      <c r="M773" s="91">
        <v>124</v>
      </c>
      <c r="N773" s="141">
        <f t="shared" si="100"/>
        <v>78.98089171974523</v>
      </c>
      <c r="O773" s="92">
        <v>158</v>
      </c>
      <c r="P773" s="90">
        <v>114</v>
      </c>
      <c r="Q773" s="143">
        <f t="shared" si="101"/>
        <v>72.151898734177209</v>
      </c>
      <c r="R773" s="91">
        <v>128</v>
      </c>
      <c r="S773" s="147">
        <f t="shared" si="102"/>
        <v>81.012658227848107</v>
      </c>
      <c r="T773" s="93">
        <v>96</v>
      </c>
      <c r="U773" s="91">
        <v>10</v>
      </c>
      <c r="V773" s="91">
        <v>0</v>
      </c>
      <c r="W773" s="94">
        <v>0</v>
      </c>
      <c r="X773" s="88">
        <f t="shared" si="103"/>
        <v>879</v>
      </c>
    </row>
    <row r="774" spans="1:24" ht="14.45">
      <c r="A774" s="112" t="s">
        <v>1527</v>
      </c>
      <c r="B774" s="116" t="s">
        <v>2240</v>
      </c>
      <c r="C774" s="114" t="s">
        <v>219</v>
      </c>
      <c r="D774" s="89">
        <v>482</v>
      </c>
      <c r="E774" s="90">
        <v>291</v>
      </c>
      <c r="F774" s="141">
        <f t="shared" si="96"/>
        <v>60.373443983402488</v>
      </c>
      <c r="G774" s="91">
        <v>289</v>
      </c>
      <c r="H774" s="141">
        <f t="shared" si="97"/>
        <v>59.95850622406639</v>
      </c>
      <c r="I774" s="91">
        <v>209</v>
      </c>
      <c r="J774" s="141">
        <f t="shared" si="98"/>
        <v>43.360995850622409</v>
      </c>
      <c r="K774" s="91">
        <v>289</v>
      </c>
      <c r="L774" s="141">
        <f t="shared" si="99"/>
        <v>59.95850622406639</v>
      </c>
      <c r="M774" s="91">
        <v>289</v>
      </c>
      <c r="N774" s="141">
        <f t="shared" si="100"/>
        <v>59.95850622406639</v>
      </c>
      <c r="O774" s="92">
        <v>475</v>
      </c>
      <c r="P774" s="90">
        <v>279</v>
      </c>
      <c r="Q774" s="143">
        <f t="shared" si="101"/>
        <v>58.73684210526315</v>
      </c>
      <c r="R774" s="91">
        <v>313</v>
      </c>
      <c r="S774" s="147">
        <f t="shared" si="102"/>
        <v>65.89473684210526</v>
      </c>
      <c r="T774" s="93">
        <v>164</v>
      </c>
      <c r="U774" s="91">
        <v>0</v>
      </c>
      <c r="V774" s="91">
        <v>7</v>
      </c>
      <c r="W774" s="94">
        <v>0</v>
      </c>
      <c r="X774" s="88">
        <f t="shared" si="103"/>
        <v>2130</v>
      </c>
    </row>
    <row r="775" spans="1:24" ht="14.45">
      <c r="A775" s="112" t="s">
        <v>1528</v>
      </c>
      <c r="B775" s="116" t="s">
        <v>2240</v>
      </c>
      <c r="C775" s="114" t="s">
        <v>1529</v>
      </c>
      <c r="D775" s="89">
        <v>524</v>
      </c>
      <c r="E775" s="90">
        <v>92</v>
      </c>
      <c r="F775" s="141">
        <f t="shared" si="96"/>
        <v>17.557251908396946</v>
      </c>
      <c r="G775" s="91">
        <v>92</v>
      </c>
      <c r="H775" s="141">
        <f t="shared" si="97"/>
        <v>17.557251908396946</v>
      </c>
      <c r="I775" s="91">
        <v>41</v>
      </c>
      <c r="J775" s="141">
        <f t="shared" si="98"/>
        <v>7.8244274809160315</v>
      </c>
      <c r="K775" s="91">
        <v>92</v>
      </c>
      <c r="L775" s="141">
        <f t="shared" si="99"/>
        <v>17.557251908396946</v>
      </c>
      <c r="M775" s="91">
        <v>92</v>
      </c>
      <c r="N775" s="141">
        <f t="shared" si="100"/>
        <v>17.557251908396946</v>
      </c>
      <c r="O775" s="92">
        <v>523</v>
      </c>
      <c r="P775" s="90">
        <v>100</v>
      </c>
      <c r="Q775" s="143">
        <f t="shared" si="101"/>
        <v>19.120458891013385</v>
      </c>
      <c r="R775" s="91">
        <v>100</v>
      </c>
      <c r="S775" s="147">
        <f t="shared" si="102"/>
        <v>19.120458891013385</v>
      </c>
      <c r="T775" s="93">
        <v>32</v>
      </c>
      <c r="U775" s="91">
        <v>2</v>
      </c>
      <c r="V775" s="91">
        <v>11</v>
      </c>
      <c r="W775" s="94">
        <v>7</v>
      </c>
      <c r="X775" s="88">
        <f t="shared" si="103"/>
        <v>661</v>
      </c>
    </row>
    <row r="776" spans="1:24" ht="14.45">
      <c r="A776" s="112" t="s">
        <v>1530</v>
      </c>
      <c r="B776" s="116" t="s">
        <v>2240</v>
      </c>
      <c r="C776" s="114" t="s">
        <v>1531</v>
      </c>
      <c r="D776" s="89">
        <v>128</v>
      </c>
      <c r="E776" s="90">
        <v>65</v>
      </c>
      <c r="F776" s="141">
        <f t="shared" si="96"/>
        <v>50.78125</v>
      </c>
      <c r="G776" s="91">
        <v>64</v>
      </c>
      <c r="H776" s="141">
        <f t="shared" si="97"/>
        <v>50</v>
      </c>
      <c r="I776" s="91">
        <v>2</v>
      </c>
      <c r="J776" s="141">
        <f t="shared" si="98"/>
        <v>1.5625</v>
      </c>
      <c r="K776" s="91">
        <v>64</v>
      </c>
      <c r="L776" s="141">
        <f t="shared" si="99"/>
        <v>50</v>
      </c>
      <c r="M776" s="91">
        <v>64</v>
      </c>
      <c r="N776" s="141">
        <f t="shared" si="100"/>
        <v>50</v>
      </c>
      <c r="O776" s="92">
        <v>131</v>
      </c>
      <c r="P776" s="90">
        <v>74</v>
      </c>
      <c r="Q776" s="143">
        <f t="shared" si="101"/>
        <v>56.488549618320619</v>
      </c>
      <c r="R776" s="91">
        <v>83</v>
      </c>
      <c r="S776" s="147">
        <f t="shared" si="102"/>
        <v>63.358778625954194</v>
      </c>
      <c r="T776" s="93">
        <v>56</v>
      </c>
      <c r="U776" s="91">
        <v>1</v>
      </c>
      <c r="V776" s="91">
        <v>0</v>
      </c>
      <c r="W776" s="94">
        <v>0</v>
      </c>
      <c r="X776" s="88">
        <f t="shared" si="103"/>
        <v>473</v>
      </c>
    </row>
    <row r="777" spans="1:24" ht="14.45">
      <c r="A777" s="112" t="s">
        <v>1532</v>
      </c>
      <c r="B777" s="116" t="s">
        <v>2240</v>
      </c>
      <c r="C777" s="114" t="s">
        <v>1533</v>
      </c>
      <c r="D777" s="89">
        <v>313</v>
      </c>
      <c r="E777" s="90">
        <v>230</v>
      </c>
      <c r="F777" s="141">
        <f t="shared" si="96"/>
        <v>73.482428115015978</v>
      </c>
      <c r="G777" s="91">
        <v>230</v>
      </c>
      <c r="H777" s="141">
        <f t="shared" si="97"/>
        <v>73.482428115015978</v>
      </c>
      <c r="I777" s="91">
        <v>82</v>
      </c>
      <c r="J777" s="141">
        <f t="shared" si="98"/>
        <v>26.198083067092654</v>
      </c>
      <c r="K777" s="91">
        <v>230</v>
      </c>
      <c r="L777" s="141">
        <f t="shared" si="99"/>
        <v>73.482428115015978</v>
      </c>
      <c r="M777" s="91">
        <v>230</v>
      </c>
      <c r="N777" s="141">
        <f t="shared" si="100"/>
        <v>73.482428115015978</v>
      </c>
      <c r="O777" s="92">
        <v>313</v>
      </c>
      <c r="P777" s="90">
        <v>244</v>
      </c>
      <c r="Q777" s="143">
        <f t="shared" si="101"/>
        <v>77.95527156549521</v>
      </c>
      <c r="R777" s="91">
        <v>255</v>
      </c>
      <c r="S777" s="147">
        <f t="shared" si="102"/>
        <v>81.469648562300321</v>
      </c>
      <c r="T777" s="93">
        <v>193</v>
      </c>
      <c r="U777" s="91">
        <v>3</v>
      </c>
      <c r="V777" s="91">
        <v>82</v>
      </c>
      <c r="W777" s="94">
        <v>0</v>
      </c>
      <c r="X777" s="88">
        <f t="shared" si="103"/>
        <v>1779</v>
      </c>
    </row>
    <row r="778" spans="1:24" ht="14.45">
      <c r="A778" s="112" t="s">
        <v>1534</v>
      </c>
      <c r="B778" s="116" t="s">
        <v>2240</v>
      </c>
      <c r="C778" s="114" t="s">
        <v>1535</v>
      </c>
      <c r="D778" s="89">
        <v>175</v>
      </c>
      <c r="E778" s="90">
        <v>112</v>
      </c>
      <c r="F778" s="141">
        <f t="shared" si="96"/>
        <v>64</v>
      </c>
      <c r="G778" s="91">
        <v>114</v>
      </c>
      <c r="H778" s="141">
        <f t="shared" si="97"/>
        <v>65.142857142857153</v>
      </c>
      <c r="I778" s="91">
        <v>30</v>
      </c>
      <c r="J778" s="141">
        <f t="shared" si="98"/>
        <v>17.142857142857142</v>
      </c>
      <c r="K778" s="91">
        <v>114</v>
      </c>
      <c r="L778" s="141">
        <f t="shared" si="99"/>
        <v>65.142857142857153</v>
      </c>
      <c r="M778" s="91">
        <v>114</v>
      </c>
      <c r="N778" s="141">
        <f t="shared" si="100"/>
        <v>65.142857142857153</v>
      </c>
      <c r="O778" s="92">
        <v>176</v>
      </c>
      <c r="P778" s="90">
        <v>138</v>
      </c>
      <c r="Q778" s="143">
        <f t="shared" si="101"/>
        <v>78.409090909090907</v>
      </c>
      <c r="R778" s="91">
        <v>139</v>
      </c>
      <c r="S778" s="147">
        <f t="shared" si="102"/>
        <v>78.977272727272734</v>
      </c>
      <c r="T778" s="93">
        <v>72</v>
      </c>
      <c r="U778" s="91">
        <v>7</v>
      </c>
      <c r="V778" s="91">
        <v>0</v>
      </c>
      <c r="W778" s="94">
        <v>0</v>
      </c>
      <c r="X778" s="88">
        <f t="shared" si="103"/>
        <v>840</v>
      </c>
    </row>
    <row r="779" spans="1:24" ht="14.45">
      <c r="A779" s="112" t="s">
        <v>1536</v>
      </c>
      <c r="B779" s="116" t="s">
        <v>2240</v>
      </c>
      <c r="C779" s="114" t="s">
        <v>1537</v>
      </c>
      <c r="D779" s="89">
        <v>4816</v>
      </c>
      <c r="E779" s="90">
        <v>3679</v>
      </c>
      <c r="F779" s="141">
        <f t="shared" si="96"/>
        <v>76.391196013289033</v>
      </c>
      <c r="G779" s="91">
        <v>3711</v>
      </c>
      <c r="H779" s="141">
        <f t="shared" si="97"/>
        <v>77.055647840531563</v>
      </c>
      <c r="I779" s="91">
        <v>4557</v>
      </c>
      <c r="J779" s="141">
        <f t="shared" si="98"/>
        <v>94.622093023255815</v>
      </c>
      <c r="K779" s="91">
        <v>3737</v>
      </c>
      <c r="L779" s="141">
        <f t="shared" si="99"/>
        <v>77.595514950166105</v>
      </c>
      <c r="M779" s="91">
        <v>3711</v>
      </c>
      <c r="N779" s="141">
        <f t="shared" si="100"/>
        <v>77.055647840531563</v>
      </c>
      <c r="O779" s="92">
        <v>4762</v>
      </c>
      <c r="P779" s="90">
        <v>3975</v>
      </c>
      <c r="Q779" s="143">
        <f t="shared" si="101"/>
        <v>83.47333053338933</v>
      </c>
      <c r="R779" s="91">
        <v>4307</v>
      </c>
      <c r="S779" s="147">
        <f t="shared" si="102"/>
        <v>90.445191096178078</v>
      </c>
      <c r="T779" s="93">
        <v>1325</v>
      </c>
      <c r="U779" s="91">
        <v>32</v>
      </c>
      <c r="V779" s="91">
        <v>92</v>
      </c>
      <c r="W779" s="94">
        <v>5</v>
      </c>
      <c r="X779" s="88">
        <f t="shared" si="103"/>
        <v>29131</v>
      </c>
    </row>
    <row r="780" spans="1:24" ht="14.45">
      <c r="A780" s="112" t="s">
        <v>1538</v>
      </c>
      <c r="B780" s="116" t="s">
        <v>2240</v>
      </c>
      <c r="C780" s="114" t="s">
        <v>1539</v>
      </c>
      <c r="D780" s="89">
        <v>720</v>
      </c>
      <c r="E780" s="90">
        <v>529</v>
      </c>
      <c r="F780" s="141">
        <f t="shared" si="96"/>
        <v>73.472222222222229</v>
      </c>
      <c r="G780" s="91">
        <v>529</v>
      </c>
      <c r="H780" s="141">
        <f t="shared" si="97"/>
        <v>73.472222222222229</v>
      </c>
      <c r="I780" s="91">
        <v>645</v>
      </c>
      <c r="J780" s="141">
        <f t="shared" si="98"/>
        <v>89.583333333333343</v>
      </c>
      <c r="K780" s="91">
        <v>530</v>
      </c>
      <c r="L780" s="141">
        <f t="shared" si="99"/>
        <v>73.611111111111114</v>
      </c>
      <c r="M780" s="91">
        <v>529</v>
      </c>
      <c r="N780" s="141">
        <f t="shared" si="100"/>
        <v>73.472222222222229</v>
      </c>
      <c r="O780" s="92">
        <v>728</v>
      </c>
      <c r="P780" s="90">
        <v>573</v>
      </c>
      <c r="Q780" s="143">
        <f t="shared" si="101"/>
        <v>78.708791208791212</v>
      </c>
      <c r="R780" s="91">
        <v>579</v>
      </c>
      <c r="S780" s="147">
        <f t="shared" si="102"/>
        <v>79.532967032967022</v>
      </c>
      <c r="T780" s="93">
        <v>410</v>
      </c>
      <c r="U780" s="91">
        <v>6</v>
      </c>
      <c r="V780" s="91">
        <v>99</v>
      </c>
      <c r="W780" s="94">
        <v>0</v>
      </c>
      <c r="X780" s="88">
        <f t="shared" si="103"/>
        <v>4429</v>
      </c>
    </row>
    <row r="781" spans="1:24" ht="14.45">
      <c r="A781" s="112" t="s">
        <v>1540</v>
      </c>
      <c r="B781" s="116" t="s">
        <v>2240</v>
      </c>
      <c r="C781" s="114" t="s">
        <v>1541</v>
      </c>
      <c r="D781" s="89">
        <v>183</v>
      </c>
      <c r="E781" s="90">
        <v>108</v>
      </c>
      <c r="F781" s="141">
        <f t="shared" si="96"/>
        <v>59.016393442622949</v>
      </c>
      <c r="G781" s="91">
        <v>108</v>
      </c>
      <c r="H781" s="141">
        <f t="shared" si="97"/>
        <v>59.016393442622949</v>
      </c>
      <c r="I781" s="91">
        <v>25</v>
      </c>
      <c r="J781" s="141">
        <f t="shared" si="98"/>
        <v>13.661202185792352</v>
      </c>
      <c r="K781" s="91">
        <v>108</v>
      </c>
      <c r="L781" s="141">
        <f t="shared" si="99"/>
        <v>59.016393442622949</v>
      </c>
      <c r="M781" s="91">
        <v>108</v>
      </c>
      <c r="N781" s="141">
        <f t="shared" si="100"/>
        <v>59.016393442622949</v>
      </c>
      <c r="O781" s="92">
        <v>186</v>
      </c>
      <c r="P781" s="90">
        <v>102</v>
      </c>
      <c r="Q781" s="143">
        <f t="shared" si="101"/>
        <v>54.838709677419352</v>
      </c>
      <c r="R781" s="91">
        <v>102</v>
      </c>
      <c r="S781" s="147">
        <f t="shared" si="102"/>
        <v>54.838709677419352</v>
      </c>
      <c r="T781" s="93">
        <v>99</v>
      </c>
      <c r="U781" s="91">
        <v>3</v>
      </c>
      <c r="V781" s="91">
        <v>36</v>
      </c>
      <c r="W781" s="94">
        <v>0</v>
      </c>
      <c r="X781" s="88">
        <f t="shared" si="103"/>
        <v>799</v>
      </c>
    </row>
    <row r="782" spans="1:24" ht="14.45">
      <c r="A782" s="112" t="s">
        <v>1542</v>
      </c>
      <c r="B782" s="116" t="s">
        <v>2241</v>
      </c>
      <c r="C782" s="114" t="s">
        <v>1544</v>
      </c>
      <c r="D782" s="89">
        <v>11298</v>
      </c>
      <c r="E782" s="90">
        <v>11730</v>
      </c>
      <c r="F782" s="141">
        <f t="shared" si="96"/>
        <v>103.82368560807222</v>
      </c>
      <c r="G782" s="91">
        <v>11731</v>
      </c>
      <c r="H782" s="141">
        <f t="shared" si="97"/>
        <v>103.832536732165</v>
      </c>
      <c r="I782" s="91">
        <v>12787</v>
      </c>
      <c r="J782" s="141">
        <f t="shared" si="98"/>
        <v>113.17932377411933</v>
      </c>
      <c r="K782" s="91">
        <v>11731</v>
      </c>
      <c r="L782" s="141">
        <f t="shared" si="99"/>
        <v>103.832536732165</v>
      </c>
      <c r="M782" s="91">
        <v>11731</v>
      </c>
      <c r="N782" s="141">
        <f t="shared" si="100"/>
        <v>103.832536732165</v>
      </c>
      <c r="O782" s="92">
        <v>11307</v>
      </c>
      <c r="P782" s="90">
        <v>12222</v>
      </c>
      <c r="Q782" s="143">
        <f t="shared" si="101"/>
        <v>108.09233218360308</v>
      </c>
      <c r="R782" s="91">
        <v>12157</v>
      </c>
      <c r="S782" s="147">
        <f t="shared" si="102"/>
        <v>107.51746705580614</v>
      </c>
      <c r="T782" s="93">
        <v>6377</v>
      </c>
      <c r="U782" s="91">
        <v>232</v>
      </c>
      <c r="V782" s="91">
        <v>72</v>
      </c>
      <c r="W782" s="94">
        <v>15</v>
      </c>
      <c r="X782" s="88">
        <f t="shared" si="103"/>
        <v>90785</v>
      </c>
    </row>
    <row r="783" spans="1:24" ht="14.45">
      <c r="A783" s="112" t="s">
        <v>1545</v>
      </c>
      <c r="B783" s="116" t="s">
        <v>2241</v>
      </c>
      <c r="C783" s="114" t="s">
        <v>1546</v>
      </c>
      <c r="D783" s="89">
        <v>869</v>
      </c>
      <c r="E783" s="90">
        <v>914</v>
      </c>
      <c r="F783" s="141">
        <f t="shared" si="96"/>
        <v>105.17836593785961</v>
      </c>
      <c r="G783" s="91">
        <v>914</v>
      </c>
      <c r="H783" s="141">
        <f t="shared" si="97"/>
        <v>105.17836593785961</v>
      </c>
      <c r="I783" s="91">
        <v>222</v>
      </c>
      <c r="J783" s="141">
        <f t="shared" si="98"/>
        <v>25.546605293440738</v>
      </c>
      <c r="K783" s="91">
        <v>914</v>
      </c>
      <c r="L783" s="141">
        <f t="shared" si="99"/>
        <v>105.17836593785961</v>
      </c>
      <c r="M783" s="91">
        <v>914</v>
      </c>
      <c r="N783" s="141">
        <f t="shared" si="100"/>
        <v>105.17836593785961</v>
      </c>
      <c r="O783" s="92">
        <v>857</v>
      </c>
      <c r="P783" s="90">
        <v>869</v>
      </c>
      <c r="Q783" s="143">
        <f t="shared" si="101"/>
        <v>101.4002333722287</v>
      </c>
      <c r="R783" s="91">
        <v>888</v>
      </c>
      <c r="S783" s="147">
        <f t="shared" si="102"/>
        <v>103.61726954492416</v>
      </c>
      <c r="T783" s="93">
        <v>310</v>
      </c>
      <c r="U783" s="91">
        <v>0</v>
      </c>
      <c r="V783" s="91">
        <v>5</v>
      </c>
      <c r="W783" s="94">
        <v>0</v>
      </c>
      <c r="X783" s="88">
        <f t="shared" si="103"/>
        <v>5950</v>
      </c>
    </row>
    <row r="784" spans="1:24" ht="14.45">
      <c r="A784" s="112" t="s">
        <v>1547</v>
      </c>
      <c r="B784" s="116" t="s">
        <v>2241</v>
      </c>
      <c r="C784" s="114" t="s">
        <v>1548</v>
      </c>
      <c r="D784" s="89">
        <v>191</v>
      </c>
      <c r="E784" s="90">
        <v>186</v>
      </c>
      <c r="F784" s="141">
        <f t="shared" si="96"/>
        <v>97.382198952879577</v>
      </c>
      <c r="G784" s="91">
        <v>186</v>
      </c>
      <c r="H784" s="141">
        <f t="shared" si="97"/>
        <v>97.382198952879577</v>
      </c>
      <c r="I784" s="91">
        <v>117</v>
      </c>
      <c r="J784" s="141">
        <f t="shared" si="98"/>
        <v>61.256544502617807</v>
      </c>
      <c r="K784" s="91">
        <v>186</v>
      </c>
      <c r="L784" s="141">
        <f t="shared" si="99"/>
        <v>97.382198952879577</v>
      </c>
      <c r="M784" s="91">
        <v>186</v>
      </c>
      <c r="N784" s="141">
        <f t="shared" si="100"/>
        <v>97.382198952879577</v>
      </c>
      <c r="O784" s="92">
        <v>187</v>
      </c>
      <c r="P784" s="90">
        <v>185</v>
      </c>
      <c r="Q784" s="143">
        <f t="shared" si="101"/>
        <v>98.930481283422452</v>
      </c>
      <c r="R784" s="91">
        <v>185</v>
      </c>
      <c r="S784" s="147">
        <f t="shared" si="102"/>
        <v>98.930481283422452</v>
      </c>
      <c r="T784" s="93">
        <v>78</v>
      </c>
      <c r="U784" s="91">
        <v>2</v>
      </c>
      <c r="V784" s="91">
        <v>0</v>
      </c>
      <c r="W784" s="94">
        <v>0</v>
      </c>
      <c r="X784" s="88">
        <f t="shared" si="103"/>
        <v>1311</v>
      </c>
    </row>
    <row r="785" spans="1:24" ht="14.45">
      <c r="A785" s="112" t="s">
        <v>1549</v>
      </c>
      <c r="B785" s="116" t="s">
        <v>2241</v>
      </c>
      <c r="C785" s="114" t="s">
        <v>1550</v>
      </c>
      <c r="D785" s="89">
        <v>135</v>
      </c>
      <c r="E785" s="90">
        <v>139</v>
      </c>
      <c r="F785" s="141">
        <f t="shared" si="96"/>
        <v>102.96296296296296</v>
      </c>
      <c r="G785" s="91">
        <v>139</v>
      </c>
      <c r="H785" s="141">
        <f t="shared" si="97"/>
        <v>102.96296296296296</v>
      </c>
      <c r="I785" s="91">
        <v>50</v>
      </c>
      <c r="J785" s="141">
        <f t="shared" si="98"/>
        <v>37.037037037037038</v>
      </c>
      <c r="K785" s="91">
        <v>139</v>
      </c>
      <c r="L785" s="141">
        <f t="shared" si="99"/>
        <v>102.96296296296296</v>
      </c>
      <c r="M785" s="91">
        <v>139</v>
      </c>
      <c r="N785" s="141">
        <f t="shared" si="100"/>
        <v>102.96296296296296</v>
      </c>
      <c r="O785" s="92">
        <v>133</v>
      </c>
      <c r="P785" s="90">
        <v>135</v>
      </c>
      <c r="Q785" s="143">
        <f t="shared" si="101"/>
        <v>101.50375939849626</v>
      </c>
      <c r="R785" s="91">
        <v>135</v>
      </c>
      <c r="S785" s="147">
        <f t="shared" si="102"/>
        <v>101.50375939849626</v>
      </c>
      <c r="T785" s="93">
        <v>95</v>
      </c>
      <c r="U785" s="91">
        <v>2</v>
      </c>
      <c r="V785" s="91">
        <v>0</v>
      </c>
      <c r="W785" s="94">
        <v>0</v>
      </c>
      <c r="X785" s="88">
        <f t="shared" si="103"/>
        <v>973</v>
      </c>
    </row>
    <row r="786" spans="1:24" ht="14.45">
      <c r="A786" s="112" t="s">
        <v>1551</v>
      </c>
      <c r="B786" s="116" t="s">
        <v>2241</v>
      </c>
      <c r="C786" s="114" t="s">
        <v>1552</v>
      </c>
      <c r="D786" s="89">
        <v>104</v>
      </c>
      <c r="E786" s="90">
        <v>117</v>
      </c>
      <c r="F786" s="141">
        <f t="shared" si="96"/>
        <v>112.5</v>
      </c>
      <c r="G786" s="91">
        <v>117</v>
      </c>
      <c r="H786" s="141">
        <f t="shared" si="97"/>
        <v>112.5</v>
      </c>
      <c r="I786" s="91">
        <v>70</v>
      </c>
      <c r="J786" s="141">
        <f t="shared" si="98"/>
        <v>67.307692307692307</v>
      </c>
      <c r="K786" s="91">
        <v>117</v>
      </c>
      <c r="L786" s="141">
        <f t="shared" si="99"/>
        <v>112.5</v>
      </c>
      <c r="M786" s="91">
        <v>117</v>
      </c>
      <c r="N786" s="141">
        <f t="shared" si="100"/>
        <v>112.5</v>
      </c>
      <c r="O786" s="92">
        <v>103</v>
      </c>
      <c r="P786" s="90">
        <v>92</v>
      </c>
      <c r="Q786" s="143">
        <f t="shared" si="101"/>
        <v>89.320388349514573</v>
      </c>
      <c r="R786" s="91">
        <v>88</v>
      </c>
      <c r="S786" s="147">
        <f t="shared" si="102"/>
        <v>85.436893203883486</v>
      </c>
      <c r="T786" s="93">
        <v>45</v>
      </c>
      <c r="U786" s="91">
        <v>0</v>
      </c>
      <c r="V786" s="91">
        <v>0</v>
      </c>
      <c r="W786" s="94">
        <v>0</v>
      </c>
      <c r="X786" s="88">
        <f t="shared" si="103"/>
        <v>763</v>
      </c>
    </row>
    <row r="787" spans="1:24" ht="14.45">
      <c r="A787" s="112" t="s">
        <v>1553</v>
      </c>
      <c r="B787" s="116" t="s">
        <v>2241</v>
      </c>
      <c r="C787" s="114" t="s">
        <v>1554</v>
      </c>
      <c r="D787" s="89">
        <v>47</v>
      </c>
      <c r="E787" s="90">
        <v>37</v>
      </c>
      <c r="F787" s="141">
        <f t="shared" si="96"/>
        <v>78.723404255319153</v>
      </c>
      <c r="G787" s="91">
        <v>37</v>
      </c>
      <c r="H787" s="141">
        <f t="shared" si="97"/>
        <v>78.723404255319153</v>
      </c>
      <c r="I787" s="91">
        <v>9</v>
      </c>
      <c r="J787" s="141">
        <f t="shared" si="98"/>
        <v>19.148936170212767</v>
      </c>
      <c r="K787" s="91">
        <v>37</v>
      </c>
      <c r="L787" s="141">
        <f t="shared" si="99"/>
        <v>78.723404255319153</v>
      </c>
      <c r="M787" s="91">
        <v>37</v>
      </c>
      <c r="N787" s="141">
        <f t="shared" si="100"/>
        <v>78.723404255319153</v>
      </c>
      <c r="O787" s="92">
        <v>47</v>
      </c>
      <c r="P787" s="90">
        <v>35</v>
      </c>
      <c r="Q787" s="143">
        <f t="shared" si="101"/>
        <v>74.468085106382972</v>
      </c>
      <c r="R787" s="91">
        <v>34</v>
      </c>
      <c r="S787" s="147">
        <f t="shared" si="102"/>
        <v>72.340425531914903</v>
      </c>
      <c r="T787" s="93">
        <v>22</v>
      </c>
      <c r="U787" s="91">
        <v>1</v>
      </c>
      <c r="V787" s="91">
        <v>0</v>
      </c>
      <c r="W787" s="94">
        <v>0</v>
      </c>
      <c r="X787" s="88">
        <f t="shared" si="103"/>
        <v>249</v>
      </c>
    </row>
    <row r="788" spans="1:24" ht="14.45">
      <c r="A788" s="112" t="s">
        <v>1555</v>
      </c>
      <c r="B788" s="116" t="s">
        <v>2241</v>
      </c>
      <c r="C788" s="114" t="s">
        <v>1556</v>
      </c>
      <c r="D788" s="89">
        <v>253</v>
      </c>
      <c r="E788" s="90">
        <v>270</v>
      </c>
      <c r="F788" s="141">
        <f t="shared" si="96"/>
        <v>106.71936758893281</v>
      </c>
      <c r="G788" s="91">
        <v>270</v>
      </c>
      <c r="H788" s="141">
        <f t="shared" si="97"/>
        <v>106.71936758893281</v>
      </c>
      <c r="I788" s="91">
        <v>87</v>
      </c>
      <c r="J788" s="141">
        <f t="shared" si="98"/>
        <v>34.387351778656125</v>
      </c>
      <c r="K788" s="91">
        <v>270</v>
      </c>
      <c r="L788" s="141">
        <f t="shared" si="99"/>
        <v>106.71936758893281</v>
      </c>
      <c r="M788" s="91">
        <v>270</v>
      </c>
      <c r="N788" s="141">
        <f t="shared" si="100"/>
        <v>106.71936758893281</v>
      </c>
      <c r="O788" s="92">
        <v>250</v>
      </c>
      <c r="P788" s="90">
        <v>257</v>
      </c>
      <c r="Q788" s="143">
        <f t="shared" si="101"/>
        <v>102.8</v>
      </c>
      <c r="R788" s="91">
        <v>247</v>
      </c>
      <c r="S788" s="147">
        <f t="shared" si="102"/>
        <v>98.8</v>
      </c>
      <c r="T788" s="93">
        <v>112</v>
      </c>
      <c r="U788" s="91">
        <v>0</v>
      </c>
      <c r="V788" s="91">
        <v>3</v>
      </c>
      <c r="W788" s="94">
        <v>0</v>
      </c>
      <c r="X788" s="88">
        <f t="shared" si="103"/>
        <v>1786</v>
      </c>
    </row>
    <row r="789" spans="1:24" ht="14.45">
      <c r="A789" s="112" t="s">
        <v>1557</v>
      </c>
      <c r="B789" s="116" t="s">
        <v>2241</v>
      </c>
      <c r="C789" s="114" t="s">
        <v>1558</v>
      </c>
      <c r="D789" s="89">
        <v>302</v>
      </c>
      <c r="E789" s="90">
        <v>291</v>
      </c>
      <c r="F789" s="141">
        <f t="shared" si="96"/>
        <v>96.357615894039739</v>
      </c>
      <c r="G789" s="91">
        <v>291</v>
      </c>
      <c r="H789" s="141">
        <f t="shared" si="97"/>
        <v>96.357615894039739</v>
      </c>
      <c r="I789" s="91">
        <v>116</v>
      </c>
      <c r="J789" s="141">
        <f t="shared" si="98"/>
        <v>38.410596026490069</v>
      </c>
      <c r="K789" s="91">
        <v>291</v>
      </c>
      <c r="L789" s="141">
        <f t="shared" si="99"/>
        <v>96.357615894039739</v>
      </c>
      <c r="M789" s="91">
        <v>291</v>
      </c>
      <c r="N789" s="141">
        <f t="shared" si="100"/>
        <v>96.357615894039739</v>
      </c>
      <c r="O789" s="92">
        <v>304</v>
      </c>
      <c r="P789" s="90">
        <v>255</v>
      </c>
      <c r="Q789" s="143">
        <f t="shared" si="101"/>
        <v>83.881578947368425</v>
      </c>
      <c r="R789" s="91">
        <v>262</v>
      </c>
      <c r="S789" s="147">
        <f t="shared" si="102"/>
        <v>86.18421052631578</v>
      </c>
      <c r="T789" s="93">
        <v>127</v>
      </c>
      <c r="U789" s="91">
        <v>0</v>
      </c>
      <c r="V789" s="91">
        <v>3</v>
      </c>
      <c r="W789" s="94">
        <v>0</v>
      </c>
      <c r="X789" s="88">
        <f t="shared" si="103"/>
        <v>1927</v>
      </c>
    </row>
    <row r="790" spans="1:24" ht="14.45">
      <c r="A790" s="112" t="s">
        <v>1559</v>
      </c>
      <c r="B790" s="116" t="s">
        <v>2241</v>
      </c>
      <c r="C790" s="114" t="s">
        <v>1560</v>
      </c>
      <c r="D790" s="89">
        <v>216</v>
      </c>
      <c r="E790" s="90">
        <v>168</v>
      </c>
      <c r="F790" s="141">
        <f t="shared" si="96"/>
        <v>77.777777777777786</v>
      </c>
      <c r="G790" s="91">
        <v>168</v>
      </c>
      <c r="H790" s="141">
        <f t="shared" si="97"/>
        <v>77.777777777777786</v>
      </c>
      <c r="I790" s="91">
        <v>56</v>
      </c>
      <c r="J790" s="141">
        <f t="shared" si="98"/>
        <v>25.925925925925924</v>
      </c>
      <c r="K790" s="91">
        <v>168</v>
      </c>
      <c r="L790" s="141">
        <f t="shared" si="99"/>
        <v>77.777777777777786</v>
      </c>
      <c r="M790" s="91">
        <v>168</v>
      </c>
      <c r="N790" s="141">
        <f t="shared" si="100"/>
        <v>77.777777777777786</v>
      </c>
      <c r="O790" s="92">
        <v>215</v>
      </c>
      <c r="P790" s="90">
        <v>158</v>
      </c>
      <c r="Q790" s="143">
        <f t="shared" si="101"/>
        <v>73.488372093023258</v>
      </c>
      <c r="R790" s="91">
        <v>196</v>
      </c>
      <c r="S790" s="147">
        <f t="shared" si="102"/>
        <v>91.162790697674424</v>
      </c>
      <c r="T790" s="93">
        <v>65</v>
      </c>
      <c r="U790" s="91">
        <v>0</v>
      </c>
      <c r="V790" s="91">
        <v>6</v>
      </c>
      <c r="W790" s="94">
        <v>0</v>
      </c>
      <c r="X790" s="88">
        <f t="shared" si="103"/>
        <v>1153</v>
      </c>
    </row>
    <row r="791" spans="1:24" ht="14.45">
      <c r="A791" s="112" t="s">
        <v>1561</v>
      </c>
      <c r="B791" s="116" t="s">
        <v>2241</v>
      </c>
      <c r="C791" s="114" t="s">
        <v>1562</v>
      </c>
      <c r="D791" s="89">
        <v>336</v>
      </c>
      <c r="E791" s="90">
        <v>398</v>
      </c>
      <c r="F791" s="141">
        <f t="shared" si="96"/>
        <v>118.45238095238095</v>
      </c>
      <c r="G791" s="91">
        <v>398</v>
      </c>
      <c r="H791" s="141">
        <f t="shared" si="97"/>
        <v>118.45238095238095</v>
      </c>
      <c r="I791" s="91">
        <v>178</v>
      </c>
      <c r="J791" s="141">
        <f t="shared" si="98"/>
        <v>52.976190476190474</v>
      </c>
      <c r="K791" s="91">
        <v>398</v>
      </c>
      <c r="L791" s="141">
        <f t="shared" si="99"/>
        <v>118.45238095238095</v>
      </c>
      <c r="M791" s="91">
        <v>398</v>
      </c>
      <c r="N791" s="141">
        <f t="shared" si="100"/>
        <v>118.45238095238095</v>
      </c>
      <c r="O791" s="92">
        <v>334</v>
      </c>
      <c r="P791" s="90">
        <v>468</v>
      </c>
      <c r="Q791" s="143">
        <f t="shared" si="101"/>
        <v>140.1197604790419</v>
      </c>
      <c r="R791" s="91">
        <v>467</v>
      </c>
      <c r="S791" s="147">
        <f t="shared" si="102"/>
        <v>139.82035928143713</v>
      </c>
      <c r="T791" s="93">
        <v>71</v>
      </c>
      <c r="U791" s="91">
        <v>0</v>
      </c>
      <c r="V791" s="91">
        <v>0</v>
      </c>
      <c r="W791" s="94">
        <v>0</v>
      </c>
      <c r="X791" s="88">
        <f t="shared" si="103"/>
        <v>2776</v>
      </c>
    </row>
    <row r="792" spans="1:24" ht="14.45">
      <c r="A792" s="112" t="s">
        <v>1563</v>
      </c>
      <c r="B792" s="116" t="s">
        <v>2241</v>
      </c>
      <c r="C792" s="114" t="s">
        <v>1564</v>
      </c>
      <c r="D792" s="89">
        <v>191</v>
      </c>
      <c r="E792" s="90">
        <v>104</v>
      </c>
      <c r="F792" s="141">
        <f t="shared" si="96"/>
        <v>54.450261780104711</v>
      </c>
      <c r="G792" s="91">
        <v>104</v>
      </c>
      <c r="H792" s="141">
        <f t="shared" si="97"/>
        <v>54.450261780104711</v>
      </c>
      <c r="I792" s="91">
        <v>48</v>
      </c>
      <c r="J792" s="141">
        <f t="shared" si="98"/>
        <v>25.130890052356019</v>
      </c>
      <c r="K792" s="91">
        <v>104</v>
      </c>
      <c r="L792" s="141">
        <f t="shared" si="99"/>
        <v>54.450261780104711</v>
      </c>
      <c r="M792" s="91">
        <v>104</v>
      </c>
      <c r="N792" s="141">
        <f t="shared" si="100"/>
        <v>54.450261780104711</v>
      </c>
      <c r="O792" s="92">
        <v>189</v>
      </c>
      <c r="P792" s="90">
        <v>123</v>
      </c>
      <c r="Q792" s="143">
        <f t="shared" si="101"/>
        <v>65.079365079365076</v>
      </c>
      <c r="R792" s="91">
        <v>130</v>
      </c>
      <c r="S792" s="147">
        <f t="shared" si="102"/>
        <v>68.783068783068785</v>
      </c>
      <c r="T792" s="93">
        <v>59</v>
      </c>
      <c r="U792" s="91">
        <v>0</v>
      </c>
      <c r="V792" s="91">
        <v>4</v>
      </c>
      <c r="W792" s="94">
        <v>6</v>
      </c>
      <c r="X792" s="88">
        <f t="shared" si="103"/>
        <v>786</v>
      </c>
    </row>
    <row r="793" spans="1:24" ht="14.45">
      <c r="A793" s="112" t="s">
        <v>1565</v>
      </c>
      <c r="B793" s="116" t="s">
        <v>2241</v>
      </c>
      <c r="C793" s="114" t="s">
        <v>1566</v>
      </c>
      <c r="D793" s="89">
        <v>72</v>
      </c>
      <c r="E793" s="90">
        <v>65</v>
      </c>
      <c r="F793" s="141">
        <f t="shared" si="96"/>
        <v>90.277777777777786</v>
      </c>
      <c r="G793" s="91">
        <v>65</v>
      </c>
      <c r="H793" s="141">
        <f t="shared" si="97"/>
        <v>90.277777777777786</v>
      </c>
      <c r="I793" s="91">
        <v>34</v>
      </c>
      <c r="J793" s="141">
        <f t="shared" si="98"/>
        <v>47.222222222222221</v>
      </c>
      <c r="K793" s="91">
        <v>65</v>
      </c>
      <c r="L793" s="141">
        <f t="shared" si="99"/>
        <v>90.277777777777786</v>
      </c>
      <c r="M793" s="91">
        <v>65</v>
      </c>
      <c r="N793" s="141">
        <f t="shared" si="100"/>
        <v>90.277777777777786</v>
      </c>
      <c r="O793" s="92">
        <v>72</v>
      </c>
      <c r="P793" s="90">
        <v>67</v>
      </c>
      <c r="Q793" s="143">
        <f t="shared" si="101"/>
        <v>93.055555555555557</v>
      </c>
      <c r="R793" s="91">
        <v>68</v>
      </c>
      <c r="S793" s="147">
        <f t="shared" si="102"/>
        <v>94.444444444444443</v>
      </c>
      <c r="T793" s="93">
        <v>45</v>
      </c>
      <c r="U793" s="91">
        <v>0</v>
      </c>
      <c r="V793" s="91">
        <v>0</v>
      </c>
      <c r="W793" s="94">
        <v>0</v>
      </c>
      <c r="X793" s="88">
        <f t="shared" si="103"/>
        <v>474</v>
      </c>
    </row>
    <row r="794" spans="1:24" ht="14.45">
      <c r="A794" s="112" t="s">
        <v>1567</v>
      </c>
      <c r="B794" s="116" t="s">
        <v>2241</v>
      </c>
      <c r="C794" s="114" t="s">
        <v>1568</v>
      </c>
      <c r="D794" s="89">
        <v>367</v>
      </c>
      <c r="E794" s="90">
        <v>392</v>
      </c>
      <c r="F794" s="141">
        <f t="shared" si="96"/>
        <v>106.81198910081744</v>
      </c>
      <c r="G794" s="91">
        <v>392</v>
      </c>
      <c r="H794" s="141">
        <f t="shared" si="97"/>
        <v>106.81198910081744</v>
      </c>
      <c r="I794" s="91">
        <v>126</v>
      </c>
      <c r="J794" s="141">
        <f t="shared" si="98"/>
        <v>34.332425068119896</v>
      </c>
      <c r="K794" s="91">
        <v>392</v>
      </c>
      <c r="L794" s="141">
        <f t="shared" si="99"/>
        <v>106.81198910081744</v>
      </c>
      <c r="M794" s="91">
        <v>392</v>
      </c>
      <c r="N794" s="141">
        <f t="shared" si="100"/>
        <v>106.81198910081744</v>
      </c>
      <c r="O794" s="92">
        <v>364</v>
      </c>
      <c r="P794" s="90">
        <v>369</v>
      </c>
      <c r="Q794" s="143">
        <f t="shared" si="101"/>
        <v>101.37362637362637</v>
      </c>
      <c r="R794" s="91">
        <v>369</v>
      </c>
      <c r="S794" s="147">
        <f t="shared" si="102"/>
        <v>101.37362637362637</v>
      </c>
      <c r="T794" s="93">
        <v>76</v>
      </c>
      <c r="U794" s="91">
        <v>13</v>
      </c>
      <c r="V794" s="91">
        <v>19</v>
      </c>
      <c r="W794" s="94">
        <v>0</v>
      </c>
      <c r="X794" s="88">
        <f t="shared" si="103"/>
        <v>2540</v>
      </c>
    </row>
    <row r="795" spans="1:24" ht="14.45">
      <c r="A795" s="112" t="s">
        <v>1569</v>
      </c>
      <c r="B795" s="116" t="s">
        <v>2241</v>
      </c>
      <c r="C795" s="114" t="s">
        <v>1570</v>
      </c>
      <c r="D795" s="89">
        <v>296</v>
      </c>
      <c r="E795" s="90">
        <v>332</v>
      </c>
      <c r="F795" s="141">
        <f t="shared" si="96"/>
        <v>112.16216216216218</v>
      </c>
      <c r="G795" s="91">
        <v>332</v>
      </c>
      <c r="H795" s="141">
        <f t="shared" si="97"/>
        <v>112.16216216216218</v>
      </c>
      <c r="I795" s="91">
        <v>180</v>
      </c>
      <c r="J795" s="141">
        <f t="shared" si="98"/>
        <v>60.810810810810814</v>
      </c>
      <c r="K795" s="91">
        <v>332</v>
      </c>
      <c r="L795" s="141">
        <f t="shared" si="99"/>
        <v>112.16216216216218</v>
      </c>
      <c r="M795" s="91">
        <v>332</v>
      </c>
      <c r="N795" s="141">
        <f t="shared" si="100"/>
        <v>112.16216216216218</v>
      </c>
      <c r="O795" s="92">
        <v>289</v>
      </c>
      <c r="P795" s="90">
        <v>327</v>
      </c>
      <c r="Q795" s="143">
        <f t="shared" si="101"/>
        <v>113.14878892733564</v>
      </c>
      <c r="R795" s="91">
        <v>347</v>
      </c>
      <c r="S795" s="147">
        <f t="shared" si="102"/>
        <v>120.06920415224913</v>
      </c>
      <c r="T795" s="93">
        <v>129</v>
      </c>
      <c r="U795" s="91">
        <v>0</v>
      </c>
      <c r="V795" s="91">
        <v>0</v>
      </c>
      <c r="W795" s="94">
        <v>0</v>
      </c>
      <c r="X795" s="88">
        <f t="shared" si="103"/>
        <v>2311</v>
      </c>
    </row>
    <row r="796" spans="1:24" ht="14.45">
      <c r="A796" s="112" t="s">
        <v>1571</v>
      </c>
      <c r="B796" s="116" t="s">
        <v>2241</v>
      </c>
      <c r="C796" s="114" t="s">
        <v>1572</v>
      </c>
      <c r="D796" s="89">
        <v>486</v>
      </c>
      <c r="E796" s="90">
        <v>498</v>
      </c>
      <c r="F796" s="141">
        <f t="shared" si="96"/>
        <v>102.46913580246914</v>
      </c>
      <c r="G796" s="91">
        <v>498</v>
      </c>
      <c r="H796" s="141">
        <f t="shared" si="97"/>
        <v>102.46913580246914</v>
      </c>
      <c r="I796" s="91">
        <v>294</v>
      </c>
      <c r="J796" s="141">
        <f t="shared" si="98"/>
        <v>60.493827160493829</v>
      </c>
      <c r="K796" s="91">
        <v>498</v>
      </c>
      <c r="L796" s="141">
        <f t="shared" si="99"/>
        <v>102.46913580246914</v>
      </c>
      <c r="M796" s="91">
        <v>498</v>
      </c>
      <c r="N796" s="141">
        <f t="shared" si="100"/>
        <v>102.46913580246914</v>
      </c>
      <c r="O796" s="92">
        <v>479</v>
      </c>
      <c r="P796" s="90">
        <v>482</v>
      </c>
      <c r="Q796" s="143">
        <f t="shared" si="101"/>
        <v>100.62630480167014</v>
      </c>
      <c r="R796" s="91">
        <v>477</v>
      </c>
      <c r="S796" s="147">
        <f t="shared" si="102"/>
        <v>99.582463465553246</v>
      </c>
      <c r="T796" s="93">
        <v>265</v>
      </c>
      <c r="U796" s="91">
        <v>2</v>
      </c>
      <c r="V796" s="91">
        <v>1</v>
      </c>
      <c r="W796" s="94">
        <v>0</v>
      </c>
      <c r="X796" s="88">
        <f t="shared" si="103"/>
        <v>3513</v>
      </c>
    </row>
    <row r="797" spans="1:24" ht="14.45">
      <c r="A797" s="112" t="s">
        <v>1573</v>
      </c>
      <c r="B797" s="116" t="s">
        <v>2241</v>
      </c>
      <c r="C797" s="114" t="s">
        <v>1574</v>
      </c>
      <c r="D797" s="89">
        <v>135</v>
      </c>
      <c r="E797" s="90">
        <v>99</v>
      </c>
      <c r="F797" s="141">
        <f t="shared" si="96"/>
        <v>73.333333333333329</v>
      </c>
      <c r="G797" s="91">
        <v>99</v>
      </c>
      <c r="H797" s="141">
        <f t="shared" si="97"/>
        <v>73.333333333333329</v>
      </c>
      <c r="I797" s="91">
        <v>100</v>
      </c>
      <c r="J797" s="141">
        <f t="shared" si="98"/>
        <v>74.074074074074076</v>
      </c>
      <c r="K797" s="91">
        <v>99</v>
      </c>
      <c r="L797" s="141">
        <f t="shared" si="99"/>
        <v>73.333333333333329</v>
      </c>
      <c r="M797" s="91">
        <v>99</v>
      </c>
      <c r="N797" s="141">
        <f t="shared" si="100"/>
        <v>73.333333333333329</v>
      </c>
      <c r="O797" s="92">
        <v>132</v>
      </c>
      <c r="P797" s="90">
        <v>110</v>
      </c>
      <c r="Q797" s="143">
        <f t="shared" si="101"/>
        <v>83.333333333333343</v>
      </c>
      <c r="R797" s="91">
        <v>133</v>
      </c>
      <c r="S797" s="147">
        <f t="shared" si="102"/>
        <v>100.75757575757575</v>
      </c>
      <c r="T797" s="93">
        <v>66</v>
      </c>
      <c r="U797" s="91">
        <v>3</v>
      </c>
      <c r="V797" s="91">
        <v>0</v>
      </c>
      <c r="W797" s="94">
        <v>0</v>
      </c>
      <c r="X797" s="88">
        <f t="shared" si="103"/>
        <v>808</v>
      </c>
    </row>
    <row r="798" spans="1:24" ht="14.45">
      <c r="A798" s="112" t="s">
        <v>1575</v>
      </c>
      <c r="B798" s="116" t="s">
        <v>2241</v>
      </c>
      <c r="C798" s="114" t="s">
        <v>1576</v>
      </c>
      <c r="D798" s="89">
        <v>292</v>
      </c>
      <c r="E798" s="90">
        <v>278</v>
      </c>
      <c r="F798" s="141">
        <f t="shared" si="96"/>
        <v>95.205479452054803</v>
      </c>
      <c r="G798" s="91">
        <v>278</v>
      </c>
      <c r="H798" s="141">
        <f t="shared" si="97"/>
        <v>95.205479452054803</v>
      </c>
      <c r="I798" s="91">
        <v>126</v>
      </c>
      <c r="J798" s="141">
        <f t="shared" si="98"/>
        <v>43.150684931506852</v>
      </c>
      <c r="K798" s="91">
        <v>278</v>
      </c>
      <c r="L798" s="141">
        <f t="shared" si="99"/>
        <v>95.205479452054803</v>
      </c>
      <c r="M798" s="91">
        <v>278</v>
      </c>
      <c r="N798" s="141">
        <f t="shared" si="100"/>
        <v>95.205479452054803</v>
      </c>
      <c r="O798" s="92">
        <v>282</v>
      </c>
      <c r="P798" s="90">
        <v>268</v>
      </c>
      <c r="Q798" s="143">
        <f t="shared" si="101"/>
        <v>95.035460992907801</v>
      </c>
      <c r="R798" s="91">
        <v>268</v>
      </c>
      <c r="S798" s="147">
        <f t="shared" si="102"/>
        <v>95.035460992907801</v>
      </c>
      <c r="T798" s="93">
        <v>77</v>
      </c>
      <c r="U798" s="91">
        <v>0</v>
      </c>
      <c r="V798" s="91">
        <v>5</v>
      </c>
      <c r="W798" s="94">
        <v>0</v>
      </c>
      <c r="X798" s="88">
        <f t="shared" si="103"/>
        <v>1856</v>
      </c>
    </row>
    <row r="799" spans="1:24" ht="14.45">
      <c r="A799" s="112" t="s">
        <v>1577</v>
      </c>
      <c r="B799" s="116" t="s">
        <v>2241</v>
      </c>
      <c r="C799" s="114" t="s">
        <v>1578</v>
      </c>
      <c r="D799" s="89">
        <v>61</v>
      </c>
      <c r="E799" s="90">
        <v>52</v>
      </c>
      <c r="F799" s="141">
        <f t="shared" si="96"/>
        <v>85.245901639344254</v>
      </c>
      <c r="G799" s="91">
        <v>52</v>
      </c>
      <c r="H799" s="141">
        <f t="shared" si="97"/>
        <v>85.245901639344254</v>
      </c>
      <c r="I799" s="91">
        <v>14</v>
      </c>
      <c r="J799" s="141">
        <f t="shared" si="98"/>
        <v>22.950819672131146</v>
      </c>
      <c r="K799" s="91">
        <v>52</v>
      </c>
      <c r="L799" s="141">
        <f t="shared" si="99"/>
        <v>85.245901639344254</v>
      </c>
      <c r="M799" s="91">
        <v>52</v>
      </c>
      <c r="N799" s="141">
        <f t="shared" si="100"/>
        <v>85.245901639344254</v>
      </c>
      <c r="O799" s="92">
        <v>62</v>
      </c>
      <c r="P799" s="90">
        <v>42</v>
      </c>
      <c r="Q799" s="143">
        <f t="shared" si="101"/>
        <v>67.741935483870961</v>
      </c>
      <c r="R799" s="91">
        <v>42</v>
      </c>
      <c r="S799" s="147">
        <f t="shared" si="102"/>
        <v>67.741935483870961</v>
      </c>
      <c r="T799" s="93">
        <v>22</v>
      </c>
      <c r="U799" s="91">
        <v>0</v>
      </c>
      <c r="V799" s="91">
        <v>4</v>
      </c>
      <c r="W799" s="94">
        <v>0</v>
      </c>
      <c r="X799" s="88">
        <f t="shared" si="103"/>
        <v>332</v>
      </c>
    </row>
    <row r="800" spans="1:24" ht="14.45">
      <c r="A800" s="112" t="s">
        <v>1579</v>
      </c>
      <c r="B800" s="116" t="s">
        <v>2241</v>
      </c>
      <c r="C800" s="114" t="s">
        <v>1580</v>
      </c>
      <c r="D800" s="89">
        <v>124</v>
      </c>
      <c r="E800" s="90">
        <v>80</v>
      </c>
      <c r="F800" s="141">
        <f t="shared" si="96"/>
        <v>64.516129032258064</v>
      </c>
      <c r="G800" s="91">
        <v>80</v>
      </c>
      <c r="H800" s="141">
        <f t="shared" si="97"/>
        <v>64.516129032258064</v>
      </c>
      <c r="I800" s="91">
        <v>27</v>
      </c>
      <c r="J800" s="141">
        <f t="shared" si="98"/>
        <v>21.774193548387096</v>
      </c>
      <c r="K800" s="91">
        <v>80</v>
      </c>
      <c r="L800" s="141">
        <f t="shared" si="99"/>
        <v>64.516129032258064</v>
      </c>
      <c r="M800" s="91">
        <v>80</v>
      </c>
      <c r="N800" s="141">
        <f t="shared" si="100"/>
        <v>64.516129032258064</v>
      </c>
      <c r="O800" s="92">
        <v>124</v>
      </c>
      <c r="P800" s="90">
        <v>83</v>
      </c>
      <c r="Q800" s="143">
        <f t="shared" si="101"/>
        <v>66.935483870967744</v>
      </c>
      <c r="R800" s="91">
        <v>84</v>
      </c>
      <c r="S800" s="147">
        <f t="shared" si="102"/>
        <v>67.741935483870961</v>
      </c>
      <c r="T800" s="93">
        <v>48</v>
      </c>
      <c r="U800" s="91">
        <v>0</v>
      </c>
      <c r="V800" s="91">
        <v>0</v>
      </c>
      <c r="W800" s="94">
        <v>0</v>
      </c>
      <c r="X800" s="88">
        <f t="shared" si="103"/>
        <v>562</v>
      </c>
    </row>
    <row r="801" spans="1:24" ht="14.45">
      <c r="A801" s="112" t="s">
        <v>1581</v>
      </c>
      <c r="B801" s="116" t="s">
        <v>2241</v>
      </c>
      <c r="C801" s="114" t="s">
        <v>1582</v>
      </c>
      <c r="D801" s="89">
        <v>308</v>
      </c>
      <c r="E801" s="90">
        <v>275</v>
      </c>
      <c r="F801" s="141">
        <f t="shared" si="96"/>
        <v>89.285714285714292</v>
      </c>
      <c r="G801" s="91">
        <v>275</v>
      </c>
      <c r="H801" s="141">
        <f t="shared" si="97"/>
        <v>89.285714285714292</v>
      </c>
      <c r="I801" s="91">
        <v>102</v>
      </c>
      <c r="J801" s="141">
        <f t="shared" si="98"/>
        <v>33.116883116883116</v>
      </c>
      <c r="K801" s="91">
        <v>275</v>
      </c>
      <c r="L801" s="141">
        <f t="shared" si="99"/>
        <v>89.285714285714292</v>
      </c>
      <c r="M801" s="91">
        <v>275</v>
      </c>
      <c r="N801" s="141">
        <f t="shared" si="100"/>
        <v>89.285714285714292</v>
      </c>
      <c r="O801" s="92">
        <v>305</v>
      </c>
      <c r="P801" s="90">
        <v>270</v>
      </c>
      <c r="Q801" s="143">
        <f t="shared" si="101"/>
        <v>88.52459016393442</v>
      </c>
      <c r="R801" s="91">
        <v>241</v>
      </c>
      <c r="S801" s="147">
        <f t="shared" si="102"/>
        <v>79.016393442622942</v>
      </c>
      <c r="T801" s="93">
        <v>92</v>
      </c>
      <c r="U801" s="91">
        <v>1</v>
      </c>
      <c r="V801" s="91">
        <v>0</v>
      </c>
      <c r="W801" s="94">
        <v>0</v>
      </c>
      <c r="X801" s="88">
        <f t="shared" si="103"/>
        <v>1806</v>
      </c>
    </row>
    <row r="802" spans="1:24" ht="14.45">
      <c r="A802" s="112" t="s">
        <v>1583</v>
      </c>
      <c r="B802" s="116" t="s">
        <v>2241</v>
      </c>
      <c r="C802" s="114" t="s">
        <v>1584</v>
      </c>
      <c r="D802" s="89">
        <v>170</v>
      </c>
      <c r="E802" s="90">
        <v>195</v>
      </c>
      <c r="F802" s="141">
        <f t="shared" si="96"/>
        <v>114.70588235294117</v>
      </c>
      <c r="G802" s="91">
        <v>195</v>
      </c>
      <c r="H802" s="141">
        <f t="shared" si="97"/>
        <v>114.70588235294117</v>
      </c>
      <c r="I802" s="91">
        <v>79</v>
      </c>
      <c r="J802" s="141">
        <f t="shared" si="98"/>
        <v>46.470588235294116</v>
      </c>
      <c r="K802" s="91">
        <v>195</v>
      </c>
      <c r="L802" s="141">
        <f t="shared" si="99"/>
        <v>114.70588235294117</v>
      </c>
      <c r="M802" s="91">
        <v>195</v>
      </c>
      <c r="N802" s="141">
        <f t="shared" si="100"/>
        <v>114.70588235294117</v>
      </c>
      <c r="O802" s="92">
        <v>170</v>
      </c>
      <c r="P802" s="90">
        <v>183</v>
      </c>
      <c r="Q802" s="143">
        <f t="shared" si="101"/>
        <v>107.64705882352941</v>
      </c>
      <c r="R802" s="91">
        <v>183</v>
      </c>
      <c r="S802" s="147">
        <f t="shared" si="102"/>
        <v>107.64705882352941</v>
      </c>
      <c r="T802" s="93">
        <v>96</v>
      </c>
      <c r="U802" s="91">
        <v>3</v>
      </c>
      <c r="V802" s="91">
        <v>0</v>
      </c>
      <c r="W802" s="94">
        <v>0</v>
      </c>
      <c r="X802" s="88">
        <f t="shared" si="103"/>
        <v>1324</v>
      </c>
    </row>
    <row r="803" spans="1:24" ht="14.45">
      <c r="A803" s="112" t="s">
        <v>1585</v>
      </c>
      <c r="B803" s="116" t="s">
        <v>2241</v>
      </c>
      <c r="C803" s="114" t="s">
        <v>1586</v>
      </c>
      <c r="D803" s="89">
        <v>1276</v>
      </c>
      <c r="E803" s="90">
        <v>1142</v>
      </c>
      <c r="F803" s="141">
        <f t="shared" si="96"/>
        <v>89.498432601880879</v>
      </c>
      <c r="G803" s="91">
        <v>1139</v>
      </c>
      <c r="H803" s="141">
        <f t="shared" si="97"/>
        <v>89.263322884012538</v>
      </c>
      <c r="I803" s="91">
        <v>1255</v>
      </c>
      <c r="J803" s="141">
        <f t="shared" si="98"/>
        <v>98.354231974921632</v>
      </c>
      <c r="K803" s="91">
        <v>1139</v>
      </c>
      <c r="L803" s="141">
        <f t="shared" si="99"/>
        <v>89.263322884012538</v>
      </c>
      <c r="M803" s="91">
        <v>1139</v>
      </c>
      <c r="N803" s="141">
        <f t="shared" si="100"/>
        <v>89.263322884012538</v>
      </c>
      <c r="O803" s="92">
        <v>1277</v>
      </c>
      <c r="P803" s="90">
        <v>1212</v>
      </c>
      <c r="Q803" s="143">
        <f t="shared" si="101"/>
        <v>94.909945184025062</v>
      </c>
      <c r="R803" s="91">
        <v>1217</v>
      </c>
      <c r="S803" s="147">
        <f t="shared" si="102"/>
        <v>95.301487862176984</v>
      </c>
      <c r="T803" s="93">
        <v>653</v>
      </c>
      <c r="U803" s="91">
        <v>29</v>
      </c>
      <c r="V803" s="91">
        <v>30</v>
      </c>
      <c r="W803" s="94">
        <v>2</v>
      </c>
      <c r="X803" s="88">
        <f t="shared" si="103"/>
        <v>8957</v>
      </c>
    </row>
    <row r="804" spans="1:24" ht="14.45">
      <c r="A804" s="112" t="s">
        <v>1587</v>
      </c>
      <c r="B804" s="116" t="s">
        <v>2241</v>
      </c>
      <c r="C804" s="114" t="s">
        <v>1588</v>
      </c>
      <c r="D804" s="89">
        <v>72</v>
      </c>
      <c r="E804" s="90">
        <v>82</v>
      </c>
      <c r="F804" s="141">
        <f t="shared" si="96"/>
        <v>113.88888888888889</v>
      </c>
      <c r="G804" s="91">
        <v>82</v>
      </c>
      <c r="H804" s="141">
        <f t="shared" si="97"/>
        <v>113.88888888888889</v>
      </c>
      <c r="I804" s="91">
        <v>47</v>
      </c>
      <c r="J804" s="141">
        <f t="shared" si="98"/>
        <v>65.277777777777786</v>
      </c>
      <c r="K804" s="91">
        <v>82</v>
      </c>
      <c r="L804" s="141">
        <f t="shared" si="99"/>
        <v>113.88888888888889</v>
      </c>
      <c r="M804" s="91">
        <v>82</v>
      </c>
      <c r="N804" s="141">
        <f t="shared" si="100"/>
        <v>113.88888888888889</v>
      </c>
      <c r="O804" s="92">
        <v>72</v>
      </c>
      <c r="P804" s="90">
        <v>74</v>
      </c>
      <c r="Q804" s="143">
        <f t="shared" si="101"/>
        <v>102.77777777777777</v>
      </c>
      <c r="R804" s="91">
        <v>74</v>
      </c>
      <c r="S804" s="147">
        <f t="shared" si="102"/>
        <v>102.77777777777777</v>
      </c>
      <c r="T804" s="93">
        <v>56</v>
      </c>
      <c r="U804" s="91">
        <v>0</v>
      </c>
      <c r="V804" s="91">
        <v>3</v>
      </c>
      <c r="W804" s="94">
        <v>0</v>
      </c>
      <c r="X804" s="88">
        <f t="shared" si="103"/>
        <v>582</v>
      </c>
    </row>
    <row r="805" spans="1:24" ht="14.45">
      <c r="A805" s="112" t="s">
        <v>1589</v>
      </c>
      <c r="B805" s="116" t="s">
        <v>2241</v>
      </c>
      <c r="C805" s="114" t="s">
        <v>1590</v>
      </c>
      <c r="D805" s="89">
        <v>74</v>
      </c>
      <c r="E805" s="90">
        <v>71</v>
      </c>
      <c r="F805" s="141">
        <f t="shared" si="96"/>
        <v>95.945945945945937</v>
      </c>
      <c r="G805" s="91">
        <v>71</v>
      </c>
      <c r="H805" s="141">
        <f t="shared" si="97"/>
        <v>95.945945945945937</v>
      </c>
      <c r="I805" s="91">
        <v>9</v>
      </c>
      <c r="J805" s="141">
        <f t="shared" si="98"/>
        <v>12.162162162162163</v>
      </c>
      <c r="K805" s="91">
        <v>71</v>
      </c>
      <c r="L805" s="141">
        <f t="shared" si="99"/>
        <v>95.945945945945937</v>
      </c>
      <c r="M805" s="91">
        <v>71</v>
      </c>
      <c r="N805" s="141">
        <f t="shared" si="100"/>
        <v>95.945945945945937</v>
      </c>
      <c r="O805" s="92">
        <v>74</v>
      </c>
      <c r="P805" s="90">
        <v>62</v>
      </c>
      <c r="Q805" s="143">
        <f t="shared" si="101"/>
        <v>83.78378378378379</v>
      </c>
      <c r="R805" s="91">
        <v>62</v>
      </c>
      <c r="S805" s="147">
        <f t="shared" si="102"/>
        <v>83.78378378378379</v>
      </c>
      <c r="T805" s="93">
        <v>38</v>
      </c>
      <c r="U805" s="91">
        <v>1</v>
      </c>
      <c r="V805" s="91">
        <v>1</v>
      </c>
      <c r="W805" s="94">
        <v>0</v>
      </c>
      <c r="X805" s="88">
        <f t="shared" si="103"/>
        <v>457</v>
      </c>
    </row>
    <row r="806" spans="1:24" ht="14.45">
      <c r="A806" s="112" t="s">
        <v>1591</v>
      </c>
      <c r="B806" s="116" t="s">
        <v>2241</v>
      </c>
      <c r="C806" s="114" t="s">
        <v>1592</v>
      </c>
      <c r="D806" s="89">
        <v>1675</v>
      </c>
      <c r="E806" s="90">
        <v>1998</v>
      </c>
      <c r="F806" s="141">
        <f t="shared" si="96"/>
        <v>119.28358208955223</v>
      </c>
      <c r="G806" s="91">
        <v>1998</v>
      </c>
      <c r="H806" s="141">
        <f t="shared" si="97"/>
        <v>119.28358208955223</v>
      </c>
      <c r="I806" s="91">
        <v>2882</v>
      </c>
      <c r="J806" s="141">
        <f t="shared" si="98"/>
        <v>172.0597014925373</v>
      </c>
      <c r="K806" s="91">
        <v>1998</v>
      </c>
      <c r="L806" s="141">
        <f t="shared" si="99"/>
        <v>119.28358208955223</v>
      </c>
      <c r="M806" s="91">
        <v>1998</v>
      </c>
      <c r="N806" s="141">
        <f t="shared" si="100"/>
        <v>119.28358208955223</v>
      </c>
      <c r="O806" s="92">
        <v>1686</v>
      </c>
      <c r="P806" s="90">
        <v>1772</v>
      </c>
      <c r="Q806" s="143">
        <f t="shared" si="101"/>
        <v>105.10083036773428</v>
      </c>
      <c r="R806" s="91">
        <v>1779</v>
      </c>
      <c r="S806" s="147">
        <f t="shared" si="102"/>
        <v>105.51601423487544</v>
      </c>
      <c r="T806" s="93">
        <v>1059</v>
      </c>
      <c r="U806" s="91">
        <v>64</v>
      </c>
      <c r="V806" s="91">
        <v>36</v>
      </c>
      <c r="W806" s="94">
        <v>10</v>
      </c>
      <c r="X806" s="88">
        <f t="shared" si="103"/>
        <v>15594</v>
      </c>
    </row>
    <row r="807" spans="1:24" ht="14.45">
      <c r="A807" s="112" t="s">
        <v>1593</v>
      </c>
      <c r="B807" s="116" t="s">
        <v>2241</v>
      </c>
      <c r="C807" s="114" t="s">
        <v>1594</v>
      </c>
      <c r="D807" s="89">
        <v>1008</v>
      </c>
      <c r="E807" s="90">
        <v>861</v>
      </c>
      <c r="F807" s="141">
        <f t="shared" si="96"/>
        <v>85.416666666666657</v>
      </c>
      <c r="G807" s="91">
        <v>861</v>
      </c>
      <c r="H807" s="141">
        <f t="shared" si="97"/>
        <v>85.416666666666657</v>
      </c>
      <c r="I807" s="91">
        <v>1243</v>
      </c>
      <c r="J807" s="141">
        <f t="shared" si="98"/>
        <v>123.31349206349206</v>
      </c>
      <c r="K807" s="91">
        <v>861</v>
      </c>
      <c r="L807" s="141">
        <f t="shared" si="99"/>
        <v>85.416666666666657</v>
      </c>
      <c r="M807" s="91">
        <v>861</v>
      </c>
      <c r="N807" s="141">
        <f t="shared" si="100"/>
        <v>85.416666666666657</v>
      </c>
      <c r="O807" s="92">
        <v>1028</v>
      </c>
      <c r="P807" s="90">
        <v>807</v>
      </c>
      <c r="Q807" s="143">
        <f t="shared" si="101"/>
        <v>78.501945525291831</v>
      </c>
      <c r="R807" s="91">
        <v>797</v>
      </c>
      <c r="S807" s="147">
        <f t="shared" si="102"/>
        <v>77.52918287937743</v>
      </c>
      <c r="T807" s="93">
        <v>470</v>
      </c>
      <c r="U807" s="91">
        <v>5</v>
      </c>
      <c r="V807" s="91">
        <v>3</v>
      </c>
      <c r="W807" s="94">
        <v>1</v>
      </c>
      <c r="X807" s="88">
        <f t="shared" si="103"/>
        <v>6770</v>
      </c>
    </row>
    <row r="808" spans="1:24" ht="14.45">
      <c r="A808" s="112" t="s">
        <v>1595</v>
      </c>
      <c r="B808" s="116" t="s">
        <v>2241</v>
      </c>
      <c r="C808" s="114" t="s">
        <v>1596</v>
      </c>
      <c r="D808" s="89">
        <v>100</v>
      </c>
      <c r="E808" s="90">
        <v>84</v>
      </c>
      <c r="F808" s="141">
        <f t="shared" si="96"/>
        <v>84</v>
      </c>
      <c r="G808" s="91">
        <v>84</v>
      </c>
      <c r="H808" s="141">
        <f t="shared" si="97"/>
        <v>84</v>
      </c>
      <c r="I808" s="91">
        <v>9</v>
      </c>
      <c r="J808" s="141">
        <f t="shared" si="98"/>
        <v>9</v>
      </c>
      <c r="K808" s="91">
        <v>84</v>
      </c>
      <c r="L808" s="141">
        <f t="shared" si="99"/>
        <v>84</v>
      </c>
      <c r="M808" s="91">
        <v>84</v>
      </c>
      <c r="N808" s="141">
        <f t="shared" si="100"/>
        <v>84</v>
      </c>
      <c r="O808" s="92">
        <v>98</v>
      </c>
      <c r="P808" s="90">
        <v>84</v>
      </c>
      <c r="Q808" s="143">
        <f t="shared" si="101"/>
        <v>85.714285714285708</v>
      </c>
      <c r="R808" s="91">
        <v>84</v>
      </c>
      <c r="S808" s="147">
        <f t="shared" si="102"/>
        <v>85.714285714285708</v>
      </c>
      <c r="T808" s="93">
        <v>35</v>
      </c>
      <c r="U808" s="91">
        <v>1</v>
      </c>
      <c r="V808" s="91">
        <v>2</v>
      </c>
      <c r="W808" s="94">
        <v>0</v>
      </c>
      <c r="X808" s="88">
        <f t="shared" si="103"/>
        <v>551</v>
      </c>
    </row>
    <row r="809" spans="1:24" ht="14.45">
      <c r="A809" s="112" t="s">
        <v>1597</v>
      </c>
      <c r="B809" s="116" t="s">
        <v>2241</v>
      </c>
      <c r="C809" s="114" t="s">
        <v>1598</v>
      </c>
      <c r="D809" s="89">
        <v>183</v>
      </c>
      <c r="E809" s="90">
        <v>216</v>
      </c>
      <c r="F809" s="141">
        <f t="shared" si="96"/>
        <v>118.0327868852459</v>
      </c>
      <c r="G809" s="91">
        <v>217</v>
      </c>
      <c r="H809" s="141">
        <f t="shared" si="97"/>
        <v>118.5792349726776</v>
      </c>
      <c r="I809" s="91">
        <v>172</v>
      </c>
      <c r="J809" s="141">
        <f t="shared" si="98"/>
        <v>93.989071038251367</v>
      </c>
      <c r="K809" s="91">
        <v>217</v>
      </c>
      <c r="L809" s="141">
        <f t="shared" si="99"/>
        <v>118.5792349726776</v>
      </c>
      <c r="M809" s="91">
        <v>217</v>
      </c>
      <c r="N809" s="141">
        <f t="shared" si="100"/>
        <v>118.5792349726776</v>
      </c>
      <c r="O809" s="92">
        <v>183</v>
      </c>
      <c r="P809" s="90">
        <v>229</v>
      </c>
      <c r="Q809" s="143">
        <f t="shared" si="101"/>
        <v>125.13661202185793</v>
      </c>
      <c r="R809" s="91">
        <v>230</v>
      </c>
      <c r="S809" s="147">
        <f t="shared" si="102"/>
        <v>125.68306010928963</v>
      </c>
      <c r="T809" s="93">
        <v>104</v>
      </c>
      <c r="U809" s="91">
        <v>1</v>
      </c>
      <c r="V809" s="91">
        <v>0</v>
      </c>
      <c r="W809" s="94">
        <v>0</v>
      </c>
      <c r="X809" s="88">
        <f t="shared" si="103"/>
        <v>1603</v>
      </c>
    </row>
    <row r="810" spans="1:24" ht="14.45">
      <c r="A810" s="112" t="s">
        <v>1599</v>
      </c>
      <c r="B810" s="116" t="s">
        <v>2241</v>
      </c>
      <c r="C810" s="114" t="s">
        <v>1600</v>
      </c>
      <c r="D810" s="89">
        <v>117</v>
      </c>
      <c r="E810" s="90">
        <v>108</v>
      </c>
      <c r="F810" s="141">
        <f t="shared" si="96"/>
        <v>92.307692307692307</v>
      </c>
      <c r="G810" s="91">
        <v>108</v>
      </c>
      <c r="H810" s="141">
        <f t="shared" si="97"/>
        <v>92.307692307692307</v>
      </c>
      <c r="I810" s="91">
        <v>38</v>
      </c>
      <c r="J810" s="141">
        <f t="shared" si="98"/>
        <v>32.478632478632477</v>
      </c>
      <c r="K810" s="91">
        <v>108</v>
      </c>
      <c r="L810" s="141">
        <f t="shared" si="99"/>
        <v>92.307692307692307</v>
      </c>
      <c r="M810" s="91">
        <v>108</v>
      </c>
      <c r="N810" s="141">
        <f t="shared" si="100"/>
        <v>92.307692307692307</v>
      </c>
      <c r="O810" s="92">
        <v>117</v>
      </c>
      <c r="P810" s="90">
        <v>118</v>
      </c>
      <c r="Q810" s="143">
        <f t="shared" si="101"/>
        <v>100.85470085470085</v>
      </c>
      <c r="R810" s="91">
        <v>119</v>
      </c>
      <c r="S810" s="147">
        <f t="shared" si="102"/>
        <v>101.7094017094017</v>
      </c>
      <c r="T810" s="93">
        <v>37</v>
      </c>
      <c r="U810" s="91">
        <v>0</v>
      </c>
      <c r="V810" s="91">
        <v>0</v>
      </c>
      <c r="W810" s="94">
        <v>0</v>
      </c>
      <c r="X810" s="88">
        <f t="shared" si="103"/>
        <v>744</v>
      </c>
    </row>
    <row r="811" spans="1:24" ht="14.45">
      <c r="A811" s="112" t="s">
        <v>1601</v>
      </c>
      <c r="B811" s="116" t="s">
        <v>2241</v>
      </c>
      <c r="C811" s="114" t="s">
        <v>1602</v>
      </c>
      <c r="D811" s="89">
        <v>195</v>
      </c>
      <c r="E811" s="90">
        <v>195</v>
      </c>
      <c r="F811" s="141">
        <f t="shared" si="96"/>
        <v>100</v>
      </c>
      <c r="G811" s="91">
        <v>195</v>
      </c>
      <c r="H811" s="141">
        <f t="shared" si="97"/>
        <v>100</v>
      </c>
      <c r="I811" s="91">
        <v>82</v>
      </c>
      <c r="J811" s="141">
        <f t="shared" si="98"/>
        <v>42.051282051282051</v>
      </c>
      <c r="K811" s="91">
        <v>195</v>
      </c>
      <c r="L811" s="141">
        <f t="shared" si="99"/>
        <v>100</v>
      </c>
      <c r="M811" s="91">
        <v>195</v>
      </c>
      <c r="N811" s="141">
        <f t="shared" si="100"/>
        <v>100</v>
      </c>
      <c r="O811" s="92">
        <v>192</v>
      </c>
      <c r="P811" s="90">
        <v>192</v>
      </c>
      <c r="Q811" s="143">
        <f t="shared" si="101"/>
        <v>100</v>
      </c>
      <c r="R811" s="91">
        <v>192</v>
      </c>
      <c r="S811" s="147">
        <f t="shared" si="102"/>
        <v>100</v>
      </c>
      <c r="T811" s="93">
        <v>119</v>
      </c>
      <c r="U811" s="91">
        <v>4</v>
      </c>
      <c r="V811" s="91">
        <v>7</v>
      </c>
      <c r="W811" s="94">
        <v>0</v>
      </c>
      <c r="X811" s="88">
        <f t="shared" si="103"/>
        <v>1376</v>
      </c>
    </row>
    <row r="812" spans="1:24" ht="14.45">
      <c r="A812" s="112" t="s">
        <v>1603</v>
      </c>
      <c r="B812" s="116" t="s">
        <v>2241</v>
      </c>
      <c r="C812" s="114" t="s">
        <v>1604</v>
      </c>
      <c r="D812" s="89">
        <v>364</v>
      </c>
      <c r="E812" s="90">
        <v>378</v>
      </c>
      <c r="F812" s="141">
        <f t="shared" si="96"/>
        <v>103.84615384615385</v>
      </c>
      <c r="G812" s="91">
        <v>378</v>
      </c>
      <c r="H812" s="141">
        <f t="shared" si="97"/>
        <v>103.84615384615385</v>
      </c>
      <c r="I812" s="91">
        <v>78</v>
      </c>
      <c r="J812" s="141">
        <f t="shared" si="98"/>
        <v>21.428571428571427</v>
      </c>
      <c r="K812" s="91">
        <v>378</v>
      </c>
      <c r="L812" s="141">
        <f t="shared" si="99"/>
        <v>103.84615384615385</v>
      </c>
      <c r="M812" s="91">
        <v>378</v>
      </c>
      <c r="N812" s="141">
        <f t="shared" si="100"/>
        <v>103.84615384615385</v>
      </c>
      <c r="O812" s="92">
        <v>354</v>
      </c>
      <c r="P812" s="90">
        <v>272</v>
      </c>
      <c r="Q812" s="143">
        <f t="shared" si="101"/>
        <v>76.836158192090394</v>
      </c>
      <c r="R812" s="91">
        <v>288</v>
      </c>
      <c r="S812" s="147">
        <f t="shared" si="102"/>
        <v>81.355932203389841</v>
      </c>
      <c r="T812" s="93">
        <v>86</v>
      </c>
      <c r="U812" s="91">
        <v>0</v>
      </c>
      <c r="V812" s="91">
        <v>0</v>
      </c>
      <c r="W812" s="94">
        <v>0</v>
      </c>
      <c r="X812" s="88">
        <f t="shared" si="103"/>
        <v>2236</v>
      </c>
    </row>
    <row r="813" spans="1:24" ht="14.45">
      <c r="A813" s="112" t="s">
        <v>1605</v>
      </c>
      <c r="B813" s="116" t="s">
        <v>2241</v>
      </c>
      <c r="C813" s="114" t="s">
        <v>1074</v>
      </c>
      <c r="D813" s="89">
        <v>105</v>
      </c>
      <c r="E813" s="90">
        <v>102</v>
      </c>
      <c r="F813" s="141">
        <f t="shared" si="96"/>
        <v>97.142857142857139</v>
      </c>
      <c r="G813" s="91">
        <v>102</v>
      </c>
      <c r="H813" s="141">
        <f t="shared" si="97"/>
        <v>97.142857142857139</v>
      </c>
      <c r="I813" s="91">
        <v>27</v>
      </c>
      <c r="J813" s="141">
        <f t="shared" si="98"/>
        <v>25.714285714285712</v>
      </c>
      <c r="K813" s="91">
        <v>102</v>
      </c>
      <c r="L813" s="141">
        <f t="shared" si="99"/>
        <v>97.142857142857139</v>
      </c>
      <c r="M813" s="91">
        <v>102</v>
      </c>
      <c r="N813" s="141">
        <f t="shared" si="100"/>
        <v>97.142857142857139</v>
      </c>
      <c r="O813" s="92">
        <v>105</v>
      </c>
      <c r="P813" s="90">
        <v>103</v>
      </c>
      <c r="Q813" s="143">
        <f t="shared" si="101"/>
        <v>98.095238095238088</v>
      </c>
      <c r="R813" s="91">
        <v>103</v>
      </c>
      <c r="S813" s="147">
        <f t="shared" si="102"/>
        <v>98.095238095238088</v>
      </c>
      <c r="T813" s="93">
        <v>50</v>
      </c>
      <c r="U813" s="91">
        <v>0</v>
      </c>
      <c r="V813" s="91">
        <v>0</v>
      </c>
      <c r="W813" s="94">
        <v>0</v>
      </c>
      <c r="X813" s="88">
        <f t="shared" si="103"/>
        <v>691</v>
      </c>
    </row>
    <row r="814" spans="1:24" ht="14.45">
      <c r="A814" s="112" t="s">
        <v>1606</v>
      </c>
      <c r="B814" s="116" t="s">
        <v>2241</v>
      </c>
      <c r="C814" s="114" t="s">
        <v>1607</v>
      </c>
      <c r="D814" s="89">
        <v>59</v>
      </c>
      <c r="E814" s="90">
        <v>46</v>
      </c>
      <c r="F814" s="141">
        <f t="shared" si="96"/>
        <v>77.966101694915253</v>
      </c>
      <c r="G814" s="91">
        <v>46</v>
      </c>
      <c r="H814" s="141">
        <f t="shared" si="97"/>
        <v>77.966101694915253</v>
      </c>
      <c r="I814" s="91">
        <v>25</v>
      </c>
      <c r="J814" s="141">
        <f t="shared" si="98"/>
        <v>42.372881355932201</v>
      </c>
      <c r="K814" s="91">
        <v>46</v>
      </c>
      <c r="L814" s="141">
        <f t="shared" si="99"/>
        <v>77.966101694915253</v>
      </c>
      <c r="M814" s="91">
        <v>46</v>
      </c>
      <c r="N814" s="141">
        <f t="shared" si="100"/>
        <v>77.966101694915253</v>
      </c>
      <c r="O814" s="92">
        <v>59</v>
      </c>
      <c r="P814" s="90">
        <v>50</v>
      </c>
      <c r="Q814" s="143">
        <f t="shared" si="101"/>
        <v>84.745762711864401</v>
      </c>
      <c r="R814" s="91">
        <v>50</v>
      </c>
      <c r="S814" s="147">
        <f t="shared" si="102"/>
        <v>84.745762711864401</v>
      </c>
      <c r="T814" s="93">
        <v>29</v>
      </c>
      <c r="U814" s="91">
        <v>1</v>
      </c>
      <c r="V814" s="91">
        <v>2</v>
      </c>
      <c r="W814" s="94">
        <v>0</v>
      </c>
      <c r="X814" s="88">
        <f t="shared" si="103"/>
        <v>341</v>
      </c>
    </row>
    <row r="815" spans="1:24" ht="14.45">
      <c r="A815" s="112" t="s">
        <v>1608</v>
      </c>
      <c r="B815" s="116" t="s">
        <v>2241</v>
      </c>
      <c r="C815" s="114" t="s">
        <v>1609</v>
      </c>
      <c r="D815" s="89">
        <v>567</v>
      </c>
      <c r="E815" s="90">
        <v>486</v>
      </c>
      <c r="F815" s="141">
        <f t="shared" si="96"/>
        <v>85.714285714285708</v>
      </c>
      <c r="G815" s="91">
        <v>486</v>
      </c>
      <c r="H815" s="141">
        <f t="shared" si="97"/>
        <v>85.714285714285708</v>
      </c>
      <c r="I815" s="91">
        <v>335</v>
      </c>
      <c r="J815" s="141">
        <f t="shared" si="98"/>
        <v>59.082892416225754</v>
      </c>
      <c r="K815" s="91">
        <v>486</v>
      </c>
      <c r="L815" s="141">
        <f t="shared" si="99"/>
        <v>85.714285714285708</v>
      </c>
      <c r="M815" s="91">
        <v>486</v>
      </c>
      <c r="N815" s="141">
        <f t="shared" si="100"/>
        <v>85.714285714285708</v>
      </c>
      <c r="O815" s="92">
        <v>559</v>
      </c>
      <c r="P815" s="90">
        <v>496</v>
      </c>
      <c r="Q815" s="143">
        <f t="shared" si="101"/>
        <v>88.72987477638641</v>
      </c>
      <c r="R815" s="91">
        <v>500</v>
      </c>
      <c r="S815" s="147">
        <f t="shared" si="102"/>
        <v>89.445438282647586</v>
      </c>
      <c r="T815" s="93">
        <v>251</v>
      </c>
      <c r="U815" s="91">
        <v>0</v>
      </c>
      <c r="V815" s="91">
        <v>11</v>
      </c>
      <c r="W815" s="94">
        <v>0</v>
      </c>
      <c r="X815" s="88">
        <f t="shared" si="103"/>
        <v>3537</v>
      </c>
    </row>
    <row r="816" spans="1:24" ht="14.45">
      <c r="A816" s="112" t="s">
        <v>1610</v>
      </c>
      <c r="B816" s="116" t="s">
        <v>2241</v>
      </c>
      <c r="C816" s="114" t="s">
        <v>1611</v>
      </c>
      <c r="D816" s="89">
        <v>103</v>
      </c>
      <c r="E816" s="90">
        <v>100</v>
      </c>
      <c r="F816" s="141">
        <f t="shared" si="96"/>
        <v>97.087378640776706</v>
      </c>
      <c r="G816" s="91">
        <v>100</v>
      </c>
      <c r="H816" s="141">
        <f t="shared" si="97"/>
        <v>97.087378640776706</v>
      </c>
      <c r="I816" s="91">
        <v>16</v>
      </c>
      <c r="J816" s="141">
        <f t="shared" si="98"/>
        <v>15.53398058252427</v>
      </c>
      <c r="K816" s="91">
        <v>100</v>
      </c>
      <c r="L816" s="141">
        <f t="shared" si="99"/>
        <v>97.087378640776706</v>
      </c>
      <c r="M816" s="91">
        <v>100</v>
      </c>
      <c r="N816" s="141">
        <f t="shared" si="100"/>
        <v>97.087378640776706</v>
      </c>
      <c r="O816" s="92">
        <v>101</v>
      </c>
      <c r="P816" s="90">
        <v>98</v>
      </c>
      <c r="Q816" s="143">
        <f t="shared" si="101"/>
        <v>97.029702970297024</v>
      </c>
      <c r="R816" s="91">
        <v>98</v>
      </c>
      <c r="S816" s="147">
        <f t="shared" si="102"/>
        <v>97.029702970297024</v>
      </c>
      <c r="T816" s="93">
        <v>56</v>
      </c>
      <c r="U816" s="91">
        <v>0</v>
      </c>
      <c r="V816" s="91">
        <v>0</v>
      </c>
      <c r="W816" s="94">
        <v>0</v>
      </c>
      <c r="X816" s="88">
        <f t="shared" si="103"/>
        <v>668</v>
      </c>
    </row>
    <row r="817" spans="1:24" ht="14.45">
      <c r="A817" s="112" t="s">
        <v>1612</v>
      </c>
      <c r="B817" s="116" t="s">
        <v>2241</v>
      </c>
      <c r="C817" s="114" t="s">
        <v>1613</v>
      </c>
      <c r="D817" s="89">
        <v>546</v>
      </c>
      <c r="E817" s="90">
        <v>521</v>
      </c>
      <c r="F817" s="141">
        <f t="shared" si="96"/>
        <v>95.42124542124543</v>
      </c>
      <c r="G817" s="91">
        <v>514</v>
      </c>
      <c r="H817" s="141">
        <f t="shared" si="97"/>
        <v>94.139194139194132</v>
      </c>
      <c r="I817" s="91">
        <v>216</v>
      </c>
      <c r="J817" s="141">
        <f t="shared" si="98"/>
        <v>39.560439560439562</v>
      </c>
      <c r="K817" s="91">
        <v>514</v>
      </c>
      <c r="L817" s="141">
        <f t="shared" si="99"/>
        <v>94.139194139194132</v>
      </c>
      <c r="M817" s="91">
        <v>514</v>
      </c>
      <c r="N817" s="141">
        <f t="shared" si="100"/>
        <v>94.139194139194132</v>
      </c>
      <c r="O817" s="92">
        <v>534</v>
      </c>
      <c r="P817" s="90">
        <v>389</v>
      </c>
      <c r="Q817" s="143">
        <f t="shared" si="101"/>
        <v>72.846441947565538</v>
      </c>
      <c r="R817" s="91">
        <v>398</v>
      </c>
      <c r="S817" s="147">
        <f t="shared" si="102"/>
        <v>74.531835205992508</v>
      </c>
      <c r="T817" s="93">
        <v>91</v>
      </c>
      <c r="U817" s="91">
        <v>2</v>
      </c>
      <c r="V817" s="91">
        <v>0</v>
      </c>
      <c r="W817" s="94">
        <v>0</v>
      </c>
      <c r="X817" s="88">
        <f t="shared" si="103"/>
        <v>3159</v>
      </c>
    </row>
    <row r="818" spans="1:24" ht="14.45">
      <c r="A818" s="112" t="s">
        <v>1614</v>
      </c>
      <c r="B818" s="116" t="s">
        <v>2241</v>
      </c>
      <c r="C818" s="114" t="s">
        <v>1615</v>
      </c>
      <c r="D818" s="89">
        <v>948</v>
      </c>
      <c r="E818" s="90">
        <v>952</v>
      </c>
      <c r="F818" s="141">
        <f t="shared" si="96"/>
        <v>100.42194092827003</v>
      </c>
      <c r="G818" s="91">
        <v>952</v>
      </c>
      <c r="H818" s="141">
        <f t="shared" si="97"/>
        <v>100.42194092827003</v>
      </c>
      <c r="I818" s="91">
        <v>631</v>
      </c>
      <c r="J818" s="141">
        <f t="shared" si="98"/>
        <v>66.561181434599163</v>
      </c>
      <c r="K818" s="91">
        <v>952</v>
      </c>
      <c r="L818" s="141">
        <f t="shared" si="99"/>
        <v>100.42194092827003</v>
      </c>
      <c r="M818" s="91">
        <v>952</v>
      </c>
      <c r="N818" s="141">
        <f t="shared" si="100"/>
        <v>100.42194092827003</v>
      </c>
      <c r="O818" s="92">
        <v>930</v>
      </c>
      <c r="P818" s="90">
        <v>1056</v>
      </c>
      <c r="Q818" s="143">
        <f t="shared" si="101"/>
        <v>113.54838709677419</v>
      </c>
      <c r="R818" s="91">
        <v>1056</v>
      </c>
      <c r="S818" s="147">
        <f t="shared" si="102"/>
        <v>113.54838709677419</v>
      </c>
      <c r="T818" s="93">
        <v>396</v>
      </c>
      <c r="U818" s="91">
        <v>0</v>
      </c>
      <c r="V818" s="91">
        <v>3</v>
      </c>
      <c r="W818" s="94">
        <v>0</v>
      </c>
      <c r="X818" s="88">
        <f t="shared" si="103"/>
        <v>6950</v>
      </c>
    </row>
    <row r="819" spans="1:24" ht="14.45">
      <c r="A819" s="112" t="s">
        <v>1616</v>
      </c>
      <c r="B819" s="116" t="s">
        <v>2241</v>
      </c>
      <c r="C819" s="114" t="s">
        <v>241</v>
      </c>
      <c r="D819" s="89">
        <v>359</v>
      </c>
      <c r="E819" s="90">
        <v>284</v>
      </c>
      <c r="F819" s="141">
        <f t="shared" si="96"/>
        <v>79.108635097493035</v>
      </c>
      <c r="G819" s="91">
        <v>284</v>
      </c>
      <c r="H819" s="141">
        <f t="shared" si="97"/>
        <v>79.108635097493035</v>
      </c>
      <c r="I819" s="91">
        <v>150</v>
      </c>
      <c r="J819" s="141">
        <f t="shared" si="98"/>
        <v>41.782729805013929</v>
      </c>
      <c r="K819" s="91">
        <v>284</v>
      </c>
      <c r="L819" s="141">
        <f t="shared" si="99"/>
        <v>79.108635097493035</v>
      </c>
      <c r="M819" s="91">
        <v>284</v>
      </c>
      <c r="N819" s="141">
        <f t="shared" si="100"/>
        <v>79.108635097493035</v>
      </c>
      <c r="O819" s="92">
        <v>354</v>
      </c>
      <c r="P819" s="90">
        <v>293</v>
      </c>
      <c r="Q819" s="143">
        <f t="shared" si="101"/>
        <v>82.7683615819209</v>
      </c>
      <c r="R819" s="91">
        <v>293</v>
      </c>
      <c r="S819" s="147">
        <f t="shared" si="102"/>
        <v>82.7683615819209</v>
      </c>
      <c r="T819" s="93">
        <v>133</v>
      </c>
      <c r="U819" s="91">
        <v>7</v>
      </c>
      <c r="V819" s="91">
        <v>0</v>
      </c>
      <c r="W819" s="94">
        <v>0</v>
      </c>
      <c r="X819" s="88">
        <f t="shared" si="103"/>
        <v>2012</v>
      </c>
    </row>
    <row r="820" spans="1:24" ht="14.45">
      <c r="A820" s="112" t="s">
        <v>1617</v>
      </c>
      <c r="B820" s="116" t="s">
        <v>2241</v>
      </c>
      <c r="C820" s="114" t="s">
        <v>1618</v>
      </c>
      <c r="D820" s="89">
        <v>121</v>
      </c>
      <c r="E820" s="90">
        <v>100</v>
      </c>
      <c r="F820" s="141">
        <f t="shared" si="96"/>
        <v>82.644628099173559</v>
      </c>
      <c r="G820" s="91">
        <v>100</v>
      </c>
      <c r="H820" s="141">
        <f t="shared" si="97"/>
        <v>82.644628099173559</v>
      </c>
      <c r="I820" s="91">
        <v>58</v>
      </c>
      <c r="J820" s="141">
        <f t="shared" si="98"/>
        <v>47.933884297520663</v>
      </c>
      <c r="K820" s="91">
        <v>100</v>
      </c>
      <c r="L820" s="141">
        <f t="shared" si="99"/>
        <v>82.644628099173559</v>
      </c>
      <c r="M820" s="91">
        <v>100</v>
      </c>
      <c r="N820" s="141">
        <f t="shared" si="100"/>
        <v>82.644628099173559</v>
      </c>
      <c r="O820" s="92">
        <v>122</v>
      </c>
      <c r="P820" s="90">
        <v>77</v>
      </c>
      <c r="Q820" s="143">
        <f t="shared" si="101"/>
        <v>63.114754098360656</v>
      </c>
      <c r="R820" s="91">
        <v>77</v>
      </c>
      <c r="S820" s="147">
        <f t="shared" si="102"/>
        <v>63.114754098360656</v>
      </c>
      <c r="T820" s="93">
        <v>59</v>
      </c>
      <c r="U820" s="91">
        <v>0</v>
      </c>
      <c r="V820" s="91">
        <v>0</v>
      </c>
      <c r="W820" s="94">
        <v>0</v>
      </c>
      <c r="X820" s="88">
        <f t="shared" si="103"/>
        <v>671</v>
      </c>
    </row>
    <row r="821" spans="1:24" ht="14.45">
      <c r="A821" s="112" t="s">
        <v>1619</v>
      </c>
      <c r="B821" s="116" t="s">
        <v>2241</v>
      </c>
      <c r="C821" s="114" t="s">
        <v>1620</v>
      </c>
      <c r="D821" s="89">
        <v>1501</v>
      </c>
      <c r="E821" s="90">
        <v>1435</v>
      </c>
      <c r="F821" s="141">
        <f t="shared" si="96"/>
        <v>95.602931379080616</v>
      </c>
      <c r="G821" s="91">
        <v>1435</v>
      </c>
      <c r="H821" s="141">
        <f t="shared" si="97"/>
        <v>95.602931379080616</v>
      </c>
      <c r="I821" s="91">
        <v>618</v>
      </c>
      <c r="J821" s="141">
        <f t="shared" si="98"/>
        <v>41.172551632245167</v>
      </c>
      <c r="K821" s="91">
        <v>1435</v>
      </c>
      <c r="L821" s="141">
        <f t="shared" si="99"/>
        <v>95.602931379080616</v>
      </c>
      <c r="M821" s="91">
        <v>1435</v>
      </c>
      <c r="N821" s="141">
        <f t="shared" si="100"/>
        <v>95.602931379080616</v>
      </c>
      <c r="O821" s="92">
        <v>1499</v>
      </c>
      <c r="P821" s="90">
        <v>1465</v>
      </c>
      <c r="Q821" s="143">
        <f t="shared" si="101"/>
        <v>97.731821214142769</v>
      </c>
      <c r="R821" s="91">
        <v>1463</v>
      </c>
      <c r="S821" s="147">
        <f t="shared" si="102"/>
        <v>97.598398932621748</v>
      </c>
      <c r="T821" s="93">
        <v>713</v>
      </c>
      <c r="U821" s="91">
        <v>7</v>
      </c>
      <c r="V821" s="91">
        <v>7</v>
      </c>
      <c r="W821" s="94">
        <v>0</v>
      </c>
      <c r="X821" s="88">
        <f t="shared" si="103"/>
        <v>10013</v>
      </c>
    </row>
    <row r="822" spans="1:24" ht="14.45">
      <c r="A822" s="112" t="s">
        <v>1621</v>
      </c>
      <c r="B822" s="116" t="s">
        <v>2242</v>
      </c>
      <c r="C822" s="114" t="s">
        <v>49</v>
      </c>
      <c r="D822" s="89">
        <v>4650</v>
      </c>
      <c r="E822" s="90">
        <v>3772</v>
      </c>
      <c r="F822" s="141">
        <f t="shared" si="96"/>
        <v>81.118279569892465</v>
      </c>
      <c r="G822" s="91">
        <v>3771</v>
      </c>
      <c r="H822" s="141">
        <f t="shared" si="97"/>
        <v>81.096774193548384</v>
      </c>
      <c r="I822" s="91">
        <v>4767</v>
      </c>
      <c r="J822" s="141">
        <f t="shared" si="98"/>
        <v>102.51612903225806</v>
      </c>
      <c r="K822" s="91">
        <v>3771</v>
      </c>
      <c r="L822" s="141">
        <f t="shared" si="99"/>
        <v>81.096774193548384</v>
      </c>
      <c r="M822" s="91">
        <v>3771</v>
      </c>
      <c r="N822" s="141">
        <f t="shared" si="100"/>
        <v>81.096774193548384</v>
      </c>
      <c r="O822" s="92">
        <v>4636</v>
      </c>
      <c r="P822" s="90">
        <v>3942</v>
      </c>
      <c r="Q822" s="143">
        <f t="shared" si="101"/>
        <v>85.030198446937007</v>
      </c>
      <c r="R822" s="91">
        <v>4035</v>
      </c>
      <c r="S822" s="147">
        <f t="shared" si="102"/>
        <v>87.036238136324414</v>
      </c>
      <c r="T822" s="93">
        <v>2007</v>
      </c>
      <c r="U822" s="91">
        <v>108</v>
      </c>
      <c r="V822" s="91">
        <v>19</v>
      </c>
      <c r="W822" s="94">
        <v>1</v>
      </c>
      <c r="X822" s="88">
        <f t="shared" si="103"/>
        <v>29964</v>
      </c>
    </row>
    <row r="823" spans="1:24" ht="14.45">
      <c r="A823" s="112" t="s">
        <v>1623</v>
      </c>
      <c r="B823" s="116" t="s">
        <v>2242</v>
      </c>
      <c r="C823" s="114" t="s">
        <v>427</v>
      </c>
      <c r="D823" s="89">
        <v>53</v>
      </c>
      <c r="E823" s="90">
        <v>39</v>
      </c>
      <c r="F823" s="141">
        <f t="shared" si="96"/>
        <v>73.584905660377359</v>
      </c>
      <c r="G823" s="91">
        <v>38</v>
      </c>
      <c r="H823" s="141">
        <f t="shared" si="97"/>
        <v>71.698113207547166</v>
      </c>
      <c r="I823" s="91">
        <v>4</v>
      </c>
      <c r="J823" s="141">
        <f t="shared" si="98"/>
        <v>7.5471698113207548</v>
      </c>
      <c r="K823" s="91">
        <v>38</v>
      </c>
      <c r="L823" s="141">
        <f t="shared" si="99"/>
        <v>71.698113207547166</v>
      </c>
      <c r="M823" s="91">
        <v>38</v>
      </c>
      <c r="N823" s="141">
        <f t="shared" si="100"/>
        <v>71.698113207547166</v>
      </c>
      <c r="O823" s="92">
        <v>55</v>
      </c>
      <c r="P823" s="90">
        <v>39</v>
      </c>
      <c r="Q823" s="143">
        <f t="shared" si="101"/>
        <v>70.909090909090907</v>
      </c>
      <c r="R823" s="91">
        <v>35</v>
      </c>
      <c r="S823" s="147">
        <f t="shared" si="102"/>
        <v>63.636363636363633</v>
      </c>
      <c r="T823" s="93">
        <v>16</v>
      </c>
      <c r="U823" s="91">
        <v>2</v>
      </c>
      <c r="V823" s="91">
        <v>0</v>
      </c>
      <c r="W823" s="94">
        <v>0</v>
      </c>
      <c r="X823" s="88">
        <f t="shared" si="103"/>
        <v>249</v>
      </c>
    </row>
    <row r="824" spans="1:24" ht="14.45">
      <c r="A824" s="112" t="s">
        <v>1624</v>
      </c>
      <c r="B824" s="116" t="s">
        <v>2242</v>
      </c>
      <c r="C824" s="114" t="s">
        <v>1625</v>
      </c>
      <c r="D824" s="89">
        <v>1300</v>
      </c>
      <c r="E824" s="90">
        <v>1314</v>
      </c>
      <c r="F824" s="141">
        <f t="shared" si="96"/>
        <v>101.07692307692308</v>
      </c>
      <c r="G824" s="91">
        <v>1314</v>
      </c>
      <c r="H824" s="141">
        <f t="shared" si="97"/>
        <v>101.07692307692308</v>
      </c>
      <c r="I824" s="91">
        <v>1269</v>
      </c>
      <c r="J824" s="141">
        <f t="shared" si="98"/>
        <v>97.615384615384613</v>
      </c>
      <c r="K824" s="91">
        <v>1314</v>
      </c>
      <c r="L824" s="141">
        <f t="shared" si="99"/>
        <v>101.07692307692308</v>
      </c>
      <c r="M824" s="91">
        <v>1314</v>
      </c>
      <c r="N824" s="141">
        <f t="shared" si="100"/>
        <v>101.07692307692308</v>
      </c>
      <c r="O824" s="92">
        <v>1299</v>
      </c>
      <c r="P824" s="90">
        <v>1280</v>
      </c>
      <c r="Q824" s="143">
        <f t="shared" si="101"/>
        <v>98.537336412625095</v>
      </c>
      <c r="R824" s="91">
        <v>1324</v>
      </c>
      <c r="S824" s="147">
        <f t="shared" si="102"/>
        <v>101.92455735180907</v>
      </c>
      <c r="T824" s="93">
        <v>635</v>
      </c>
      <c r="U824" s="91">
        <v>19</v>
      </c>
      <c r="V824" s="91">
        <v>3</v>
      </c>
      <c r="W824" s="94">
        <v>0</v>
      </c>
      <c r="X824" s="88">
        <f t="shared" si="103"/>
        <v>9786</v>
      </c>
    </row>
    <row r="825" spans="1:24" ht="14.45">
      <c r="A825" s="112" t="s">
        <v>1626</v>
      </c>
      <c r="B825" s="116" t="s">
        <v>2242</v>
      </c>
      <c r="C825" s="114" t="s">
        <v>1627</v>
      </c>
      <c r="D825" s="89">
        <v>468</v>
      </c>
      <c r="E825" s="90">
        <v>285</v>
      </c>
      <c r="F825" s="141">
        <f t="shared" si="96"/>
        <v>60.897435897435891</v>
      </c>
      <c r="G825" s="91">
        <v>285</v>
      </c>
      <c r="H825" s="141">
        <f t="shared" si="97"/>
        <v>60.897435897435891</v>
      </c>
      <c r="I825" s="91">
        <v>83</v>
      </c>
      <c r="J825" s="141">
        <f t="shared" si="98"/>
        <v>17.735042735042736</v>
      </c>
      <c r="K825" s="91">
        <v>285</v>
      </c>
      <c r="L825" s="141">
        <f t="shared" si="99"/>
        <v>60.897435897435891</v>
      </c>
      <c r="M825" s="91">
        <v>285</v>
      </c>
      <c r="N825" s="141">
        <f t="shared" si="100"/>
        <v>60.897435897435891</v>
      </c>
      <c r="O825" s="92">
        <v>466</v>
      </c>
      <c r="P825" s="90">
        <v>364</v>
      </c>
      <c r="Q825" s="143">
        <f t="shared" si="101"/>
        <v>78.111587982832617</v>
      </c>
      <c r="R825" s="91">
        <v>382</v>
      </c>
      <c r="S825" s="147">
        <f t="shared" si="102"/>
        <v>81.97424892703863</v>
      </c>
      <c r="T825" s="93">
        <v>158</v>
      </c>
      <c r="U825" s="91">
        <v>15</v>
      </c>
      <c r="V825" s="91">
        <v>3</v>
      </c>
      <c r="W825" s="94">
        <v>0</v>
      </c>
      <c r="X825" s="88">
        <f t="shared" si="103"/>
        <v>2145</v>
      </c>
    </row>
    <row r="826" spans="1:24" ht="14.45">
      <c r="A826" s="112" t="s">
        <v>1628</v>
      </c>
      <c r="B826" s="116" t="s">
        <v>2242</v>
      </c>
      <c r="C826" s="114" t="s">
        <v>338</v>
      </c>
      <c r="D826" s="89">
        <v>93</v>
      </c>
      <c r="E826" s="90">
        <v>84</v>
      </c>
      <c r="F826" s="141">
        <f t="shared" si="96"/>
        <v>90.322580645161281</v>
      </c>
      <c r="G826" s="91">
        <v>84</v>
      </c>
      <c r="H826" s="141">
        <f t="shared" si="97"/>
        <v>90.322580645161281</v>
      </c>
      <c r="I826" s="91">
        <v>19</v>
      </c>
      <c r="J826" s="141">
        <f t="shared" si="98"/>
        <v>20.43010752688172</v>
      </c>
      <c r="K826" s="91">
        <v>84</v>
      </c>
      <c r="L826" s="141">
        <f t="shared" si="99"/>
        <v>90.322580645161281</v>
      </c>
      <c r="M826" s="91">
        <v>84</v>
      </c>
      <c r="N826" s="141">
        <f t="shared" si="100"/>
        <v>90.322580645161281</v>
      </c>
      <c r="O826" s="92">
        <v>93</v>
      </c>
      <c r="P826" s="90">
        <v>72</v>
      </c>
      <c r="Q826" s="143">
        <f t="shared" si="101"/>
        <v>77.41935483870968</v>
      </c>
      <c r="R826" s="91">
        <v>77</v>
      </c>
      <c r="S826" s="147">
        <f t="shared" si="102"/>
        <v>82.795698924731184</v>
      </c>
      <c r="T826" s="93">
        <v>55</v>
      </c>
      <c r="U826" s="91">
        <v>1</v>
      </c>
      <c r="V826" s="91">
        <v>0</v>
      </c>
      <c r="W826" s="94">
        <v>0</v>
      </c>
      <c r="X826" s="88">
        <f t="shared" si="103"/>
        <v>560</v>
      </c>
    </row>
    <row r="827" spans="1:24" ht="14.45">
      <c r="A827" s="112" t="s">
        <v>1629</v>
      </c>
      <c r="B827" s="116" t="s">
        <v>2242</v>
      </c>
      <c r="C827" s="114" t="s">
        <v>1630</v>
      </c>
      <c r="D827" s="89">
        <v>238</v>
      </c>
      <c r="E827" s="90">
        <v>144</v>
      </c>
      <c r="F827" s="141">
        <f t="shared" si="96"/>
        <v>60.504201680672267</v>
      </c>
      <c r="G827" s="91">
        <v>144</v>
      </c>
      <c r="H827" s="141">
        <f t="shared" si="97"/>
        <v>60.504201680672267</v>
      </c>
      <c r="I827" s="91">
        <v>33</v>
      </c>
      <c r="J827" s="141">
        <f t="shared" si="98"/>
        <v>13.865546218487395</v>
      </c>
      <c r="K827" s="91">
        <v>144</v>
      </c>
      <c r="L827" s="141">
        <f t="shared" si="99"/>
        <v>60.504201680672267</v>
      </c>
      <c r="M827" s="91">
        <v>144</v>
      </c>
      <c r="N827" s="141">
        <f t="shared" si="100"/>
        <v>60.504201680672267</v>
      </c>
      <c r="O827" s="92">
        <v>234</v>
      </c>
      <c r="P827" s="90">
        <v>131</v>
      </c>
      <c r="Q827" s="143">
        <f t="shared" si="101"/>
        <v>55.982905982905983</v>
      </c>
      <c r="R827" s="91">
        <v>133</v>
      </c>
      <c r="S827" s="147">
        <f t="shared" si="102"/>
        <v>56.837606837606835</v>
      </c>
      <c r="T827" s="93">
        <v>69</v>
      </c>
      <c r="U827" s="91">
        <v>1</v>
      </c>
      <c r="V827" s="91">
        <v>0</v>
      </c>
      <c r="W827" s="94">
        <v>0</v>
      </c>
      <c r="X827" s="88">
        <f t="shared" si="103"/>
        <v>943</v>
      </c>
    </row>
    <row r="828" spans="1:24" ht="14.45">
      <c r="A828" s="112" t="s">
        <v>1631</v>
      </c>
      <c r="B828" s="116" t="s">
        <v>2242</v>
      </c>
      <c r="C828" s="114" t="s">
        <v>1632</v>
      </c>
      <c r="D828" s="89">
        <v>155</v>
      </c>
      <c r="E828" s="90">
        <v>153</v>
      </c>
      <c r="F828" s="141">
        <f t="shared" si="96"/>
        <v>98.709677419354833</v>
      </c>
      <c r="G828" s="91">
        <v>152</v>
      </c>
      <c r="H828" s="141">
        <f t="shared" si="97"/>
        <v>98.064516129032256</v>
      </c>
      <c r="I828" s="91">
        <v>39</v>
      </c>
      <c r="J828" s="141">
        <f t="shared" si="98"/>
        <v>25.161290322580644</v>
      </c>
      <c r="K828" s="91">
        <v>152</v>
      </c>
      <c r="L828" s="141">
        <f t="shared" si="99"/>
        <v>98.064516129032256</v>
      </c>
      <c r="M828" s="91">
        <v>152</v>
      </c>
      <c r="N828" s="141">
        <f t="shared" si="100"/>
        <v>98.064516129032256</v>
      </c>
      <c r="O828" s="92">
        <v>154</v>
      </c>
      <c r="P828" s="90">
        <v>158</v>
      </c>
      <c r="Q828" s="143">
        <f t="shared" si="101"/>
        <v>102.59740259740259</v>
      </c>
      <c r="R828" s="91">
        <v>154</v>
      </c>
      <c r="S828" s="147">
        <f t="shared" si="102"/>
        <v>100</v>
      </c>
      <c r="T828" s="93">
        <v>79</v>
      </c>
      <c r="U828" s="91">
        <v>3</v>
      </c>
      <c r="V828" s="91">
        <v>4</v>
      </c>
      <c r="W828" s="94">
        <v>0</v>
      </c>
      <c r="X828" s="88">
        <f t="shared" si="103"/>
        <v>1046</v>
      </c>
    </row>
    <row r="829" spans="1:24" ht="14.45">
      <c r="A829" s="112" t="s">
        <v>1633</v>
      </c>
      <c r="B829" s="116" t="s">
        <v>2242</v>
      </c>
      <c r="C829" s="114" t="s">
        <v>1634</v>
      </c>
      <c r="D829" s="89">
        <v>733</v>
      </c>
      <c r="E829" s="90">
        <v>433</v>
      </c>
      <c r="F829" s="141">
        <f t="shared" si="96"/>
        <v>59.072305593451567</v>
      </c>
      <c r="G829" s="91">
        <v>431</v>
      </c>
      <c r="H829" s="141">
        <f t="shared" si="97"/>
        <v>58.79945429740792</v>
      </c>
      <c r="I829" s="91">
        <v>161</v>
      </c>
      <c r="J829" s="141">
        <f t="shared" si="98"/>
        <v>21.964529331514324</v>
      </c>
      <c r="K829" s="91">
        <v>431</v>
      </c>
      <c r="L829" s="141">
        <f t="shared" si="99"/>
        <v>58.79945429740792</v>
      </c>
      <c r="M829" s="91">
        <v>431</v>
      </c>
      <c r="N829" s="141">
        <f t="shared" si="100"/>
        <v>58.79945429740792</v>
      </c>
      <c r="O829" s="92">
        <v>726</v>
      </c>
      <c r="P829" s="90">
        <v>536</v>
      </c>
      <c r="Q829" s="143">
        <f t="shared" si="101"/>
        <v>73.829201101928376</v>
      </c>
      <c r="R829" s="91">
        <v>476</v>
      </c>
      <c r="S829" s="147">
        <f t="shared" si="102"/>
        <v>65.564738292011015</v>
      </c>
      <c r="T829" s="93">
        <v>273</v>
      </c>
      <c r="U829" s="91">
        <v>13</v>
      </c>
      <c r="V829" s="91">
        <v>14</v>
      </c>
      <c r="W829" s="94">
        <v>0</v>
      </c>
      <c r="X829" s="88">
        <f t="shared" si="103"/>
        <v>3199</v>
      </c>
    </row>
    <row r="830" spans="1:24" ht="14.45">
      <c r="A830" s="112" t="s">
        <v>1635</v>
      </c>
      <c r="B830" s="116" t="s">
        <v>2242</v>
      </c>
      <c r="C830" s="114" t="s">
        <v>1636</v>
      </c>
      <c r="D830" s="89">
        <v>724</v>
      </c>
      <c r="E830" s="90">
        <v>598</v>
      </c>
      <c r="F830" s="141">
        <f t="shared" si="96"/>
        <v>82.596685082872924</v>
      </c>
      <c r="G830" s="91">
        <v>598</v>
      </c>
      <c r="H830" s="141">
        <f t="shared" si="97"/>
        <v>82.596685082872924</v>
      </c>
      <c r="I830" s="91">
        <v>214</v>
      </c>
      <c r="J830" s="141">
        <f t="shared" si="98"/>
        <v>29.55801104972376</v>
      </c>
      <c r="K830" s="91">
        <v>598</v>
      </c>
      <c r="L830" s="141">
        <f t="shared" si="99"/>
        <v>82.596685082872924</v>
      </c>
      <c r="M830" s="91">
        <v>598</v>
      </c>
      <c r="N830" s="141">
        <f t="shared" si="100"/>
        <v>82.596685082872924</v>
      </c>
      <c r="O830" s="92">
        <v>720</v>
      </c>
      <c r="P830" s="90">
        <v>574</v>
      </c>
      <c r="Q830" s="143">
        <f t="shared" si="101"/>
        <v>79.722222222222229</v>
      </c>
      <c r="R830" s="91">
        <v>634</v>
      </c>
      <c r="S830" s="147">
        <f t="shared" si="102"/>
        <v>88.055555555555557</v>
      </c>
      <c r="T830" s="93">
        <v>252</v>
      </c>
      <c r="U830" s="91">
        <v>26</v>
      </c>
      <c r="V830" s="91">
        <v>0</v>
      </c>
      <c r="W830" s="94">
        <v>0</v>
      </c>
      <c r="X830" s="88">
        <f t="shared" si="103"/>
        <v>4092</v>
      </c>
    </row>
    <row r="831" spans="1:24" ht="14.45">
      <c r="A831" s="112" t="s">
        <v>1637</v>
      </c>
      <c r="B831" s="116" t="s">
        <v>2242</v>
      </c>
      <c r="C831" s="114" t="s">
        <v>1638</v>
      </c>
      <c r="D831" s="89">
        <v>113</v>
      </c>
      <c r="E831" s="90">
        <v>79</v>
      </c>
      <c r="F831" s="141">
        <f t="shared" si="96"/>
        <v>69.911504424778755</v>
      </c>
      <c r="G831" s="91">
        <v>79</v>
      </c>
      <c r="H831" s="141">
        <f t="shared" si="97"/>
        <v>69.911504424778755</v>
      </c>
      <c r="I831" s="91">
        <v>35</v>
      </c>
      <c r="J831" s="141">
        <f t="shared" si="98"/>
        <v>30.973451327433626</v>
      </c>
      <c r="K831" s="91">
        <v>73</v>
      </c>
      <c r="L831" s="141">
        <f t="shared" si="99"/>
        <v>64.601769911504419</v>
      </c>
      <c r="M831" s="91">
        <v>73</v>
      </c>
      <c r="N831" s="141">
        <f t="shared" si="100"/>
        <v>64.601769911504419</v>
      </c>
      <c r="O831" s="92">
        <v>111</v>
      </c>
      <c r="P831" s="90">
        <v>89</v>
      </c>
      <c r="Q831" s="143">
        <f t="shared" si="101"/>
        <v>80.180180180180187</v>
      </c>
      <c r="R831" s="91">
        <v>86</v>
      </c>
      <c r="S831" s="147">
        <f t="shared" si="102"/>
        <v>77.477477477477478</v>
      </c>
      <c r="T831" s="93">
        <v>48</v>
      </c>
      <c r="U831" s="91">
        <v>5</v>
      </c>
      <c r="V831" s="91">
        <v>1</v>
      </c>
      <c r="W831" s="94">
        <v>0</v>
      </c>
      <c r="X831" s="88">
        <f t="shared" si="103"/>
        <v>568</v>
      </c>
    </row>
    <row r="832" spans="1:24" ht="14.45">
      <c r="A832" s="112" t="s">
        <v>1639</v>
      </c>
      <c r="B832" s="116" t="s">
        <v>2242</v>
      </c>
      <c r="C832" s="114" t="s">
        <v>1640</v>
      </c>
      <c r="D832" s="89">
        <v>600</v>
      </c>
      <c r="E832" s="90">
        <v>420</v>
      </c>
      <c r="F832" s="141">
        <f t="shared" si="96"/>
        <v>70</v>
      </c>
      <c r="G832" s="91">
        <v>416</v>
      </c>
      <c r="H832" s="141">
        <f t="shared" si="97"/>
        <v>69.333333333333343</v>
      </c>
      <c r="I832" s="91">
        <v>126</v>
      </c>
      <c r="J832" s="141">
        <f t="shared" si="98"/>
        <v>21</v>
      </c>
      <c r="K832" s="91">
        <v>416</v>
      </c>
      <c r="L832" s="141">
        <f t="shared" si="99"/>
        <v>69.333333333333343</v>
      </c>
      <c r="M832" s="91">
        <v>416</v>
      </c>
      <c r="N832" s="141">
        <f t="shared" si="100"/>
        <v>69.333333333333343</v>
      </c>
      <c r="O832" s="92">
        <v>595</v>
      </c>
      <c r="P832" s="90">
        <v>415</v>
      </c>
      <c r="Q832" s="143">
        <f t="shared" si="101"/>
        <v>69.747899159663859</v>
      </c>
      <c r="R832" s="91">
        <v>448</v>
      </c>
      <c r="S832" s="147">
        <f t="shared" si="102"/>
        <v>75.294117647058826</v>
      </c>
      <c r="T832" s="93">
        <v>249</v>
      </c>
      <c r="U832" s="91">
        <v>10</v>
      </c>
      <c r="V832" s="91">
        <v>0</v>
      </c>
      <c r="W832" s="94">
        <v>0</v>
      </c>
      <c r="X832" s="88">
        <f t="shared" si="103"/>
        <v>2916</v>
      </c>
    </row>
    <row r="833" spans="1:24" ht="14.45">
      <c r="A833" s="112" t="s">
        <v>1641</v>
      </c>
      <c r="B833" s="116" t="s">
        <v>2242</v>
      </c>
      <c r="C833" s="114" t="s">
        <v>1642</v>
      </c>
      <c r="D833" s="89">
        <v>134</v>
      </c>
      <c r="E833" s="90">
        <v>92</v>
      </c>
      <c r="F833" s="141">
        <f t="shared" si="96"/>
        <v>68.656716417910445</v>
      </c>
      <c r="G833" s="91">
        <v>92</v>
      </c>
      <c r="H833" s="141">
        <f t="shared" si="97"/>
        <v>68.656716417910445</v>
      </c>
      <c r="I833" s="91">
        <v>21</v>
      </c>
      <c r="J833" s="141">
        <f t="shared" si="98"/>
        <v>15.671641791044777</v>
      </c>
      <c r="K833" s="91">
        <v>92</v>
      </c>
      <c r="L833" s="141">
        <f t="shared" si="99"/>
        <v>68.656716417910445</v>
      </c>
      <c r="M833" s="91">
        <v>92</v>
      </c>
      <c r="N833" s="141">
        <f t="shared" si="100"/>
        <v>68.656716417910445</v>
      </c>
      <c r="O833" s="92">
        <v>134</v>
      </c>
      <c r="P833" s="90">
        <v>98</v>
      </c>
      <c r="Q833" s="143">
        <f t="shared" si="101"/>
        <v>73.134328358208961</v>
      </c>
      <c r="R833" s="91">
        <v>87</v>
      </c>
      <c r="S833" s="147">
        <f t="shared" si="102"/>
        <v>64.925373134328353</v>
      </c>
      <c r="T833" s="93">
        <v>40</v>
      </c>
      <c r="U833" s="91">
        <v>3</v>
      </c>
      <c r="V833" s="91">
        <v>1</v>
      </c>
      <c r="W833" s="94">
        <v>0</v>
      </c>
      <c r="X833" s="88">
        <f t="shared" si="103"/>
        <v>618</v>
      </c>
    </row>
    <row r="834" spans="1:24" ht="14.45">
      <c r="A834" s="112" t="s">
        <v>1643</v>
      </c>
      <c r="B834" s="116" t="s">
        <v>2243</v>
      </c>
      <c r="C834" s="114" t="s">
        <v>1644</v>
      </c>
      <c r="D834" s="89">
        <v>7004</v>
      </c>
      <c r="E834" s="90">
        <v>6030</v>
      </c>
      <c r="F834" s="141">
        <f t="shared" ref="F834:F897" si="104">E834/$D834*100</f>
        <v>86.093660765276979</v>
      </c>
      <c r="G834" s="91">
        <v>6034</v>
      </c>
      <c r="H834" s="141">
        <f t="shared" ref="H834:H897" si="105">G834/$D834*100</f>
        <v>86.150770988006855</v>
      </c>
      <c r="I834" s="91">
        <v>9459</v>
      </c>
      <c r="J834" s="141">
        <f t="shared" ref="J834:J897" si="106">I834/$D834*100</f>
        <v>135.05139920045687</v>
      </c>
      <c r="K834" s="91">
        <v>6034</v>
      </c>
      <c r="L834" s="141">
        <f t="shared" ref="L834:L897" si="107">K834/$D834*100</f>
        <v>86.150770988006855</v>
      </c>
      <c r="M834" s="91">
        <v>6034</v>
      </c>
      <c r="N834" s="141">
        <f t="shared" ref="N834:N897" si="108">M834/$D834*100</f>
        <v>86.150770988006855</v>
      </c>
      <c r="O834" s="92">
        <v>6996</v>
      </c>
      <c r="P834" s="90">
        <v>6232</v>
      </c>
      <c r="Q834" s="143">
        <f t="shared" ref="Q834:Q897" si="109">P834/$O834*100</f>
        <v>89.079473985134356</v>
      </c>
      <c r="R834" s="91">
        <v>5710</v>
      </c>
      <c r="S834" s="147">
        <f t="shared" ref="S834:S897" si="110">R834/$O834*100</f>
        <v>81.618067467124064</v>
      </c>
      <c r="T834" s="93">
        <v>3598</v>
      </c>
      <c r="U834" s="91">
        <v>68</v>
      </c>
      <c r="V834" s="91">
        <v>142</v>
      </c>
      <c r="W834" s="94">
        <v>41</v>
      </c>
      <c r="X834" s="88">
        <f t="shared" ref="X834:X897" si="111">E834+G834+I834+K834+M834+P834+R834+T834+U834+V834+W834</f>
        <v>49382</v>
      </c>
    </row>
    <row r="835" spans="1:24" ht="14.45">
      <c r="A835" s="112" t="s">
        <v>1645</v>
      </c>
      <c r="B835" s="116" t="s">
        <v>2243</v>
      </c>
      <c r="C835" s="114" t="s">
        <v>1646</v>
      </c>
      <c r="D835" s="89">
        <v>364</v>
      </c>
      <c r="E835" s="90">
        <v>171</v>
      </c>
      <c r="F835" s="141">
        <f t="shared" si="104"/>
        <v>46.978021978021978</v>
      </c>
      <c r="G835" s="91">
        <v>170</v>
      </c>
      <c r="H835" s="141">
        <f t="shared" si="105"/>
        <v>46.703296703296701</v>
      </c>
      <c r="I835" s="91">
        <v>84</v>
      </c>
      <c r="J835" s="141">
        <f t="shared" si="106"/>
        <v>23.076923076923077</v>
      </c>
      <c r="K835" s="91">
        <v>170</v>
      </c>
      <c r="L835" s="141">
        <f t="shared" si="107"/>
        <v>46.703296703296701</v>
      </c>
      <c r="M835" s="91">
        <v>170</v>
      </c>
      <c r="N835" s="141">
        <f t="shared" si="108"/>
        <v>46.703296703296701</v>
      </c>
      <c r="O835" s="92">
        <v>361</v>
      </c>
      <c r="P835" s="90">
        <v>166</v>
      </c>
      <c r="Q835" s="143">
        <f t="shared" si="109"/>
        <v>45.983379501385038</v>
      </c>
      <c r="R835" s="91">
        <v>156</v>
      </c>
      <c r="S835" s="147">
        <f t="shared" si="110"/>
        <v>43.213296398891963</v>
      </c>
      <c r="T835" s="93">
        <v>106</v>
      </c>
      <c r="U835" s="91">
        <v>5</v>
      </c>
      <c r="V835" s="91">
        <v>0</v>
      </c>
      <c r="W835" s="94">
        <v>0</v>
      </c>
      <c r="X835" s="88">
        <f t="shared" si="111"/>
        <v>1198</v>
      </c>
    </row>
    <row r="836" spans="1:24" ht="14.45">
      <c r="A836" s="112" t="s">
        <v>1647</v>
      </c>
      <c r="B836" s="116" t="s">
        <v>2243</v>
      </c>
      <c r="C836" s="114" t="s">
        <v>743</v>
      </c>
      <c r="D836" s="89">
        <v>121</v>
      </c>
      <c r="E836" s="90">
        <v>90</v>
      </c>
      <c r="F836" s="141">
        <f t="shared" si="104"/>
        <v>74.380165289256198</v>
      </c>
      <c r="G836" s="91">
        <v>93</v>
      </c>
      <c r="H836" s="141">
        <f t="shared" si="105"/>
        <v>76.859504132231407</v>
      </c>
      <c r="I836" s="91">
        <v>55</v>
      </c>
      <c r="J836" s="141">
        <f t="shared" si="106"/>
        <v>45.454545454545453</v>
      </c>
      <c r="K836" s="91">
        <v>93</v>
      </c>
      <c r="L836" s="141">
        <f t="shared" si="107"/>
        <v>76.859504132231407</v>
      </c>
      <c r="M836" s="91">
        <v>93</v>
      </c>
      <c r="N836" s="141">
        <f t="shared" si="108"/>
        <v>76.859504132231407</v>
      </c>
      <c r="O836" s="92">
        <v>120</v>
      </c>
      <c r="P836" s="90">
        <v>85</v>
      </c>
      <c r="Q836" s="143">
        <f t="shared" si="109"/>
        <v>70.833333333333343</v>
      </c>
      <c r="R836" s="91">
        <v>102</v>
      </c>
      <c r="S836" s="147">
        <f t="shared" si="110"/>
        <v>85</v>
      </c>
      <c r="T836" s="93">
        <v>42</v>
      </c>
      <c r="U836" s="91">
        <v>0</v>
      </c>
      <c r="V836" s="91">
        <v>0</v>
      </c>
      <c r="W836" s="94">
        <v>0</v>
      </c>
      <c r="X836" s="88">
        <f t="shared" si="111"/>
        <v>653</v>
      </c>
    </row>
    <row r="837" spans="1:24" ht="14.45">
      <c r="A837" s="112" t="s">
        <v>1648</v>
      </c>
      <c r="B837" s="116" t="s">
        <v>2243</v>
      </c>
      <c r="C837" s="114" t="s">
        <v>1649</v>
      </c>
      <c r="D837" s="89">
        <v>538</v>
      </c>
      <c r="E837" s="90">
        <v>389</v>
      </c>
      <c r="F837" s="141">
        <f t="shared" si="104"/>
        <v>72.304832713754649</v>
      </c>
      <c r="G837" s="91">
        <v>339</v>
      </c>
      <c r="H837" s="141">
        <f t="shared" si="105"/>
        <v>63.011152416356872</v>
      </c>
      <c r="I837" s="91">
        <v>228</v>
      </c>
      <c r="J837" s="141">
        <f t="shared" si="106"/>
        <v>42.37918215613383</v>
      </c>
      <c r="K837" s="91">
        <v>339</v>
      </c>
      <c r="L837" s="141">
        <f t="shared" si="107"/>
        <v>63.011152416356872</v>
      </c>
      <c r="M837" s="91">
        <v>339</v>
      </c>
      <c r="N837" s="141">
        <f t="shared" si="108"/>
        <v>63.011152416356872</v>
      </c>
      <c r="O837" s="92">
        <v>534</v>
      </c>
      <c r="P837" s="90">
        <v>406</v>
      </c>
      <c r="Q837" s="143">
        <f t="shared" si="109"/>
        <v>76.029962546816478</v>
      </c>
      <c r="R837" s="91">
        <v>479</v>
      </c>
      <c r="S837" s="147">
        <f t="shared" si="110"/>
        <v>89.700374531835209</v>
      </c>
      <c r="T837" s="93">
        <v>195</v>
      </c>
      <c r="U837" s="91">
        <v>0</v>
      </c>
      <c r="V837" s="91">
        <v>3</v>
      </c>
      <c r="W837" s="94">
        <v>1</v>
      </c>
      <c r="X837" s="88">
        <f t="shared" si="111"/>
        <v>2718</v>
      </c>
    </row>
    <row r="838" spans="1:24" ht="14.45">
      <c r="A838" s="112" t="s">
        <v>1650</v>
      </c>
      <c r="B838" s="116" t="s">
        <v>2243</v>
      </c>
      <c r="C838" s="114" t="s">
        <v>1651</v>
      </c>
      <c r="D838" s="89">
        <v>3007</v>
      </c>
      <c r="E838" s="90">
        <v>2558</v>
      </c>
      <c r="F838" s="141">
        <f t="shared" si="104"/>
        <v>85.068174260059862</v>
      </c>
      <c r="G838" s="91">
        <v>2623</v>
      </c>
      <c r="H838" s="141">
        <f t="shared" si="105"/>
        <v>87.229797140006653</v>
      </c>
      <c r="I838" s="91">
        <v>1168</v>
      </c>
      <c r="J838" s="141">
        <f t="shared" si="106"/>
        <v>38.842700365813101</v>
      </c>
      <c r="K838" s="91">
        <v>2623</v>
      </c>
      <c r="L838" s="141">
        <f t="shared" si="107"/>
        <v>87.229797140006653</v>
      </c>
      <c r="M838" s="91">
        <v>2623</v>
      </c>
      <c r="N838" s="141">
        <f t="shared" si="108"/>
        <v>87.229797140006653</v>
      </c>
      <c r="O838" s="92">
        <v>3004</v>
      </c>
      <c r="P838" s="90">
        <v>2403</v>
      </c>
      <c r="Q838" s="143">
        <f t="shared" si="109"/>
        <v>79.99334221038616</v>
      </c>
      <c r="R838" s="91">
        <v>2034</v>
      </c>
      <c r="S838" s="147">
        <f t="shared" si="110"/>
        <v>67.709720372836216</v>
      </c>
      <c r="T838" s="93">
        <v>1404</v>
      </c>
      <c r="U838" s="91">
        <v>40</v>
      </c>
      <c r="V838" s="91">
        <v>31</v>
      </c>
      <c r="W838" s="94">
        <v>20</v>
      </c>
      <c r="X838" s="88">
        <f t="shared" si="111"/>
        <v>17527</v>
      </c>
    </row>
    <row r="839" spans="1:24" ht="14.45">
      <c r="A839" s="112" t="s">
        <v>1652</v>
      </c>
      <c r="B839" s="116" t="s">
        <v>2243</v>
      </c>
      <c r="C839" s="114" t="s">
        <v>1653</v>
      </c>
      <c r="D839" s="89">
        <v>293</v>
      </c>
      <c r="E839" s="90">
        <v>127</v>
      </c>
      <c r="F839" s="141">
        <f t="shared" si="104"/>
        <v>43.344709897610926</v>
      </c>
      <c r="G839" s="91">
        <v>127</v>
      </c>
      <c r="H839" s="141">
        <f t="shared" si="105"/>
        <v>43.344709897610926</v>
      </c>
      <c r="I839" s="91">
        <v>76</v>
      </c>
      <c r="J839" s="141">
        <f t="shared" si="106"/>
        <v>25.938566552901023</v>
      </c>
      <c r="K839" s="91">
        <v>127</v>
      </c>
      <c r="L839" s="141">
        <f t="shared" si="107"/>
        <v>43.344709897610926</v>
      </c>
      <c r="M839" s="91">
        <v>127</v>
      </c>
      <c r="N839" s="141">
        <f t="shared" si="108"/>
        <v>43.344709897610926</v>
      </c>
      <c r="O839" s="92">
        <v>289</v>
      </c>
      <c r="P839" s="90">
        <v>162</v>
      </c>
      <c r="Q839" s="143">
        <f t="shared" si="109"/>
        <v>56.055363321799312</v>
      </c>
      <c r="R839" s="91">
        <v>145</v>
      </c>
      <c r="S839" s="147">
        <f t="shared" si="110"/>
        <v>50.173010380622841</v>
      </c>
      <c r="T839" s="93">
        <v>58</v>
      </c>
      <c r="U839" s="91">
        <v>0</v>
      </c>
      <c r="V839" s="91">
        <v>14</v>
      </c>
      <c r="W839" s="94">
        <v>0</v>
      </c>
      <c r="X839" s="88">
        <f t="shared" si="111"/>
        <v>963</v>
      </c>
    </row>
    <row r="840" spans="1:24" ht="14.45">
      <c r="A840" s="112" t="s">
        <v>1654</v>
      </c>
      <c r="B840" s="116" t="s">
        <v>2243</v>
      </c>
      <c r="C840" s="114" t="s">
        <v>1655</v>
      </c>
      <c r="D840" s="89">
        <v>167</v>
      </c>
      <c r="E840" s="90">
        <v>117</v>
      </c>
      <c r="F840" s="141">
        <f t="shared" si="104"/>
        <v>70.05988023952095</v>
      </c>
      <c r="G840" s="91">
        <v>117</v>
      </c>
      <c r="H840" s="141">
        <f t="shared" si="105"/>
        <v>70.05988023952095</v>
      </c>
      <c r="I840" s="91">
        <v>78</v>
      </c>
      <c r="J840" s="141">
        <f t="shared" si="106"/>
        <v>46.706586826347305</v>
      </c>
      <c r="K840" s="91">
        <v>117</v>
      </c>
      <c r="L840" s="141">
        <f t="shared" si="107"/>
        <v>70.05988023952095</v>
      </c>
      <c r="M840" s="91">
        <v>117</v>
      </c>
      <c r="N840" s="141">
        <f t="shared" si="108"/>
        <v>70.05988023952095</v>
      </c>
      <c r="O840" s="92">
        <v>166</v>
      </c>
      <c r="P840" s="90">
        <v>121</v>
      </c>
      <c r="Q840" s="143">
        <f t="shared" si="109"/>
        <v>72.891566265060234</v>
      </c>
      <c r="R840" s="91">
        <v>168</v>
      </c>
      <c r="S840" s="147">
        <f t="shared" si="110"/>
        <v>101.20481927710843</v>
      </c>
      <c r="T840" s="93">
        <v>70</v>
      </c>
      <c r="U840" s="91">
        <v>2</v>
      </c>
      <c r="V840" s="91">
        <v>0</v>
      </c>
      <c r="W840" s="94">
        <v>0</v>
      </c>
      <c r="X840" s="88">
        <f t="shared" si="111"/>
        <v>907</v>
      </c>
    </row>
    <row r="841" spans="1:24" ht="14.45">
      <c r="A841" s="112" t="s">
        <v>1656</v>
      </c>
      <c r="B841" s="116" t="s">
        <v>2243</v>
      </c>
      <c r="C841" s="114" t="s">
        <v>1657</v>
      </c>
      <c r="D841" s="89">
        <v>574</v>
      </c>
      <c r="E841" s="90">
        <v>552</v>
      </c>
      <c r="F841" s="141">
        <f t="shared" si="104"/>
        <v>96.167247386759584</v>
      </c>
      <c r="G841" s="91">
        <v>586</v>
      </c>
      <c r="H841" s="141">
        <f t="shared" si="105"/>
        <v>102.09059233449477</v>
      </c>
      <c r="I841" s="91">
        <v>323</v>
      </c>
      <c r="J841" s="141">
        <f t="shared" si="106"/>
        <v>56.271777003484324</v>
      </c>
      <c r="K841" s="91">
        <v>586</v>
      </c>
      <c r="L841" s="141">
        <f t="shared" si="107"/>
        <v>102.09059233449477</v>
      </c>
      <c r="M841" s="91">
        <v>586</v>
      </c>
      <c r="N841" s="141">
        <f t="shared" si="108"/>
        <v>102.09059233449477</v>
      </c>
      <c r="O841" s="92">
        <v>570</v>
      </c>
      <c r="P841" s="90">
        <v>548</v>
      </c>
      <c r="Q841" s="143">
        <f t="shared" si="109"/>
        <v>96.140350877192986</v>
      </c>
      <c r="R841" s="91">
        <v>525</v>
      </c>
      <c r="S841" s="147">
        <f t="shared" si="110"/>
        <v>92.10526315789474</v>
      </c>
      <c r="T841" s="93">
        <v>318</v>
      </c>
      <c r="U841" s="91">
        <v>11</v>
      </c>
      <c r="V841" s="91">
        <v>11</v>
      </c>
      <c r="W841" s="94">
        <v>4</v>
      </c>
      <c r="X841" s="88">
        <f t="shared" si="111"/>
        <v>4050</v>
      </c>
    </row>
    <row r="842" spans="1:24" ht="14.45">
      <c r="A842" s="112" t="s">
        <v>1658</v>
      </c>
      <c r="B842" s="116" t="s">
        <v>2243</v>
      </c>
      <c r="C842" s="114" t="s">
        <v>1659</v>
      </c>
      <c r="D842" s="89">
        <v>366</v>
      </c>
      <c r="E842" s="90">
        <v>288</v>
      </c>
      <c r="F842" s="141">
        <f t="shared" si="104"/>
        <v>78.688524590163937</v>
      </c>
      <c r="G842" s="91">
        <v>288</v>
      </c>
      <c r="H842" s="141">
        <f t="shared" si="105"/>
        <v>78.688524590163937</v>
      </c>
      <c r="I842" s="91">
        <v>172</v>
      </c>
      <c r="J842" s="141">
        <f t="shared" si="106"/>
        <v>46.994535519125684</v>
      </c>
      <c r="K842" s="91">
        <v>288</v>
      </c>
      <c r="L842" s="141">
        <f t="shared" si="107"/>
        <v>78.688524590163937</v>
      </c>
      <c r="M842" s="91">
        <v>288</v>
      </c>
      <c r="N842" s="141">
        <f t="shared" si="108"/>
        <v>78.688524590163937</v>
      </c>
      <c r="O842" s="92">
        <v>364</v>
      </c>
      <c r="P842" s="90">
        <v>317</v>
      </c>
      <c r="Q842" s="143">
        <f t="shared" si="109"/>
        <v>87.087912087912088</v>
      </c>
      <c r="R842" s="91">
        <v>299</v>
      </c>
      <c r="S842" s="147">
        <f t="shared" si="110"/>
        <v>82.142857142857139</v>
      </c>
      <c r="T842" s="93">
        <v>152</v>
      </c>
      <c r="U842" s="91">
        <v>4</v>
      </c>
      <c r="V842" s="91">
        <v>0</v>
      </c>
      <c r="W842" s="94">
        <v>0</v>
      </c>
      <c r="X842" s="88">
        <f t="shared" si="111"/>
        <v>2096</v>
      </c>
    </row>
    <row r="843" spans="1:24" ht="14.45">
      <c r="A843" s="112" t="s">
        <v>1660</v>
      </c>
      <c r="B843" s="116" t="s">
        <v>2243</v>
      </c>
      <c r="C843" s="114" t="s">
        <v>1661</v>
      </c>
      <c r="D843" s="89">
        <v>442</v>
      </c>
      <c r="E843" s="90">
        <v>398</v>
      </c>
      <c r="F843" s="141">
        <f t="shared" si="104"/>
        <v>90.045248868778287</v>
      </c>
      <c r="G843" s="91">
        <v>398</v>
      </c>
      <c r="H843" s="141">
        <f t="shared" si="105"/>
        <v>90.045248868778287</v>
      </c>
      <c r="I843" s="91">
        <v>325</v>
      </c>
      <c r="J843" s="141">
        <f t="shared" si="106"/>
        <v>73.529411764705884</v>
      </c>
      <c r="K843" s="91">
        <v>398</v>
      </c>
      <c r="L843" s="141">
        <f t="shared" si="107"/>
        <v>90.045248868778287</v>
      </c>
      <c r="M843" s="91">
        <v>398</v>
      </c>
      <c r="N843" s="141">
        <f t="shared" si="108"/>
        <v>90.045248868778287</v>
      </c>
      <c r="O843" s="92">
        <v>433</v>
      </c>
      <c r="P843" s="90">
        <v>376</v>
      </c>
      <c r="Q843" s="143">
        <f t="shared" si="109"/>
        <v>86.836027713625867</v>
      </c>
      <c r="R843" s="91">
        <v>943</v>
      </c>
      <c r="S843" s="147">
        <f t="shared" si="110"/>
        <v>217.78290993071593</v>
      </c>
      <c r="T843" s="93">
        <v>207</v>
      </c>
      <c r="U843" s="91">
        <v>5</v>
      </c>
      <c r="V843" s="91">
        <v>0</v>
      </c>
      <c r="W843" s="94">
        <v>0</v>
      </c>
      <c r="X843" s="88">
        <f t="shared" si="111"/>
        <v>3448</v>
      </c>
    </row>
    <row r="844" spans="1:24" ht="14.45">
      <c r="A844" s="112" t="s">
        <v>1662</v>
      </c>
      <c r="B844" s="116" t="s">
        <v>2243</v>
      </c>
      <c r="C844" s="114" t="s">
        <v>1663</v>
      </c>
      <c r="D844" s="89">
        <v>356</v>
      </c>
      <c r="E844" s="90">
        <v>439</v>
      </c>
      <c r="F844" s="141">
        <f t="shared" si="104"/>
        <v>123.31460674157304</v>
      </c>
      <c r="G844" s="91">
        <v>440</v>
      </c>
      <c r="H844" s="141">
        <f t="shared" si="105"/>
        <v>123.59550561797752</v>
      </c>
      <c r="I844" s="91">
        <v>430</v>
      </c>
      <c r="J844" s="141">
        <f t="shared" si="106"/>
        <v>120.78651685393258</v>
      </c>
      <c r="K844" s="91">
        <v>440</v>
      </c>
      <c r="L844" s="141">
        <f t="shared" si="107"/>
        <v>123.59550561797752</v>
      </c>
      <c r="M844" s="91">
        <v>440</v>
      </c>
      <c r="N844" s="141">
        <f t="shared" si="108"/>
        <v>123.59550561797752</v>
      </c>
      <c r="O844" s="92">
        <v>348</v>
      </c>
      <c r="P844" s="90">
        <v>443</v>
      </c>
      <c r="Q844" s="143">
        <f t="shared" si="109"/>
        <v>127.29885057471265</v>
      </c>
      <c r="R844" s="91">
        <v>444</v>
      </c>
      <c r="S844" s="147">
        <f t="shared" si="110"/>
        <v>127.58620689655173</v>
      </c>
      <c r="T844" s="93">
        <v>113</v>
      </c>
      <c r="U844" s="91">
        <v>3</v>
      </c>
      <c r="V844" s="91">
        <v>1</v>
      </c>
      <c r="W844" s="94">
        <v>0</v>
      </c>
      <c r="X844" s="88">
        <f t="shared" si="111"/>
        <v>3193</v>
      </c>
    </row>
    <row r="845" spans="1:24" ht="14.45">
      <c r="A845" s="112" t="s">
        <v>1664</v>
      </c>
      <c r="B845" s="116" t="s">
        <v>2243</v>
      </c>
      <c r="C845" s="114" t="s">
        <v>1665</v>
      </c>
      <c r="D845" s="89">
        <v>744</v>
      </c>
      <c r="E845" s="90">
        <v>477</v>
      </c>
      <c r="F845" s="141">
        <f t="shared" si="104"/>
        <v>64.112903225806448</v>
      </c>
      <c r="G845" s="91">
        <v>477</v>
      </c>
      <c r="H845" s="141">
        <f t="shared" si="105"/>
        <v>64.112903225806448</v>
      </c>
      <c r="I845" s="91">
        <v>262</v>
      </c>
      <c r="J845" s="141">
        <f t="shared" si="106"/>
        <v>35.215053763440864</v>
      </c>
      <c r="K845" s="91">
        <v>477</v>
      </c>
      <c r="L845" s="141">
        <f t="shared" si="107"/>
        <v>64.112903225806448</v>
      </c>
      <c r="M845" s="91">
        <v>477</v>
      </c>
      <c r="N845" s="141">
        <f t="shared" si="108"/>
        <v>64.112903225806448</v>
      </c>
      <c r="O845" s="92">
        <v>730</v>
      </c>
      <c r="P845" s="90">
        <v>447</v>
      </c>
      <c r="Q845" s="143">
        <f t="shared" si="109"/>
        <v>61.232876712328768</v>
      </c>
      <c r="R845" s="91">
        <v>480</v>
      </c>
      <c r="S845" s="147">
        <f t="shared" si="110"/>
        <v>65.753424657534239</v>
      </c>
      <c r="T845" s="93">
        <v>239</v>
      </c>
      <c r="U845" s="91">
        <v>6</v>
      </c>
      <c r="V845" s="91">
        <v>2</v>
      </c>
      <c r="W845" s="94">
        <v>13</v>
      </c>
      <c r="X845" s="88">
        <f t="shared" si="111"/>
        <v>3357</v>
      </c>
    </row>
    <row r="846" spans="1:24" ht="14.45">
      <c r="A846" s="112" t="s">
        <v>1666</v>
      </c>
      <c r="B846" s="116" t="s">
        <v>2243</v>
      </c>
      <c r="C846" s="114" t="s">
        <v>1667</v>
      </c>
      <c r="D846" s="89">
        <v>1175</v>
      </c>
      <c r="E846" s="90">
        <v>954</v>
      </c>
      <c r="F846" s="141">
        <f t="shared" si="104"/>
        <v>81.191489361702125</v>
      </c>
      <c r="G846" s="91">
        <v>956</v>
      </c>
      <c r="H846" s="141">
        <f t="shared" si="105"/>
        <v>81.361702127659569</v>
      </c>
      <c r="I846" s="91">
        <v>441</v>
      </c>
      <c r="J846" s="141">
        <f t="shared" si="106"/>
        <v>37.531914893617021</v>
      </c>
      <c r="K846" s="91">
        <v>956</v>
      </c>
      <c r="L846" s="141">
        <f t="shared" si="107"/>
        <v>81.361702127659569</v>
      </c>
      <c r="M846" s="91">
        <v>956</v>
      </c>
      <c r="N846" s="141">
        <f t="shared" si="108"/>
        <v>81.361702127659569</v>
      </c>
      <c r="O846" s="92">
        <v>1180</v>
      </c>
      <c r="P846" s="90">
        <v>986</v>
      </c>
      <c r="Q846" s="143">
        <f t="shared" si="109"/>
        <v>83.559322033898312</v>
      </c>
      <c r="R846" s="91">
        <v>986</v>
      </c>
      <c r="S846" s="147">
        <f t="shared" si="110"/>
        <v>83.559322033898312</v>
      </c>
      <c r="T846" s="93">
        <v>521</v>
      </c>
      <c r="U846" s="91">
        <v>3</v>
      </c>
      <c r="V846" s="91">
        <v>14</v>
      </c>
      <c r="W846" s="94">
        <v>0</v>
      </c>
      <c r="X846" s="88">
        <f t="shared" si="111"/>
        <v>6773</v>
      </c>
    </row>
    <row r="847" spans="1:24" ht="14.45">
      <c r="A847" s="112" t="s">
        <v>1668</v>
      </c>
      <c r="B847" s="116" t="s">
        <v>2243</v>
      </c>
      <c r="C847" s="114" t="s">
        <v>1669</v>
      </c>
      <c r="D847" s="89">
        <v>299</v>
      </c>
      <c r="E847" s="90">
        <v>178</v>
      </c>
      <c r="F847" s="141">
        <f t="shared" si="104"/>
        <v>59.531772575250841</v>
      </c>
      <c r="G847" s="91">
        <v>177</v>
      </c>
      <c r="H847" s="141">
        <f t="shared" si="105"/>
        <v>59.197324414715723</v>
      </c>
      <c r="I847" s="91">
        <v>99</v>
      </c>
      <c r="J847" s="141">
        <f t="shared" si="106"/>
        <v>33.110367892976591</v>
      </c>
      <c r="K847" s="91">
        <v>177</v>
      </c>
      <c r="L847" s="141">
        <f t="shared" si="107"/>
        <v>59.197324414715723</v>
      </c>
      <c r="M847" s="91">
        <v>177</v>
      </c>
      <c r="N847" s="141">
        <f t="shared" si="108"/>
        <v>59.197324414715723</v>
      </c>
      <c r="O847" s="92">
        <v>295</v>
      </c>
      <c r="P847" s="90">
        <v>185</v>
      </c>
      <c r="Q847" s="143">
        <f t="shared" si="109"/>
        <v>62.711864406779661</v>
      </c>
      <c r="R847" s="91">
        <v>218</v>
      </c>
      <c r="S847" s="147">
        <f t="shared" si="110"/>
        <v>73.898305084745758</v>
      </c>
      <c r="T847" s="93">
        <v>108</v>
      </c>
      <c r="U847" s="91">
        <v>3</v>
      </c>
      <c r="V847" s="91">
        <v>4</v>
      </c>
      <c r="W847" s="94">
        <v>1</v>
      </c>
      <c r="X847" s="88">
        <f t="shared" si="111"/>
        <v>1327</v>
      </c>
    </row>
    <row r="848" spans="1:24" ht="14.45">
      <c r="A848" s="112" t="s">
        <v>1670</v>
      </c>
      <c r="B848" s="116" t="s">
        <v>2244</v>
      </c>
      <c r="C848" s="114" t="s">
        <v>1672</v>
      </c>
      <c r="D848" s="89">
        <v>7553</v>
      </c>
      <c r="E848" s="90">
        <v>9385</v>
      </c>
      <c r="F848" s="141">
        <f t="shared" si="104"/>
        <v>124.25526280947967</v>
      </c>
      <c r="G848" s="91">
        <v>9385</v>
      </c>
      <c r="H848" s="141">
        <f t="shared" si="105"/>
        <v>124.25526280947967</v>
      </c>
      <c r="I848" s="91">
        <v>9985</v>
      </c>
      <c r="J848" s="141">
        <f t="shared" si="106"/>
        <v>132.19912617502979</v>
      </c>
      <c r="K848" s="91">
        <v>9389</v>
      </c>
      <c r="L848" s="141">
        <f t="shared" si="107"/>
        <v>124.30822189858335</v>
      </c>
      <c r="M848" s="91">
        <v>9385</v>
      </c>
      <c r="N848" s="141">
        <f t="shared" si="108"/>
        <v>124.25526280947967</v>
      </c>
      <c r="O848" s="92">
        <v>7582</v>
      </c>
      <c r="P848" s="90">
        <v>10122</v>
      </c>
      <c r="Q848" s="143">
        <f t="shared" si="109"/>
        <v>133.50039567396465</v>
      </c>
      <c r="R848" s="91">
        <v>10197</v>
      </c>
      <c r="S848" s="147">
        <f t="shared" si="110"/>
        <v>134.48958058559745</v>
      </c>
      <c r="T848" s="93">
        <v>6699</v>
      </c>
      <c r="U848" s="91">
        <v>353</v>
      </c>
      <c r="V848" s="91">
        <v>23</v>
      </c>
      <c r="W848" s="94">
        <v>30</v>
      </c>
      <c r="X848" s="88">
        <f t="shared" si="111"/>
        <v>74953</v>
      </c>
    </row>
    <row r="849" spans="1:24" ht="14.45">
      <c r="A849" s="112" t="s">
        <v>1673</v>
      </c>
      <c r="B849" s="116" t="s">
        <v>2244</v>
      </c>
      <c r="C849" s="114" t="s">
        <v>1674</v>
      </c>
      <c r="D849" s="89">
        <v>39</v>
      </c>
      <c r="E849" s="90">
        <v>26</v>
      </c>
      <c r="F849" s="141">
        <f t="shared" si="104"/>
        <v>66.666666666666657</v>
      </c>
      <c r="G849" s="91">
        <v>26</v>
      </c>
      <c r="H849" s="141">
        <f t="shared" si="105"/>
        <v>66.666666666666657</v>
      </c>
      <c r="I849" s="91">
        <v>22</v>
      </c>
      <c r="J849" s="141">
        <f t="shared" si="106"/>
        <v>56.410256410256409</v>
      </c>
      <c r="K849" s="91">
        <v>26</v>
      </c>
      <c r="L849" s="141">
        <f t="shared" si="107"/>
        <v>66.666666666666657</v>
      </c>
      <c r="M849" s="91">
        <v>26</v>
      </c>
      <c r="N849" s="141">
        <f t="shared" si="108"/>
        <v>66.666666666666657</v>
      </c>
      <c r="O849" s="92">
        <v>39</v>
      </c>
      <c r="P849" s="90">
        <v>24</v>
      </c>
      <c r="Q849" s="143">
        <f t="shared" si="109"/>
        <v>61.53846153846154</v>
      </c>
      <c r="R849" s="91">
        <v>22</v>
      </c>
      <c r="S849" s="147">
        <f t="shared" si="110"/>
        <v>56.410256410256409</v>
      </c>
      <c r="T849" s="93">
        <v>20</v>
      </c>
      <c r="U849" s="91">
        <v>1</v>
      </c>
      <c r="V849" s="91">
        <v>7</v>
      </c>
      <c r="W849" s="94">
        <v>0</v>
      </c>
      <c r="X849" s="88">
        <f t="shared" si="111"/>
        <v>200</v>
      </c>
    </row>
    <row r="850" spans="1:24" ht="14.45">
      <c r="A850" s="112" t="s">
        <v>1675</v>
      </c>
      <c r="B850" s="116" t="s">
        <v>2244</v>
      </c>
      <c r="C850" s="114" t="s">
        <v>708</v>
      </c>
      <c r="D850" s="89">
        <v>101</v>
      </c>
      <c r="E850" s="90">
        <v>54</v>
      </c>
      <c r="F850" s="141">
        <f t="shared" si="104"/>
        <v>53.46534653465347</v>
      </c>
      <c r="G850" s="91">
        <v>54</v>
      </c>
      <c r="H850" s="141">
        <f t="shared" si="105"/>
        <v>53.46534653465347</v>
      </c>
      <c r="I850" s="91">
        <v>18</v>
      </c>
      <c r="J850" s="141">
        <f t="shared" si="106"/>
        <v>17.82178217821782</v>
      </c>
      <c r="K850" s="91">
        <v>54</v>
      </c>
      <c r="L850" s="141">
        <f t="shared" si="107"/>
        <v>53.46534653465347</v>
      </c>
      <c r="M850" s="91">
        <v>54</v>
      </c>
      <c r="N850" s="141">
        <f t="shared" si="108"/>
        <v>53.46534653465347</v>
      </c>
      <c r="O850" s="92">
        <v>100</v>
      </c>
      <c r="P850" s="90">
        <v>55</v>
      </c>
      <c r="Q850" s="143">
        <f t="shared" si="109"/>
        <v>55.000000000000007</v>
      </c>
      <c r="R850" s="91">
        <v>48</v>
      </c>
      <c r="S850" s="147">
        <f t="shared" si="110"/>
        <v>48</v>
      </c>
      <c r="T850" s="93">
        <v>41</v>
      </c>
      <c r="U850" s="91">
        <v>16</v>
      </c>
      <c r="V850" s="91">
        <v>0</v>
      </c>
      <c r="W850" s="94">
        <v>0</v>
      </c>
      <c r="X850" s="88">
        <f t="shared" si="111"/>
        <v>394</v>
      </c>
    </row>
    <row r="851" spans="1:24" ht="14.45">
      <c r="A851" s="112" t="s">
        <v>1676</v>
      </c>
      <c r="B851" s="116" t="s">
        <v>2244</v>
      </c>
      <c r="C851" s="114" t="s">
        <v>1677</v>
      </c>
      <c r="D851" s="89">
        <v>159</v>
      </c>
      <c r="E851" s="90">
        <v>134</v>
      </c>
      <c r="F851" s="141">
        <f t="shared" si="104"/>
        <v>84.276729559748432</v>
      </c>
      <c r="G851" s="91">
        <v>135</v>
      </c>
      <c r="H851" s="141">
        <f t="shared" si="105"/>
        <v>84.905660377358487</v>
      </c>
      <c r="I851" s="91">
        <v>83</v>
      </c>
      <c r="J851" s="141">
        <f t="shared" si="106"/>
        <v>52.20125786163522</v>
      </c>
      <c r="K851" s="91">
        <v>135</v>
      </c>
      <c r="L851" s="141">
        <f t="shared" si="107"/>
        <v>84.905660377358487</v>
      </c>
      <c r="M851" s="91">
        <v>135</v>
      </c>
      <c r="N851" s="141">
        <f t="shared" si="108"/>
        <v>84.905660377358487</v>
      </c>
      <c r="O851" s="92">
        <v>158</v>
      </c>
      <c r="P851" s="90">
        <v>167</v>
      </c>
      <c r="Q851" s="143">
        <f t="shared" si="109"/>
        <v>105.69620253164558</v>
      </c>
      <c r="R851" s="91">
        <v>144</v>
      </c>
      <c r="S851" s="147">
        <f t="shared" si="110"/>
        <v>91.139240506329116</v>
      </c>
      <c r="T851" s="93">
        <v>92</v>
      </c>
      <c r="U851" s="91">
        <v>10</v>
      </c>
      <c r="V851" s="91">
        <v>34</v>
      </c>
      <c r="W851" s="94">
        <v>2</v>
      </c>
      <c r="X851" s="88">
        <f t="shared" si="111"/>
        <v>1071</v>
      </c>
    </row>
    <row r="852" spans="1:24" ht="14.45">
      <c r="A852" s="112" t="s">
        <v>1678</v>
      </c>
      <c r="B852" s="116" t="s">
        <v>2244</v>
      </c>
      <c r="C852" s="114" t="s">
        <v>51</v>
      </c>
      <c r="D852" s="89">
        <v>506</v>
      </c>
      <c r="E852" s="90">
        <v>409</v>
      </c>
      <c r="F852" s="141">
        <f t="shared" si="104"/>
        <v>80.830039525691703</v>
      </c>
      <c r="G852" s="91">
        <v>409</v>
      </c>
      <c r="H852" s="141">
        <f t="shared" si="105"/>
        <v>80.830039525691703</v>
      </c>
      <c r="I852" s="91">
        <v>287</v>
      </c>
      <c r="J852" s="141">
        <f t="shared" si="106"/>
        <v>56.719367588932798</v>
      </c>
      <c r="K852" s="91">
        <v>409</v>
      </c>
      <c r="L852" s="141">
        <f t="shared" si="107"/>
        <v>80.830039525691703</v>
      </c>
      <c r="M852" s="91">
        <v>409</v>
      </c>
      <c r="N852" s="141">
        <f t="shared" si="108"/>
        <v>80.830039525691703</v>
      </c>
      <c r="O852" s="92">
        <v>503</v>
      </c>
      <c r="P852" s="90">
        <v>508</v>
      </c>
      <c r="Q852" s="143">
        <f t="shared" si="109"/>
        <v>100.99403578528828</v>
      </c>
      <c r="R852" s="91">
        <v>508</v>
      </c>
      <c r="S852" s="147">
        <f t="shared" si="110"/>
        <v>100.99403578528828</v>
      </c>
      <c r="T852" s="93">
        <v>199</v>
      </c>
      <c r="U852" s="91">
        <v>32</v>
      </c>
      <c r="V852" s="91">
        <v>21</v>
      </c>
      <c r="W852" s="94">
        <v>0</v>
      </c>
      <c r="X852" s="88">
        <f t="shared" si="111"/>
        <v>3191</v>
      </c>
    </row>
    <row r="853" spans="1:24" ht="14.45">
      <c r="A853" s="112" t="s">
        <v>1679</v>
      </c>
      <c r="B853" s="116" t="s">
        <v>2244</v>
      </c>
      <c r="C853" s="114" t="s">
        <v>1680</v>
      </c>
      <c r="D853" s="89">
        <v>139</v>
      </c>
      <c r="E853" s="90">
        <v>114</v>
      </c>
      <c r="F853" s="141">
        <f t="shared" si="104"/>
        <v>82.014388489208628</v>
      </c>
      <c r="G853" s="91">
        <v>114</v>
      </c>
      <c r="H853" s="141">
        <f t="shared" si="105"/>
        <v>82.014388489208628</v>
      </c>
      <c r="I853" s="91">
        <v>69</v>
      </c>
      <c r="J853" s="141">
        <f t="shared" si="106"/>
        <v>49.640287769784173</v>
      </c>
      <c r="K853" s="91">
        <v>114</v>
      </c>
      <c r="L853" s="141">
        <f t="shared" si="107"/>
        <v>82.014388489208628</v>
      </c>
      <c r="M853" s="91">
        <v>114</v>
      </c>
      <c r="N853" s="141">
        <f t="shared" si="108"/>
        <v>82.014388489208628</v>
      </c>
      <c r="O853" s="92">
        <v>139</v>
      </c>
      <c r="P853" s="90">
        <v>106</v>
      </c>
      <c r="Q853" s="143">
        <f t="shared" si="109"/>
        <v>76.258992805755398</v>
      </c>
      <c r="R853" s="91">
        <v>105</v>
      </c>
      <c r="S853" s="147">
        <f t="shared" si="110"/>
        <v>75.539568345323744</v>
      </c>
      <c r="T853" s="93">
        <v>77</v>
      </c>
      <c r="U853" s="91">
        <v>21</v>
      </c>
      <c r="V853" s="91">
        <v>22</v>
      </c>
      <c r="W853" s="94">
        <v>0</v>
      </c>
      <c r="X853" s="88">
        <f t="shared" si="111"/>
        <v>856</v>
      </c>
    </row>
    <row r="854" spans="1:24" ht="14.45">
      <c r="A854" s="112" t="s">
        <v>1681</v>
      </c>
      <c r="B854" s="116" t="s">
        <v>2244</v>
      </c>
      <c r="C854" s="114" t="s">
        <v>1682</v>
      </c>
      <c r="D854" s="89">
        <v>3306</v>
      </c>
      <c r="E854" s="90">
        <v>3810</v>
      </c>
      <c r="F854" s="141">
        <f t="shared" si="104"/>
        <v>115.24500907441015</v>
      </c>
      <c r="G854" s="91">
        <v>3809</v>
      </c>
      <c r="H854" s="141">
        <f t="shared" si="105"/>
        <v>115.21476104053237</v>
      </c>
      <c r="I854" s="91">
        <v>4839</v>
      </c>
      <c r="J854" s="141">
        <f t="shared" si="106"/>
        <v>146.37023593466424</v>
      </c>
      <c r="K854" s="91">
        <v>3813</v>
      </c>
      <c r="L854" s="141">
        <f t="shared" si="107"/>
        <v>115.33575317604357</v>
      </c>
      <c r="M854" s="91">
        <v>3809</v>
      </c>
      <c r="N854" s="141">
        <f t="shared" si="108"/>
        <v>115.21476104053237</v>
      </c>
      <c r="O854" s="92">
        <v>3310</v>
      </c>
      <c r="P854" s="90">
        <v>3994</v>
      </c>
      <c r="Q854" s="143">
        <f t="shared" si="109"/>
        <v>120.66465256797582</v>
      </c>
      <c r="R854" s="91">
        <v>3993</v>
      </c>
      <c r="S854" s="147">
        <f t="shared" si="110"/>
        <v>120.6344410876133</v>
      </c>
      <c r="T854" s="93">
        <v>2144</v>
      </c>
      <c r="U854" s="91">
        <v>782</v>
      </c>
      <c r="V854" s="91">
        <v>894</v>
      </c>
      <c r="W854" s="94">
        <v>2126</v>
      </c>
      <c r="X854" s="88">
        <f t="shared" si="111"/>
        <v>34013</v>
      </c>
    </row>
    <row r="855" spans="1:24" ht="14.45">
      <c r="A855" s="112" t="s">
        <v>1683</v>
      </c>
      <c r="B855" s="116" t="s">
        <v>2244</v>
      </c>
      <c r="C855" s="114" t="s">
        <v>59</v>
      </c>
      <c r="D855" s="89">
        <v>115</v>
      </c>
      <c r="E855" s="90">
        <v>67</v>
      </c>
      <c r="F855" s="141">
        <f t="shared" si="104"/>
        <v>58.260869565217391</v>
      </c>
      <c r="G855" s="91">
        <v>67</v>
      </c>
      <c r="H855" s="141">
        <f t="shared" si="105"/>
        <v>58.260869565217391</v>
      </c>
      <c r="I855" s="91">
        <v>45</v>
      </c>
      <c r="J855" s="141">
        <f t="shared" si="106"/>
        <v>39.130434782608695</v>
      </c>
      <c r="K855" s="91">
        <v>67</v>
      </c>
      <c r="L855" s="141">
        <f t="shared" si="107"/>
        <v>58.260869565217391</v>
      </c>
      <c r="M855" s="91">
        <v>67</v>
      </c>
      <c r="N855" s="141">
        <f t="shared" si="108"/>
        <v>58.260869565217391</v>
      </c>
      <c r="O855" s="92">
        <v>115</v>
      </c>
      <c r="P855" s="90">
        <v>88</v>
      </c>
      <c r="Q855" s="143">
        <f t="shared" si="109"/>
        <v>76.521739130434781</v>
      </c>
      <c r="R855" s="91">
        <v>84</v>
      </c>
      <c r="S855" s="147">
        <f t="shared" si="110"/>
        <v>73.043478260869563</v>
      </c>
      <c r="T855" s="93">
        <v>47</v>
      </c>
      <c r="U855" s="91">
        <v>10</v>
      </c>
      <c r="V855" s="91">
        <v>9</v>
      </c>
      <c r="W855" s="94">
        <v>1</v>
      </c>
      <c r="X855" s="88">
        <f t="shared" si="111"/>
        <v>552</v>
      </c>
    </row>
    <row r="856" spans="1:24" ht="14.45">
      <c r="A856" s="112" t="s">
        <v>1684</v>
      </c>
      <c r="B856" s="116" t="s">
        <v>2244</v>
      </c>
      <c r="C856" s="114" t="s">
        <v>317</v>
      </c>
      <c r="D856" s="89">
        <v>285</v>
      </c>
      <c r="E856" s="90">
        <v>139</v>
      </c>
      <c r="F856" s="141">
        <f t="shared" si="104"/>
        <v>48.771929824561404</v>
      </c>
      <c r="G856" s="91">
        <v>139</v>
      </c>
      <c r="H856" s="141">
        <f t="shared" si="105"/>
        <v>48.771929824561404</v>
      </c>
      <c r="I856" s="91">
        <v>106</v>
      </c>
      <c r="J856" s="141">
        <f t="shared" si="106"/>
        <v>37.192982456140349</v>
      </c>
      <c r="K856" s="91">
        <v>139</v>
      </c>
      <c r="L856" s="141">
        <f t="shared" si="107"/>
        <v>48.771929824561404</v>
      </c>
      <c r="M856" s="91">
        <v>139</v>
      </c>
      <c r="N856" s="141">
        <f t="shared" si="108"/>
        <v>48.771929824561404</v>
      </c>
      <c r="O856" s="92">
        <v>280</v>
      </c>
      <c r="P856" s="90">
        <v>174</v>
      </c>
      <c r="Q856" s="143">
        <f t="shared" si="109"/>
        <v>62.142857142857146</v>
      </c>
      <c r="R856" s="91">
        <v>173</v>
      </c>
      <c r="S856" s="147">
        <f t="shared" si="110"/>
        <v>61.785714285714292</v>
      </c>
      <c r="T856" s="93">
        <v>80</v>
      </c>
      <c r="U856" s="91">
        <v>23</v>
      </c>
      <c r="V856" s="91">
        <v>12</v>
      </c>
      <c r="W856" s="94">
        <v>3</v>
      </c>
      <c r="X856" s="88">
        <f t="shared" si="111"/>
        <v>1127</v>
      </c>
    </row>
    <row r="857" spans="1:24" ht="14.45">
      <c r="A857" s="112" t="s">
        <v>1685</v>
      </c>
      <c r="B857" s="116" t="s">
        <v>2244</v>
      </c>
      <c r="C857" s="114" t="s">
        <v>938</v>
      </c>
      <c r="D857" s="89">
        <v>44</v>
      </c>
      <c r="E857" s="90">
        <v>25</v>
      </c>
      <c r="F857" s="141">
        <f t="shared" si="104"/>
        <v>56.81818181818182</v>
      </c>
      <c r="G857" s="91">
        <v>25</v>
      </c>
      <c r="H857" s="141">
        <f t="shared" si="105"/>
        <v>56.81818181818182</v>
      </c>
      <c r="I857" s="91">
        <v>15</v>
      </c>
      <c r="J857" s="141">
        <f t="shared" si="106"/>
        <v>34.090909090909086</v>
      </c>
      <c r="K857" s="91">
        <v>25</v>
      </c>
      <c r="L857" s="141">
        <f t="shared" si="107"/>
        <v>56.81818181818182</v>
      </c>
      <c r="M857" s="91">
        <v>25</v>
      </c>
      <c r="N857" s="141">
        <f t="shared" si="108"/>
        <v>56.81818181818182</v>
      </c>
      <c r="O857" s="92">
        <v>44</v>
      </c>
      <c r="P857" s="90">
        <v>27</v>
      </c>
      <c r="Q857" s="143">
        <f t="shared" si="109"/>
        <v>61.363636363636367</v>
      </c>
      <c r="R857" s="91">
        <v>25</v>
      </c>
      <c r="S857" s="147">
        <f t="shared" si="110"/>
        <v>56.81818181818182</v>
      </c>
      <c r="T857" s="93">
        <v>18</v>
      </c>
      <c r="U857" s="91">
        <v>0</v>
      </c>
      <c r="V857" s="91">
        <v>3</v>
      </c>
      <c r="W857" s="94">
        <v>0</v>
      </c>
      <c r="X857" s="88">
        <f t="shared" si="111"/>
        <v>188</v>
      </c>
    </row>
    <row r="858" spans="1:24" ht="14.45">
      <c r="A858" s="112" t="s">
        <v>1686</v>
      </c>
      <c r="B858" s="116" t="s">
        <v>2244</v>
      </c>
      <c r="C858" s="114" t="s">
        <v>1687</v>
      </c>
      <c r="D858" s="89">
        <v>37</v>
      </c>
      <c r="E858" s="90">
        <v>30</v>
      </c>
      <c r="F858" s="141">
        <f t="shared" si="104"/>
        <v>81.081081081081081</v>
      </c>
      <c r="G858" s="91">
        <v>30</v>
      </c>
      <c r="H858" s="141">
        <f t="shared" si="105"/>
        <v>81.081081081081081</v>
      </c>
      <c r="I858" s="91">
        <v>26</v>
      </c>
      <c r="J858" s="141">
        <f t="shared" si="106"/>
        <v>70.270270270270274</v>
      </c>
      <c r="K858" s="91">
        <v>30</v>
      </c>
      <c r="L858" s="141">
        <f t="shared" si="107"/>
        <v>81.081081081081081</v>
      </c>
      <c r="M858" s="91">
        <v>23</v>
      </c>
      <c r="N858" s="141">
        <f t="shared" si="108"/>
        <v>62.162162162162161</v>
      </c>
      <c r="O858" s="92">
        <v>37</v>
      </c>
      <c r="P858" s="90">
        <v>27</v>
      </c>
      <c r="Q858" s="143">
        <f t="shared" si="109"/>
        <v>72.972972972972968</v>
      </c>
      <c r="R858" s="91">
        <v>27</v>
      </c>
      <c r="S858" s="147">
        <f t="shared" si="110"/>
        <v>72.972972972972968</v>
      </c>
      <c r="T858" s="93">
        <v>23</v>
      </c>
      <c r="U858" s="91">
        <v>8</v>
      </c>
      <c r="V858" s="91">
        <v>0</v>
      </c>
      <c r="W858" s="94">
        <v>0</v>
      </c>
      <c r="X858" s="88">
        <f t="shared" si="111"/>
        <v>224</v>
      </c>
    </row>
    <row r="859" spans="1:24" ht="14.45">
      <c r="A859" s="112" t="s">
        <v>1688</v>
      </c>
      <c r="B859" s="116" t="s">
        <v>2244</v>
      </c>
      <c r="C859" s="114" t="s">
        <v>1689</v>
      </c>
      <c r="D859" s="89">
        <v>102</v>
      </c>
      <c r="E859" s="90">
        <v>90</v>
      </c>
      <c r="F859" s="141">
        <f t="shared" si="104"/>
        <v>88.235294117647058</v>
      </c>
      <c r="G859" s="91">
        <v>90</v>
      </c>
      <c r="H859" s="141">
        <f t="shared" si="105"/>
        <v>88.235294117647058</v>
      </c>
      <c r="I859" s="91">
        <v>52</v>
      </c>
      <c r="J859" s="141">
        <f t="shared" si="106"/>
        <v>50.980392156862742</v>
      </c>
      <c r="K859" s="91">
        <v>90</v>
      </c>
      <c r="L859" s="141">
        <f t="shared" si="107"/>
        <v>88.235294117647058</v>
      </c>
      <c r="M859" s="91">
        <v>90</v>
      </c>
      <c r="N859" s="141">
        <f t="shared" si="108"/>
        <v>88.235294117647058</v>
      </c>
      <c r="O859" s="92">
        <v>101</v>
      </c>
      <c r="P859" s="90">
        <v>87</v>
      </c>
      <c r="Q859" s="143">
        <f t="shared" si="109"/>
        <v>86.138613861386133</v>
      </c>
      <c r="R859" s="91">
        <v>92</v>
      </c>
      <c r="S859" s="147">
        <f t="shared" si="110"/>
        <v>91.089108910891099</v>
      </c>
      <c r="T859" s="93">
        <v>72</v>
      </c>
      <c r="U859" s="91">
        <v>35</v>
      </c>
      <c r="V859" s="91">
        <v>5</v>
      </c>
      <c r="W859" s="94">
        <v>0</v>
      </c>
      <c r="X859" s="88">
        <f t="shared" si="111"/>
        <v>703</v>
      </c>
    </row>
    <row r="860" spans="1:24" ht="14.45">
      <c r="A860" s="112" t="s">
        <v>1690</v>
      </c>
      <c r="B860" s="116" t="s">
        <v>2244</v>
      </c>
      <c r="C860" s="114" t="s">
        <v>1691</v>
      </c>
      <c r="D860" s="89">
        <v>85</v>
      </c>
      <c r="E860" s="90">
        <v>65</v>
      </c>
      <c r="F860" s="141">
        <f t="shared" si="104"/>
        <v>76.470588235294116</v>
      </c>
      <c r="G860" s="91">
        <v>65</v>
      </c>
      <c r="H860" s="141">
        <f t="shared" si="105"/>
        <v>76.470588235294116</v>
      </c>
      <c r="I860" s="91">
        <v>37</v>
      </c>
      <c r="J860" s="141">
        <f t="shared" si="106"/>
        <v>43.529411764705884</v>
      </c>
      <c r="K860" s="91">
        <v>55</v>
      </c>
      <c r="L860" s="141">
        <f t="shared" si="107"/>
        <v>64.705882352941174</v>
      </c>
      <c r="M860" s="91">
        <v>55</v>
      </c>
      <c r="N860" s="141">
        <f t="shared" si="108"/>
        <v>64.705882352941174</v>
      </c>
      <c r="O860" s="92">
        <v>86</v>
      </c>
      <c r="P860" s="90">
        <v>70</v>
      </c>
      <c r="Q860" s="143">
        <f t="shared" si="109"/>
        <v>81.395348837209298</v>
      </c>
      <c r="R860" s="91">
        <v>67</v>
      </c>
      <c r="S860" s="147">
        <f t="shared" si="110"/>
        <v>77.906976744186053</v>
      </c>
      <c r="T860" s="93">
        <v>44</v>
      </c>
      <c r="U860" s="91">
        <v>17</v>
      </c>
      <c r="V860" s="91">
        <v>0</v>
      </c>
      <c r="W860" s="94">
        <v>0</v>
      </c>
      <c r="X860" s="88">
        <f t="shared" si="111"/>
        <v>475</v>
      </c>
    </row>
    <row r="861" spans="1:24" ht="14.45">
      <c r="A861" s="112" t="s">
        <v>1692</v>
      </c>
      <c r="B861" s="116" t="s">
        <v>2244</v>
      </c>
      <c r="C861" s="114" t="s">
        <v>1693</v>
      </c>
      <c r="D861" s="89">
        <v>41</v>
      </c>
      <c r="E861" s="90">
        <v>26</v>
      </c>
      <c r="F861" s="141">
        <f t="shared" si="104"/>
        <v>63.414634146341463</v>
      </c>
      <c r="G861" s="91">
        <v>32</v>
      </c>
      <c r="H861" s="141">
        <f t="shared" si="105"/>
        <v>78.048780487804876</v>
      </c>
      <c r="I861" s="91">
        <v>12</v>
      </c>
      <c r="J861" s="141">
        <f t="shared" si="106"/>
        <v>29.268292682926827</v>
      </c>
      <c r="K861" s="91">
        <v>32</v>
      </c>
      <c r="L861" s="141">
        <f t="shared" si="107"/>
        <v>78.048780487804876</v>
      </c>
      <c r="M861" s="91">
        <v>32</v>
      </c>
      <c r="N861" s="141">
        <f t="shared" si="108"/>
        <v>78.048780487804876</v>
      </c>
      <c r="O861" s="92">
        <v>41</v>
      </c>
      <c r="P861" s="90">
        <v>37</v>
      </c>
      <c r="Q861" s="143">
        <f t="shared" si="109"/>
        <v>90.243902439024396</v>
      </c>
      <c r="R861" s="91">
        <v>32</v>
      </c>
      <c r="S861" s="147">
        <f t="shared" si="110"/>
        <v>78.048780487804876</v>
      </c>
      <c r="T861" s="93">
        <v>18</v>
      </c>
      <c r="U861" s="91">
        <v>2</v>
      </c>
      <c r="V861" s="91">
        <v>0</v>
      </c>
      <c r="W861" s="94">
        <v>0</v>
      </c>
      <c r="X861" s="88">
        <f t="shared" si="111"/>
        <v>223</v>
      </c>
    </row>
    <row r="862" spans="1:24" ht="14.45">
      <c r="A862" s="112" t="s">
        <v>1694</v>
      </c>
      <c r="B862" s="116" t="s">
        <v>2244</v>
      </c>
      <c r="C862" s="114" t="s">
        <v>1695</v>
      </c>
      <c r="D862" s="89">
        <v>116</v>
      </c>
      <c r="E862" s="90">
        <v>66</v>
      </c>
      <c r="F862" s="141">
        <f t="shared" si="104"/>
        <v>56.896551724137936</v>
      </c>
      <c r="G862" s="91">
        <v>66</v>
      </c>
      <c r="H862" s="141">
        <f t="shared" si="105"/>
        <v>56.896551724137936</v>
      </c>
      <c r="I862" s="91">
        <v>47</v>
      </c>
      <c r="J862" s="141">
        <f t="shared" si="106"/>
        <v>40.517241379310342</v>
      </c>
      <c r="K862" s="91">
        <v>66</v>
      </c>
      <c r="L862" s="141">
        <f t="shared" si="107"/>
        <v>56.896551724137936</v>
      </c>
      <c r="M862" s="91">
        <v>66</v>
      </c>
      <c r="N862" s="141">
        <f t="shared" si="108"/>
        <v>56.896551724137936</v>
      </c>
      <c r="O862" s="92">
        <v>113</v>
      </c>
      <c r="P862" s="90">
        <v>73</v>
      </c>
      <c r="Q862" s="143">
        <f t="shared" si="109"/>
        <v>64.601769911504419</v>
      </c>
      <c r="R862" s="91">
        <v>64</v>
      </c>
      <c r="S862" s="147">
        <f t="shared" si="110"/>
        <v>56.637168141592923</v>
      </c>
      <c r="T862" s="93">
        <v>48</v>
      </c>
      <c r="U862" s="91">
        <v>12</v>
      </c>
      <c r="V862" s="91">
        <v>14</v>
      </c>
      <c r="W862" s="94">
        <v>0</v>
      </c>
      <c r="X862" s="88">
        <f t="shared" si="111"/>
        <v>522</v>
      </c>
    </row>
    <row r="863" spans="1:24" ht="14.45">
      <c r="A863" s="112" t="s">
        <v>1696</v>
      </c>
      <c r="B863" s="116" t="s">
        <v>2244</v>
      </c>
      <c r="C863" s="114" t="s">
        <v>1697</v>
      </c>
      <c r="D863" s="89">
        <v>210</v>
      </c>
      <c r="E863" s="90">
        <v>195</v>
      </c>
      <c r="F863" s="141">
        <f t="shared" si="104"/>
        <v>92.857142857142861</v>
      </c>
      <c r="G863" s="91">
        <v>195</v>
      </c>
      <c r="H863" s="141">
        <f t="shared" si="105"/>
        <v>92.857142857142861</v>
      </c>
      <c r="I863" s="91">
        <v>120</v>
      </c>
      <c r="J863" s="141">
        <f t="shared" si="106"/>
        <v>57.142857142857139</v>
      </c>
      <c r="K863" s="91">
        <v>195</v>
      </c>
      <c r="L863" s="141">
        <f t="shared" si="107"/>
        <v>92.857142857142861</v>
      </c>
      <c r="M863" s="91">
        <v>195</v>
      </c>
      <c r="N863" s="141">
        <f t="shared" si="108"/>
        <v>92.857142857142861</v>
      </c>
      <c r="O863" s="92">
        <v>208</v>
      </c>
      <c r="P863" s="90">
        <v>190</v>
      </c>
      <c r="Q863" s="143">
        <f t="shared" si="109"/>
        <v>91.34615384615384</v>
      </c>
      <c r="R863" s="91">
        <v>190</v>
      </c>
      <c r="S863" s="147">
        <f t="shared" si="110"/>
        <v>91.34615384615384</v>
      </c>
      <c r="T863" s="93">
        <v>124</v>
      </c>
      <c r="U863" s="91">
        <v>16</v>
      </c>
      <c r="V863" s="91">
        <v>16</v>
      </c>
      <c r="W863" s="94">
        <v>0</v>
      </c>
      <c r="X863" s="88">
        <f t="shared" si="111"/>
        <v>1436</v>
      </c>
    </row>
    <row r="864" spans="1:24" ht="14.45">
      <c r="A864" s="112" t="s">
        <v>1698</v>
      </c>
      <c r="B864" s="116" t="s">
        <v>2244</v>
      </c>
      <c r="C864" s="114" t="s">
        <v>1699</v>
      </c>
      <c r="D864" s="89">
        <v>49</v>
      </c>
      <c r="E864" s="90">
        <v>27</v>
      </c>
      <c r="F864" s="141">
        <f t="shared" si="104"/>
        <v>55.102040816326522</v>
      </c>
      <c r="G864" s="91">
        <v>27</v>
      </c>
      <c r="H864" s="141">
        <f t="shared" si="105"/>
        <v>55.102040816326522</v>
      </c>
      <c r="I864" s="91">
        <v>18</v>
      </c>
      <c r="J864" s="141">
        <f t="shared" si="106"/>
        <v>36.734693877551024</v>
      </c>
      <c r="K864" s="91">
        <v>27</v>
      </c>
      <c r="L864" s="141">
        <f t="shared" si="107"/>
        <v>55.102040816326522</v>
      </c>
      <c r="M864" s="91">
        <v>27</v>
      </c>
      <c r="N864" s="141">
        <f t="shared" si="108"/>
        <v>55.102040816326522</v>
      </c>
      <c r="O864" s="92">
        <v>48</v>
      </c>
      <c r="P864" s="90">
        <v>39</v>
      </c>
      <c r="Q864" s="143">
        <f t="shared" si="109"/>
        <v>81.25</v>
      </c>
      <c r="R864" s="91">
        <v>39</v>
      </c>
      <c r="S864" s="147">
        <f t="shared" si="110"/>
        <v>81.25</v>
      </c>
      <c r="T864" s="93">
        <v>18</v>
      </c>
      <c r="U864" s="91">
        <v>15</v>
      </c>
      <c r="V864" s="91">
        <v>5</v>
      </c>
      <c r="W864" s="94">
        <v>0</v>
      </c>
      <c r="X864" s="88">
        <f t="shared" si="111"/>
        <v>242</v>
      </c>
    </row>
    <row r="865" spans="1:24" ht="14.45">
      <c r="A865" s="112" t="s">
        <v>1700</v>
      </c>
      <c r="B865" s="116" t="s">
        <v>2244</v>
      </c>
      <c r="C865" s="114" t="s">
        <v>1701</v>
      </c>
      <c r="D865" s="89">
        <v>47</v>
      </c>
      <c r="E865" s="90">
        <v>41</v>
      </c>
      <c r="F865" s="141">
        <f t="shared" si="104"/>
        <v>87.2340425531915</v>
      </c>
      <c r="G865" s="91">
        <v>41</v>
      </c>
      <c r="H865" s="141">
        <f t="shared" si="105"/>
        <v>87.2340425531915</v>
      </c>
      <c r="I865" s="91">
        <v>33</v>
      </c>
      <c r="J865" s="141">
        <f t="shared" si="106"/>
        <v>70.212765957446805</v>
      </c>
      <c r="K865" s="91">
        <v>41</v>
      </c>
      <c r="L865" s="141">
        <f t="shared" si="107"/>
        <v>87.2340425531915</v>
      </c>
      <c r="M865" s="91">
        <v>41</v>
      </c>
      <c r="N865" s="141">
        <f t="shared" si="108"/>
        <v>87.2340425531915</v>
      </c>
      <c r="O865" s="92">
        <v>47</v>
      </c>
      <c r="P865" s="90">
        <v>41</v>
      </c>
      <c r="Q865" s="143">
        <f t="shared" si="109"/>
        <v>87.2340425531915</v>
      </c>
      <c r="R865" s="91">
        <v>40</v>
      </c>
      <c r="S865" s="147">
        <f t="shared" si="110"/>
        <v>85.106382978723403</v>
      </c>
      <c r="T865" s="93">
        <v>23</v>
      </c>
      <c r="U865" s="91">
        <v>5</v>
      </c>
      <c r="V865" s="91">
        <v>0</v>
      </c>
      <c r="W865" s="94">
        <v>0</v>
      </c>
      <c r="X865" s="88">
        <f t="shared" si="111"/>
        <v>306</v>
      </c>
    </row>
    <row r="866" spans="1:24" ht="14.45">
      <c r="A866" s="112" t="s">
        <v>1702</v>
      </c>
      <c r="B866" s="116" t="s">
        <v>2244</v>
      </c>
      <c r="C866" s="114" t="s">
        <v>1703</v>
      </c>
      <c r="D866" s="89">
        <v>92</v>
      </c>
      <c r="E866" s="90">
        <v>46</v>
      </c>
      <c r="F866" s="141">
        <f t="shared" si="104"/>
        <v>50</v>
      </c>
      <c r="G866" s="91">
        <v>46</v>
      </c>
      <c r="H866" s="141">
        <f t="shared" si="105"/>
        <v>50</v>
      </c>
      <c r="I866" s="91">
        <v>33</v>
      </c>
      <c r="J866" s="141">
        <f t="shared" si="106"/>
        <v>35.869565217391305</v>
      </c>
      <c r="K866" s="91">
        <v>46</v>
      </c>
      <c r="L866" s="141">
        <f t="shared" si="107"/>
        <v>50</v>
      </c>
      <c r="M866" s="91">
        <v>46</v>
      </c>
      <c r="N866" s="141">
        <f t="shared" si="108"/>
        <v>50</v>
      </c>
      <c r="O866" s="92">
        <v>90</v>
      </c>
      <c r="P866" s="90">
        <v>64</v>
      </c>
      <c r="Q866" s="143">
        <f t="shared" si="109"/>
        <v>71.111111111111114</v>
      </c>
      <c r="R866" s="91">
        <v>62</v>
      </c>
      <c r="S866" s="147">
        <f t="shared" si="110"/>
        <v>68.888888888888886</v>
      </c>
      <c r="T866" s="93">
        <v>30</v>
      </c>
      <c r="U866" s="91">
        <v>15</v>
      </c>
      <c r="V866" s="91">
        <v>2</v>
      </c>
      <c r="W866" s="94">
        <v>0</v>
      </c>
      <c r="X866" s="88">
        <f t="shared" si="111"/>
        <v>390</v>
      </c>
    </row>
    <row r="867" spans="1:24" ht="14.45">
      <c r="A867" s="112" t="s">
        <v>1704</v>
      </c>
      <c r="B867" s="116" t="s">
        <v>2244</v>
      </c>
      <c r="C867" s="114" t="s">
        <v>1705</v>
      </c>
      <c r="D867" s="89">
        <v>883</v>
      </c>
      <c r="E867" s="90">
        <v>768</v>
      </c>
      <c r="F867" s="141">
        <f t="shared" si="104"/>
        <v>86.976217440543607</v>
      </c>
      <c r="G867" s="91">
        <v>768</v>
      </c>
      <c r="H867" s="141">
        <f t="shared" si="105"/>
        <v>86.976217440543607</v>
      </c>
      <c r="I867" s="91">
        <v>417</v>
      </c>
      <c r="J867" s="141">
        <f t="shared" si="106"/>
        <v>47.225368063420156</v>
      </c>
      <c r="K867" s="91">
        <v>768</v>
      </c>
      <c r="L867" s="141">
        <f t="shared" si="107"/>
        <v>86.976217440543607</v>
      </c>
      <c r="M867" s="91">
        <v>768</v>
      </c>
      <c r="N867" s="141">
        <f t="shared" si="108"/>
        <v>86.976217440543607</v>
      </c>
      <c r="O867" s="92">
        <v>872</v>
      </c>
      <c r="P867" s="90">
        <v>666</v>
      </c>
      <c r="Q867" s="143">
        <f t="shared" si="109"/>
        <v>76.376146788990823</v>
      </c>
      <c r="R867" s="91">
        <v>684</v>
      </c>
      <c r="S867" s="147">
        <f t="shared" si="110"/>
        <v>78.440366972477065</v>
      </c>
      <c r="T867" s="93">
        <v>433</v>
      </c>
      <c r="U867" s="91">
        <v>92</v>
      </c>
      <c r="V867" s="91">
        <v>52</v>
      </c>
      <c r="W867" s="94">
        <v>0</v>
      </c>
      <c r="X867" s="88">
        <f t="shared" si="111"/>
        <v>5416</v>
      </c>
    </row>
    <row r="868" spans="1:24" ht="14.45">
      <c r="A868" s="112" t="s">
        <v>1706</v>
      </c>
      <c r="B868" s="116" t="s">
        <v>2244</v>
      </c>
      <c r="C868" s="114" t="s">
        <v>95</v>
      </c>
      <c r="D868" s="89">
        <v>102</v>
      </c>
      <c r="E868" s="90">
        <v>83</v>
      </c>
      <c r="F868" s="141">
        <f t="shared" si="104"/>
        <v>81.372549019607845</v>
      </c>
      <c r="G868" s="91">
        <v>83</v>
      </c>
      <c r="H868" s="141">
        <f t="shared" si="105"/>
        <v>81.372549019607845</v>
      </c>
      <c r="I868" s="91">
        <v>70</v>
      </c>
      <c r="J868" s="141">
        <f t="shared" si="106"/>
        <v>68.627450980392155</v>
      </c>
      <c r="K868" s="91">
        <v>83</v>
      </c>
      <c r="L868" s="141">
        <f t="shared" si="107"/>
        <v>81.372549019607845</v>
      </c>
      <c r="M868" s="91">
        <v>83</v>
      </c>
      <c r="N868" s="141">
        <f t="shared" si="108"/>
        <v>81.372549019607845</v>
      </c>
      <c r="O868" s="92">
        <v>101</v>
      </c>
      <c r="P868" s="90">
        <v>78</v>
      </c>
      <c r="Q868" s="143">
        <f t="shared" si="109"/>
        <v>77.227722772277232</v>
      </c>
      <c r="R868" s="91">
        <v>78</v>
      </c>
      <c r="S868" s="147">
        <f t="shared" si="110"/>
        <v>77.227722772277232</v>
      </c>
      <c r="T868" s="93">
        <v>60</v>
      </c>
      <c r="U868" s="91">
        <v>10</v>
      </c>
      <c r="V868" s="91">
        <v>6</v>
      </c>
      <c r="W868" s="94">
        <v>0</v>
      </c>
      <c r="X868" s="88">
        <f t="shared" si="111"/>
        <v>634</v>
      </c>
    </row>
    <row r="869" spans="1:24" ht="14.45">
      <c r="A869" s="112" t="s">
        <v>1707</v>
      </c>
      <c r="B869" s="116" t="s">
        <v>2244</v>
      </c>
      <c r="C869" s="114" t="s">
        <v>1708</v>
      </c>
      <c r="D869" s="89">
        <v>51</v>
      </c>
      <c r="E869" s="90">
        <v>43</v>
      </c>
      <c r="F869" s="141">
        <f t="shared" si="104"/>
        <v>84.313725490196077</v>
      </c>
      <c r="G869" s="91">
        <v>43</v>
      </c>
      <c r="H869" s="141">
        <f t="shared" si="105"/>
        <v>84.313725490196077</v>
      </c>
      <c r="I869" s="91">
        <v>18</v>
      </c>
      <c r="J869" s="141">
        <f t="shared" si="106"/>
        <v>35.294117647058826</v>
      </c>
      <c r="K869" s="91">
        <v>43</v>
      </c>
      <c r="L869" s="141">
        <f t="shared" si="107"/>
        <v>84.313725490196077</v>
      </c>
      <c r="M869" s="91">
        <v>43</v>
      </c>
      <c r="N869" s="141">
        <f t="shared" si="108"/>
        <v>84.313725490196077</v>
      </c>
      <c r="O869" s="92">
        <v>49</v>
      </c>
      <c r="P869" s="90">
        <v>51</v>
      </c>
      <c r="Q869" s="143">
        <f t="shared" si="109"/>
        <v>104.08163265306123</v>
      </c>
      <c r="R869" s="91">
        <v>51</v>
      </c>
      <c r="S869" s="147">
        <f t="shared" si="110"/>
        <v>104.08163265306123</v>
      </c>
      <c r="T869" s="93">
        <v>15</v>
      </c>
      <c r="U869" s="91">
        <v>22</v>
      </c>
      <c r="V869" s="91">
        <v>6</v>
      </c>
      <c r="W869" s="94">
        <v>0</v>
      </c>
      <c r="X869" s="88">
        <f t="shared" si="111"/>
        <v>335</v>
      </c>
    </row>
    <row r="870" spans="1:24" ht="14.45">
      <c r="A870" s="112" t="s">
        <v>1709</v>
      </c>
      <c r="B870" s="116" t="s">
        <v>2244</v>
      </c>
      <c r="C870" s="114" t="s">
        <v>1710</v>
      </c>
      <c r="D870" s="89">
        <v>87</v>
      </c>
      <c r="E870" s="90">
        <v>48</v>
      </c>
      <c r="F870" s="141">
        <f t="shared" si="104"/>
        <v>55.172413793103445</v>
      </c>
      <c r="G870" s="91">
        <v>48</v>
      </c>
      <c r="H870" s="141">
        <f t="shared" si="105"/>
        <v>55.172413793103445</v>
      </c>
      <c r="I870" s="91">
        <v>29</v>
      </c>
      <c r="J870" s="141">
        <f t="shared" si="106"/>
        <v>33.333333333333329</v>
      </c>
      <c r="K870" s="91">
        <v>48</v>
      </c>
      <c r="L870" s="141">
        <f t="shared" si="107"/>
        <v>55.172413793103445</v>
      </c>
      <c r="M870" s="91">
        <v>48</v>
      </c>
      <c r="N870" s="141">
        <f t="shared" si="108"/>
        <v>55.172413793103445</v>
      </c>
      <c r="O870" s="92">
        <v>85</v>
      </c>
      <c r="P870" s="90">
        <v>52</v>
      </c>
      <c r="Q870" s="143">
        <f t="shared" si="109"/>
        <v>61.176470588235297</v>
      </c>
      <c r="R870" s="91">
        <v>48</v>
      </c>
      <c r="S870" s="147">
        <f t="shared" si="110"/>
        <v>56.470588235294116</v>
      </c>
      <c r="T870" s="93">
        <v>37</v>
      </c>
      <c r="U870" s="91">
        <v>25</v>
      </c>
      <c r="V870" s="91">
        <v>4</v>
      </c>
      <c r="W870" s="94">
        <v>2</v>
      </c>
      <c r="X870" s="88">
        <f t="shared" si="111"/>
        <v>389</v>
      </c>
    </row>
    <row r="871" spans="1:24" ht="14.45">
      <c r="A871" s="112" t="s">
        <v>1711</v>
      </c>
      <c r="B871" s="116" t="s">
        <v>2244</v>
      </c>
      <c r="C871" s="114" t="s">
        <v>1712</v>
      </c>
      <c r="D871" s="89">
        <v>148</v>
      </c>
      <c r="E871" s="90">
        <v>74</v>
      </c>
      <c r="F871" s="141">
        <f t="shared" si="104"/>
        <v>50</v>
      </c>
      <c r="G871" s="91">
        <v>74</v>
      </c>
      <c r="H871" s="141">
        <f t="shared" si="105"/>
        <v>50</v>
      </c>
      <c r="I871" s="91">
        <v>54</v>
      </c>
      <c r="J871" s="141">
        <f t="shared" si="106"/>
        <v>36.486486486486484</v>
      </c>
      <c r="K871" s="91">
        <v>74</v>
      </c>
      <c r="L871" s="141">
        <f t="shared" si="107"/>
        <v>50</v>
      </c>
      <c r="M871" s="91">
        <v>74</v>
      </c>
      <c r="N871" s="141">
        <f t="shared" si="108"/>
        <v>50</v>
      </c>
      <c r="O871" s="92">
        <v>144</v>
      </c>
      <c r="P871" s="90">
        <v>91</v>
      </c>
      <c r="Q871" s="143">
        <f t="shared" si="109"/>
        <v>63.194444444444443</v>
      </c>
      <c r="R871" s="91">
        <v>91</v>
      </c>
      <c r="S871" s="147">
        <f t="shared" si="110"/>
        <v>63.194444444444443</v>
      </c>
      <c r="T871" s="93">
        <v>42</v>
      </c>
      <c r="U871" s="91">
        <v>1</v>
      </c>
      <c r="V871" s="91">
        <v>15</v>
      </c>
      <c r="W871" s="94">
        <v>0</v>
      </c>
      <c r="X871" s="88">
        <f t="shared" si="111"/>
        <v>590</v>
      </c>
    </row>
    <row r="872" spans="1:24" ht="14.45">
      <c r="A872" s="112" t="s">
        <v>1713</v>
      </c>
      <c r="B872" s="116" t="s">
        <v>2244</v>
      </c>
      <c r="C872" s="114" t="s">
        <v>1714</v>
      </c>
      <c r="D872" s="89">
        <v>218</v>
      </c>
      <c r="E872" s="90">
        <v>139</v>
      </c>
      <c r="F872" s="141">
        <f t="shared" si="104"/>
        <v>63.761467889908253</v>
      </c>
      <c r="G872" s="91">
        <v>139</v>
      </c>
      <c r="H872" s="141">
        <f t="shared" si="105"/>
        <v>63.761467889908253</v>
      </c>
      <c r="I872" s="91">
        <v>93</v>
      </c>
      <c r="J872" s="141">
        <f t="shared" si="106"/>
        <v>42.660550458715598</v>
      </c>
      <c r="K872" s="91">
        <v>139</v>
      </c>
      <c r="L872" s="141">
        <f t="shared" si="107"/>
        <v>63.761467889908253</v>
      </c>
      <c r="M872" s="91">
        <v>139</v>
      </c>
      <c r="N872" s="141">
        <f t="shared" si="108"/>
        <v>63.761467889908253</v>
      </c>
      <c r="O872" s="92">
        <v>215</v>
      </c>
      <c r="P872" s="90">
        <v>151</v>
      </c>
      <c r="Q872" s="143">
        <f t="shared" si="109"/>
        <v>70.232558139534888</v>
      </c>
      <c r="R872" s="91">
        <v>152</v>
      </c>
      <c r="S872" s="147">
        <f t="shared" si="110"/>
        <v>70.697674418604649</v>
      </c>
      <c r="T872" s="93">
        <v>125</v>
      </c>
      <c r="U872" s="91">
        <v>43</v>
      </c>
      <c r="V872" s="91">
        <v>3</v>
      </c>
      <c r="W872" s="94">
        <v>0</v>
      </c>
      <c r="X872" s="88">
        <f t="shared" si="111"/>
        <v>1123</v>
      </c>
    </row>
    <row r="873" spans="1:24" ht="14.45">
      <c r="A873" s="112" t="s">
        <v>1715</v>
      </c>
      <c r="B873" s="116" t="s">
        <v>2244</v>
      </c>
      <c r="C873" s="114" t="s">
        <v>1716</v>
      </c>
      <c r="D873" s="89">
        <v>376</v>
      </c>
      <c r="E873" s="90">
        <v>297</v>
      </c>
      <c r="F873" s="141">
        <f t="shared" si="104"/>
        <v>78.989361702127653</v>
      </c>
      <c r="G873" s="91">
        <v>297</v>
      </c>
      <c r="H873" s="141">
        <f t="shared" si="105"/>
        <v>78.989361702127653</v>
      </c>
      <c r="I873" s="91">
        <v>178</v>
      </c>
      <c r="J873" s="141">
        <f t="shared" si="106"/>
        <v>47.340425531914896</v>
      </c>
      <c r="K873" s="91">
        <v>297</v>
      </c>
      <c r="L873" s="141">
        <f t="shared" si="107"/>
        <v>78.989361702127653</v>
      </c>
      <c r="M873" s="91">
        <v>297</v>
      </c>
      <c r="N873" s="141">
        <f t="shared" si="108"/>
        <v>78.989361702127653</v>
      </c>
      <c r="O873" s="92">
        <v>370</v>
      </c>
      <c r="P873" s="90">
        <v>308</v>
      </c>
      <c r="Q873" s="143">
        <f t="shared" si="109"/>
        <v>83.243243243243242</v>
      </c>
      <c r="R873" s="91">
        <v>308</v>
      </c>
      <c r="S873" s="147">
        <f t="shared" si="110"/>
        <v>83.243243243243242</v>
      </c>
      <c r="T873" s="93">
        <v>173</v>
      </c>
      <c r="U873" s="91">
        <v>30</v>
      </c>
      <c r="V873" s="91">
        <v>64</v>
      </c>
      <c r="W873" s="94">
        <v>5</v>
      </c>
      <c r="X873" s="88">
        <f t="shared" si="111"/>
        <v>2254</v>
      </c>
    </row>
    <row r="874" spans="1:24" ht="14.45">
      <c r="A874" s="112" t="s">
        <v>1717</v>
      </c>
      <c r="B874" s="116" t="s">
        <v>2244</v>
      </c>
      <c r="C874" s="114" t="s">
        <v>1718</v>
      </c>
      <c r="D874" s="89">
        <v>39</v>
      </c>
      <c r="E874" s="90">
        <v>24</v>
      </c>
      <c r="F874" s="141">
        <f t="shared" si="104"/>
        <v>61.53846153846154</v>
      </c>
      <c r="G874" s="91">
        <v>24</v>
      </c>
      <c r="H874" s="141">
        <f t="shared" si="105"/>
        <v>61.53846153846154</v>
      </c>
      <c r="I874" s="91">
        <v>16</v>
      </c>
      <c r="J874" s="141">
        <f t="shared" si="106"/>
        <v>41.025641025641022</v>
      </c>
      <c r="K874" s="91">
        <v>24</v>
      </c>
      <c r="L874" s="141">
        <f t="shared" si="107"/>
        <v>61.53846153846154</v>
      </c>
      <c r="M874" s="91">
        <v>24</v>
      </c>
      <c r="N874" s="141">
        <f t="shared" si="108"/>
        <v>61.53846153846154</v>
      </c>
      <c r="O874" s="92">
        <v>38</v>
      </c>
      <c r="P874" s="90">
        <v>32</v>
      </c>
      <c r="Q874" s="143">
        <f t="shared" si="109"/>
        <v>84.210526315789465</v>
      </c>
      <c r="R874" s="91">
        <v>32</v>
      </c>
      <c r="S874" s="147">
        <f t="shared" si="110"/>
        <v>84.210526315789465</v>
      </c>
      <c r="T874" s="93">
        <v>19</v>
      </c>
      <c r="U874" s="91">
        <v>17</v>
      </c>
      <c r="V874" s="91">
        <v>6</v>
      </c>
      <c r="W874" s="94">
        <v>0</v>
      </c>
      <c r="X874" s="88">
        <f t="shared" si="111"/>
        <v>218</v>
      </c>
    </row>
    <row r="875" spans="1:24" ht="14.45">
      <c r="A875" s="112" t="s">
        <v>1719</v>
      </c>
      <c r="B875" s="116" t="s">
        <v>2244</v>
      </c>
      <c r="C875" s="114" t="s">
        <v>346</v>
      </c>
      <c r="D875" s="89">
        <v>137</v>
      </c>
      <c r="E875" s="90">
        <v>94</v>
      </c>
      <c r="F875" s="141">
        <f t="shared" si="104"/>
        <v>68.613138686131393</v>
      </c>
      <c r="G875" s="91">
        <v>94</v>
      </c>
      <c r="H875" s="141">
        <f t="shared" si="105"/>
        <v>68.613138686131393</v>
      </c>
      <c r="I875" s="91">
        <v>44</v>
      </c>
      <c r="J875" s="141">
        <f t="shared" si="106"/>
        <v>32.116788321167881</v>
      </c>
      <c r="K875" s="91">
        <v>88</v>
      </c>
      <c r="L875" s="141">
        <f t="shared" si="107"/>
        <v>64.233576642335763</v>
      </c>
      <c r="M875" s="91">
        <v>80</v>
      </c>
      <c r="N875" s="141">
        <f t="shared" si="108"/>
        <v>58.394160583941598</v>
      </c>
      <c r="O875" s="92">
        <v>133</v>
      </c>
      <c r="P875" s="90">
        <v>90</v>
      </c>
      <c r="Q875" s="143">
        <f t="shared" si="109"/>
        <v>67.669172932330824</v>
      </c>
      <c r="R875" s="91">
        <v>85</v>
      </c>
      <c r="S875" s="147">
        <f t="shared" si="110"/>
        <v>63.909774436090231</v>
      </c>
      <c r="T875" s="93">
        <v>50</v>
      </c>
      <c r="U875" s="91">
        <v>17</v>
      </c>
      <c r="V875" s="91">
        <v>18</v>
      </c>
      <c r="W875" s="94">
        <v>0</v>
      </c>
      <c r="X875" s="88">
        <f t="shared" si="111"/>
        <v>660</v>
      </c>
    </row>
    <row r="876" spans="1:24" ht="14.45">
      <c r="A876" s="112" t="s">
        <v>1720</v>
      </c>
      <c r="B876" s="116" t="s">
        <v>2244</v>
      </c>
      <c r="C876" s="114" t="s">
        <v>1721</v>
      </c>
      <c r="D876" s="89">
        <v>284</v>
      </c>
      <c r="E876" s="90">
        <v>257</v>
      </c>
      <c r="F876" s="141">
        <f t="shared" si="104"/>
        <v>90.492957746478879</v>
      </c>
      <c r="G876" s="91">
        <v>250</v>
      </c>
      <c r="H876" s="141">
        <f t="shared" si="105"/>
        <v>88.028169014084511</v>
      </c>
      <c r="I876" s="91">
        <v>195</v>
      </c>
      <c r="J876" s="141">
        <f t="shared" si="106"/>
        <v>68.661971830985919</v>
      </c>
      <c r="K876" s="91">
        <v>250</v>
      </c>
      <c r="L876" s="141">
        <f t="shared" si="107"/>
        <v>88.028169014084511</v>
      </c>
      <c r="M876" s="91">
        <v>250</v>
      </c>
      <c r="N876" s="141">
        <f t="shared" si="108"/>
        <v>88.028169014084511</v>
      </c>
      <c r="O876" s="92">
        <v>279</v>
      </c>
      <c r="P876" s="90">
        <v>259</v>
      </c>
      <c r="Q876" s="143">
        <f t="shared" si="109"/>
        <v>92.831541218637994</v>
      </c>
      <c r="R876" s="91">
        <v>258</v>
      </c>
      <c r="S876" s="147">
        <f t="shared" si="110"/>
        <v>92.473118279569889</v>
      </c>
      <c r="T876" s="93">
        <v>139</v>
      </c>
      <c r="U876" s="91">
        <v>32</v>
      </c>
      <c r="V876" s="91">
        <v>15</v>
      </c>
      <c r="W876" s="94">
        <v>3</v>
      </c>
      <c r="X876" s="88">
        <f t="shared" si="111"/>
        <v>1908</v>
      </c>
    </row>
    <row r="877" spans="1:24" ht="14.45">
      <c r="A877" s="112" t="s">
        <v>1722</v>
      </c>
      <c r="B877" s="116" t="s">
        <v>2244</v>
      </c>
      <c r="C877" s="114" t="s">
        <v>1723</v>
      </c>
      <c r="D877" s="89">
        <v>58</v>
      </c>
      <c r="E877" s="90">
        <v>53</v>
      </c>
      <c r="F877" s="141">
        <f t="shared" si="104"/>
        <v>91.379310344827587</v>
      </c>
      <c r="G877" s="91">
        <v>53</v>
      </c>
      <c r="H877" s="141">
        <f t="shared" si="105"/>
        <v>91.379310344827587</v>
      </c>
      <c r="I877" s="91">
        <v>26</v>
      </c>
      <c r="J877" s="141">
        <f t="shared" si="106"/>
        <v>44.827586206896555</v>
      </c>
      <c r="K877" s="91">
        <v>53</v>
      </c>
      <c r="L877" s="141">
        <f t="shared" si="107"/>
        <v>91.379310344827587</v>
      </c>
      <c r="M877" s="91">
        <v>53</v>
      </c>
      <c r="N877" s="141">
        <f t="shared" si="108"/>
        <v>91.379310344827587</v>
      </c>
      <c r="O877" s="92">
        <v>55</v>
      </c>
      <c r="P877" s="90">
        <v>42</v>
      </c>
      <c r="Q877" s="143">
        <f t="shared" si="109"/>
        <v>76.363636363636374</v>
      </c>
      <c r="R877" s="91">
        <v>40</v>
      </c>
      <c r="S877" s="147">
        <f t="shared" si="110"/>
        <v>72.727272727272734</v>
      </c>
      <c r="T877" s="93">
        <v>12</v>
      </c>
      <c r="U877" s="91">
        <v>0</v>
      </c>
      <c r="V877" s="91">
        <v>4</v>
      </c>
      <c r="W877" s="94">
        <v>0</v>
      </c>
      <c r="X877" s="88">
        <f t="shared" si="111"/>
        <v>336</v>
      </c>
    </row>
    <row r="878" spans="1:24" ht="14.45">
      <c r="A878" s="112" t="s">
        <v>1724</v>
      </c>
      <c r="B878" s="116" t="s">
        <v>2244</v>
      </c>
      <c r="C878" s="114" t="s">
        <v>1725</v>
      </c>
      <c r="D878" s="89">
        <v>64</v>
      </c>
      <c r="E878" s="90">
        <v>50</v>
      </c>
      <c r="F878" s="141">
        <f t="shared" si="104"/>
        <v>78.125</v>
      </c>
      <c r="G878" s="91">
        <v>50</v>
      </c>
      <c r="H878" s="141">
        <f t="shared" si="105"/>
        <v>78.125</v>
      </c>
      <c r="I878" s="91">
        <v>35</v>
      </c>
      <c r="J878" s="141">
        <f t="shared" si="106"/>
        <v>54.6875</v>
      </c>
      <c r="K878" s="91">
        <v>50</v>
      </c>
      <c r="L878" s="141">
        <f t="shared" si="107"/>
        <v>78.125</v>
      </c>
      <c r="M878" s="91">
        <v>50</v>
      </c>
      <c r="N878" s="141">
        <f t="shared" si="108"/>
        <v>78.125</v>
      </c>
      <c r="O878" s="92">
        <v>63</v>
      </c>
      <c r="P878" s="90">
        <v>48</v>
      </c>
      <c r="Q878" s="143">
        <f t="shared" si="109"/>
        <v>76.19047619047619</v>
      </c>
      <c r="R878" s="91">
        <v>53</v>
      </c>
      <c r="S878" s="147">
        <f t="shared" si="110"/>
        <v>84.126984126984127</v>
      </c>
      <c r="T878" s="93">
        <v>44</v>
      </c>
      <c r="U878" s="91">
        <v>20</v>
      </c>
      <c r="V878" s="91">
        <v>0</v>
      </c>
      <c r="W878" s="94">
        <v>0</v>
      </c>
      <c r="X878" s="88">
        <f t="shared" si="111"/>
        <v>400</v>
      </c>
    </row>
    <row r="879" spans="1:24" ht="14.45">
      <c r="A879" s="112" t="s">
        <v>1726</v>
      </c>
      <c r="B879" s="116" t="s">
        <v>2244</v>
      </c>
      <c r="C879" s="114" t="s">
        <v>1727</v>
      </c>
      <c r="D879" s="89">
        <v>138</v>
      </c>
      <c r="E879" s="90">
        <v>114</v>
      </c>
      <c r="F879" s="141">
        <f t="shared" si="104"/>
        <v>82.608695652173907</v>
      </c>
      <c r="G879" s="91">
        <v>114</v>
      </c>
      <c r="H879" s="141">
        <f t="shared" si="105"/>
        <v>82.608695652173907</v>
      </c>
      <c r="I879" s="91">
        <v>71</v>
      </c>
      <c r="J879" s="141">
        <f t="shared" si="106"/>
        <v>51.449275362318836</v>
      </c>
      <c r="K879" s="91">
        <v>114</v>
      </c>
      <c r="L879" s="141">
        <f t="shared" si="107"/>
        <v>82.608695652173907</v>
      </c>
      <c r="M879" s="91">
        <v>114</v>
      </c>
      <c r="N879" s="141">
        <f t="shared" si="108"/>
        <v>82.608695652173907</v>
      </c>
      <c r="O879" s="92">
        <v>136</v>
      </c>
      <c r="P879" s="90">
        <v>108</v>
      </c>
      <c r="Q879" s="143">
        <f t="shared" si="109"/>
        <v>79.411764705882348</v>
      </c>
      <c r="R879" s="91">
        <v>108</v>
      </c>
      <c r="S879" s="147">
        <f t="shared" si="110"/>
        <v>79.411764705882348</v>
      </c>
      <c r="T879" s="93">
        <v>76</v>
      </c>
      <c r="U879" s="91">
        <v>25</v>
      </c>
      <c r="V879" s="91">
        <v>8</v>
      </c>
      <c r="W879" s="94">
        <v>0</v>
      </c>
      <c r="X879" s="88">
        <f t="shared" si="111"/>
        <v>852</v>
      </c>
    </row>
    <row r="880" spans="1:24" ht="14.45">
      <c r="A880" s="112" t="s">
        <v>1728</v>
      </c>
      <c r="B880" s="116" t="s">
        <v>2244</v>
      </c>
      <c r="C880" s="114" t="s">
        <v>1729</v>
      </c>
      <c r="D880" s="89">
        <v>3876</v>
      </c>
      <c r="E880" s="90">
        <v>3970</v>
      </c>
      <c r="F880" s="141">
        <f t="shared" si="104"/>
        <v>102.42518059855522</v>
      </c>
      <c r="G880" s="91">
        <v>3856</v>
      </c>
      <c r="H880" s="141">
        <f t="shared" si="105"/>
        <v>99.484004127966969</v>
      </c>
      <c r="I880" s="91">
        <v>5226</v>
      </c>
      <c r="J880" s="141">
        <f t="shared" si="106"/>
        <v>134.82972136222909</v>
      </c>
      <c r="K880" s="91">
        <v>3970</v>
      </c>
      <c r="L880" s="141">
        <f t="shared" si="107"/>
        <v>102.42518059855522</v>
      </c>
      <c r="M880" s="91">
        <v>3748</v>
      </c>
      <c r="N880" s="141">
        <f t="shared" si="108"/>
        <v>96.697626418988648</v>
      </c>
      <c r="O880" s="92">
        <v>3895</v>
      </c>
      <c r="P880" s="90">
        <v>4054</v>
      </c>
      <c r="Q880" s="143">
        <f t="shared" si="109"/>
        <v>104.08215661103979</v>
      </c>
      <c r="R880" s="91">
        <v>4049</v>
      </c>
      <c r="S880" s="147">
        <f t="shared" si="110"/>
        <v>103.95378690629012</v>
      </c>
      <c r="T880" s="93">
        <v>2275</v>
      </c>
      <c r="U880" s="91">
        <v>112</v>
      </c>
      <c r="V880" s="91">
        <v>35</v>
      </c>
      <c r="W880" s="94">
        <v>30</v>
      </c>
      <c r="X880" s="88">
        <f t="shared" si="111"/>
        <v>31325</v>
      </c>
    </row>
    <row r="881" spans="1:24" ht="14.45">
      <c r="A881" s="112" t="s">
        <v>1730</v>
      </c>
      <c r="B881" s="116" t="s">
        <v>2244</v>
      </c>
      <c r="C881" s="114" t="s">
        <v>1731</v>
      </c>
      <c r="D881" s="89">
        <v>52</v>
      </c>
      <c r="E881" s="90">
        <v>54</v>
      </c>
      <c r="F881" s="141">
        <f t="shared" si="104"/>
        <v>103.84615384615385</v>
      </c>
      <c r="G881" s="91">
        <v>58</v>
      </c>
      <c r="H881" s="141">
        <f t="shared" si="105"/>
        <v>111.53846153846155</v>
      </c>
      <c r="I881" s="91">
        <v>27</v>
      </c>
      <c r="J881" s="141">
        <f t="shared" si="106"/>
        <v>51.923076923076927</v>
      </c>
      <c r="K881" s="91">
        <v>58</v>
      </c>
      <c r="L881" s="141">
        <f t="shared" si="107"/>
        <v>111.53846153846155</v>
      </c>
      <c r="M881" s="91">
        <v>61</v>
      </c>
      <c r="N881" s="141">
        <f t="shared" si="108"/>
        <v>117.30769230769231</v>
      </c>
      <c r="O881" s="92">
        <v>51</v>
      </c>
      <c r="P881" s="90">
        <v>46</v>
      </c>
      <c r="Q881" s="143">
        <f t="shared" si="109"/>
        <v>90.196078431372555</v>
      </c>
      <c r="R881" s="91">
        <v>46</v>
      </c>
      <c r="S881" s="147">
        <f t="shared" si="110"/>
        <v>90.196078431372555</v>
      </c>
      <c r="T881" s="93">
        <v>49</v>
      </c>
      <c r="U881" s="91">
        <v>18</v>
      </c>
      <c r="V881" s="91">
        <v>11</v>
      </c>
      <c r="W881" s="94">
        <v>0</v>
      </c>
      <c r="X881" s="88">
        <f t="shared" si="111"/>
        <v>428</v>
      </c>
    </row>
    <row r="882" spans="1:24" ht="14.45">
      <c r="A882" s="112" t="s">
        <v>1732</v>
      </c>
      <c r="B882" s="116" t="s">
        <v>2244</v>
      </c>
      <c r="C882" s="114" t="s">
        <v>1733</v>
      </c>
      <c r="D882" s="89">
        <v>109</v>
      </c>
      <c r="E882" s="90">
        <v>59</v>
      </c>
      <c r="F882" s="141">
        <f t="shared" si="104"/>
        <v>54.128440366972477</v>
      </c>
      <c r="G882" s="91">
        <v>59</v>
      </c>
      <c r="H882" s="141">
        <f t="shared" si="105"/>
        <v>54.128440366972477</v>
      </c>
      <c r="I882" s="91">
        <v>47</v>
      </c>
      <c r="J882" s="141">
        <f t="shared" si="106"/>
        <v>43.119266055045877</v>
      </c>
      <c r="K882" s="91">
        <v>59</v>
      </c>
      <c r="L882" s="141">
        <f t="shared" si="107"/>
        <v>54.128440366972477</v>
      </c>
      <c r="M882" s="91">
        <v>59</v>
      </c>
      <c r="N882" s="141">
        <f t="shared" si="108"/>
        <v>54.128440366972477</v>
      </c>
      <c r="O882" s="92">
        <v>106</v>
      </c>
      <c r="P882" s="90">
        <v>65</v>
      </c>
      <c r="Q882" s="143">
        <f t="shared" si="109"/>
        <v>61.320754716981128</v>
      </c>
      <c r="R882" s="91">
        <v>64</v>
      </c>
      <c r="S882" s="147">
        <f t="shared" si="110"/>
        <v>60.377358490566039</v>
      </c>
      <c r="T882" s="93">
        <v>50</v>
      </c>
      <c r="U882" s="91">
        <v>17</v>
      </c>
      <c r="V882" s="91">
        <v>18</v>
      </c>
      <c r="W882" s="94">
        <v>0</v>
      </c>
      <c r="X882" s="88">
        <f t="shared" si="111"/>
        <v>497</v>
      </c>
    </row>
    <row r="883" spans="1:24" ht="14.45">
      <c r="A883" s="112" t="s">
        <v>1734</v>
      </c>
      <c r="B883" s="116" t="s">
        <v>2244</v>
      </c>
      <c r="C883" s="114" t="s">
        <v>1735</v>
      </c>
      <c r="D883" s="89">
        <v>2697</v>
      </c>
      <c r="E883" s="90">
        <v>2369</v>
      </c>
      <c r="F883" s="141">
        <f t="shared" si="104"/>
        <v>87.838338895068588</v>
      </c>
      <c r="G883" s="91">
        <v>2369</v>
      </c>
      <c r="H883" s="141">
        <f t="shared" si="105"/>
        <v>87.838338895068588</v>
      </c>
      <c r="I883" s="91">
        <v>1147</v>
      </c>
      <c r="J883" s="141">
        <f t="shared" si="106"/>
        <v>42.528735632183903</v>
      </c>
      <c r="K883" s="91">
        <v>2369</v>
      </c>
      <c r="L883" s="141">
        <f t="shared" si="107"/>
        <v>87.838338895068588</v>
      </c>
      <c r="M883" s="91">
        <v>2349</v>
      </c>
      <c r="N883" s="141">
        <f t="shared" si="108"/>
        <v>87.096774193548384</v>
      </c>
      <c r="O883" s="92">
        <v>2685</v>
      </c>
      <c r="P883" s="90">
        <v>2367</v>
      </c>
      <c r="Q883" s="143">
        <f t="shared" si="109"/>
        <v>88.156424581005581</v>
      </c>
      <c r="R883" s="91">
        <v>2368</v>
      </c>
      <c r="S883" s="147">
        <f t="shared" si="110"/>
        <v>88.193668528864052</v>
      </c>
      <c r="T883" s="93">
        <v>1451</v>
      </c>
      <c r="U883" s="91">
        <v>9</v>
      </c>
      <c r="V883" s="91">
        <v>11</v>
      </c>
      <c r="W883" s="94">
        <v>8</v>
      </c>
      <c r="X883" s="88">
        <f t="shared" si="111"/>
        <v>16817</v>
      </c>
    </row>
    <row r="884" spans="1:24" ht="14.45">
      <c r="A884" s="112" t="s">
        <v>1736</v>
      </c>
      <c r="B884" s="116" t="s">
        <v>2244</v>
      </c>
      <c r="C884" s="114" t="s">
        <v>1737</v>
      </c>
      <c r="D884" s="89">
        <v>125</v>
      </c>
      <c r="E884" s="90">
        <v>105</v>
      </c>
      <c r="F884" s="141">
        <f t="shared" si="104"/>
        <v>84</v>
      </c>
      <c r="G884" s="91">
        <v>105</v>
      </c>
      <c r="H884" s="141">
        <f t="shared" si="105"/>
        <v>84</v>
      </c>
      <c r="I884" s="91">
        <v>67</v>
      </c>
      <c r="J884" s="141">
        <f t="shared" si="106"/>
        <v>53.6</v>
      </c>
      <c r="K884" s="91">
        <v>105</v>
      </c>
      <c r="L884" s="141">
        <f t="shared" si="107"/>
        <v>84</v>
      </c>
      <c r="M884" s="91">
        <v>109</v>
      </c>
      <c r="N884" s="141">
        <f t="shared" si="108"/>
        <v>87.2</v>
      </c>
      <c r="O884" s="92">
        <v>122</v>
      </c>
      <c r="P884" s="90">
        <v>106</v>
      </c>
      <c r="Q884" s="143">
        <f t="shared" si="109"/>
        <v>86.885245901639337</v>
      </c>
      <c r="R884" s="91">
        <v>102</v>
      </c>
      <c r="S884" s="147">
        <f t="shared" si="110"/>
        <v>83.606557377049185</v>
      </c>
      <c r="T884" s="93">
        <v>69</v>
      </c>
      <c r="U884" s="91">
        <v>0</v>
      </c>
      <c r="V884" s="91">
        <v>31</v>
      </c>
      <c r="W884" s="94">
        <v>0</v>
      </c>
      <c r="X884" s="88">
        <f t="shared" si="111"/>
        <v>799</v>
      </c>
    </row>
    <row r="885" spans="1:24" ht="14.45">
      <c r="A885" s="112" t="s">
        <v>1738</v>
      </c>
      <c r="B885" s="116" t="s">
        <v>2244</v>
      </c>
      <c r="C885" s="114" t="s">
        <v>125</v>
      </c>
      <c r="D885" s="89">
        <v>111</v>
      </c>
      <c r="E885" s="90">
        <v>71</v>
      </c>
      <c r="F885" s="141">
        <f t="shared" si="104"/>
        <v>63.963963963963963</v>
      </c>
      <c r="G885" s="91">
        <v>70</v>
      </c>
      <c r="H885" s="141">
        <f t="shared" si="105"/>
        <v>63.063063063063062</v>
      </c>
      <c r="I885" s="91">
        <v>40</v>
      </c>
      <c r="J885" s="141">
        <f t="shared" si="106"/>
        <v>36.036036036036037</v>
      </c>
      <c r="K885" s="91">
        <v>70</v>
      </c>
      <c r="L885" s="141">
        <f t="shared" si="107"/>
        <v>63.063063063063062</v>
      </c>
      <c r="M885" s="91">
        <v>70</v>
      </c>
      <c r="N885" s="141">
        <f t="shared" si="108"/>
        <v>63.063063063063062</v>
      </c>
      <c r="O885" s="92">
        <v>108</v>
      </c>
      <c r="P885" s="90">
        <v>70</v>
      </c>
      <c r="Q885" s="143">
        <f t="shared" si="109"/>
        <v>64.81481481481481</v>
      </c>
      <c r="R885" s="91">
        <v>70</v>
      </c>
      <c r="S885" s="147">
        <f t="shared" si="110"/>
        <v>64.81481481481481</v>
      </c>
      <c r="T885" s="93">
        <v>53</v>
      </c>
      <c r="U885" s="91">
        <v>36</v>
      </c>
      <c r="V885" s="91">
        <v>16</v>
      </c>
      <c r="W885" s="94">
        <v>0</v>
      </c>
      <c r="X885" s="88">
        <f t="shared" si="111"/>
        <v>566</v>
      </c>
    </row>
    <row r="886" spans="1:24" ht="14.45">
      <c r="A886" s="112" t="s">
        <v>1739</v>
      </c>
      <c r="B886" s="116" t="s">
        <v>2244</v>
      </c>
      <c r="C886" s="114" t="s">
        <v>1740</v>
      </c>
      <c r="D886" s="89">
        <v>45</v>
      </c>
      <c r="E886" s="90">
        <v>34</v>
      </c>
      <c r="F886" s="141">
        <f t="shared" si="104"/>
        <v>75.555555555555557</v>
      </c>
      <c r="G886" s="91">
        <v>34</v>
      </c>
      <c r="H886" s="141">
        <f t="shared" si="105"/>
        <v>75.555555555555557</v>
      </c>
      <c r="I886" s="91">
        <v>12</v>
      </c>
      <c r="J886" s="141">
        <f t="shared" si="106"/>
        <v>26.666666666666668</v>
      </c>
      <c r="K886" s="91">
        <v>34</v>
      </c>
      <c r="L886" s="141">
        <f t="shared" si="107"/>
        <v>75.555555555555557</v>
      </c>
      <c r="M886" s="91">
        <v>34</v>
      </c>
      <c r="N886" s="141">
        <f t="shared" si="108"/>
        <v>75.555555555555557</v>
      </c>
      <c r="O886" s="92">
        <v>43</v>
      </c>
      <c r="P886" s="90">
        <v>19</v>
      </c>
      <c r="Q886" s="143">
        <f t="shared" si="109"/>
        <v>44.186046511627907</v>
      </c>
      <c r="R886" s="91">
        <v>19</v>
      </c>
      <c r="S886" s="147">
        <f t="shared" si="110"/>
        <v>44.186046511627907</v>
      </c>
      <c r="T886" s="93">
        <v>15</v>
      </c>
      <c r="U886" s="91">
        <v>12</v>
      </c>
      <c r="V886" s="91">
        <v>7</v>
      </c>
      <c r="W886" s="94">
        <v>2</v>
      </c>
      <c r="X886" s="88">
        <f t="shared" si="111"/>
        <v>222</v>
      </c>
    </row>
    <row r="887" spans="1:24" ht="14.45">
      <c r="A887" s="112" t="s">
        <v>1741</v>
      </c>
      <c r="B887" s="116" t="s">
        <v>2244</v>
      </c>
      <c r="C887" s="114" t="s">
        <v>1742</v>
      </c>
      <c r="D887" s="89">
        <v>68</v>
      </c>
      <c r="E887" s="90">
        <v>42</v>
      </c>
      <c r="F887" s="141">
        <f t="shared" si="104"/>
        <v>61.764705882352942</v>
      </c>
      <c r="G887" s="91">
        <v>42</v>
      </c>
      <c r="H887" s="141">
        <f t="shared" si="105"/>
        <v>61.764705882352942</v>
      </c>
      <c r="I887" s="91">
        <v>28</v>
      </c>
      <c r="J887" s="141">
        <f t="shared" si="106"/>
        <v>41.17647058823529</v>
      </c>
      <c r="K887" s="91">
        <v>40</v>
      </c>
      <c r="L887" s="141">
        <f t="shared" si="107"/>
        <v>58.82352941176471</v>
      </c>
      <c r="M887" s="91">
        <v>42</v>
      </c>
      <c r="N887" s="141">
        <f t="shared" si="108"/>
        <v>61.764705882352942</v>
      </c>
      <c r="O887" s="92">
        <v>70</v>
      </c>
      <c r="P887" s="90">
        <v>57</v>
      </c>
      <c r="Q887" s="143">
        <f t="shared" si="109"/>
        <v>81.428571428571431</v>
      </c>
      <c r="R887" s="91">
        <v>54</v>
      </c>
      <c r="S887" s="147">
        <f t="shared" si="110"/>
        <v>77.142857142857153</v>
      </c>
      <c r="T887" s="93">
        <v>15</v>
      </c>
      <c r="U887" s="91">
        <v>34</v>
      </c>
      <c r="V887" s="91">
        <v>13</v>
      </c>
      <c r="W887" s="94">
        <v>0</v>
      </c>
      <c r="X887" s="88">
        <f t="shared" si="111"/>
        <v>367</v>
      </c>
    </row>
    <row r="888" spans="1:24" ht="14.45">
      <c r="A888" s="112" t="s">
        <v>1743</v>
      </c>
      <c r="B888" s="116" t="s">
        <v>2244</v>
      </c>
      <c r="C888" s="114" t="s">
        <v>1744</v>
      </c>
      <c r="D888" s="89">
        <v>70</v>
      </c>
      <c r="E888" s="90">
        <v>72</v>
      </c>
      <c r="F888" s="141">
        <f t="shared" si="104"/>
        <v>102.85714285714285</v>
      </c>
      <c r="G888" s="91">
        <v>72</v>
      </c>
      <c r="H888" s="141">
        <f t="shared" si="105"/>
        <v>102.85714285714285</v>
      </c>
      <c r="I888" s="91">
        <v>31</v>
      </c>
      <c r="J888" s="141">
        <f t="shared" si="106"/>
        <v>44.285714285714285</v>
      </c>
      <c r="K888" s="91">
        <v>72</v>
      </c>
      <c r="L888" s="141">
        <f t="shared" si="107"/>
        <v>102.85714285714285</v>
      </c>
      <c r="M888" s="91">
        <v>72</v>
      </c>
      <c r="N888" s="141">
        <f t="shared" si="108"/>
        <v>102.85714285714285</v>
      </c>
      <c r="O888" s="92">
        <v>70</v>
      </c>
      <c r="P888" s="90">
        <v>71</v>
      </c>
      <c r="Q888" s="143">
        <f t="shared" si="109"/>
        <v>101.42857142857142</v>
      </c>
      <c r="R888" s="91">
        <v>71</v>
      </c>
      <c r="S888" s="147">
        <f t="shared" si="110"/>
        <v>101.42857142857142</v>
      </c>
      <c r="T888" s="93">
        <v>55</v>
      </c>
      <c r="U888" s="91">
        <v>1</v>
      </c>
      <c r="V888" s="91">
        <v>8</v>
      </c>
      <c r="W888" s="94">
        <v>0</v>
      </c>
      <c r="X888" s="88">
        <f t="shared" si="111"/>
        <v>525</v>
      </c>
    </row>
    <row r="889" spans="1:24" ht="14.45">
      <c r="A889" s="112" t="s">
        <v>1745</v>
      </c>
      <c r="B889" s="116" t="s">
        <v>2244</v>
      </c>
      <c r="C889" s="114" t="s">
        <v>1746</v>
      </c>
      <c r="D889" s="89">
        <v>37</v>
      </c>
      <c r="E889" s="90">
        <v>35</v>
      </c>
      <c r="F889" s="141">
        <f t="shared" si="104"/>
        <v>94.594594594594597</v>
      </c>
      <c r="G889" s="91">
        <v>35</v>
      </c>
      <c r="H889" s="141">
        <f t="shared" si="105"/>
        <v>94.594594594594597</v>
      </c>
      <c r="I889" s="91">
        <v>13</v>
      </c>
      <c r="J889" s="141">
        <f t="shared" si="106"/>
        <v>35.135135135135137</v>
      </c>
      <c r="K889" s="91">
        <v>35</v>
      </c>
      <c r="L889" s="141">
        <f t="shared" si="107"/>
        <v>94.594594594594597</v>
      </c>
      <c r="M889" s="91">
        <v>35</v>
      </c>
      <c r="N889" s="141">
        <f t="shared" si="108"/>
        <v>94.594594594594597</v>
      </c>
      <c r="O889" s="92">
        <v>40</v>
      </c>
      <c r="P889" s="90">
        <v>37</v>
      </c>
      <c r="Q889" s="143">
        <f t="shared" si="109"/>
        <v>92.5</v>
      </c>
      <c r="R889" s="91">
        <v>39</v>
      </c>
      <c r="S889" s="147">
        <f t="shared" si="110"/>
        <v>97.5</v>
      </c>
      <c r="T889" s="93">
        <v>27</v>
      </c>
      <c r="U889" s="91">
        <v>17</v>
      </c>
      <c r="V889" s="91">
        <v>10</v>
      </c>
      <c r="W889" s="94">
        <v>0</v>
      </c>
      <c r="X889" s="88">
        <f t="shared" si="111"/>
        <v>283</v>
      </c>
    </row>
    <row r="890" spans="1:24" ht="14.45">
      <c r="A890" s="112" t="s">
        <v>1747</v>
      </c>
      <c r="B890" s="116" t="s">
        <v>2244</v>
      </c>
      <c r="C890" s="114" t="s">
        <v>1748</v>
      </c>
      <c r="D890" s="89">
        <v>69</v>
      </c>
      <c r="E890" s="90">
        <v>41</v>
      </c>
      <c r="F890" s="141">
        <f t="shared" si="104"/>
        <v>59.420289855072461</v>
      </c>
      <c r="G890" s="91">
        <v>41</v>
      </c>
      <c r="H890" s="141">
        <f t="shared" si="105"/>
        <v>59.420289855072461</v>
      </c>
      <c r="I890" s="91">
        <v>12</v>
      </c>
      <c r="J890" s="141">
        <f t="shared" si="106"/>
        <v>17.391304347826086</v>
      </c>
      <c r="K890" s="91">
        <v>41</v>
      </c>
      <c r="L890" s="141">
        <f t="shared" si="107"/>
        <v>59.420289855072461</v>
      </c>
      <c r="M890" s="91">
        <v>41</v>
      </c>
      <c r="N890" s="141">
        <f t="shared" si="108"/>
        <v>59.420289855072461</v>
      </c>
      <c r="O890" s="92">
        <v>67</v>
      </c>
      <c r="P890" s="90">
        <v>68</v>
      </c>
      <c r="Q890" s="143">
        <f t="shared" si="109"/>
        <v>101.49253731343283</v>
      </c>
      <c r="R890" s="91">
        <v>68</v>
      </c>
      <c r="S890" s="147">
        <f t="shared" si="110"/>
        <v>101.49253731343283</v>
      </c>
      <c r="T890" s="93">
        <v>43</v>
      </c>
      <c r="U890" s="91">
        <v>135</v>
      </c>
      <c r="V890" s="91">
        <v>57</v>
      </c>
      <c r="W890" s="94">
        <v>0</v>
      </c>
      <c r="X890" s="88">
        <f t="shared" si="111"/>
        <v>547</v>
      </c>
    </row>
    <row r="891" spans="1:24" ht="14.45">
      <c r="A891" s="112" t="s">
        <v>1749</v>
      </c>
      <c r="B891" s="116" t="s">
        <v>2244</v>
      </c>
      <c r="C891" s="114" t="s">
        <v>1750</v>
      </c>
      <c r="D891" s="89">
        <v>23</v>
      </c>
      <c r="E891" s="90">
        <v>20</v>
      </c>
      <c r="F891" s="141">
        <f t="shared" si="104"/>
        <v>86.956521739130437</v>
      </c>
      <c r="G891" s="91">
        <v>20</v>
      </c>
      <c r="H891" s="141">
        <f t="shared" si="105"/>
        <v>86.956521739130437</v>
      </c>
      <c r="I891" s="91">
        <v>9</v>
      </c>
      <c r="J891" s="141">
        <f t="shared" si="106"/>
        <v>39.130434782608695</v>
      </c>
      <c r="K891" s="91">
        <v>20</v>
      </c>
      <c r="L891" s="141">
        <f t="shared" si="107"/>
        <v>86.956521739130437</v>
      </c>
      <c r="M891" s="91">
        <v>20</v>
      </c>
      <c r="N891" s="141">
        <f t="shared" si="108"/>
        <v>86.956521739130437</v>
      </c>
      <c r="O891" s="92">
        <v>20</v>
      </c>
      <c r="P891" s="90">
        <v>21</v>
      </c>
      <c r="Q891" s="143">
        <f t="shared" si="109"/>
        <v>105</v>
      </c>
      <c r="R891" s="91">
        <v>15</v>
      </c>
      <c r="S891" s="147">
        <f t="shared" si="110"/>
        <v>75</v>
      </c>
      <c r="T891" s="93">
        <v>7</v>
      </c>
      <c r="U891" s="91">
        <v>0</v>
      </c>
      <c r="V891" s="91">
        <v>9</v>
      </c>
      <c r="W891" s="94">
        <v>0</v>
      </c>
      <c r="X891" s="88">
        <f t="shared" si="111"/>
        <v>141</v>
      </c>
    </row>
    <row r="892" spans="1:24" ht="14.45">
      <c r="A892" s="112" t="s">
        <v>1751</v>
      </c>
      <c r="B892" s="116" t="s">
        <v>2244</v>
      </c>
      <c r="C892" s="114" t="s">
        <v>1752</v>
      </c>
      <c r="D892" s="89">
        <v>175</v>
      </c>
      <c r="E892" s="90">
        <v>122</v>
      </c>
      <c r="F892" s="141">
        <f t="shared" si="104"/>
        <v>69.714285714285722</v>
      </c>
      <c r="G892" s="91">
        <v>122</v>
      </c>
      <c r="H892" s="141">
        <f t="shared" si="105"/>
        <v>69.714285714285722</v>
      </c>
      <c r="I892" s="91">
        <v>93</v>
      </c>
      <c r="J892" s="141">
        <f t="shared" si="106"/>
        <v>53.142857142857146</v>
      </c>
      <c r="K892" s="91">
        <v>122</v>
      </c>
      <c r="L892" s="141">
        <f t="shared" si="107"/>
        <v>69.714285714285722</v>
      </c>
      <c r="M892" s="91">
        <v>122</v>
      </c>
      <c r="N892" s="141">
        <f t="shared" si="108"/>
        <v>69.714285714285722</v>
      </c>
      <c r="O892" s="92">
        <v>173</v>
      </c>
      <c r="P892" s="90">
        <v>138</v>
      </c>
      <c r="Q892" s="143">
        <f t="shared" si="109"/>
        <v>79.76878612716763</v>
      </c>
      <c r="R892" s="91">
        <v>130</v>
      </c>
      <c r="S892" s="147">
        <f t="shared" si="110"/>
        <v>75.144508670520224</v>
      </c>
      <c r="T892" s="93">
        <v>78</v>
      </c>
      <c r="U892" s="91">
        <v>74</v>
      </c>
      <c r="V892" s="91">
        <v>20</v>
      </c>
      <c r="W892" s="94">
        <v>0</v>
      </c>
      <c r="X892" s="88">
        <f t="shared" si="111"/>
        <v>1021</v>
      </c>
    </row>
    <row r="893" spans="1:24" ht="14.45">
      <c r="A893" s="112" t="s">
        <v>1753</v>
      </c>
      <c r="B893" s="116" t="s">
        <v>2244</v>
      </c>
      <c r="C893" s="114" t="s">
        <v>1754</v>
      </c>
      <c r="D893" s="89">
        <v>347</v>
      </c>
      <c r="E893" s="90">
        <v>271</v>
      </c>
      <c r="F893" s="141">
        <f t="shared" si="104"/>
        <v>78.097982708933728</v>
      </c>
      <c r="G893" s="91">
        <v>271</v>
      </c>
      <c r="H893" s="141">
        <f t="shared" si="105"/>
        <v>78.097982708933728</v>
      </c>
      <c r="I893" s="91">
        <v>167</v>
      </c>
      <c r="J893" s="141">
        <f t="shared" si="106"/>
        <v>48.126801152737755</v>
      </c>
      <c r="K893" s="91">
        <v>271</v>
      </c>
      <c r="L893" s="141">
        <f t="shared" si="107"/>
        <v>78.097982708933728</v>
      </c>
      <c r="M893" s="91">
        <v>271</v>
      </c>
      <c r="N893" s="141">
        <f t="shared" si="108"/>
        <v>78.097982708933728</v>
      </c>
      <c r="O893" s="92">
        <v>341</v>
      </c>
      <c r="P893" s="90">
        <v>323</v>
      </c>
      <c r="Q893" s="143">
        <f t="shared" si="109"/>
        <v>94.721407624633429</v>
      </c>
      <c r="R893" s="91">
        <v>316</v>
      </c>
      <c r="S893" s="147">
        <f t="shared" si="110"/>
        <v>92.668621700879754</v>
      </c>
      <c r="T893" s="93">
        <v>181</v>
      </c>
      <c r="U893" s="91">
        <v>71</v>
      </c>
      <c r="V893" s="91">
        <v>46</v>
      </c>
      <c r="W893" s="94">
        <v>0</v>
      </c>
      <c r="X893" s="88">
        <f t="shared" si="111"/>
        <v>2188</v>
      </c>
    </row>
    <row r="894" spans="1:24" ht="14.45">
      <c r="A894" s="112" t="s">
        <v>1755</v>
      </c>
      <c r="B894" s="116" t="s">
        <v>2244</v>
      </c>
      <c r="C894" s="114" t="s">
        <v>1756</v>
      </c>
      <c r="D894" s="89">
        <v>97</v>
      </c>
      <c r="E894" s="90">
        <v>59</v>
      </c>
      <c r="F894" s="141">
        <f t="shared" si="104"/>
        <v>60.824742268041234</v>
      </c>
      <c r="G894" s="91">
        <v>59</v>
      </c>
      <c r="H894" s="141">
        <f t="shared" si="105"/>
        <v>60.824742268041234</v>
      </c>
      <c r="I894" s="91">
        <v>39</v>
      </c>
      <c r="J894" s="141">
        <f t="shared" si="106"/>
        <v>40.206185567010309</v>
      </c>
      <c r="K894" s="91">
        <v>59</v>
      </c>
      <c r="L894" s="141">
        <f t="shared" si="107"/>
        <v>60.824742268041234</v>
      </c>
      <c r="M894" s="91">
        <v>59</v>
      </c>
      <c r="N894" s="141">
        <f t="shared" si="108"/>
        <v>60.824742268041234</v>
      </c>
      <c r="O894" s="92">
        <v>96</v>
      </c>
      <c r="P894" s="90">
        <v>60</v>
      </c>
      <c r="Q894" s="143">
        <f t="shared" si="109"/>
        <v>62.5</v>
      </c>
      <c r="R894" s="91">
        <v>62</v>
      </c>
      <c r="S894" s="147">
        <f t="shared" si="110"/>
        <v>64.583333333333343</v>
      </c>
      <c r="T894" s="93">
        <v>35</v>
      </c>
      <c r="U894" s="91">
        <v>29</v>
      </c>
      <c r="V894" s="91">
        <v>12</v>
      </c>
      <c r="W894" s="94">
        <v>0</v>
      </c>
      <c r="X894" s="88">
        <f t="shared" si="111"/>
        <v>473</v>
      </c>
    </row>
    <row r="895" spans="1:24" ht="14.45">
      <c r="A895" s="112" t="s">
        <v>1757</v>
      </c>
      <c r="B895" s="116" t="s">
        <v>2244</v>
      </c>
      <c r="C895" s="114" t="s">
        <v>1758</v>
      </c>
      <c r="D895" s="89">
        <v>679</v>
      </c>
      <c r="E895" s="90">
        <v>654</v>
      </c>
      <c r="F895" s="141">
        <f t="shared" si="104"/>
        <v>96.318114874815905</v>
      </c>
      <c r="G895" s="91">
        <v>655</v>
      </c>
      <c r="H895" s="141">
        <f t="shared" si="105"/>
        <v>96.465390279823268</v>
      </c>
      <c r="I895" s="91">
        <v>388</v>
      </c>
      <c r="J895" s="141">
        <f t="shared" si="106"/>
        <v>57.142857142857139</v>
      </c>
      <c r="K895" s="91">
        <v>655</v>
      </c>
      <c r="L895" s="141">
        <f t="shared" si="107"/>
        <v>96.465390279823268</v>
      </c>
      <c r="M895" s="91">
        <v>645</v>
      </c>
      <c r="N895" s="141">
        <f t="shared" si="108"/>
        <v>94.992636229749621</v>
      </c>
      <c r="O895" s="92">
        <v>671</v>
      </c>
      <c r="P895" s="90">
        <v>664</v>
      </c>
      <c r="Q895" s="143">
        <f t="shared" si="109"/>
        <v>98.956780923994032</v>
      </c>
      <c r="R895" s="91">
        <v>666</v>
      </c>
      <c r="S895" s="147">
        <f t="shared" si="110"/>
        <v>99.254843517138596</v>
      </c>
      <c r="T895" s="93">
        <v>510</v>
      </c>
      <c r="U895" s="91">
        <v>252</v>
      </c>
      <c r="V895" s="91">
        <v>73</v>
      </c>
      <c r="W895" s="94">
        <v>1</v>
      </c>
      <c r="X895" s="88">
        <f t="shared" si="111"/>
        <v>5163</v>
      </c>
    </row>
    <row r="896" spans="1:24" ht="14.45">
      <c r="A896" s="112" t="s">
        <v>1759</v>
      </c>
      <c r="B896" s="116" t="s">
        <v>2244</v>
      </c>
      <c r="C896" s="114" t="s">
        <v>1760</v>
      </c>
      <c r="D896" s="89">
        <v>229</v>
      </c>
      <c r="E896" s="90">
        <v>208</v>
      </c>
      <c r="F896" s="141">
        <f t="shared" si="104"/>
        <v>90.829694323144111</v>
      </c>
      <c r="G896" s="91">
        <v>208</v>
      </c>
      <c r="H896" s="141">
        <f t="shared" si="105"/>
        <v>90.829694323144111</v>
      </c>
      <c r="I896" s="91">
        <v>109</v>
      </c>
      <c r="J896" s="141">
        <f t="shared" si="106"/>
        <v>47.598253275109172</v>
      </c>
      <c r="K896" s="91">
        <v>208</v>
      </c>
      <c r="L896" s="141">
        <f t="shared" si="107"/>
        <v>90.829694323144111</v>
      </c>
      <c r="M896" s="91">
        <v>208</v>
      </c>
      <c r="N896" s="141">
        <f t="shared" si="108"/>
        <v>90.829694323144111</v>
      </c>
      <c r="O896" s="92">
        <v>227</v>
      </c>
      <c r="P896" s="90">
        <v>204</v>
      </c>
      <c r="Q896" s="143">
        <f t="shared" si="109"/>
        <v>89.867841409691636</v>
      </c>
      <c r="R896" s="91">
        <v>202</v>
      </c>
      <c r="S896" s="147">
        <f t="shared" si="110"/>
        <v>88.986784140969164</v>
      </c>
      <c r="T896" s="93">
        <v>120</v>
      </c>
      <c r="U896" s="91">
        <v>10</v>
      </c>
      <c r="V896" s="91">
        <v>50</v>
      </c>
      <c r="W896" s="94">
        <v>11</v>
      </c>
      <c r="X896" s="88">
        <f t="shared" si="111"/>
        <v>1538</v>
      </c>
    </row>
    <row r="897" spans="1:24" ht="14.45">
      <c r="A897" s="112" t="s">
        <v>1761</v>
      </c>
      <c r="B897" s="116" t="s">
        <v>2244</v>
      </c>
      <c r="C897" s="114" t="s">
        <v>1762</v>
      </c>
      <c r="D897" s="89">
        <v>42</v>
      </c>
      <c r="E897" s="90">
        <v>38</v>
      </c>
      <c r="F897" s="141">
        <f t="shared" si="104"/>
        <v>90.476190476190482</v>
      </c>
      <c r="G897" s="91">
        <v>36</v>
      </c>
      <c r="H897" s="141">
        <f t="shared" si="105"/>
        <v>85.714285714285708</v>
      </c>
      <c r="I897" s="91">
        <v>23</v>
      </c>
      <c r="J897" s="141">
        <f t="shared" si="106"/>
        <v>54.761904761904766</v>
      </c>
      <c r="K897" s="91">
        <v>34</v>
      </c>
      <c r="L897" s="141">
        <f t="shared" si="107"/>
        <v>80.952380952380949</v>
      </c>
      <c r="M897" s="91">
        <v>34</v>
      </c>
      <c r="N897" s="141">
        <f t="shared" si="108"/>
        <v>80.952380952380949</v>
      </c>
      <c r="O897" s="92">
        <v>41</v>
      </c>
      <c r="P897" s="90">
        <v>36</v>
      </c>
      <c r="Q897" s="143">
        <f t="shared" si="109"/>
        <v>87.804878048780495</v>
      </c>
      <c r="R897" s="91">
        <v>36</v>
      </c>
      <c r="S897" s="147">
        <f t="shared" si="110"/>
        <v>87.804878048780495</v>
      </c>
      <c r="T897" s="93">
        <v>16</v>
      </c>
      <c r="U897" s="91">
        <v>10</v>
      </c>
      <c r="V897" s="91">
        <v>0</v>
      </c>
      <c r="W897" s="94">
        <v>0</v>
      </c>
      <c r="X897" s="88">
        <f t="shared" si="111"/>
        <v>263</v>
      </c>
    </row>
    <row r="898" spans="1:24" ht="14.45">
      <c r="A898" s="112" t="s">
        <v>1763</v>
      </c>
      <c r="B898" s="116" t="s">
        <v>2244</v>
      </c>
      <c r="C898" s="114" t="s">
        <v>1764</v>
      </c>
      <c r="D898" s="89">
        <v>310</v>
      </c>
      <c r="E898" s="90">
        <v>293</v>
      </c>
      <c r="F898" s="141">
        <f t="shared" ref="F898:F961" si="112">E898/$D898*100</f>
        <v>94.516129032258064</v>
      </c>
      <c r="G898" s="91">
        <v>293</v>
      </c>
      <c r="H898" s="141">
        <f t="shared" ref="H898:H961" si="113">G898/$D898*100</f>
        <v>94.516129032258064</v>
      </c>
      <c r="I898" s="91">
        <v>407</v>
      </c>
      <c r="J898" s="141">
        <f t="shared" ref="J898:J961" si="114">I898/$D898*100</f>
        <v>131.29032258064518</v>
      </c>
      <c r="K898" s="91">
        <v>293</v>
      </c>
      <c r="L898" s="141">
        <f t="shared" ref="L898:L961" si="115">K898/$D898*100</f>
        <v>94.516129032258064</v>
      </c>
      <c r="M898" s="91">
        <v>292</v>
      </c>
      <c r="N898" s="141">
        <f t="shared" ref="N898:N961" si="116">M898/$D898*100</f>
        <v>94.193548387096769</v>
      </c>
      <c r="O898" s="92">
        <v>305</v>
      </c>
      <c r="P898" s="90">
        <v>301</v>
      </c>
      <c r="Q898" s="143">
        <f t="shared" ref="Q898:Q961" si="117">P898/$O898*100</f>
        <v>98.688524590163937</v>
      </c>
      <c r="R898" s="91">
        <v>300</v>
      </c>
      <c r="S898" s="147">
        <f t="shared" ref="S898:S961" si="118">R898/$O898*100</f>
        <v>98.360655737704917</v>
      </c>
      <c r="T898" s="93">
        <v>226</v>
      </c>
      <c r="U898" s="91">
        <v>106</v>
      </c>
      <c r="V898" s="91">
        <v>14</v>
      </c>
      <c r="W898" s="94">
        <v>0</v>
      </c>
      <c r="X898" s="88">
        <f t="shared" ref="X898:X961" si="119">E898+G898+I898+K898+M898+P898+R898+T898+U898+V898+W898</f>
        <v>2525</v>
      </c>
    </row>
    <row r="899" spans="1:24" ht="14.45">
      <c r="A899" s="112" t="s">
        <v>1765</v>
      </c>
      <c r="B899" s="116" t="s">
        <v>2244</v>
      </c>
      <c r="C899" s="114" t="s">
        <v>1766</v>
      </c>
      <c r="D899" s="89">
        <v>104</v>
      </c>
      <c r="E899" s="90">
        <v>76</v>
      </c>
      <c r="F899" s="141">
        <f t="shared" si="112"/>
        <v>73.076923076923066</v>
      </c>
      <c r="G899" s="91">
        <v>76</v>
      </c>
      <c r="H899" s="141">
        <f t="shared" si="113"/>
        <v>73.076923076923066</v>
      </c>
      <c r="I899" s="91">
        <v>42</v>
      </c>
      <c r="J899" s="141">
        <f t="shared" si="114"/>
        <v>40.384615384615387</v>
      </c>
      <c r="K899" s="91">
        <v>76</v>
      </c>
      <c r="L899" s="141">
        <f t="shared" si="115"/>
        <v>73.076923076923066</v>
      </c>
      <c r="M899" s="91">
        <v>76</v>
      </c>
      <c r="N899" s="141">
        <f t="shared" si="116"/>
        <v>73.076923076923066</v>
      </c>
      <c r="O899" s="92">
        <v>102</v>
      </c>
      <c r="P899" s="90">
        <v>86</v>
      </c>
      <c r="Q899" s="143">
        <f t="shared" si="117"/>
        <v>84.313725490196077</v>
      </c>
      <c r="R899" s="91">
        <v>75</v>
      </c>
      <c r="S899" s="147">
        <f t="shared" si="118"/>
        <v>73.529411764705884</v>
      </c>
      <c r="T899" s="93">
        <v>54</v>
      </c>
      <c r="U899" s="91">
        <v>26</v>
      </c>
      <c r="V899" s="91">
        <v>7</v>
      </c>
      <c r="W899" s="94">
        <v>0</v>
      </c>
      <c r="X899" s="88">
        <f t="shared" si="119"/>
        <v>594</v>
      </c>
    </row>
    <row r="900" spans="1:24" ht="14.45">
      <c r="A900" s="112" t="s">
        <v>1767</v>
      </c>
      <c r="B900" s="116" t="s">
        <v>2244</v>
      </c>
      <c r="C900" s="114" t="s">
        <v>1768</v>
      </c>
      <c r="D900" s="89">
        <v>239</v>
      </c>
      <c r="E900" s="90">
        <v>174</v>
      </c>
      <c r="F900" s="141">
        <f t="shared" si="112"/>
        <v>72.803347280334734</v>
      </c>
      <c r="G900" s="91">
        <v>174</v>
      </c>
      <c r="H900" s="141">
        <f t="shared" si="113"/>
        <v>72.803347280334734</v>
      </c>
      <c r="I900" s="91">
        <v>103</v>
      </c>
      <c r="J900" s="141">
        <f t="shared" si="114"/>
        <v>43.096234309623433</v>
      </c>
      <c r="K900" s="91">
        <v>174</v>
      </c>
      <c r="L900" s="141">
        <f t="shared" si="115"/>
        <v>72.803347280334734</v>
      </c>
      <c r="M900" s="91">
        <v>174</v>
      </c>
      <c r="N900" s="141">
        <f t="shared" si="116"/>
        <v>72.803347280334734</v>
      </c>
      <c r="O900" s="92">
        <v>232</v>
      </c>
      <c r="P900" s="90">
        <v>216</v>
      </c>
      <c r="Q900" s="143">
        <f t="shared" si="117"/>
        <v>93.103448275862064</v>
      </c>
      <c r="R900" s="91">
        <v>240</v>
      </c>
      <c r="S900" s="147">
        <f t="shared" si="118"/>
        <v>103.44827586206897</v>
      </c>
      <c r="T900" s="93">
        <v>100</v>
      </c>
      <c r="U900" s="91">
        <v>61</v>
      </c>
      <c r="V900" s="91">
        <v>4</v>
      </c>
      <c r="W900" s="94">
        <v>0</v>
      </c>
      <c r="X900" s="88">
        <f t="shared" si="119"/>
        <v>1420</v>
      </c>
    </row>
    <row r="901" spans="1:24" ht="14.45">
      <c r="A901" s="112" t="s">
        <v>1769</v>
      </c>
      <c r="B901" s="116" t="s">
        <v>2244</v>
      </c>
      <c r="C901" s="114" t="s">
        <v>1770</v>
      </c>
      <c r="D901" s="89">
        <v>98</v>
      </c>
      <c r="E901" s="90">
        <v>60</v>
      </c>
      <c r="F901" s="141">
        <f t="shared" si="112"/>
        <v>61.224489795918366</v>
      </c>
      <c r="G901" s="91">
        <v>59</v>
      </c>
      <c r="H901" s="141">
        <f t="shared" si="113"/>
        <v>60.204081632653065</v>
      </c>
      <c r="I901" s="91">
        <v>37</v>
      </c>
      <c r="J901" s="141">
        <f t="shared" si="114"/>
        <v>37.755102040816325</v>
      </c>
      <c r="K901" s="91">
        <v>59</v>
      </c>
      <c r="L901" s="141">
        <f t="shared" si="115"/>
        <v>60.204081632653065</v>
      </c>
      <c r="M901" s="91">
        <v>58</v>
      </c>
      <c r="N901" s="141">
        <f t="shared" si="116"/>
        <v>59.183673469387756</v>
      </c>
      <c r="O901" s="92">
        <v>96</v>
      </c>
      <c r="P901" s="90">
        <v>74</v>
      </c>
      <c r="Q901" s="143">
        <f t="shared" si="117"/>
        <v>77.083333333333343</v>
      </c>
      <c r="R901" s="91">
        <v>78</v>
      </c>
      <c r="S901" s="147">
        <f t="shared" si="118"/>
        <v>81.25</v>
      </c>
      <c r="T901" s="93">
        <v>66</v>
      </c>
      <c r="U901" s="91">
        <v>20</v>
      </c>
      <c r="V901" s="91">
        <v>1</v>
      </c>
      <c r="W901" s="94">
        <v>0</v>
      </c>
      <c r="X901" s="88">
        <f t="shared" si="119"/>
        <v>512</v>
      </c>
    </row>
    <row r="902" spans="1:24" ht="14.45">
      <c r="A902" s="112" t="s">
        <v>1771</v>
      </c>
      <c r="B902" s="116" t="s">
        <v>2244</v>
      </c>
      <c r="C902" s="114" t="s">
        <v>1772</v>
      </c>
      <c r="D902" s="89">
        <v>97</v>
      </c>
      <c r="E902" s="90">
        <v>70</v>
      </c>
      <c r="F902" s="141">
        <f t="shared" si="112"/>
        <v>72.164948453608247</v>
      </c>
      <c r="G902" s="91">
        <v>70</v>
      </c>
      <c r="H902" s="141">
        <f t="shared" si="113"/>
        <v>72.164948453608247</v>
      </c>
      <c r="I902" s="91">
        <v>40</v>
      </c>
      <c r="J902" s="141">
        <f t="shared" si="114"/>
        <v>41.237113402061851</v>
      </c>
      <c r="K902" s="91">
        <v>70</v>
      </c>
      <c r="L902" s="141">
        <f t="shared" si="115"/>
        <v>72.164948453608247</v>
      </c>
      <c r="M902" s="91">
        <v>70</v>
      </c>
      <c r="N902" s="141">
        <f t="shared" si="116"/>
        <v>72.164948453608247</v>
      </c>
      <c r="O902" s="92">
        <v>95</v>
      </c>
      <c r="P902" s="90">
        <v>89</v>
      </c>
      <c r="Q902" s="143">
        <f t="shared" si="117"/>
        <v>93.684210526315795</v>
      </c>
      <c r="R902" s="91">
        <v>88</v>
      </c>
      <c r="S902" s="147">
        <f t="shared" si="118"/>
        <v>92.631578947368425</v>
      </c>
      <c r="T902" s="93">
        <v>47</v>
      </c>
      <c r="U902" s="91">
        <v>7</v>
      </c>
      <c r="V902" s="91">
        <v>20</v>
      </c>
      <c r="W902" s="94">
        <v>4</v>
      </c>
      <c r="X902" s="88">
        <f t="shared" si="119"/>
        <v>575</v>
      </c>
    </row>
    <row r="903" spans="1:24" ht="14.45">
      <c r="A903" s="112" t="s">
        <v>1773</v>
      </c>
      <c r="B903" s="116" t="s">
        <v>2244</v>
      </c>
      <c r="C903" s="114" t="s">
        <v>1774</v>
      </c>
      <c r="D903" s="89">
        <v>241</v>
      </c>
      <c r="E903" s="90">
        <v>142</v>
      </c>
      <c r="F903" s="141">
        <f t="shared" si="112"/>
        <v>58.921161825726145</v>
      </c>
      <c r="G903" s="91">
        <v>139</v>
      </c>
      <c r="H903" s="141">
        <f t="shared" si="113"/>
        <v>57.676348547717836</v>
      </c>
      <c r="I903" s="91">
        <v>80</v>
      </c>
      <c r="J903" s="141">
        <f t="shared" si="114"/>
        <v>33.195020746887963</v>
      </c>
      <c r="K903" s="91">
        <v>142</v>
      </c>
      <c r="L903" s="141">
        <f t="shared" si="115"/>
        <v>58.921161825726145</v>
      </c>
      <c r="M903" s="91">
        <v>142</v>
      </c>
      <c r="N903" s="141">
        <f t="shared" si="116"/>
        <v>58.921161825726145</v>
      </c>
      <c r="O903" s="92">
        <v>237</v>
      </c>
      <c r="P903" s="90">
        <v>154</v>
      </c>
      <c r="Q903" s="143">
        <f t="shared" si="117"/>
        <v>64.978902953586498</v>
      </c>
      <c r="R903" s="91">
        <v>150</v>
      </c>
      <c r="S903" s="147">
        <f t="shared" si="118"/>
        <v>63.291139240506332</v>
      </c>
      <c r="T903" s="93">
        <v>74</v>
      </c>
      <c r="U903" s="91">
        <v>30</v>
      </c>
      <c r="V903" s="91">
        <v>1</v>
      </c>
      <c r="W903" s="94">
        <v>1</v>
      </c>
      <c r="X903" s="88">
        <f t="shared" si="119"/>
        <v>1055</v>
      </c>
    </row>
    <row r="904" spans="1:24" ht="14.45">
      <c r="A904" s="112" t="s">
        <v>1775</v>
      </c>
      <c r="B904" s="116" t="s">
        <v>2244</v>
      </c>
      <c r="C904" s="114" t="s">
        <v>1776</v>
      </c>
      <c r="D904" s="89">
        <v>120</v>
      </c>
      <c r="E904" s="90">
        <v>59</v>
      </c>
      <c r="F904" s="141">
        <f t="shared" si="112"/>
        <v>49.166666666666664</v>
      </c>
      <c r="G904" s="91">
        <v>59</v>
      </c>
      <c r="H904" s="141">
        <f t="shared" si="113"/>
        <v>49.166666666666664</v>
      </c>
      <c r="I904" s="91">
        <v>44</v>
      </c>
      <c r="J904" s="141">
        <f t="shared" si="114"/>
        <v>36.666666666666664</v>
      </c>
      <c r="K904" s="91">
        <v>59</v>
      </c>
      <c r="L904" s="141">
        <f t="shared" si="115"/>
        <v>49.166666666666664</v>
      </c>
      <c r="M904" s="91">
        <v>61</v>
      </c>
      <c r="N904" s="141">
        <f t="shared" si="116"/>
        <v>50.833333333333329</v>
      </c>
      <c r="O904" s="92">
        <v>117</v>
      </c>
      <c r="P904" s="90">
        <v>58</v>
      </c>
      <c r="Q904" s="143">
        <f t="shared" si="117"/>
        <v>49.572649572649574</v>
      </c>
      <c r="R904" s="91">
        <v>59</v>
      </c>
      <c r="S904" s="147">
        <f t="shared" si="118"/>
        <v>50.427350427350426</v>
      </c>
      <c r="T904" s="93">
        <v>50</v>
      </c>
      <c r="U904" s="91">
        <v>12</v>
      </c>
      <c r="V904" s="91">
        <v>2</v>
      </c>
      <c r="W904" s="94">
        <v>0</v>
      </c>
      <c r="X904" s="88">
        <f t="shared" si="119"/>
        <v>463</v>
      </c>
    </row>
    <row r="905" spans="1:24" ht="14.45">
      <c r="A905" s="112" t="s">
        <v>1777</v>
      </c>
      <c r="B905" s="116" t="s">
        <v>2244</v>
      </c>
      <c r="C905" s="114" t="s">
        <v>1778</v>
      </c>
      <c r="D905" s="89">
        <v>55</v>
      </c>
      <c r="E905" s="90">
        <v>15</v>
      </c>
      <c r="F905" s="141">
        <f t="shared" si="112"/>
        <v>27.27272727272727</v>
      </c>
      <c r="G905" s="91">
        <v>15</v>
      </c>
      <c r="H905" s="141">
        <f t="shared" si="113"/>
        <v>27.27272727272727</v>
      </c>
      <c r="I905" s="91">
        <v>11</v>
      </c>
      <c r="J905" s="141">
        <f t="shared" si="114"/>
        <v>20</v>
      </c>
      <c r="K905" s="91">
        <v>15</v>
      </c>
      <c r="L905" s="141">
        <f t="shared" si="115"/>
        <v>27.27272727272727</v>
      </c>
      <c r="M905" s="91">
        <v>15</v>
      </c>
      <c r="N905" s="141">
        <f t="shared" si="116"/>
        <v>27.27272727272727</v>
      </c>
      <c r="O905" s="92">
        <v>54</v>
      </c>
      <c r="P905" s="90">
        <v>19</v>
      </c>
      <c r="Q905" s="143">
        <f t="shared" si="117"/>
        <v>35.185185185185183</v>
      </c>
      <c r="R905" s="91">
        <v>19</v>
      </c>
      <c r="S905" s="147">
        <f t="shared" si="118"/>
        <v>35.185185185185183</v>
      </c>
      <c r="T905" s="93">
        <v>10</v>
      </c>
      <c r="U905" s="91">
        <v>13</v>
      </c>
      <c r="V905" s="91">
        <v>0</v>
      </c>
      <c r="W905" s="94">
        <v>0</v>
      </c>
      <c r="X905" s="88">
        <f t="shared" si="119"/>
        <v>132</v>
      </c>
    </row>
    <row r="906" spans="1:24" ht="14.45">
      <c r="A906" s="112" t="s">
        <v>1779</v>
      </c>
      <c r="B906" s="116" t="s">
        <v>2244</v>
      </c>
      <c r="C906" s="114" t="s">
        <v>1780</v>
      </c>
      <c r="D906" s="89">
        <v>46</v>
      </c>
      <c r="E906" s="90">
        <v>20</v>
      </c>
      <c r="F906" s="141">
        <f t="shared" si="112"/>
        <v>43.478260869565219</v>
      </c>
      <c r="G906" s="91">
        <v>20</v>
      </c>
      <c r="H906" s="141">
        <f t="shared" si="113"/>
        <v>43.478260869565219</v>
      </c>
      <c r="I906" s="91">
        <v>17</v>
      </c>
      <c r="J906" s="141">
        <f t="shared" si="114"/>
        <v>36.95652173913043</v>
      </c>
      <c r="K906" s="91">
        <v>20</v>
      </c>
      <c r="L906" s="141">
        <f t="shared" si="115"/>
        <v>43.478260869565219</v>
      </c>
      <c r="M906" s="91">
        <v>20</v>
      </c>
      <c r="N906" s="141">
        <f t="shared" si="116"/>
        <v>43.478260869565219</v>
      </c>
      <c r="O906" s="92">
        <v>45</v>
      </c>
      <c r="P906" s="90">
        <v>26</v>
      </c>
      <c r="Q906" s="143">
        <f t="shared" si="117"/>
        <v>57.777777777777771</v>
      </c>
      <c r="R906" s="91">
        <v>24</v>
      </c>
      <c r="S906" s="147">
        <f t="shared" si="118"/>
        <v>53.333333333333336</v>
      </c>
      <c r="T906" s="93">
        <v>9</v>
      </c>
      <c r="U906" s="91">
        <v>18</v>
      </c>
      <c r="V906" s="91">
        <v>7</v>
      </c>
      <c r="W906" s="94">
        <v>0</v>
      </c>
      <c r="X906" s="88">
        <f t="shared" si="119"/>
        <v>181</v>
      </c>
    </row>
    <row r="907" spans="1:24" ht="14.45">
      <c r="A907" s="112" t="s">
        <v>1781</v>
      </c>
      <c r="B907" s="116" t="s">
        <v>2244</v>
      </c>
      <c r="C907" s="114" t="s">
        <v>1782</v>
      </c>
      <c r="D907" s="89">
        <v>89</v>
      </c>
      <c r="E907" s="90">
        <v>56</v>
      </c>
      <c r="F907" s="141">
        <f t="shared" si="112"/>
        <v>62.921348314606739</v>
      </c>
      <c r="G907" s="91">
        <v>56</v>
      </c>
      <c r="H907" s="141">
        <f t="shared" si="113"/>
        <v>62.921348314606739</v>
      </c>
      <c r="I907" s="91">
        <v>38</v>
      </c>
      <c r="J907" s="141">
        <f t="shared" si="114"/>
        <v>42.696629213483142</v>
      </c>
      <c r="K907" s="91">
        <v>56</v>
      </c>
      <c r="L907" s="141">
        <f t="shared" si="115"/>
        <v>62.921348314606739</v>
      </c>
      <c r="M907" s="91">
        <v>56</v>
      </c>
      <c r="N907" s="141">
        <f t="shared" si="116"/>
        <v>62.921348314606739</v>
      </c>
      <c r="O907" s="92">
        <v>88</v>
      </c>
      <c r="P907" s="90">
        <v>60</v>
      </c>
      <c r="Q907" s="143">
        <f t="shared" si="117"/>
        <v>68.181818181818173</v>
      </c>
      <c r="R907" s="91">
        <v>60</v>
      </c>
      <c r="S907" s="147">
        <f t="shared" si="118"/>
        <v>68.181818181818173</v>
      </c>
      <c r="T907" s="93">
        <v>35</v>
      </c>
      <c r="U907" s="91">
        <v>13</v>
      </c>
      <c r="V907" s="91">
        <v>11</v>
      </c>
      <c r="W907" s="94">
        <v>0</v>
      </c>
      <c r="X907" s="88">
        <f t="shared" si="119"/>
        <v>441</v>
      </c>
    </row>
    <row r="908" spans="1:24" ht="14.45">
      <c r="A908" s="112" t="s">
        <v>1783</v>
      </c>
      <c r="B908" s="116" t="s">
        <v>2244</v>
      </c>
      <c r="C908" s="114" t="s">
        <v>1784</v>
      </c>
      <c r="D908" s="89">
        <v>2246</v>
      </c>
      <c r="E908" s="90">
        <v>1922</v>
      </c>
      <c r="F908" s="141">
        <f t="shared" si="112"/>
        <v>85.574354407836154</v>
      </c>
      <c r="G908" s="91">
        <v>1922</v>
      </c>
      <c r="H908" s="141">
        <f t="shared" si="113"/>
        <v>85.574354407836154</v>
      </c>
      <c r="I908" s="91">
        <v>990</v>
      </c>
      <c r="J908" s="141">
        <f t="shared" si="114"/>
        <v>44.078361531611755</v>
      </c>
      <c r="K908" s="91">
        <v>1915</v>
      </c>
      <c r="L908" s="141">
        <f t="shared" si="115"/>
        <v>85.262689225289407</v>
      </c>
      <c r="M908" s="91">
        <v>1922</v>
      </c>
      <c r="N908" s="141">
        <f t="shared" si="116"/>
        <v>85.574354407836154</v>
      </c>
      <c r="O908" s="92">
        <v>2235</v>
      </c>
      <c r="P908" s="90">
        <v>2185</v>
      </c>
      <c r="Q908" s="143">
        <f t="shared" si="117"/>
        <v>97.762863534675617</v>
      </c>
      <c r="R908" s="91">
        <v>2233</v>
      </c>
      <c r="S908" s="147">
        <f t="shared" si="118"/>
        <v>99.91051454138703</v>
      </c>
      <c r="T908" s="93">
        <v>826</v>
      </c>
      <c r="U908" s="91">
        <v>47</v>
      </c>
      <c r="V908" s="91">
        <v>7</v>
      </c>
      <c r="W908" s="94">
        <v>4</v>
      </c>
      <c r="X908" s="88">
        <f t="shared" si="119"/>
        <v>13973</v>
      </c>
    </row>
    <row r="909" spans="1:24" ht="14.45">
      <c r="A909" s="112" t="s">
        <v>1785</v>
      </c>
      <c r="B909" s="116" t="s">
        <v>2244</v>
      </c>
      <c r="C909" s="114" t="s">
        <v>1786</v>
      </c>
      <c r="D909" s="89">
        <v>86</v>
      </c>
      <c r="E909" s="90">
        <v>45</v>
      </c>
      <c r="F909" s="141">
        <f t="shared" si="112"/>
        <v>52.325581395348841</v>
      </c>
      <c r="G909" s="91">
        <v>45</v>
      </c>
      <c r="H909" s="141">
        <f t="shared" si="113"/>
        <v>52.325581395348841</v>
      </c>
      <c r="I909" s="91">
        <v>16</v>
      </c>
      <c r="J909" s="141">
        <f t="shared" si="114"/>
        <v>18.604651162790699</v>
      </c>
      <c r="K909" s="91">
        <v>45</v>
      </c>
      <c r="L909" s="141">
        <f t="shared" si="115"/>
        <v>52.325581395348841</v>
      </c>
      <c r="M909" s="91">
        <v>45</v>
      </c>
      <c r="N909" s="141">
        <f t="shared" si="116"/>
        <v>52.325581395348841</v>
      </c>
      <c r="O909" s="92">
        <v>84</v>
      </c>
      <c r="P909" s="90">
        <v>42</v>
      </c>
      <c r="Q909" s="143">
        <f t="shared" si="117"/>
        <v>50</v>
      </c>
      <c r="R909" s="91">
        <v>42</v>
      </c>
      <c r="S909" s="147">
        <f t="shared" si="118"/>
        <v>50</v>
      </c>
      <c r="T909" s="93">
        <v>33</v>
      </c>
      <c r="U909" s="91">
        <v>8</v>
      </c>
      <c r="V909" s="91">
        <v>9</v>
      </c>
      <c r="W909" s="94">
        <v>0</v>
      </c>
      <c r="X909" s="88">
        <f t="shared" si="119"/>
        <v>330</v>
      </c>
    </row>
    <row r="910" spans="1:24" ht="14.45">
      <c r="A910" s="112" t="s">
        <v>1787</v>
      </c>
      <c r="B910" s="116" t="s">
        <v>2244</v>
      </c>
      <c r="C910" s="114" t="s">
        <v>1788</v>
      </c>
      <c r="D910" s="89">
        <v>228</v>
      </c>
      <c r="E910" s="90">
        <v>155</v>
      </c>
      <c r="F910" s="141">
        <f t="shared" si="112"/>
        <v>67.982456140350877</v>
      </c>
      <c r="G910" s="91">
        <v>155</v>
      </c>
      <c r="H910" s="141">
        <f t="shared" si="113"/>
        <v>67.982456140350877</v>
      </c>
      <c r="I910" s="91">
        <v>91</v>
      </c>
      <c r="J910" s="141">
        <f t="shared" si="114"/>
        <v>39.912280701754391</v>
      </c>
      <c r="K910" s="91">
        <v>155</v>
      </c>
      <c r="L910" s="141">
        <f t="shared" si="115"/>
        <v>67.982456140350877</v>
      </c>
      <c r="M910" s="91">
        <v>155</v>
      </c>
      <c r="N910" s="141">
        <f t="shared" si="116"/>
        <v>67.982456140350877</v>
      </c>
      <c r="O910" s="92">
        <v>228</v>
      </c>
      <c r="P910" s="90">
        <v>174</v>
      </c>
      <c r="Q910" s="143">
        <f t="shared" si="117"/>
        <v>76.31578947368422</v>
      </c>
      <c r="R910" s="91">
        <v>174</v>
      </c>
      <c r="S910" s="147">
        <f t="shared" si="118"/>
        <v>76.31578947368422</v>
      </c>
      <c r="T910" s="93">
        <v>111</v>
      </c>
      <c r="U910" s="91">
        <v>38</v>
      </c>
      <c r="V910" s="91">
        <v>15</v>
      </c>
      <c r="W910" s="94">
        <v>2</v>
      </c>
      <c r="X910" s="88">
        <f t="shared" si="119"/>
        <v>1225</v>
      </c>
    </row>
    <row r="911" spans="1:24" ht="14.45">
      <c r="A911" s="112" t="s">
        <v>1789</v>
      </c>
      <c r="B911" s="116" t="s">
        <v>2244</v>
      </c>
      <c r="C911" s="114" t="s">
        <v>1790</v>
      </c>
      <c r="D911" s="89">
        <v>175</v>
      </c>
      <c r="E911" s="90">
        <v>114</v>
      </c>
      <c r="F911" s="141">
        <f t="shared" si="112"/>
        <v>65.142857142857153</v>
      </c>
      <c r="G911" s="91">
        <v>114</v>
      </c>
      <c r="H911" s="141">
        <f t="shared" si="113"/>
        <v>65.142857142857153</v>
      </c>
      <c r="I911" s="91">
        <v>64</v>
      </c>
      <c r="J911" s="141">
        <f t="shared" si="114"/>
        <v>36.571428571428569</v>
      </c>
      <c r="K911" s="91">
        <v>114</v>
      </c>
      <c r="L911" s="141">
        <f t="shared" si="115"/>
        <v>65.142857142857153</v>
      </c>
      <c r="M911" s="91">
        <v>114</v>
      </c>
      <c r="N911" s="141">
        <f t="shared" si="116"/>
        <v>65.142857142857153</v>
      </c>
      <c r="O911" s="92">
        <v>172</v>
      </c>
      <c r="P911" s="90">
        <v>153</v>
      </c>
      <c r="Q911" s="143">
        <f t="shared" si="117"/>
        <v>88.95348837209302</v>
      </c>
      <c r="R911" s="91">
        <v>152</v>
      </c>
      <c r="S911" s="147">
        <f t="shared" si="118"/>
        <v>88.372093023255815</v>
      </c>
      <c r="T911" s="93">
        <v>82</v>
      </c>
      <c r="U911" s="91">
        <v>40</v>
      </c>
      <c r="V911" s="91">
        <v>3</v>
      </c>
      <c r="W911" s="94">
        <v>0</v>
      </c>
      <c r="X911" s="88">
        <f t="shared" si="119"/>
        <v>950</v>
      </c>
    </row>
    <row r="912" spans="1:24" ht="14.45">
      <c r="A912" s="112" t="s">
        <v>1791</v>
      </c>
      <c r="B912" s="116" t="s">
        <v>2244</v>
      </c>
      <c r="C912" s="114" t="s">
        <v>1792</v>
      </c>
      <c r="D912" s="89">
        <v>733</v>
      </c>
      <c r="E912" s="90">
        <v>610</v>
      </c>
      <c r="F912" s="141">
        <f t="shared" si="112"/>
        <v>83.219645293315153</v>
      </c>
      <c r="G912" s="91">
        <v>606</v>
      </c>
      <c r="H912" s="141">
        <f t="shared" si="113"/>
        <v>82.67394270122783</v>
      </c>
      <c r="I912" s="91">
        <v>366</v>
      </c>
      <c r="J912" s="141">
        <f t="shared" si="114"/>
        <v>49.931787175989086</v>
      </c>
      <c r="K912" s="91">
        <v>606</v>
      </c>
      <c r="L912" s="141">
        <f t="shared" si="115"/>
        <v>82.67394270122783</v>
      </c>
      <c r="M912" s="91">
        <v>606</v>
      </c>
      <c r="N912" s="141">
        <f t="shared" si="116"/>
        <v>82.67394270122783</v>
      </c>
      <c r="O912" s="92">
        <v>717</v>
      </c>
      <c r="P912" s="90">
        <v>637</v>
      </c>
      <c r="Q912" s="143">
        <f t="shared" si="117"/>
        <v>88.842398884239898</v>
      </c>
      <c r="R912" s="91">
        <v>612</v>
      </c>
      <c r="S912" s="147">
        <f t="shared" si="118"/>
        <v>85.355648535564853</v>
      </c>
      <c r="T912" s="93">
        <v>322</v>
      </c>
      <c r="U912" s="91">
        <v>119</v>
      </c>
      <c r="V912" s="91">
        <v>116</v>
      </c>
      <c r="W912" s="94">
        <v>0</v>
      </c>
      <c r="X912" s="88">
        <f t="shared" si="119"/>
        <v>4600</v>
      </c>
    </row>
    <row r="913" spans="1:24" ht="14.45">
      <c r="A913" s="112" t="s">
        <v>1793</v>
      </c>
      <c r="B913" s="116" t="s">
        <v>2244</v>
      </c>
      <c r="C913" s="114" t="s">
        <v>187</v>
      </c>
      <c r="D913" s="89">
        <v>573</v>
      </c>
      <c r="E913" s="90">
        <v>479</v>
      </c>
      <c r="F913" s="141">
        <f t="shared" si="112"/>
        <v>83.595113438045374</v>
      </c>
      <c r="G913" s="91">
        <v>479</v>
      </c>
      <c r="H913" s="141">
        <f t="shared" si="113"/>
        <v>83.595113438045374</v>
      </c>
      <c r="I913" s="91">
        <v>278</v>
      </c>
      <c r="J913" s="141">
        <f t="shared" si="114"/>
        <v>48.516579406631763</v>
      </c>
      <c r="K913" s="91">
        <v>483</v>
      </c>
      <c r="L913" s="141">
        <f t="shared" si="115"/>
        <v>84.293193717277475</v>
      </c>
      <c r="M913" s="91">
        <v>479</v>
      </c>
      <c r="N913" s="141">
        <f t="shared" si="116"/>
        <v>83.595113438045374</v>
      </c>
      <c r="O913" s="92">
        <v>565</v>
      </c>
      <c r="P913" s="90">
        <v>441</v>
      </c>
      <c r="Q913" s="143">
        <f t="shared" si="117"/>
        <v>78.053097345132741</v>
      </c>
      <c r="R913" s="91">
        <v>441</v>
      </c>
      <c r="S913" s="147">
        <f t="shared" si="118"/>
        <v>78.053097345132741</v>
      </c>
      <c r="T913" s="93">
        <v>236</v>
      </c>
      <c r="U913" s="91">
        <v>42</v>
      </c>
      <c r="V913" s="91">
        <v>39</v>
      </c>
      <c r="W913" s="94">
        <v>0</v>
      </c>
      <c r="X913" s="88">
        <f t="shared" si="119"/>
        <v>3397</v>
      </c>
    </row>
    <row r="914" spans="1:24" ht="14.45">
      <c r="A914" s="112" t="s">
        <v>1794</v>
      </c>
      <c r="B914" s="116" t="s">
        <v>2244</v>
      </c>
      <c r="C914" s="114" t="s">
        <v>1795</v>
      </c>
      <c r="D914" s="89">
        <v>385</v>
      </c>
      <c r="E914" s="90">
        <v>563</v>
      </c>
      <c r="F914" s="141">
        <f t="shared" si="112"/>
        <v>146.23376623376623</v>
      </c>
      <c r="G914" s="91">
        <v>563</v>
      </c>
      <c r="H914" s="141">
        <f t="shared" si="113"/>
        <v>146.23376623376623</v>
      </c>
      <c r="I914" s="91">
        <v>414</v>
      </c>
      <c r="J914" s="141">
        <f t="shared" si="114"/>
        <v>107.53246753246752</v>
      </c>
      <c r="K914" s="91">
        <v>563</v>
      </c>
      <c r="L914" s="141">
        <f t="shared" si="115"/>
        <v>146.23376623376623</v>
      </c>
      <c r="M914" s="91">
        <v>563</v>
      </c>
      <c r="N914" s="141">
        <f t="shared" si="116"/>
        <v>146.23376623376623</v>
      </c>
      <c r="O914" s="92">
        <v>378</v>
      </c>
      <c r="P914" s="90">
        <v>539</v>
      </c>
      <c r="Q914" s="143">
        <f t="shared" si="117"/>
        <v>142.59259259259258</v>
      </c>
      <c r="R914" s="91">
        <v>540</v>
      </c>
      <c r="S914" s="147">
        <f t="shared" si="118"/>
        <v>142.85714285714286</v>
      </c>
      <c r="T914" s="93">
        <v>413</v>
      </c>
      <c r="U914" s="91">
        <v>56</v>
      </c>
      <c r="V914" s="91">
        <v>28</v>
      </c>
      <c r="W914" s="94">
        <v>1</v>
      </c>
      <c r="X914" s="88">
        <f t="shared" si="119"/>
        <v>4243</v>
      </c>
    </row>
    <row r="915" spans="1:24" ht="14.45">
      <c r="A915" s="112" t="s">
        <v>1796</v>
      </c>
      <c r="B915" s="116" t="s">
        <v>2244</v>
      </c>
      <c r="C915" s="114" t="s">
        <v>195</v>
      </c>
      <c r="D915" s="89">
        <v>150</v>
      </c>
      <c r="E915" s="90">
        <v>126</v>
      </c>
      <c r="F915" s="141">
        <f t="shared" si="112"/>
        <v>84</v>
      </c>
      <c r="G915" s="91">
        <v>126</v>
      </c>
      <c r="H915" s="141">
        <f t="shared" si="113"/>
        <v>84</v>
      </c>
      <c r="I915" s="91">
        <v>94</v>
      </c>
      <c r="J915" s="141">
        <f t="shared" si="114"/>
        <v>62.666666666666671</v>
      </c>
      <c r="K915" s="91">
        <v>126</v>
      </c>
      <c r="L915" s="141">
        <f t="shared" si="115"/>
        <v>84</v>
      </c>
      <c r="M915" s="91">
        <v>126</v>
      </c>
      <c r="N915" s="141">
        <f t="shared" si="116"/>
        <v>84</v>
      </c>
      <c r="O915" s="92">
        <v>147</v>
      </c>
      <c r="P915" s="90">
        <v>130</v>
      </c>
      <c r="Q915" s="143">
        <f t="shared" si="117"/>
        <v>88.435374149659864</v>
      </c>
      <c r="R915" s="91">
        <v>129</v>
      </c>
      <c r="S915" s="147">
        <f t="shared" si="118"/>
        <v>87.755102040816325</v>
      </c>
      <c r="T915" s="93">
        <v>80</v>
      </c>
      <c r="U915" s="91">
        <v>12</v>
      </c>
      <c r="V915" s="91">
        <v>8</v>
      </c>
      <c r="W915" s="94">
        <v>14</v>
      </c>
      <c r="X915" s="88">
        <f t="shared" si="119"/>
        <v>971</v>
      </c>
    </row>
    <row r="916" spans="1:24" ht="14.45">
      <c r="A916" s="112" t="s">
        <v>1797</v>
      </c>
      <c r="B916" s="116" t="s">
        <v>2244</v>
      </c>
      <c r="C916" s="114" t="s">
        <v>1798</v>
      </c>
      <c r="D916" s="89">
        <v>78</v>
      </c>
      <c r="E916" s="90">
        <v>30</v>
      </c>
      <c r="F916" s="141">
        <f t="shared" si="112"/>
        <v>38.461538461538467</v>
      </c>
      <c r="G916" s="91">
        <v>30</v>
      </c>
      <c r="H916" s="141">
        <f t="shared" si="113"/>
        <v>38.461538461538467</v>
      </c>
      <c r="I916" s="91">
        <v>16</v>
      </c>
      <c r="J916" s="141">
        <f t="shared" si="114"/>
        <v>20.512820512820511</v>
      </c>
      <c r="K916" s="91">
        <v>27</v>
      </c>
      <c r="L916" s="141">
        <f t="shared" si="115"/>
        <v>34.615384615384613</v>
      </c>
      <c r="M916" s="91">
        <v>30</v>
      </c>
      <c r="N916" s="141">
        <f t="shared" si="116"/>
        <v>38.461538461538467</v>
      </c>
      <c r="O916" s="92">
        <v>76</v>
      </c>
      <c r="P916" s="90">
        <v>29</v>
      </c>
      <c r="Q916" s="143">
        <f t="shared" si="117"/>
        <v>38.15789473684211</v>
      </c>
      <c r="R916" s="91">
        <v>27</v>
      </c>
      <c r="S916" s="147">
        <f t="shared" si="118"/>
        <v>35.526315789473685</v>
      </c>
      <c r="T916" s="93">
        <v>17</v>
      </c>
      <c r="U916" s="91">
        <v>2</v>
      </c>
      <c r="V916" s="91">
        <v>6</v>
      </c>
      <c r="W916" s="94">
        <v>0</v>
      </c>
      <c r="X916" s="88">
        <f t="shared" si="119"/>
        <v>214</v>
      </c>
    </row>
    <row r="917" spans="1:24" ht="14.45">
      <c r="A917" s="112" t="s">
        <v>1799</v>
      </c>
      <c r="B917" s="116" t="s">
        <v>2244</v>
      </c>
      <c r="C917" s="114" t="s">
        <v>1800</v>
      </c>
      <c r="D917" s="89">
        <v>659</v>
      </c>
      <c r="E917" s="90">
        <v>871</v>
      </c>
      <c r="F917" s="141">
        <f t="shared" si="112"/>
        <v>132.16995447647952</v>
      </c>
      <c r="G917" s="91">
        <v>871</v>
      </c>
      <c r="H917" s="141">
        <f t="shared" si="113"/>
        <v>132.16995447647952</v>
      </c>
      <c r="I917" s="91">
        <v>1030</v>
      </c>
      <c r="J917" s="141">
        <f t="shared" si="114"/>
        <v>156.29742033383914</v>
      </c>
      <c r="K917" s="91">
        <v>871</v>
      </c>
      <c r="L917" s="141">
        <f t="shared" si="115"/>
        <v>132.16995447647952</v>
      </c>
      <c r="M917" s="91">
        <v>871</v>
      </c>
      <c r="N917" s="141">
        <f t="shared" si="116"/>
        <v>132.16995447647952</v>
      </c>
      <c r="O917" s="92">
        <v>662</v>
      </c>
      <c r="P917" s="90">
        <v>810</v>
      </c>
      <c r="Q917" s="143">
        <f t="shared" si="117"/>
        <v>122.35649546827794</v>
      </c>
      <c r="R917" s="91">
        <v>830</v>
      </c>
      <c r="S917" s="147">
        <f t="shared" si="118"/>
        <v>125.37764350453173</v>
      </c>
      <c r="T917" s="93">
        <v>513</v>
      </c>
      <c r="U917" s="91">
        <v>35</v>
      </c>
      <c r="V917" s="91">
        <v>51</v>
      </c>
      <c r="W917" s="94">
        <v>5</v>
      </c>
      <c r="X917" s="88">
        <f t="shared" si="119"/>
        <v>6758</v>
      </c>
    </row>
    <row r="918" spans="1:24" ht="14.45">
      <c r="A918" s="112" t="s">
        <v>1801</v>
      </c>
      <c r="B918" s="116" t="s">
        <v>2244</v>
      </c>
      <c r="C918" s="114" t="s">
        <v>1802</v>
      </c>
      <c r="D918" s="89">
        <v>47</v>
      </c>
      <c r="E918" s="90">
        <v>49</v>
      </c>
      <c r="F918" s="141">
        <f t="shared" si="112"/>
        <v>104.25531914893618</v>
      </c>
      <c r="G918" s="91">
        <v>49</v>
      </c>
      <c r="H918" s="141">
        <f t="shared" si="113"/>
        <v>104.25531914893618</v>
      </c>
      <c r="I918" s="91">
        <v>28</v>
      </c>
      <c r="J918" s="141">
        <f t="shared" si="114"/>
        <v>59.574468085106382</v>
      </c>
      <c r="K918" s="91">
        <v>49</v>
      </c>
      <c r="L918" s="141">
        <f t="shared" si="115"/>
        <v>104.25531914893618</v>
      </c>
      <c r="M918" s="91">
        <v>49</v>
      </c>
      <c r="N918" s="141">
        <f t="shared" si="116"/>
        <v>104.25531914893618</v>
      </c>
      <c r="O918" s="92">
        <v>45</v>
      </c>
      <c r="P918" s="90">
        <v>47</v>
      </c>
      <c r="Q918" s="143">
        <f t="shared" si="117"/>
        <v>104.44444444444446</v>
      </c>
      <c r="R918" s="91">
        <v>41</v>
      </c>
      <c r="S918" s="147">
        <f t="shared" si="118"/>
        <v>91.111111111111114</v>
      </c>
      <c r="T918" s="93">
        <v>32</v>
      </c>
      <c r="U918" s="91">
        <v>19</v>
      </c>
      <c r="V918" s="91">
        <v>10</v>
      </c>
      <c r="W918" s="94">
        <v>0</v>
      </c>
      <c r="X918" s="88">
        <f t="shared" si="119"/>
        <v>373</v>
      </c>
    </row>
    <row r="919" spans="1:24" ht="14.45">
      <c r="A919" s="112" t="s">
        <v>1803</v>
      </c>
      <c r="B919" s="116" t="s">
        <v>2244</v>
      </c>
      <c r="C919" s="114" t="s">
        <v>1804</v>
      </c>
      <c r="D919" s="89">
        <v>90</v>
      </c>
      <c r="E919" s="90">
        <v>55</v>
      </c>
      <c r="F919" s="141">
        <f t="shared" si="112"/>
        <v>61.111111111111114</v>
      </c>
      <c r="G919" s="91">
        <v>55</v>
      </c>
      <c r="H919" s="141">
        <f t="shared" si="113"/>
        <v>61.111111111111114</v>
      </c>
      <c r="I919" s="91">
        <v>56</v>
      </c>
      <c r="J919" s="141">
        <f t="shared" si="114"/>
        <v>62.222222222222221</v>
      </c>
      <c r="K919" s="91">
        <v>55</v>
      </c>
      <c r="L919" s="141">
        <f t="shared" si="115"/>
        <v>61.111111111111114</v>
      </c>
      <c r="M919" s="91">
        <v>55</v>
      </c>
      <c r="N919" s="141">
        <f t="shared" si="116"/>
        <v>61.111111111111114</v>
      </c>
      <c r="O919" s="92">
        <v>88</v>
      </c>
      <c r="P919" s="90">
        <v>75</v>
      </c>
      <c r="Q919" s="143">
        <f t="shared" si="117"/>
        <v>85.227272727272734</v>
      </c>
      <c r="R919" s="91">
        <v>75</v>
      </c>
      <c r="S919" s="147">
        <f t="shared" si="118"/>
        <v>85.227272727272734</v>
      </c>
      <c r="T919" s="93">
        <v>54</v>
      </c>
      <c r="U919" s="91">
        <v>26</v>
      </c>
      <c r="V919" s="91">
        <v>8</v>
      </c>
      <c r="W919" s="94">
        <v>0</v>
      </c>
      <c r="X919" s="88">
        <f t="shared" si="119"/>
        <v>514</v>
      </c>
    </row>
    <row r="920" spans="1:24" ht="14.45">
      <c r="A920" s="112" t="s">
        <v>1805</v>
      </c>
      <c r="B920" s="116" t="s">
        <v>2244</v>
      </c>
      <c r="C920" s="114" t="s">
        <v>1806</v>
      </c>
      <c r="D920" s="89">
        <v>45</v>
      </c>
      <c r="E920" s="90">
        <v>22</v>
      </c>
      <c r="F920" s="141">
        <f t="shared" si="112"/>
        <v>48.888888888888886</v>
      </c>
      <c r="G920" s="91">
        <v>23</v>
      </c>
      <c r="H920" s="141">
        <f t="shared" si="113"/>
        <v>51.111111111111107</v>
      </c>
      <c r="I920" s="91">
        <v>11</v>
      </c>
      <c r="J920" s="141">
        <f t="shared" si="114"/>
        <v>24.444444444444443</v>
      </c>
      <c r="K920" s="91">
        <v>23</v>
      </c>
      <c r="L920" s="141">
        <f t="shared" si="115"/>
        <v>51.111111111111107</v>
      </c>
      <c r="M920" s="91">
        <v>23</v>
      </c>
      <c r="N920" s="141">
        <f t="shared" si="116"/>
        <v>51.111111111111107</v>
      </c>
      <c r="O920" s="92">
        <v>43</v>
      </c>
      <c r="P920" s="90">
        <v>25</v>
      </c>
      <c r="Q920" s="143">
        <f t="shared" si="117"/>
        <v>58.139534883720934</v>
      </c>
      <c r="R920" s="91">
        <v>25</v>
      </c>
      <c r="S920" s="147">
        <f t="shared" si="118"/>
        <v>58.139534883720934</v>
      </c>
      <c r="T920" s="93">
        <v>10</v>
      </c>
      <c r="U920" s="91">
        <v>12</v>
      </c>
      <c r="V920" s="91">
        <v>0</v>
      </c>
      <c r="W920" s="94">
        <v>0</v>
      </c>
      <c r="X920" s="88">
        <f t="shared" si="119"/>
        <v>174</v>
      </c>
    </row>
    <row r="921" spans="1:24" ht="14.45">
      <c r="A921" s="112" t="s">
        <v>1807</v>
      </c>
      <c r="B921" s="116" t="s">
        <v>2244</v>
      </c>
      <c r="C921" s="114" t="s">
        <v>1808</v>
      </c>
      <c r="D921" s="89">
        <v>676</v>
      </c>
      <c r="E921" s="90">
        <v>487</v>
      </c>
      <c r="F921" s="141">
        <f t="shared" si="112"/>
        <v>72.041420118343197</v>
      </c>
      <c r="G921" s="91">
        <v>487</v>
      </c>
      <c r="H921" s="141">
        <f t="shared" si="113"/>
        <v>72.041420118343197</v>
      </c>
      <c r="I921" s="91">
        <v>368</v>
      </c>
      <c r="J921" s="141">
        <f t="shared" si="114"/>
        <v>54.437869822485204</v>
      </c>
      <c r="K921" s="91">
        <v>487</v>
      </c>
      <c r="L921" s="141">
        <f t="shared" si="115"/>
        <v>72.041420118343197</v>
      </c>
      <c r="M921" s="91">
        <v>487</v>
      </c>
      <c r="N921" s="141">
        <f t="shared" si="116"/>
        <v>72.041420118343197</v>
      </c>
      <c r="O921" s="92">
        <v>670</v>
      </c>
      <c r="P921" s="90">
        <v>539</v>
      </c>
      <c r="Q921" s="143">
        <f t="shared" si="117"/>
        <v>80.447761194029852</v>
      </c>
      <c r="R921" s="91">
        <v>557</v>
      </c>
      <c r="S921" s="147">
        <f t="shared" si="118"/>
        <v>83.134328358208947</v>
      </c>
      <c r="T921" s="93">
        <v>348</v>
      </c>
      <c r="U921" s="91">
        <v>79</v>
      </c>
      <c r="V921" s="91">
        <v>9</v>
      </c>
      <c r="W921" s="94">
        <v>1</v>
      </c>
      <c r="X921" s="88">
        <f t="shared" si="119"/>
        <v>3849</v>
      </c>
    </row>
    <row r="922" spans="1:24" ht="14.45">
      <c r="A922" s="112" t="s">
        <v>1809</v>
      </c>
      <c r="B922" s="116" t="s">
        <v>2244</v>
      </c>
      <c r="C922" s="114" t="s">
        <v>219</v>
      </c>
      <c r="D922" s="89">
        <v>46</v>
      </c>
      <c r="E922" s="90">
        <v>19</v>
      </c>
      <c r="F922" s="141">
        <f t="shared" si="112"/>
        <v>41.304347826086953</v>
      </c>
      <c r="G922" s="91">
        <v>19</v>
      </c>
      <c r="H922" s="141">
        <f t="shared" si="113"/>
        <v>41.304347826086953</v>
      </c>
      <c r="I922" s="91">
        <v>14</v>
      </c>
      <c r="J922" s="141">
        <f t="shared" si="114"/>
        <v>30.434782608695656</v>
      </c>
      <c r="K922" s="91">
        <v>19</v>
      </c>
      <c r="L922" s="141">
        <f t="shared" si="115"/>
        <v>41.304347826086953</v>
      </c>
      <c r="M922" s="91">
        <v>19</v>
      </c>
      <c r="N922" s="141">
        <f t="shared" si="116"/>
        <v>41.304347826086953</v>
      </c>
      <c r="O922" s="92">
        <v>45</v>
      </c>
      <c r="P922" s="90">
        <v>37</v>
      </c>
      <c r="Q922" s="143">
        <f t="shared" si="117"/>
        <v>82.222222222222214</v>
      </c>
      <c r="R922" s="91">
        <v>37</v>
      </c>
      <c r="S922" s="147">
        <f t="shared" si="118"/>
        <v>82.222222222222214</v>
      </c>
      <c r="T922" s="93">
        <v>17</v>
      </c>
      <c r="U922" s="91">
        <v>4</v>
      </c>
      <c r="V922" s="91">
        <v>0</v>
      </c>
      <c r="W922" s="94">
        <v>0</v>
      </c>
      <c r="X922" s="88">
        <f t="shared" si="119"/>
        <v>185</v>
      </c>
    </row>
    <row r="923" spans="1:24" ht="14.45">
      <c r="A923" s="112" t="s">
        <v>1810</v>
      </c>
      <c r="B923" s="116" t="s">
        <v>2244</v>
      </c>
      <c r="C923" s="114" t="s">
        <v>1811</v>
      </c>
      <c r="D923" s="89">
        <v>105</v>
      </c>
      <c r="E923" s="90">
        <v>75</v>
      </c>
      <c r="F923" s="141">
        <f t="shared" si="112"/>
        <v>71.428571428571431</v>
      </c>
      <c r="G923" s="91">
        <v>76</v>
      </c>
      <c r="H923" s="141">
        <f t="shared" si="113"/>
        <v>72.38095238095238</v>
      </c>
      <c r="I923" s="91">
        <v>62</v>
      </c>
      <c r="J923" s="141">
        <f t="shared" si="114"/>
        <v>59.047619047619051</v>
      </c>
      <c r="K923" s="91">
        <v>73</v>
      </c>
      <c r="L923" s="141">
        <f t="shared" si="115"/>
        <v>69.523809523809518</v>
      </c>
      <c r="M923" s="91">
        <v>77</v>
      </c>
      <c r="N923" s="141">
        <f t="shared" si="116"/>
        <v>73.333333333333329</v>
      </c>
      <c r="O923" s="92">
        <v>102</v>
      </c>
      <c r="P923" s="90">
        <v>95</v>
      </c>
      <c r="Q923" s="143">
        <f t="shared" si="117"/>
        <v>93.137254901960787</v>
      </c>
      <c r="R923" s="91">
        <v>98</v>
      </c>
      <c r="S923" s="147">
        <f t="shared" si="118"/>
        <v>96.078431372549019</v>
      </c>
      <c r="T923" s="93">
        <v>67</v>
      </c>
      <c r="U923" s="91">
        <v>31</v>
      </c>
      <c r="V923" s="91">
        <v>12</v>
      </c>
      <c r="W923" s="94">
        <v>0</v>
      </c>
      <c r="X923" s="88">
        <f t="shared" si="119"/>
        <v>666</v>
      </c>
    </row>
    <row r="924" spans="1:24" ht="14.45">
      <c r="A924" s="112" t="s">
        <v>1812</v>
      </c>
      <c r="B924" s="116" t="s">
        <v>2244</v>
      </c>
      <c r="C924" s="114" t="s">
        <v>1813</v>
      </c>
      <c r="D924" s="89">
        <v>177</v>
      </c>
      <c r="E924" s="90">
        <v>139</v>
      </c>
      <c r="F924" s="141">
        <f t="shared" si="112"/>
        <v>78.531073446327682</v>
      </c>
      <c r="G924" s="91">
        <v>139</v>
      </c>
      <c r="H924" s="141">
        <f t="shared" si="113"/>
        <v>78.531073446327682</v>
      </c>
      <c r="I924" s="91">
        <v>69</v>
      </c>
      <c r="J924" s="141">
        <f t="shared" si="114"/>
        <v>38.983050847457626</v>
      </c>
      <c r="K924" s="91">
        <v>139</v>
      </c>
      <c r="L924" s="141">
        <f t="shared" si="115"/>
        <v>78.531073446327682</v>
      </c>
      <c r="M924" s="91">
        <v>139</v>
      </c>
      <c r="N924" s="141">
        <f t="shared" si="116"/>
        <v>78.531073446327682</v>
      </c>
      <c r="O924" s="92">
        <v>174</v>
      </c>
      <c r="P924" s="90">
        <v>142</v>
      </c>
      <c r="Q924" s="143">
        <f t="shared" si="117"/>
        <v>81.609195402298852</v>
      </c>
      <c r="R924" s="91">
        <v>139</v>
      </c>
      <c r="S924" s="147">
        <f t="shared" si="118"/>
        <v>79.885057471264361</v>
      </c>
      <c r="T924" s="93">
        <v>71</v>
      </c>
      <c r="U924" s="91">
        <v>13</v>
      </c>
      <c r="V924" s="91">
        <v>11</v>
      </c>
      <c r="W924" s="94">
        <v>0</v>
      </c>
      <c r="X924" s="88">
        <f t="shared" si="119"/>
        <v>1001</v>
      </c>
    </row>
    <row r="925" spans="1:24" ht="14.45">
      <c r="A925" s="112" t="s">
        <v>1814</v>
      </c>
      <c r="B925" s="116" t="s">
        <v>2244</v>
      </c>
      <c r="C925" s="114" t="s">
        <v>1815</v>
      </c>
      <c r="D925" s="89">
        <v>503</v>
      </c>
      <c r="E925" s="90">
        <v>450</v>
      </c>
      <c r="F925" s="141">
        <f t="shared" si="112"/>
        <v>89.463220675944328</v>
      </c>
      <c r="G925" s="91">
        <v>451</v>
      </c>
      <c r="H925" s="141">
        <f t="shared" si="113"/>
        <v>89.662027833001986</v>
      </c>
      <c r="I925" s="91">
        <v>361</v>
      </c>
      <c r="J925" s="141">
        <f t="shared" si="114"/>
        <v>71.769383697813112</v>
      </c>
      <c r="K925" s="91">
        <v>451</v>
      </c>
      <c r="L925" s="141">
        <f t="shared" si="115"/>
        <v>89.662027833001986</v>
      </c>
      <c r="M925" s="91">
        <v>451</v>
      </c>
      <c r="N925" s="141">
        <f t="shared" si="116"/>
        <v>89.662027833001986</v>
      </c>
      <c r="O925" s="92">
        <v>504</v>
      </c>
      <c r="P925" s="90">
        <v>453</v>
      </c>
      <c r="Q925" s="143">
        <f t="shared" si="117"/>
        <v>89.88095238095238</v>
      </c>
      <c r="R925" s="91">
        <v>463</v>
      </c>
      <c r="S925" s="147">
        <f t="shared" si="118"/>
        <v>91.865079365079367</v>
      </c>
      <c r="T925" s="93">
        <v>374</v>
      </c>
      <c r="U925" s="91">
        <v>107</v>
      </c>
      <c r="V925" s="91">
        <v>71</v>
      </c>
      <c r="W925" s="94">
        <v>3</v>
      </c>
      <c r="X925" s="88">
        <f t="shared" si="119"/>
        <v>3635</v>
      </c>
    </row>
    <row r="926" spans="1:24" ht="14.45">
      <c r="A926" s="112" t="s">
        <v>1816</v>
      </c>
      <c r="B926" s="116" t="s">
        <v>2244</v>
      </c>
      <c r="C926" s="114" t="s">
        <v>1817</v>
      </c>
      <c r="D926" s="89">
        <v>191</v>
      </c>
      <c r="E926" s="90">
        <v>174</v>
      </c>
      <c r="F926" s="141">
        <f t="shared" si="112"/>
        <v>91.099476439790578</v>
      </c>
      <c r="G926" s="91">
        <v>174</v>
      </c>
      <c r="H926" s="141">
        <f t="shared" si="113"/>
        <v>91.099476439790578</v>
      </c>
      <c r="I926" s="91">
        <v>104</v>
      </c>
      <c r="J926" s="141">
        <f t="shared" si="114"/>
        <v>54.450261780104711</v>
      </c>
      <c r="K926" s="91">
        <v>174</v>
      </c>
      <c r="L926" s="141">
        <f t="shared" si="115"/>
        <v>91.099476439790578</v>
      </c>
      <c r="M926" s="91">
        <v>167</v>
      </c>
      <c r="N926" s="141">
        <f t="shared" si="116"/>
        <v>87.434554973821989</v>
      </c>
      <c r="O926" s="92">
        <v>188</v>
      </c>
      <c r="P926" s="90">
        <v>212</v>
      </c>
      <c r="Q926" s="143">
        <f t="shared" si="117"/>
        <v>112.7659574468085</v>
      </c>
      <c r="R926" s="91">
        <v>213</v>
      </c>
      <c r="S926" s="147">
        <f t="shared" si="118"/>
        <v>113.29787234042554</v>
      </c>
      <c r="T926" s="93">
        <v>100</v>
      </c>
      <c r="U926" s="91">
        <v>66</v>
      </c>
      <c r="V926" s="91">
        <v>59</v>
      </c>
      <c r="W926" s="94">
        <v>0</v>
      </c>
      <c r="X926" s="88">
        <f t="shared" si="119"/>
        <v>1443</v>
      </c>
    </row>
    <row r="927" spans="1:24" ht="14.45">
      <c r="A927" s="112" t="s">
        <v>1818</v>
      </c>
      <c r="B927" s="116" t="s">
        <v>2244</v>
      </c>
      <c r="C927" s="114" t="s">
        <v>804</v>
      </c>
      <c r="D927" s="89">
        <v>187</v>
      </c>
      <c r="E927" s="90">
        <v>148</v>
      </c>
      <c r="F927" s="141">
        <f t="shared" si="112"/>
        <v>79.144385026737979</v>
      </c>
      <c r="G927" s="91">
        <v>148</v>
      </c>
      <c r="H927" s="141">
        <f t="shared" si="113"/>
        <v>79.144385026737979</v>
      </c>
      <c r="I927" s="91">
        <v>83</v>
      </c>
      <c r="J927" s="141">
        <f t="shared" si="114"/>
        <v>44.385026737967912</v>
      </c>
      <c r="K927" s="91">
        <v>148</v>
      </c>
      <c r="L927" s="141">
        <f t="shared" si="115"/>
        <v>79.144385026737979</v>
      </c>
      <c r="M927" s="91">
        <v>148</v>
      </c>
      <c r="N927" s="141">
        <f t="shared" si="116"/>
        <v>79.144385026737979</v>
      </c>
      <c r="O927" s="92">
        <v>183</v>
      </c>
      <c r="P927" s="90">
        <v>150</v>
      </c>
      <c r="Q927" s="143">
        <f t="shared" si="117"/>
        <v>81.967213114754102</v>
      </c>
      <c r="R927" s="91">
        <v>128</v>
      </c>
      <c r="S927" s="147">
        <f t="shared" si="118"/>
        <v>69.945355191256837</v>
      </c>
      <c r="T927" s="93">
        <v>87</v>
      </c>
      <c r="U927" s="91">
        <v>24</v>
      </c>
      <c r="V927" s="91">
        <v>6</v>
      </c>
      <c r="W927" s="94">
        <v>0</v>
      </c>
      <c r="X927" s="88">
        <f t="shared" si="119"/>
        <v>1070</v>
      </c>
    </row>
    <row r="928" spans="1:24" ht="14.45">
      <c r="A928" s="112" t="s">
        <v>1819</v>
      </c>
      <c r="B928" s="116" t="s">
        <v>2244</v>
      </c>
      <c r="C928" s="114" t="s">
        <v>1820</v>
      </c>
      <c r="D928" s="89">
        <v>61</v>
      </c>
      <c r="E928" s="90">
        <v>52</v>
      </c>
      <c r="F928" s="141">
        <f t="shared" si="112"/>
        <v>85.245901639344254</v>
      </c>
      <c r="G928" s="91">
        <v>52</v>
      </c>
      <c r="H928" s="141">
        <f t="shared" si="113"/>
        <v>85.245901639344254</v>
      </c>
      <c r="I928" s="91">
        <v>46</v>
      </c>
      <c r="J928" s="141">
        <f t="shared" si="114"/>
        <v>75.409836065573771</v>
      </c>
      <c r="K928" s="91">
        <v>52</v>
      </c>
      <c r="L928" s="141">
        <f t="shared" si="115"/>
        <v>85.245901639344254</v>
      </c>
      <c r="M928" s="91">
        <v>54</v>
      </c>
      <c r="N928" s="141">
        <f t="shared" si="116"/>
        <v>88.52459016393442</v>
      </c>
      <c r="O928" s="92">
        <v>60</v>
      </c>
      <c r="P928" s="90">
        <v>54</v>
      </c>
      <c r="Q928" s="143">
        <f t="shared" si="117"/>
        <v>90</v>
      </c>
      <c r="R928" s="91">
        <v>54</v>
      </c>
      <c r="S928" s="147">
        <f t="shared" si="118"/>
        <v>90</v>
      </c>
      <c r="T928" s="93">
        <v>28</v>
      </c>
      <c r="U928" s="91">
        <v>9</v>
      </c>
      <c r="V928" s="91">
        <v>2</v>
      </c>
      <c r="W928" s="94">
        <v>0</v>
      </c>
      <c r="X928" s="88">
        <f t="shared" si="119"/>
        <v>403</v>
      </c>
    </row>
    <row r="929" spans="1:24" ht="14.45">
      <c r="A929" s="112" t="s">
        <v>1821</v>
      </c>
      <c r="B929" s="116" t="s">
        <v>2244</v>
      </c>
      <c r="C929" s="114" t="s">
        <v>1822</v>
      </c>
      <c r="D929" s="89">
        <v>131</v>
      </c>
      <c r="E929" s="90">
        <v>112</v>
      </c>
      <c r="F929" s="141">
        <f t="shared" si="112"/>
        <v>85.496183206106863</v>
      </c>
      <c r="G929" s="91">
        <v>112</v>
      </c>
      <c r="H929" s="141">
        <f t="shared" si="113"/>
        <v>85.496183206106863</v>
      </c>
      <c r="I929" s="91">
        <v>36</v>
      </c>
      <c r="J929" s="141">
        <f t="shared" si="114"/>
        <v>27.480916030534353</v>
      </c>
      <c r="K929" s="91">
        <v>110</v>
      </c>
      <c r="L929" s="141">
        <f t="shared" si="115"/>
        <v>83.969465648854964</v>
      </c>
      <c r="M929" s="91">
        <v>112</v>
      </c>
      <c r="N929" s="141">
        <f t="shared" si="116"/>
        <v>85.496183206106863</v>
      </c>
      <c r="O929" s="92">
        <v>130</v>
      </c>
      <c r="P929" s="90">
        <v>117</v>
      </c>
      <c r="Q929" s="143">
        <f t="shared" si="117"/>
        <v>90</v>
      </c>
      <c r="R929" s="91">
        <v>123</v>
      </c>
      <c r="S929" s="147">
        <f t="shared" si="118"/>
        <v>94.615384615384613</v>
      </c>
      <c r="T929" s="93">
        <v>58</v>
      </c>
      <c r="U929" s="91">
        <v>6</v>
      </c>
      <c r="V929" s="91">
        <v>23</v>
      </c>
      <c r="W929" s="94">
        <v>6</v>
      </c>
      <c r="X929" s="88">
        <f t="shared" si="119"/>
        <v>815</v>
      </c>
    </row>
    <row r="930" spans="1:24" ht="14.45">
      <c r="A930" s="112" t="s">
        <v>1823</v>
      </c>
      <c r="B930" s="116" t="s">
        <v>2244</v>
      </c>
      <c r="C930" s="114" t="s">
        <v>1824</v>
      </c>
      <c r="D930" s="89">
        <v>86</v>
      </c>
      <c r="E930" s="90">
        <v>70</v>
      </c>
      <c r="F930" s="141">
        <f t="shared" si="112"/>
        <v>81.395348837209298</v>
      </c>
      <c r="G930" s="91">
        <v>70</v>
      </c>
      <c r="H930" s="141">
        <f t="shared" si="113"/>
        <v>81.395348837209298</v>
      </c>
      <c r="I930" s="91">
        <v>44</v>
      </c>
      <c r="J930" s="141">
        <f t="shared" si="114"/>
        <v>51.162790697674424</v>
      </c>
      <c r="K930" s="91">
        <v>70</v>
      </c>
      <c r="L930" s="141">
        <f t="shared" si="115"/>
        <v>81.395348837209298</v>
      </c>
      <c r="M930" s="91">
        <v>70</v>
      </c>
      <c r="N930" s="141">
        <f t="shared" si="116"/>
        <v>81.395348837209298</v>
      </c>
      <c r="O930" s="92">
        <v>85</v>
      </c>
      <c r="P930" s="90">
        <v>88</v>
      </c>
      <c r="Q930" s="143">
        <f t="shared" si="117"/>
        <v>103.5294117647059</v>
      </c>
      <c r="R930" s="91">
        <v>90</v>
      </c>
      <c r="S930" s="147">
        <f t="shared" si="118"/>
        <v>105.88235294117648</v>
      </c>
      <c r="T930" s="93">
        <v>46</v>
      </c>
      <c r="U930" s="91">
        <v>9</v>
      </c>
      <c r="V930" s="91">
        <v>24</v>
      </c>
      <c r="W930" s="94">
        <v>0</v>
      </c>
      <c r="X930" s="88">
        <f t="shared" si="119"/>
        <v>581</v>
      </c>
    </row>
    <row r="931" spans="1:24" ht="14.45">
      <c r="A931" s="112" t="s">
        <v>1825</v>
      </c>
      <c r="B931" s="116" t="s">
        <v>2244</v>
      </c>
      <c r="C931" s="114" t="s">
        <v>1826</v>
      </c>
      <c r="D931" s="89">
        <v>445</v>
      </c>
      <c r="E931" s="90">
        <v>227</v>
      </c>
      <c r="F931" s="141">
        <f t="shared" si="112"/>
        <v>51.011235955056179</v>
      </c>
      <c r="G931" s="91">
        <v>228</v>
      </c>
      <c r="H931" s="141">
        <f t="shared" si="113"/>
        <v>51.235955056179769</v>
      </c>
      <c r="I931" s="91">
        <v>223</v>
      </c>
      <c r="J931" s="141">
        <f t="shared" si="114"/>
        <v>50.112359550561806</v>
      </c>
      <c r="K931" s="91">
        <v>228</v>
      </c>
      <c r="L931" s="141">
        <f t="shared" si="115"/>
        <v>51.235955056179769</v>
      </c>
      <c r="M931" s="91">
        <v>228</v>
      </c>
      <c r="N931" s="141">
        <f t="shared" si="116"/>
        <v>51.235955056179769</v>
      </c>
      <c r="O931" s="92">
        <v>442</v>
      </c>
      <c r="P931" s="90">
        <v>300</v>
      </c>
      <c r="Q931" s="143">
        <f t="shared" si="117"/>
        <v>67.873303167420815</v>
      </c>
      <c r="R931" s="91">
        <v>293</v>
      </c>
      <c r="S931" s="147">
        <f t="shared" si="118"/>
        <v>66.289592760180994</v>
      </c>
      <c r="T931" s="93">
        <v>179</v>
      </c>
      <c r="U931" s="91">
        <v>98</v>
      </c>
      <c r="V931" s="91">
        <v>11</v>
      </c>
      <c r="W931" s="94">
        <v>0</v>
      </c>
      <c r="X931" s="88">
        <f t="shared" si="119"/>
        <v>2015</v>
      </c>
    </row>
    <row r="932" spans="1:24" ht="14.45">
      <c r="A932" s="112" t="s">
        <v>1827</v>
      </c>
      <c r="B932" s="116" t="s">
        <v>2244</v>
      </c>
      <c r="C932" s="114" t="s">
        <v>1828</v>
      </c>
      <c r="D932" s="89">
        <v>54</v>
      </c>
      <c r="E932" s="90">
        <v>17</v>
      </c>
      <c r="F932" s="141">
        <f t="shared" si="112"/>
        <v>31.481481481481481</v>
      </c>
      <c r="G932" s="91">
        <v>17</v>
      </c>
      <c r="H932" s="141">
        <f t="shared" si="113"/>
        <v>31.481481481481481</v>
      </c>
      <c r="I932" s="91">
        <v>16</v>
      </c>
      <c r="J932" s="141">
        <f t="shared" si="114"/>
        <v>29.629629629629626</v>
      </c>
      <c r="K932" s="91">
        <v>17</v>
      </c>
      <c r="L932" s="141">
        <f t="shared" si="115"/>
        <v>31.481481481481481</v>
      </c>
      <c r="M932" s="91">
        <v>17</v>
      </c>
      <c r="N932" s="141">
        <f t="shared" si="116"/>
        <v>31.481481481481481</v>
      </c>
      <c r="O932" s="92">
        <v>53</v>
      </c>
      <c r="P932" s="90">
        <v>20</v>
      </c>
      <c r="Q932" s="143">
        <f t="shared" si="117"/>
        <v>37.735849056603776</v>
      </c>
      <c r="R932" s="91">
        <v>16</v>
      </c>
      <c r="S932" s="147">
        <f t="shared" si="118"/>
        <v>30.188679245283019</v>
      </c>
      <c r="T932" s="93">
        <v>10</v>
      </c>
      <c r="U932" s="91">
        <v>15</v>
      </c>
      <c r="V932" s="91">
        <v>0</v>
      </c>
      <c r="W932" s="94">
        <v>0</v>
      </c>
      <c r="X932" s="88">
        <f t="shared" si="119"/>
        <v>145</v>
      </c>
    </row>
    <row r="933" spans="1:24" ht="14.45">
      <c r="A933" s="112" t="s">
        <v>1829</v>
      </c>
      <c r="B933" s="116" t="s">
        <v>2244</v>
      </c>
      <c r="C933" s="114" t="s">
        <v>404</v>
      </c>
      <c r="D933" s="89">
        <v>103</v>
      </c>
      <c r="E933" s="90">
        <v>99</v>
      </c>
      <c r="F933" s="141">
        <f t="shared" si="112"/>
        <v>96.116504854368941</v>
      </c>
      <c r="G933" s="91">
        <v>99</v>
      </c>
      <c r="H933" s="141">
        <f t="shared" si="113"/>
        <v>96.116504854368941</v>
      </c>
      <c r="I933" s="91">
        <v>51</v>
      </c>
      <c r="J933" s="141">
        <f t="shared" si="114"/>
        <v>49.514563106796118</v>
      </c>
      <c r="K933" s="91">
        <v>85</v>
      </c>
      <c r="L933" s="141">
        <f t="shared" si="115"/>
        <v>82.524271844660191</v>
      </c>
      <c r="M933" s="91">
        <v>85</v>
      </c>
      <c r="N933" s="141">
        <f t="shared" si="116"/>
        <v>82.524271844660191</v>
      </c>
      <c r="O933" s="92">
        <v>103</v>
      </c>
      <c r="P933" s="90">
        <v>104</v>
      </c>
      <c r="Q933" s="143">
        <f t="shared" si="117"/>
        <v>100.97087378640776</v>
      </c>
      <c r="R933" s="91">
        <v>96</v>
      </c>
      <c r="S933" s="147">
        <f t="shared" si="118"/>
        <v>93.203883495145632</v>
      </c>
      <c r="T933" s="93">
        <v>55</v>
      </c>
      <c r="U933" s="91">
        <v>4</v>
      </c>
      <c r="V933" s="91">
        <v>0</v>
      </c>
      <c r="W933" s="94">
        <v>0</v>
      </c>
      <c r="X933" s="88">
        <f t="shared" si="119"/>
        <v>678</v>
      </c>
    </row>
    <row r="934" spans="1:24" ht="14.45">
      <c r="A934" s="112" t="s">
        <v>1830</v>
      </c>
      <c r="B934" s="116" t="s">
        <v>2244</v>
      </c>
      <c r="C934" s="114" t="s">
        <v>1831</v>
      </c>
      <c r="D934" s="89">
        <v>157</v>
      </c>
      <c r="E934" s="90">
        <v>142</v>
      </c>
      <c r="F934" s="141">
        <f t="shared" si="112"/>
        <v>90.445859872611464</v>
      </c>
      <c r="G934" s="91">
        <v>142</v>
      </c>
      <c r="H934" s="141">
        <f t="shared" si="113"/>
        <v>90.445859872611464</v>
      </c>
      <c r="I934" s="91">
        <v>98</v>
      </c>
      <c r="J934" s="141">
        <f t="shared" si="114"/>
        <v>62.420382165605091</v>
      </c>
      <c r="K934" s="91">
        <v>142</v>
      </c>
      <c r="L934" s="141">
        <f t="shared" si="115"/>
        <v>90.445859872611464</v>
      </c>
      <c r="M934" s="91">
        <v>142</v>
      </c>
      <c r="N934" s="141">
        <f t="shared" si="116"/>
        <v>90.445859872611464</v>
      </c>
      <c r="O934" s="92">
        <v>154</v>
      </c>
      <c r="P934" s="90">
        <v>177</v>
      </c>
      <c r="Q934" s="143">
        <f t="shared" si="117"/>
        <v>114.93506493506493</v>
      </c>
      <c r="R934" s="91">
        <v>171</v>
      </c>
      <c r="S934" s="147">
        <f t="shared" si="118"/>
        <v>111.03896103896105</v>
      </c>
      <c r="T934" s="93">
        <v>111</v>
      </c>
      <c r="U934" s="91">
        <v>92</v>
      </c>
      <c r="V934" s="91">
        <v>19</v>
      </c>
      <c r="W934" s="94">
        <v>24</v>
      </c>
      <c r="X934" s="88">
        <f t="shared" si="119"/>
        <v>1260</v>
      </c>
    </row>
    <row r="935" spans="1:24" ht="14.45">
      <c r="A935" s="112" t="s">
        <v>1832</v>
      </c>
      <c r="B935" s="116" t="s">
        <v>2245</v>
      </c>
      <c r="C935" s="114" t="s">
        <v>1833</v>
      </c>
      <c r="D935" s="89">
        <v>4737</v>
      </c>
      <c r="E935" s="90">
        <v>4849</v>
      </c>
      <c r="F935" s="141">
        <f t="shared" si="112"/>
        <v>102.36436563225671</v>
      </c>
      <c r="G935" s="91">
        <v>4849</v>
      </c>
      <c r="H935" s="141">
        <f t="shared" si="113"/>
        <v>102.36436563225671</v>
      </c>
      <c r="I935" s="91">
        <v>5445</v>
      </c>
      <c r="J935" s="141">
        <f t="shared" si="114"/>
        <v>114.9461684610513</v>
      </c>
      <c r="K935" s="91">
        <v>4849</v>
      </c>
      <c r="L935" s="141">
        <f t="shared" si="115"/>
        <v>102.36436563225671</v>
      </c>
      <c r="M935" s="91">
        <v>4849</v>
      </c>
      <c r="N935" s="141">
        <f t="shared" si="116"/>
        <v>102.36436563225671</v>
      </c>
      <c r="O935" s="92">
        <v>4758</v>
      </c>
      <c r="P935" s="90">
        <v>5440</v>
      </c>
      <c r="Q935" s="143">
        <f t="shared" si="117"/>
        <v>114.33375367801597</v>
      </c>
      <c r="R935" s="91">
        <v>5436</v>
      </c>
      <c r="S935" s="147">
        <f t="shared" si="118"/>
        <v>114.24968474148802</v>
      </c>
      <c r="T935" s="93">
        <v>3053</v>
      </c>
      <c r="U935" s="91">
        <v>141</v>
      </c>
      <c r="V935" s="91">
        <v>153</v>
      </c>
      <c r="W935" s="94">
        <v>70</v>
      </c>
      <c r="X935" s="88">
        <f t="shared" si="119"/>
        <v>39134</v>
      </c>
    </row>
    <row r="936" spans="1:24" ht="14.45">
      <c r="A936" s="112" t="s">
        <v>1834</v>
      </c>
      <c r="B936" s="116" t="s">
        <v>2245</v>
      </c>
      <c r="C936" s="114" t="s">
        <v>427</v>
      </c>
      <c r="D936" s="89">
        <v>205</v>
      </c>
      <c r="E936" s="90">
        <v>208</v>
      </c>
      <c r="F936" s="141">
        <f t="shared" si="112"/>
        <v>101.46341463414635</v>
      </c>
      <c r="G936" s="91">
        <v>208</v>
      </c>
      <c r="H936" s="141">
        <f t="shared" si="113"/>
        <v>101.46341463414635</v>
      </c>
      <c r="I936" s="91">
        <v>189</v>
      </c>
      <c r="J936" s="141">
        <f t="shared" si="114"/>
        <v>92.195121951219519</v>
      </c>
      <c r="K936" s="91">
        <v>208</v>
      </c>
      <c r="L936" s="141">
        <f t="shared" si="115"/>
        <v>101.46341463414635</v>
      </c>
      <c r="M936" s="91">
        <v>208</v>
      </c>
      <c r="N936" s="141">
        <f t="shared" si="116"/>
        <v>101.46341463414635</v>
      </c>
      <c r="O936" s="92">
        <v>203</v>
      </c>
      <c r="P936" s="90">
        <v>202</v>
      </c>
      <c r="Q936" s="143">
        <f t="shared" si="117"/>
        <v>99.50738916256158</v>
      </c>
      <c r="R936" s="91">
        <v>208</v>
      </c>
      <c r="S936" s="147">
        <f t="shared" si="118"/>
        <v>102.46305418719213</v>
      </c>
      <c r="T936" s="93">
        <v>136</v>
      </c>
      <c r="U936" s="91">
        <v>12</v>
      </c>
      <c r="V936" s="91">
        <v>117</v>
      </c>
      <c r="W936" s="94">
        <v>6</v>
      </c>
      <c r="X936" s="88">
        <f t="shared" si="119"/>
        <v>1702</v>
      </c>
    </row>
    <row r="937" spans="1:24" ht="14.45">
      <c r="A937" s="112" t="s">
        <v>1835</v>
      </c>
      <c r="B937" s="116" t="s">
        <v>2245</v>
      </c>
      <c r="C937" s="114" t="s">
        <v>1836</v>
      </c>
      <c r="D937" s="89">
        <v>259</v>
      </c>
      <c r="E937" s="90">
        <v>259</v>
      </c>
      <c r="F937" s="141">
        <f t="shared" si="112"/>
        <v>100</v>
      </c>
      <c r="G937" s="91">
        <v>259</v>
      </c>
      <c r="H937" s="141">
        <f t="shared" si="113"/>
        <v>100</v>
      </c>
      <c r="I937" s="91">
        <v>230</v>
      </c>
      <c r="J937" s="141">
        <f t="shared" si="114"/>
        <v>88.803088803088798</v>
      </c>
      <c r="K937" s="91">
        <v>259</v>
      </c>
      <c r="L937" s="141">
        <f t="shared" si="115"/>
        <v>100</v>
      </c>
      <c r="M937" s="91">
        <v>259</v>
      </c>
      <c r="N937" s="141">
        <f t="shared" si="116"/>
        <v>100</v>
      </c>
      <c r="O937" s="92">
        <v>254</v>
      </c>
      <c r="P937" s="90">
        <v>266</v>
      </c>
      <c r="Q937" s="143">
        <f t="shared" si="117"/>
        <v>104.72440944881889</v>
      </c>
      <c r="R937" s="91">
        <v>295</v>
      </c>
      <c r="S937" s="147">
        <f t="shared" si="118"/>
        <v>116.14173228346456</v>
      </c>
      <c r="T937" s="93">
        <v>137</v>
      </c>
      <c r="U937" s="91">
        <v>2</v>
      </c>
      <c r="V937" s="91">
        <v>2</v>
      </c>
      <c r="W937" s="94">
        <v>0</v>
      </c>
      <c r="X937" s="88">
        <f t="shared" si="119"/>
        <v>1968</v>
      </c>
    </row>
    <row r="938" spans="1:24" ht="14.45">
      <c r="A938" s="112" t="s">
        <v>1837</v>
      </c>
      <c r="B938" s="116" t="s">
        <v>2245</v>
      </c>
      <c r="C938" s="114" t="s">
        <v>1838</v>
      </c>
      <c r="D938" s="89">
        <v>128</v>
      </c>
      <c r="E938" s="90">
        <v>127</v>
      </c>
      <c r="F938" s="141">
        <f t="shared" si="112"/>
        <v>99.21875</v>
      </c>
      <c r="G938" s="91">
        <v>127</v>
      </c>
      <c r="H938" s="141">
        <f t="shared" si="113"/>
        <v>99.21875</v>
      </c>
      <c r="I938" s="91">
        <v>108</v>
      </c>
      <c r="J938" s="141">
        <f t="shared" si="114"/>
        <v>84.375</v>
      </c>
      <c r="K938" s="91">
        <v>127</v>
      </c>
      <c r="L938" s="141">
        <f t="shared" si="115"/>
        <v>99.21875</v>
      </c>
      <c r="M938" s="91">
        <v>127</v>
      </c>
      <c r="N938" s="141">
        <f t="shared" si="116"/>
        <v>99.21875</v>
      </c>
      <c r="O938" s="92">
        <v>127</v>
      </c>
      <c r="P938" s="90">
        <v>127</v>
      </c>
      <c r="Q938" s="143">
        <f t="shared" si="117"/>
        <v>100</v>
      </c>
      <c r="R938" s="91">
        <v>133</v>
      </c>
      <c r="S938" s="147">
        <f t="shared" si="118"/>
        <v>104.72440944881889</v>
      </c>
      <c r="T938" s="93">
        <v>98</v>
      </c>
      <c r="U938" s="91">
        <v>3</v>
      </c>
      <c r="V938" s="91">
        <v>7</v>
      </c>
      <c r="W938" s="94">
        <v>1</v>
      </c>
      <c r="X938" s="88">
        <f t="shared" si="119"/>
        <v>985</v>
      </c>
    </row>
    <row r="939" spans="1:24" ht="14.45">
      <c r="A939" s="112" t="s">
        <v>1839</v>
      </c>
      <c r="B939" s="116" t="s">
        <v>2245</v>
      </c>
      <c r="C939" s="114" t="s">
        <v>1840</v>
      </c>
      <c r="D939" s="89">
        <v>1070</v>
      </c>
      <c r="E939" s="90">
        <v>1114</v>
      </c>
      <c r="F939" s="141">
        <f t="shared" si="112"/>
        <v>104.11214953271029</v>
      </c>
      <c r="G939" s="91">
        <v>1114</v>
      </c>
      <c r="H939" s="141">
        <f t="shared" si="113"/>
        <v>104.11214953271029</v>
      </c>
      <c r="I939" s="91">
        <v>1298</v>
      </c>
      <c r="J939" s="141">
        <f t="shared" si="114"/>
        <v>121.30841121495325</v>
      </c>
      <c r="K939" s="91">
        <v>1114</v>
      </c>
      <c r="L939" s="141">
        <f t="shared" si="115"/>
        <v>104.11214953271029</v>
      </c>
      <c r="M939" s="91">
        <v>1114</v>
      </c>
      <c r="N939" s="141">
        <f t="shared" si="116"/>
        <v>104.11214953271029</v>
      </c>
      <c r="O939" s="92">
        <v>1081</v>
      </c>
      <c r="P939" s="90">
        <v>1071</v>
      </c>
      <c r="Q939" s="143">
        <f t="shared" si="117"/>
        <v>99.07493061979649</v>
      </c>
      <c r="R939" s="91">
        <v>1068</v>
      </c>
      <c r="S939" s="147">
        <f t="shared" si="118"/>
        <v>98.797409805735427</v>
      </c>
      <c r="T939" s="93">
        <v>509</v>
      </c>
      <c r="U939" s="91">
        <v>4</v>
      </c>
      <c r="V939" s="91">
        <v>16</v>
      </c>
      <c r="W939" s="94">
        <v>15</v>
      </c>
      <c r="X939" s="88">
        <f t="shared" si="119"/>
        <v>8437</v>
      </c>
    </row>
    <row r="940" spans="1:24" ht="14.45">
      <c r="A940" s="112" t="s">
        <v>1841</v>
      </c>
      <c r="B940" s="116" t="s">
        <v>2245</v>
      </c>
      <c r="C940" s="114" t="s">
        <v>1842</v>
      </c>
      <c r="D940" s="89">
        <v>290</v>
      </c>
      <c r="E940" s="90">
        <v>298</v>
      </c>
      <c r="F940" s="141">
        <f t="shared" si="112"/>
        <v>102.75862068965517</v>
      </c>
      <c r="G940" s="91">
        <v>298</v>
      </c>
      <c r="H940" s="141">
        <f t="shared" si="113"/>
        <v>102.75862068965517</v>
      </c>
      <c r="I940" s="91">
        <v>244</v>
      </c>
      <c r="J940" s="141">
        <f t="shared" si="114"/>
        <v>84.137931034482762</v>
      </c>
      <c r="K940" s="91">
        <v>298</v>
      </c>
      <c r="L940" s="141">
        <f t="shared" si="115"/>
        <v>102.75862068965517</v>
      </c>
      <c r="M940" s="91">
        <v>298</v>
      </c>
      <c r="N940" s="141">
        <f t="shared" si="116"/>
        <v>102.75862068965517</v>
      </c>
      <c r="O940" s="92">
        <v>289</v>
      </c>
      <c r="P940" s="90">
        <v>285</v>
      </c>
      <c r="Q940" s="143">
        <f t="shared" si="117"/>
        <v>98.615916955017298</v>
      </c>
      <c r="R940" s="91">
        <v>285</v>
      </c>
      <c r="S940" s="147">
        <f t="shared" si="118"/>
        <v>98.615916955017298</v>
      </c>
      <c r="T940" s="93">
        <v>170</v>
      </c>
      <c r="U940" s="91">
        <v>10</v>
      </c>
      <c r="V940" s="91">
        <v>25</v>
      </c>
      <c r="W940" s="94">
        <v>4</v>
      </c>
      <c r="X940" s="88">
        <f t="shared" si="119"/>
        <v>2215</v>
      </c>
    </row>
    <row r="941" spans="1:24" ht="14.45">
      <c r="A941" s="112" t="s">
        <v>1843</v>
      </c>
      <c r="B941" s="116" t="s">
        <v>2245</v>
      </c>
      <c r="C941" s="114" t="s">
        <v>1844</v>
      </c>
      <c r="D941" s="89">
        <v>97</v>
      </c>
      <c r="E941" s="90">
        <v>97</v>
      </c>
      <c r="F941" s="141">
        <f t="shared" si="112"/>
        <v>100</v>
      </c>
      <c r="G941" s="91">
        <v>97</v>
      </c>
      <c r="H941" s="141">
        <f t="shared" si="113"/>
        <v>100</v>
      </c>
      <c r="I941" s="91">
        <v>76</v>
      </c>
      <c r="J941" s="141">
        <f t="shared" si="114"/>
        <v>78.350515463917532</v>
      </c>
      <c r="K941" s="91">
        <v>97</v>
      </c>
      <c r="L941" s="141">
        <f t="shared" si="115"/>
        <v>100</v>
      </c>
      <c r="M941" s="91">
        <v>97</v>
      </c>
      <c r="N941" s="141">
        <f t="shared" si="116"/>
        <v>100</v>
      </c>
      <c r="O941" s="92">
        <v>96</v>
      </c>
      <c r="P941" s="90">
        <v>103</v>
      </c>
      <c r="Q941" s="143">
        <f t="shared" si="117"/>
        <v>107.29166666666667</v>
      </c>
      <c r="R941" s="91">
        <v>105</v>
      </c>
      <c r="S941" s="147">
        <f t="shared" si="118"/>
        <v>109.375</v>
      </c>
      <c r="T941" s="93">
        <v>45</v>
      </c>
      <c r="U941" s="91">
        <v>0</v>
      </c>
      <c r="V941" s="91">
        <v>1</v>
      </c>
      <c r="W941" s="94">
        <v>0</v>
      </c>
      <c r="X941" s="88">
        <f t="shared" si="119"/>
        <v>718</v>
      </c>
    </row>
    <row r="942" spans="1:24" ht="14.45">
      <c r="A942" s="112" t="s">
        <v>1845</v>
      </c>
      <c r="B942" s="116" t="s">
        <v>2245</v>
      </c>
      <c r="C942" s="114" t="s">
        <v>1846</v>
      </c>
      <c r="D942" s="89">
        <v>218</v>
      </c>
      <c r="E942" s="90">
        <v>203</v>
      </c>
      <c r="F942" s="141">
        <f t="shared" si="112"/>
        <v>93.11926605504587</v>
      </c>
      <c r="G942" s="91">
        <v>203</v>
      </c>
      <c r="H942" s="141">
        <f t="shared" si="113"/>
        <v>93.11926605504587</v>
      </c>
      <c r="I942" s="91">
        <v>153</v>
      </c>
      <c r="J942" s="141">
        <f t="shared" si="114"/>
        <v>70.183486238532112</v>
      </c>
      <c r="K942" s="91">
        <v>203</v>
      </c>
      <c r="L942" s="141">
        <f t="shared" si="115"/>
        <v>93.11926605504587</v>
      </c>
      <c r="M942" s="91">
        <v>203</v>
      </c>
      <c r="N942" s="141">
        <f t="shared" si="116"/>
        <v>93.11926605504587</v>
      </c>
      <c r="O942" s="92">
        <v>218</v>
      </c>
      <c r="P942" s="90">
        <v>190</v>
      </c>
      <c r="Q942" s="143">
        <f t="shared" si="117"/>
        <v>87.155963302752298</v>
      </c>
      <c r="R942" s="91">
        <v>201</v>
      </c>
      <c r="S942" s="147">
        <f t="shared" si="118"/>
        <v>92.201834862385326</v>
      </c>
      <c r="T942" s="93">
        <v>86</v>
      </c>
      <c r="U942" s="91">
        <v>3</v>
      </c>
      <c r="V942" s="91">
        <v>1</v>
      </c>
      <c r="W942" s="94">
        <v>0</v>
      </c>
      <c r="X942" s="88">
        <f t="shared" si="119"/>
        <v>1446</v>
      </c>
    </row>
    <row r="943" spans="1:24" ht="14.45">
      <c r="A943" s="112" t="s">
        <v>1847</v>
      </c>
      <c r="B943" s="116" t="s">
        <v>2245</v>
      </c>
      <c r="C943" s="114" t="s">
        <v>1848</v>
      </c>
      <c r="D943" s="89">
        <v>410</v>
      </c>
      <c r="E943" s="90">
        <v>406</v>
      </c>
      <c r="F943" s="141">
        <f t="shared" si="112"/>
        <v>99.024390243902445</v>
      </c>
      <c r="G943" s="91">
        <v>406</v>
      </c>
      <c r="H943" s="141">
        <f t="shared" si="113"/>
        <v>99.024390243902445</v>
      </c>
      <c r="I943" s="91">
        <v>343</v>
      </c>
      <c r="J943" s="141">
        <f t="shared" si="114"/>
        <v>83.658536585365852</v>
      </c>
      <c r="K943" s="91">
        <v>406</v>
      </c>
      <c r="L943" s="141">
        <f t="shared" si="115"/>
        <v>99.024390243902445</v>
      </c>
      <c r="M943" s="91">
        <v>406</v>
      </c>
      <c r="N943" s="141">
        <f t="shared" si="116"/>
        <v>99.024390243902445</v>
      </c>
      <c r="O943" s="92">
        <v>407</v>
      </c>
      <c r="P943" s="90">
        <v>425</v>
      </c>
      <c r="Q943" s="143">
        <f t="shared" si="117"/>
        <v>104.42260442260442</v>
      </c>
      <c r="R943" s="91">
        <v>388</v>
      </c>
      <c r="S943" s="147">
        <f t="shared" si="118"/>
        <v>95.331695331695329</v>
      </c>
      <c r="T943" s="93">
        <v>200</v>
      </c>
      <c r="U943" s="91">
        <v>6</v>
      </c>
      <c r="V943" s="91">
        <v>23</v>
      </c>
      <c r="W943" s="94">
        <v>1</v>
      </c>
      <c r="X943" s="88">
        <f t="shared" si="119"/>
        <v>3010</v>
      </c>
    </row>
    <row r="944" spans="1:24" ht="14.45">
      <c r="A944" s="112" t="s">
        <v>1849</v>
      </c>
      <c r="B944" s="116" t="s">
        <v>2245</v>
      </c>
      <c r="C944" s="114" t="s">
        <v>1850</v>
      </c>
      <c r="D944" s="89">
        <v>400</v>
      </c>
      <c r="E944" s="90">
        <v>391</v>
      </c>
      <c r="F944" s="141">
        <f t="shared" si="112"/>
        <v>97.75</v>
      </c>
      <c r="G944" s="91">
        <v>391</v>
      </c>
      <c r="H944" s="141">
        <f t="shared" si="113"/>
        <v>97.75</v>
      </c>
      <c r="I944" s="91">
        <v>368</v>
      </c>
      <c r="J944" s="141">
        <f t="shared" si="114"/>
        <v>92</v>
      </c>
      <c r="K944" s="91">
        <v>391</v>
      </c>
      <c r="L944" s="141">
        <f t="shared" si="115"/>
        <v>97.75</v>
      </c>
      <c r="M944" s="91">
        <v>391</v>
      </c>
      <c r="N944" s="141">
        <f t="shared" si="116"/>
        <v>97.75</v>
      </c>
      <c r="O944" s="92">
        <v>396</v>
      </c>
      <c r="P944" s="90">
        <v>437</v>
      </c>
      <c r="Q944" s="143">
        <f t="shared" si="117"/>
        <v>110.35353535353536</v>
      </c>
      <c r="R944" s="91">
        <v>450</v>
      </c>
      <c r="S944" s="147">
        <f t="shared" si="118"/>
        <v>113.63636363636364</v>
      </c>
      <c r="T944" s="93">
        <v>164</v>
      </c>
      <c r="U944" s="91">
        <v>12</v>
      </c>
      <c r="V944" s="91">
        <v>2</v>
      </c>
      <c r="W944" s="94">
        <v>0</v>
      </c>
      <c r="X944" s="88">
        <f t="shared" si="119"/>
        <v>2997</v>
      </c>
    </row>
    <row r="945" spans="1:24" ht="14.45">
      <c r="A945" s="112" t="s">
        <v>1851</v>
      </c>
      <c r="B945" s="116" t="s">
        <v>2245</v>
      </c>
      <c r="C945" s="114" t="s">
        <v>149</v>
      </c>
      <c r="D945" s="89">
        <v>234</v>
      </c>
      <c r="E945" s="90">
        <v>229</v>
      </c>
      <c r="F945" s="141">
        <f t="shared" si="112"/>
        <v>97.863247863247864</v>
      </c>
      <c r="G945" s="91">
        <v>229</v>
      </c>
      <c r="H945" s="141">
        <f t="shared" si="113"/>
        <v>97.863247863247864</v>
      </c>
      <c r="I945" s="91">
        <v>217</v>
      </c>
      <c r="J945" s="141">
        <f t="shared" si="114"/>
        <v>92.73504273504274</v>
      </c>
      <c r="K945" s="91">
        <v>229</v>
      </c>
      <c r="L945" s="141">
        <f t="shared" si="115"/>
        <v>97.863247863247864</v>
      </c>
      <c r="M945" s="91">
        <v>229</v>
      </c>
      <c r="N945" s="141">
        <f t="shared" si="116"/>
        <v>97.863247863247864</v>
      </c>
      <c r="O945" s="92">
        <v>232</v>
      </c>
      <c r="P945" s="90">
        <v>233</v>
      </c>
      <c r="Q945" s="143">
        <f t="shared" si="117"/>
        <v>100.43103448275863</v>
      </c>
      <c r="R945" s="91">
        <v>253</v>
      </c>
      <c r="S945" s="147">
        <f t="shared" si="118"/>
        <v>109.05172413793103</v>
      </c>
      <c r="T945" s="93">
        <v>136</v>
      </c>
      <c r="U945" s="91">
        <v>7</v>
      </c>
      <c r="V945" s="91">
        <v>21</v>
      </c>
      <c r="W945" s="94">
        <v>0</v>
      </c>
      <c r="X945" s="88">
        <f t="shared" si="119"/>
        <v>1783</v>
      </c>
    </row>
    <row r="946" spans="1:24" ht="14.45">
      <c r="A946" s="112" t="s">
        <v>1852</v>
      </c>
      <c r="B946" s="116" t="s">
        <v>2245</v>
      </c>
      <c r="C946" s="114" t="s">
        <v>1853</v>
      </c>
      <c r="D946" s="89">
        <v>375</v>
      </c>
      <c r="E946" s="90">
        <v>372</v>
      </c>
      <c r="F946" s="141">
        <f t="shared" si="112"/>
        <v>99.2</v>
      </c>
      <c r="G946" s="91">
        <v>372</v>
      </c>
      <c r="H946" s="141">
        <f t="shared" si="113"/>
        <v>99.2</v>
      </c>
      <c r="I946" s="91">
        <v>329</v>
      </c>
      <c r="J946" s="141">
        <f t="shared" si="114"/>
        <v>87.733333333333334</v>
      </c>
      <c r="K946" s="91">
        <v>372</v>
      </c>
      <c r="L946" s="141">
        <f t="shared" si="115"/>
        <v>99.2</v>
      </c>
      <c r="M946" s="91">
        <v>372</v>
      </c>
      <c r="N946" s="141">
        <f t="shared" si="116"/>
        <v>99.2</v>
      </c>
      <c r="O946" s="92">
        <v>371</v>
      </c>
      <c r="P946" s="90">
        <v>390</v>
      </c>
      <c r="Q946" s="143">
        <f t="shared" si="117"/>
        <v>105.12129380053908</v>
      </c>
      <c r="R946" s="91">
        <v>388</v>
      </c>
      <c r="S946" s="147">
        <f t="shared" si="118"/>
        <v>104.58221024258761</v>
      </c>
      <c r="T946" s="93">
        <v>256</v>
      </c>
      <c r="U946" s="91">
        <v>0</v>
      </c>
      <c r="V946" s="91">
        <v>83</v>
      </c>
      <c r="W946" s="94">
        <v>0</v>
      </c>
      <c r="X946" s="88">
        <f t="shared" si="119"/>
        <v>2934</v>
      </c>
    </row>
    <row r="947" spans="1:24" ht="14.45">
      <c r="A947" s="112" t="s">
        <v>1854</v>
      </c>
      <c r="B947" s="116" t="s">
        <v>2245</v>
      </c>
      <c r="C947" s="114" t="s">
        <v>1855</v>
      </c>
      <c r="D947" s="89">
        <v>750</v>
      </c>
      <c r="E947" s="90">
        <v>722</v>
      </c>
      <c r="F947" s="141">
        <f t="shared" si="112"/>
        <v>96.266666666666666</v>
      </c>
      <c r="G947" s="91">
        <v>722</v>
      </c>
      <c r="H947" s="141">
        <f t="shared" si="113"/>
        <v>96.266666666666666</v>
      </c>
      <c r="I947" s="91">
        <v>712</v>
      </c>
      <c r="J947" s="141">
        <f t="shared" si="114"/>
        <v>94.933333333333337</v>
      </c>
      <c r="K947" s="91">
        <v>722</v>
      </c>
      <c r="L947" s="141">
        <f t="shared" si="115"/>
        <v>96.266666666666666</v>
      </c>
      <c r="M947" s="91">
        <v>722</v>
      </c>
      <c r="N947" s="141">
        <f t="shared" si="116"/>
        <v>96.266666666666666</v>
      </c>
      <c r="O947" s="92">
        <v>741</v>
      </c>
      <c r="P947" s="90">
        <v>743</v>
      </c>
      <c r="Q947" s="143">
        <f t="shared" si="117"/>
        <v>100.26990553306344</v>
      </c>
      <c r="R947" s="91">
        <v>732</v>
      </c>
      <c r="S947" s="147">
        <f t="shared" si="118"/>
        <v>98.785425101214571</v>
      </c>
      <c r="T947" s="93">
        <v>318</v>
      </c>
      <c r="U947" s="91">
        <v>13</v>
      </c>
      <c r="V947" s="91">
        <v>121</v>
      </c>
      <c r="W947" s="94">
        <v>0</v>
      </c>
      <c r="X947" s="88">
        <f t="shared" si="119"/>
        <v>5527</v>
      </c>
    </row>
    <row r="948" spans="1:24" ht="14.45">
      <c r="A948" s="112" t="s">
        <v>1856</v>
      </c>
      <c r="B948" s="116" t="s">
        <v>2245</v>
      </c>
      <c r="C948" s="114" t="s">
        <v>1857</v>
      </c>
      <c r="D948" s="89">
        <v>285</v>
      </c>
      <c r="E948" s="90">
        <v>308</v>
      </c>
      <c r="F948" s="141">
        <f t="shared" si="112"/>
        <v>108.07017543859649</v>
      </c>
      <c r="G948" s="91">
        <v>308</v>
      </c>
      <c r="H948" s="141">
        <f t="shared" si="113"/>
        <v>108.07017543859649</v>
      </c>
      <c r="I948" s="91">
        <v>243</v>
      </c>
      <c r="J948" s="141">
        <f t="shared" si="114"/>
        <v>85.263157894736835</v>
      </c>
      <c r="K948" s="91">
        <v>308</v>
      </c>
      <c r="L948" s="141">
        <f t="shared" si="115"/>
        <v>108.07017543859649</v>
      </c>
      <c r="M948" s="91">
        <v>308</v>
      </c>
      <c r="N948" s="141">
        <f t="shared" si="116"/>
        <v>108.07017543859649</v>
      </c>
      <c r="O948" s="92">
        <v>283</v>
      </c>
      <c r="P948" s="90">
        <v>319</v>
      </c>
      <c r="Q948" s="143">
        <f t="shared" si="117"/>
        <v>112.72084805653711</v>
      </c>
      <c r="R948" s="91">
        <v>313</v>
      </c>
      <c r="S948" s="147">
        <f t="shared" si="118"/>
        <v>110.60070671378092</v>
      </c>
      <c r="T948" s="93">
        <v>165</v>
      </c>
      <c r="U948" s="91">
        <v>9</v>
      </c>
      <c r="V948" s="91">
        <v>20</v>
      </c>
      <c r="W948" s="94">
        <v>1</v>
      </c>
      <c r="X948" s="88">
        <f t="shared" si="119"/>
        <v>2302</v>
      </c>
    </row>
    <row r="949" spans="1:24" ht="14.45">
      <c r="A949" s="112" t="s">
        <v>1858</v>
      </c>
      <c r="B949" s="116" t="s">
        <v>2245</v>
      </c>
      <c r="C949" s="114" t="s">
        <v>1859</v>
      </c>
      <c r="D949" s="89">
        <v>491</v>
      </c>
      <c r="E949" s="90">
        <v>467</v>
      </c>
      <c r="F949" s="141">
        <f t="shared" si="112"/>
        <v>95.112016293279027</v>
      </c>
      <c r="G949" s="91">
        <v>467</v>
      </c>
      <c r="H949" s="141">
        <f t="shared" si="113"/>
        <v>95.112016293279027</v>
      </c>
      <c r="I949" s="91">
        <v>409</v>
      </c>
      <c r="J949" s="141">
        <f t="shared" si="114"/>
        <v>83.299389002036662</v>
      </c>
      <c r="K949" s="91">
        <v>467</v>
      </c>
      <c r="L949" s="141">
        <f t="shared" si="115"/>
        <v>95.112016293279027</v>
      </c>
      <c r="M949" s="91">
        <v>467</v>
      </c>
      <c r="N949" s="141">
        <f t="shared" si="116"/>
        <v>95.112016293279027</v>
      </c>
      <c r="O949" s="92">
        <v>485</v>
      </c>
      <c r="P949" s="90">
        <v>473</v>
      </c>
      <c r="Q949" s="143">
        <f t="shared" si="117"/>
        <v>97.525773195876283</v>
      </c>
      <c r="R949" s="91">
        <v>503</v>
      </c>
      <c r="S949" s="147">
        <f t="shared" si="118"/>
        <v>103.71134020618558</v>
      </c>
      <c r="T949" s="93">
        <v>298</v>
      </c>
      <c r="U949" s="91">
        <v>15</v>
      </c>
      <c r="V949" s="91">
        <v>36</v>
      </c>
      <c r="W949" s="94">
        <v>0</v>
      </c>
      <c r="X949" s="88">
        <f t="shared" si="119"/>
        <v>3602</v>
      </c>
    </row>
    <row r="950" spans="1:24" ht="14.45">
      <c r="A950" s="112" t="s">
        <v>1860</v>
      </c>
      <c r="B950" s="116" t="s">
        <v>2245</v>
      </c>
      <c r="C950" s="114" t="s">
        <v>1861</v>
      </c>
      <c r="D950" s="89">
        <v>337</v>
      </c>
      <c r="E950" s="90">
        <v>317</v>
      </c>
      <c r="F950" s="141">
        <f t="shared" si="112"/>
        <v>94.065281899109792</v>
      </c>
      <c r="G950" s="91">
        <v>317</v>
      </c>
      <c r="H950" s="141">
        <f t="shared" si="113"/>
        <v>94.065281899109792</v>
      </c>
      <c r="I950" s="91">
        <v>242</v>
      </c>
      <c r="J950" s="141">
        <f t="shared" si="114"/>
        <v>71.810089020771514</v>
      </c>
      <c r="K950" s="91">
        <v>317</v>
      </c>
      <c r="L950" s="141">
        <f t="shared" si="115"/>
        <v>94.065281899109792</v>
      </c>
      <c r="M950" s="91">
        <v>317</v>
      </c>
      <c r="N950" s="141">
        <f t="shared" si="116"/>
        <v>94.065281899109792</v>
      </c>
      <c r="O950" s="92">
        <v>331</v>
      </c>
      <c r="P950" s="90">
        <v>317</v>
      </c>
      <c r="Q950" s="143">
        <f t="shared" si="117"/>
        <v>95.770392749244721</v>
      </c>
      <c r="R950" s="91">
        <v>307</v>
      </c>
      <c r="S950" s="147">
        <f t="shared" si="118"/>
        <v>92.749244712990944</v>
      </c>
      <c r="T950" s="93">
        <v>171</v>
      </c>
      <c r="U950" s="91">
        <v>9</v>
      </c>
      <c r="V950" s="91">
        <v>0</v>
      </c>
      <c r="W950" s="94">
        <v>3</v>
      </c>
      <c r="X950" s="88">
        <f t="shared" si="119"/>
        <v>2317</v>
      </c>
    </row>
    <row r="951" spans="1:24" ht="14.45">
      <c r="A951" s="112" t="s">
        <v>1862</v>
      </c>
      <c r="B951" s="116" t="s">
        <v>2245</v>
      </c>
      <c r="C951" s="114" t="s">
        <v>1863</v>
      </c>
      <c r="D951" s="89">
        <v>843</v>
      </c>
      <c r="E951" s="90">
        <v>834</v>
      </c>
      <c r="F951" s="141">
        <f t="shared" si="112"/>
        <v>98.932384341637018</v>
      </c>
      <c r="G951" s="91">
        <v>834</v>
      </c>
      <c r="H951" s="141">
        <f t="shared" si="113"/>
        <v>98.932384341637018</v>
      </c>
      <c r="I951" s="91">
        <v>992</v>
      </c>
      <c r="J951" s="141">
        <f t="shared" si="114"/>
        <v>117.67497034400949</v>
      </c>
      <c r="K951" s="91">
        <v>834</v>
      </c>
      <c r="L951" s="141">
        <f t="shared" si="115"/>
        <v>98.932384341637018</v>
      </c>
      <c r="M951" s="91">
        <v>834</v>
      </c>
      <c r="N951" s="141">
        <f t="shared" si="116"/>
        <v>98.932384341637018</v>
      </c>
      <c r="O951" s="92">
        <v>835</v>
      </c>
      <c r="P951" s="90">
        <v>903</v>
      </c>
      <c r="Q951" s="143">
        <f t="shared" si="117"/>
        <v>108.1437125748503</v>
      </c>
      <c r="R951" s="91">
        <v>941</v>
      </c>
      <c r="S951" s="147">
        <f t="shared" si="118"/>
        <v>112.69461077844312</v>
      </c>
      <c r="T951" s="93">
        <v>709</v>
      </c>
      <c r="U951" s="91">
        <v>27</v>
      </c>
      <c r="V951" s="91">
        <v>27</v>
      </c>
      <c r="W951" s="94">
        <v>0</v>
      </c>
      <c r="X951" s="88">
        <f t="shared" si="119"/>
        <v>6935</v>
      </c>
    </row>
    <row r="952" spans="1:24" ht="14.45">
      <c r="A952" s="112" t="s">
        <v>1864</v>
      </c>
      <c r="B952" s="116" t="s">
        <v>2245</v>
      </c>
      <c r="C952" s="114" t="s">
        <v>1865</v>
      </c>
      <c r="D952" s="89">
        <v>611</v>
      </c>
      <c r="E952" s="90">
        <v>733</v>
      </c>
      <c r="F952" s="141">
        <f t="shared" si="112"/>
        <v>119.9672667757774</v>
      </c>
      <c r="G952" s="91">
        <v>733</v>
      </c>
      <c r="H952" s="141">
        <f t="shared" si="113"/>
        <v>119.9672667757774</v>
      </c>
      <c r="I952" s="91">
        <v>460</v>
      </c>
      <c r="J952" s="141">
        <f t="shared" si="114"/>
        <v>75.286415711947626</v>
      </c>
      <c r="K952" s="91">
        <v>733</v>
      </c>
      <c r="L952" s="141">
        <f t="shared" si="115"/>
        <v>119.9672667757774</v>
      </c>
      <c r="M952" s="91">
        <v>733</v>
      </c>
      <c r="N952" s="141">
        <f t="shared" si="116"/>
        <v>119.9672667757774</v>
      </c>
      <c r="O952" s="92">
        <v>605</v>
      </c>
      <c r="P952" s="90">
        <v>653</v>
      </c>
      <c r="Q952" s="143">
        <f t="shared" si="117"/>
        <v>107.93388429752066</v>
      </c>
      <c r="R952" s="91">
        <v>652</v>
      </c>
      <c r="S952" s="147">
        <f t="shared" si="118"/>
        <v>107.76859504132233</v>
      </c>
      <c r="T952" s="93">
        <v>276</v>
      </c>
      <c r="U952" s="91">
        <v>0</v>
      </c>
      <c r="V952" s="91">
        <v>27</v>
      </c>
      <c r="W952" s="94">
        <v>0</v>
      </c>
      <c r="X952" s="88">
        <f t="shared" si="119"/>
        <v>5000</v>
      </c>
    </row>
    <row r="953" spans="1:24" ht="14.45">
      <c r="A953" s="112" t="s">
        <v>1866</v>
      </c>
      <c r="B953" s="116" t="s">
        <v>2245</v>
      </c>
      <c r="C953" s="114" t="s">
        <v>1867</v>
      </c>
      <c r="D953" s="89">
        <v>228</v>
      </c>
      <c r="E953" s="90">
        <v>183</v>
      </c>
      <c r="F953" s="141">
        <f t="shared" si="112"/>
        <v>80.26315789473685</v>
      </c>
      <c r="G953" s="91">
        <v>183</v>
      </c>
      <c r="H953" s="141">
        <f t="shared" si="113"/>
        <v>80.26315789473685</v>
      </c>
      <c r="I953" s="91">
        <v>169</v>
      </c>
      <c r="J953" s="141">
        <f t="shared" si="114"/>
        <v>74.122807017543863</v>
      </c>
      <c r="K953" s="91">
        <v>183</v>
      </c>
      <c r="L953" s="141">
        <f t="shared" si="115"/>
        <v>80.26315789473685</v>
      </c>
      <c r="M953" s="91">
        <v>183</v>
      </c>
      <c r="N953" s="141">
        <f t="shared" si="116"/>
        <v>80.26315789473685</v>
      </c>
      <c r="O953" s="92">
        <v>228</v>
      </c>
      <c r="P953" s="90">
        <v>205</v>
      </c>
      <c r="Q953" s="143">
        <f t="shared" si="117"/>
        <v>89.912280701754383</v>
      </c>
      <c r="R953" s="91">
        <v>205</v>
      </c>
      <c r="S953" s="147">
        <f t="shared" si="118"/>
        <v>89.912280701754383</v>
      </c>
      <c r="T953" s="93">
        <v>148</v>
      </c>
      <c r="U953" s="91">
        <v>3</v>
      </c>
      <c r="V953" s="91">
        <v>5</v>
      </c>
      <c r="W953" s="94">
        <v>0</v>
      </c>
      <c r="X953" s="88">
        <f t="shared" si="119"/>
        <v>1467</v>
      </c>
    </row>
    <row r="954" spans="1:24" ht="14.45">
      <c r="A954" s="112" t="s">
        <v>1868</v>
      </c>
      <c r="B954" s="116" t="s">
        <v>2245</v>
      </c>
      <c r="C954" s="114" t="s">
        <v>1869</v>
      </c>
      <c r="D954" s="89">
        <v>1208</v>
      </c>
      <c r="E954" s="90">
        <v>1259</v>
      </c>
      <c r="F954" s="141">
        <f t="shared" si="112"/>
        <v>104.22185430463576</v>
      </c>
      <c r="G954" s="91">
        <v>1259</v>
      </c>
      <c r="H954" s="141">
        <f t="shared" si="113"/>
        <v>104.22185430463576</v>
      </c>
      <c r="I954" s="91">
        <v>1281</v>
      </c>
      <c r="J954" s="141">
        <f t="shared" si="114"/>
        <v>106.04304635761591</v>
      </c>
      <c r="K954" s="91">
        <v>1259</v>
      </c>
      <c r="L954" s="141">
        <f t="shared" si="115"/>
        <v>104.22185430463576</v>
      </c>
      <c r="M954" s="91">
        <v>1259</v>
      </c>
      <c r="N954" s="141">
        <f t="shared" si="116"/>
        <v>104.22185430463576</v>
      </c>
      <c r="O954" s="92">
        <v>1196</v>
      </c>
      <c r="P954" s="90">
        <v>1375</v>
      </c>
      <c r="Q954" s="143">
        <f t="shared" si="117"/>
        <v>114.9665551839465</v>
      </c>
      <c r="R954" s="91">
        <v>1328</v>
      </c>
      <c r="S954" s="147">
        <f t="shared" si="118"/>
        <v>111.03678929765886</v>
      </c>
      <c r="T954" s="93">
        <v>684</v>
      </c>
      <c r="U954" s="91">
        <v>11</v>
      </c>
      <c r="V954" s="91">
        <v>89</v>
      </c>
      <c r="W954" s="94">
        <v>8</v>
      </c>
      <c r="X954" s="88">
        <f t="shared" si="119"/>
        <v>9812</v>
      </c>
    </row>
    <row r="955" spans="1:24" ht="14.45">
      <c r="A955" s="112" t="s">
        <v>1870</v>
      </c>
      <c r="B955" s="116" t="s">
        <v>2245</v>
      </c>
      <c r="C955" s="114" t="s">
        <v>1871</v>
      </c>
      <c r="D955" s="89">
        <v>1268</v>
      </c>
      <c r="E955" s="90">
        <v>1209</v>
      </c>
      <c r="F955" s="141">
        <f t="shared" si="112"/>
        <v>95.347003154574125</v>
      </c>
      <c r="G955" s="91">
        <v>1209</v>
      </c>
      <c r="H955" s="141">
        <f t="shared" si="113"/>
        <v>95.347003154574125</v>
      </c>
      <c r="I955" s="91">
        <v>1063</v>
      </c>
      <c r="J955" s="141">
        <f t="shared" si="114"/>
        <v>83.83280757097792</v>
      </c>
      <c r="K955" s="91">
        <v>1209</v>
      </c>
      <c r="L955" s="141">
        <f t="shared" si="115"/>
        <v>95.347003154574125</v>
      </c>
      <c r="M955" s="91">
        <v>1209</v>
      </c>
      <c r="N955" s="141">
        <f t="shared" si="116"/>
        <v>95.347003154574125</v>
      </c>
      <c r="O955" s="92">
        <v>1242</v>
      </c>
      <c r="P955" s="90">
        <v>1108</v>
      </c>
      <c r="Q955" s="143">
        <f t="shared" si="117"/>
        <v>89.210950080515289</v>
      </c>
      <c r="R955" s="91">
        <v>1180</v>
      </c>
      <c r="S955" s="147">
        <f t="shared" si="118"/>
        <v>95.008051529790663</v>
      </c>
      <c r="T955" s="93">
        <v>522</v>
      </c>
      <c r="U955" s="91">
        <v>22</v>
      </c>
      <c r="V955" s="91">
        <v>66</v>
      </c>
      <c r="W955" s="94">
        <v>0</v>
      </c>
      <c r="X955" s="88">
        <f t="shared" si="119"/>
        <v>8797</v>
      </c>
    </row>
    <row r="956" spans="1:24" ht="14.45">
      <c r="A956" s="112" t="s">
        <v>1872</v>
      </c>
      <c r="B956" s="116" t="s">
        <v>2245</v>
      </c>
      <c r="C956" s="114" t="s">
        <v>209</v>
      </c>
      <c r="D956" s="89">
        <v>310</v>
      </c>
      <c r="E956" s="90">
        <v>317</v>
      </c>
      <c r="F956" s="141">
        <f t="shared" si="112"/>
        <v>102.25806451612902</v>
      </c>
      <c r="G956" s="91">
        <v>317</v>
      </c>
      <c r="H956" s="141">
        <f t="shared" si="113"/>
        <v>102.25806451612902</v>
      </c>
      <c r="I956" s="91">
        <v>282</v>
      </c>
      <c r="J956" s="141">
        <f t="shared" si="114"/>
        <v>90.967741935483872</v>
      </c>
      <c r="K956" s="91">
        <v>317</v>
      </c>
      <c r="L956" s="141">
        <f t="shared" si="115"/>
        <v>102.25806451612902</v>
      </c>
      <c r="M956" s="91">
        <v>317</v>
      </c>
      <c r="N956" s="141">
        <f t="shared" si="116"/>
        <v>102.25806451612902</v>
      </c>
      <c r="O956" s="92">
        <v>309</v>
      </c>
      <c r="P956" s="90">
        <v>343</v>
      </c>
      <c r="Q956" s="143">
        <f t="shared" si="117"/>
        <v>111.0032362459547</v>
      </c>
      <c r="R956" s="91">
        <v>346</v>
      </c>
      <c r="S956" s="147">
        <f t="shared" si="118"/>
        <v>111.97411003236246</v>
      </c>
      <c r="T956" s="93">
        <v>233</v>
      </c>
      <c r="U956" s="91">
        <v>10</v>
      </c>
      <c r="V956" s="91">
        <v>8</v>
      </c>
      <c r="W956" s="94">
        <v>1</v>
      </c>
      <c r="X956" s="88">
        <f t="shared" si="119"/>
        <v>2491</v>
      </c>
    </row>
    <row r="957" spans="1:24" ht="14.45">
      <c r="A957" s="112" t="s">
        <v>1873</v>
      </c>
      <c r="B957" s="116" t="s">
        <v>2245</v>
      </c>
      <c r="C957" s="114" t="s">
        <v>1874</v>
      </c>
      <c r="D957" s="89">
        <v>626</v>
      </c>
      <c r="E957" s="90">
        <v>605</v>
      </c>
      <c r="F957" s="141">
        <f t="shared" si="112"/>
        <v>96.645367412140573</v>
      </c>
      <c r="G957" s="91">
        <v>605</v>
      </c>
      <c r="H957" s="141">
        <f t="shared" si="113"/>
        <v>96.645367412140573</v>
      </c>
      <c r="I957" s="91">
        <v>496</v>
      </c>
      <c r="J957" s="141">
        <f t="shared" si="114"/>
        <v>79.233226837060698</v>
      </c>
      <c r="K957" s="91">
        <v>605</v>
      </c>
      <c r="L957" s="141">
        <f t="shared" si="115"/>
        <v>96.645367412140573</v>
      </c>
      <c r="M957" s="91">
        <v>605</v>
      </c>
      <c r="N957" s="141">
        <f t="shared" si="116"/>
        <v>96.645367412140573</v>
      </c>
      <c r="O957" s="92">
        <v>631</v>
      </c>
      <c r="P957" s="90">
        <v>638</v>
      </c>
      <c r="Q957" s="143">
        <f t="shared" si="117"/>
        <v>101.1093502377179</v>
      </c>
      <c r="R957" s="91">
        <v>646</v>
      </c>
      <c r="S957" s="147">
        <f t="shared" si="118"/>
        <v>102.37717908082409</v>
      </c>
      <c r="T957" s="93">
        <v>346</v>
      </c>
      <c r="U957" s="91">
        <v>0</v>
      </c>
      <c r="V957" s="91">
        <v>38</v>
      </c>
      <c r="W957" s="94">
        <v>3</v>
      </c>
      <c r="X957" s="88">
        <f t="shared" si="119"/>
        <v>4587</v>
      </c>
    </row>
    <row r="958" spans="1:24" ht="14.45">
      <c r="A958" s="112" t="s">
        <v>1875</v>
      </c>
      <c r="B958" s="116" t="s">
        <v>2245</v>
      </c>
      <c r="C958" s="114" t="s">
        <v>804</v>
      </c>
      <c r="D958" s="89">
        <v>450</v>
      </c>
      <c r="E958" s="90">
        <v>511</v>
      </c>
      <c r="F958" s="141">
        <f t="shared" si="112"/>
        <v>113.55555555555557</v>
      </c>
      <c r="G958" s="91">
        <v>511</v>
      </c>
      <c r="H958" s="141">
        <f t="shared" si="113"/>
        <v>113.55555555555557</v>
      </c>
      <c r="I958" s="91">
        <v>483</v>
      </c>
      <c r="J958" s="141">
        <f t="shared" si="114"/>
        <v>107.33333333333333</v>
      </c>
      <c r="K958" s="91">
        <v>511</v>
      </c>
      <c r="L958" s="141">
        <f t="shared" si="115"/>
        <v>113.55555555555557</v>
      </c>
      <c r="M958" s="91">
        <v>511</v>
      </c>
      <c r="N958" s="141">
        <f t="shared" si="116"/>
        <v>113.55555555555557</v>
      </c>
      <c r="O958" s="92">
        <v>443</v>
      </c>
      <c r="P958" s="90">
        <v>553</v>
      </c>
      <c r="Q958" s="143">
        <f t="shared" si="117"/>
        <v>124.83069977426638</v>
      </c>
      <c r="R958" s="91">
        <v>559</v>
      </c>
      <c r="S958" s="147">
        <f t="shared" si="118"/>
        <v>126.18510158013545</v>
      </c>
      <c r="T958" s="93">
        <v>331</v>
      </c>
      <c r="U958" s="91">
        <v>5</v>
      </c>
      <c r="V958" s="91">
        <v>7</v>
      </c>
      <c r="W958" s="94">
        <v>0</v>
      </c>
      <c r="X958" s="88">
        <f t="shared" si="119"/>
        <v>3982</v>
      </c>
    </row>
    <row r="959" spans="1:24" ht="14.45">
      <c r="A959" s="112" t="s">
        <v>1876</v>
      </c>
      <c r="B959" s="116" t="s">
        <v>2245</v>
      </c>
      <c r="C959" s="114" t="s">
        <v>1877</v>
      </c>
      <c r="D959" s="89">
        <v>688</v>
      </c>
      <c r="E959" s="90">
        <v>651</v>
      </c>
      <c r="F959" s="141">
        <f t="shared" si="112"/>
        <v>94.622093023255815</v>
      </c>
      <c r="G959" s="91">
        <v>651</v>
      </c>
      <c r="H959" s="141">
        <f t="shared" si="113"/>
        <v>94.622093023255815</v>
      </c>
      <c r="I959" s="91">
        <v>665</v>
      </c>
      <c r="J959" s="141">
        <f t="shared" si="114"/>
        <v>96.656976744186053</v>
      </c>
      <c r="K959" s="91">
        <v>651</v>
      </c>
      <c r="L959" s="141">
        <f t="shared" si="115"/>
        <v>94.622093023255815</v>
      </c>
      <c r="M959" s="91">
        <v>651</v>
      </c>
      <c r="N959" s="141">
        <f t="shared" si="116"/>
        <v>94.622093023255815</v>
      </c>
      <c r="O959" s="92">
        <v>686</v>
      </c>
      <c r="P959" s="90">
        <v>660</v>
      </c>
      <c r="Q959" s="143">
        <f t="shared" si="117"/>
        <v>96.209912536443156</v>
      </c>
      <c r="R959" s="91">
        <v>651</v>
      </c>
      <c r="S959" s="147">
        <f t="shared" si="118"/>
        <v>94.897959183673478</v>
      </c>
      <c r="T959" s="93">
        <v>520</v>
      </c>
      <c r="U959" s="91">
        <v>21</v>
      </c>
      <c r="V959" s="91">
        <v>18</v>
      </c>
      <c r="W959" s="94">
        <v>2</v>
      </c>
      <c r="X959" s="88">
        <f t="shared" si="119"/>
        <v>5141</v>
      </c>
    </row>
    <row r="960" spans="1:24" ht="14.45">
      <c r="A960" s="112" t="s">
        <v>1878</v>
      </c>
      <c r="B960" s="116" t="s">
        <v>2245</v>
      </c>
      <c r="C960" s="114" t="s">
        <v>1879</v>
      </c>
      <c r="D960" s="89">
        <v>411</v>
      </c>
      <c r="E960" s="90">
        <v>393</v>
      </c>
      <c r="F960" s="141">
        <f t="shared" si="112"/>
        <v>95.620437956204384</v>
      </c>
      <c r="G960" s="91">
        <v>393</v>
      </c>
      <c r="H960" s="141">
        <f t="shared" si="113"/>
        <v>95.620437956204384</v>
      </c>
      <c r="I960" s="91">
        <v>423</v>
      </c>
      <c r="J960" s="141">
        <f t="shared" si="114"/>
        <v>102.91970802919708</v>
      </c>
      <c r="K960" s="91">
        <v>393</v>
      </c>
      <c r="L960" s="141">
        <f t="shared" si="115"/>
        <v>95.620437956204384</v>
      </c>
      <c r="M960" s="91">
        <v>393</v>
      </c>
      <c r="N960" s="141">
        <f t="shared" si="116"/>
        <v>95.620437956204384</v>
      </c>
      <c r="O960" s="92">
        <v>409</v>
      </c>
      <c r="P960" s="90">
        <v>393</v>
      </c>
      <c r="Q960" s="143">
        <f t="shared" si="117"/>
        <v>96.088019559902207</v>
      </c>
      <c r="R960" s="91">
        <v>418</v>
      </c>
      <c r="S960" s="147">
        <f t="shared" si="118"/>
        <v>102.200488997555</v>
      </c>
      <c r="T960" s="93">
        <v>316</v>
      </c>
      <c r="U960" s="91">
        <v>20</v>
      </c>
      <c r="V960" s="91">
        <v>3</v>
      </c>
      <c r="W960" s="94">
        <v>8</v>
      </c>
      <c r="X960" s="88">
        <f t="shared" si="119"/>
        <v>3153</v>
      </c>
    </row>
    <row r="961" spans="1:27" ht="14.45">
      <c r="A961" s="112" t="s">
        <v>1880</v>
      </c>
      <c r="B961" s="116" t="s">
        <v>2246</v>
      </c>
      <c r="C961" s="114" t="s">
        <v>1882</v>
      </c>
      <c r="D961" s="89">
        <v>8603</v>
      </c>
      <c r="E961" s="90">
        <v>8294</v>
      </c>
      <c r="F961" s="141">
        <f t="shared" si="112"/>
        <v>96.408229687318382</v>
      </c>
      <c r="G961" s="91">
        <v>8289</v>
      </c>
      <c r="H961" s="141">
        <f t="shared" si="113"/>
        <v>96.350110426595364</v>
      </c>
      <c r="I961" s="91">
        <v>9958</v>
      </c>
      <c r="J961" s="141">
        <f t="shared" si="114"/>
        <v>115.75031965593399</v>
      </c>
      <c r="K961" s="91">
        <v>8289</v>
      </c>
      <c r="L961" s="141">
        <f t="shared" si="115"/>
        <v>96.350110426595364</v>
      </c>
      <c r="M961" s="91">
        <v>8289</v>
      </c>
      <c r="N961" s="141">
        <f t="shared" si="116"/>
        <v>96.350110426595364</v>
      </c>
      <c r="O961" s="92">
        <v>8763</v>
      </c>
      <c r="P961" s="90">
        <v>9053</v>
      </c>
      <c r="Q961" s="143">
        <f t="shared" si="117"/>
        <v>103.30936893757845</v>
      </c>
      <c r="R961" s="91">
        <v>9462</v>
      </c>
      <c r="S961" s="147">
        <f t="shared" si="118"/>
        <v>107.97672030126668</v>
      </c>
      <c r="T961" s="93">
        <v>5368</v>
      </c>
      <c r="U961" s="91">
        <v>499</v>
      </c>
      <c r="V961" s="91">
        <v>226</v>
      </c>
      <c r="W961" s="94">
        <v>147</v>
      </c>
      <c r="X961" s="88">
        <f t="shared" si="119"/>
        <v>67874</v>
      </c>
    </row>
    <row r="962" spans="1:27" s="32" customFormat="1" ht="14.45">
      <c r="A962" s="112" t="s">
        <v>1883</v>
      </c>
      <c r="B962" s="116" t="s">
        <v>2246</v>
      </c>
      <c r="C962" s="114" t="s">
        <v>1884</v>
      </c>
      <c r="D962" s="89">
        <v>92</v>
      </c>
      <c r="E962" s="90">
        <v>92</v>
      </c>
      <c r="F962" s="141">
        <f t="shared" ref="F962:F1025" si="120">E962/$D962*100</f>
        <v>100</v>
      </c>
      <c r="G962" s="91">
        <v>92</v>
      </c>
      <c r="H962" s="141">
        <f t="shared" ref="H962:H1025" si="121">G962/$D962*100</f>
        <v>100</v>
      </c>
      <c r="I962" s="91">
        <v>45</v>
      </c>
      <c r="J962" s="141">
        <f t="shared" ref="J962:J1025" si="122">I962/$D962*100</f>
        <v>48.913043478260867</v>
      </c>
      <c r="K962" s="91">
        <v>92</v>
      </c>
      <c r="L962" s="141">
        <f t="shared" ref="L962:L1025" si="123">K962/$D962*100</f>
        <v>100</v>
      </c>
      <c r="M962" s="91">
        <v>92</v>
      </c>
      <c r="N962" s="141">
        <f t="shared" ref="N962:N1025" si="124">M962/$D962*100</f>
        <v>100</v>
      </c>
      <c r="O962" s="92">
        <v>92</v>
      </c>
      <c r="P962" s="90">
        <v>92</v>
      </c>
      <c r="Q962" s="143">
        <f t="shared" ref="Q962:Q1025" si="125">P962/$O962*100</f>
        <v>100</v>
      </c>
      <c r="R962" s="91">
        <v>92</v>
      </c>
      <c r="S962" s="147">
        <f t="shared" ref="S962:S1025" si="126">R962/$O962*100</f>
        <v>100</v>
      </c>
      <c r="T962" s="93">
        <v>62</v>
      </c>
      <c r="U962" s="91">
        <v>13</v>
      </c>
      <c r="V962" s="91">
        <v>1</v>
      </c>
      <c r="W962" s="94">
        <v>0</v>
      </c>
      <c r="X962" s="88">
        <f t="shared" ref="X962:X1025" si="127">E962+G962+I962+K962+M962+P962+R962+T962+U962+V962+W962</f>
        <v>673</v>
      </c>
      <c r="Y962" s="32">
        <v>50</v>
      </c>
      <c r="Z962" s="32" t="b">
        <f t="shared" ref="Z962:Z1007" si="128">Y962=G962</f>
        <v>0</v>
      </c>
      <c r="AA962" s="32">
        <f t="shared" ref="AA962:AA1007" si="129">Y962-G962</f>
        <v>-42</v>
      </c>
    </row>
    <row r="963" spans="1:27" s="32" customFormat="1" ht="14.45">
      <c r="A963" s="112" t="s">
        <v>1885</v>
      </c>
      <c r="B963" s="116" t="s">
        <v>2246</v>
      </c>
      <c r="C963" s="114" t="s">
        <v>1886</v>
      </c>
      <c r="D963" s="89">
        <v>191</v>
      </c>
      <c r="E963" s="90">
        <v>192</v>
      </c>
      <c r="F963" s="141">
        <f t="shared" si="120"/>
        <v>100.52356020942408</v>
      </c>
      <c r="G963" s="91">
        <v>191</v>
      </c>
      <c r="H963" s="141">
        <f t="shared" si="121"/>
        <v>100</v>
      </c>
      <c r="I963" s="91">
        <v>84</v>
      </c>
      <c r="J963" s="141">
        <f t="shared" si="122"/>
        <v>43.97905759162304</v>
      </c>
      <c r="K963" s="91">
        <v>191</v>
      </c>
      <c r="L963" s="141">
        <f t="shared" si="123"/>
        <v>100</v>
      </c>
      <c r="M963" s="91">
        <v>191</v>
      </c>
      <c r="N963" s="141">
        <f t="shared" si="124"/>
        <v>100</v>
      </c>
      <c r="O963" s="92">
        <v>191</v>
      </c>
      <c r="P963" s="90">
        <v>192</v>
      </c>
      <c r="Q963" s="143">
        <f t="shared" si="125"/>
        <v>100.52356020942408</v>
      </c>
      <c r="R963" s="91">
        <v>192</v>
      </c>
      <c r="S963" s="147">
        <f t="shared" si="126"/>
        <v>100.52356020942408</v>
      </c>
      <c r="T963" s="93">
        <v>89</v>
      </c>
      <c r="U963" s="91">
        <v>3</v>
      </c>
      <c r="V963" s="91">
        <v>16</v>
      </c>
      <c r="W963" s="94">
        <v>2</v>
      </c>
      <c r="X963" s="88">
        <f t="shared" si="127"/>
        <v>1343</v>
      </c>
      <c r="Y963" s="32">
        <v>100</v>
      </c>
      <c r="Z963" s="32" t="b">
        <f t="shared" si="128"/>
        <v>0</v>
      </c>
      <c r="AA963" s="32">
        <f t="shared" si="129"/>
        <v>-91</v>
      </c>
    </row>
    <row r="964" spans="1:27" s="32" customFormat="1" ht="14.45">
      <c r="A964" s="112" t="s">
        <v>1887</v>
      </c>
      <c r="B964" s="116" t="s">
        <v>2246</v>
      </c>
      <c r="C964" s="114" t="s">
        <v>1888</v>
      </c>
      <c r="D964" s="89">
        <v>124</v>
      </c>
      <c r="E964" s="90">
        <v>128</v>
      </c>
      <c r="F964" s="141">
        <f t="shared" si="120"/>
        <v>103.2258064516129</v>
      </c>
      <c r="G964" s="91">
        <v>129</v>
      </c>
      <c r="H964" s="141">
        <f t="shared" si="121"/>
        <v>104.03225806451613</v>
      </c>
      <c r="I964" s="91">
        <v>98</v>
      </c>
      <c r="J964" s="141">
        <f t="shared" si="122"/>
        <v>79.032258064516128</v>
      </c>
      <c r="K964" s="91">
        <v>129</v>
      </c>
      <c r="L964" s="141">
        <f t="shared" si="123"/>
        <v>104.03225806451613</v>
      </c>
      <c r="M964" s="91">
        <v>129</v>
      </c>
      <c r="N964" s="141">
        <f t="shared" si="124"/>
        <v>104.03225806451613</v>
      </c>
      <c r="O964" s="92">
        <v>125</v>
      </c>
      <c r="P964" s="90">
        <v>130</v>
      </c>
      <c r="Q964" s="143">
        <f t="shared" si="125"/>
        <v>104</v>
      </c>
      <c r="R964" s="91">
        <v>134</v>
      </c>
      <c r="S964" s="147">
        <f t="shared" si="126"/>
        <v>107.2</v>
      </c>
      <c r="T964" s="93">
        <v>81</v>
      </c>
      <c r="U964" s="91">
        <v>1</v>
      </c>
      <c r="V964" s="91">
        <v>4</v>
      </c>
      <c r="W964" s="94">
        <v>1</v>
      </c>
      <c r="X964" s="88">
        <f t="shared" si="127"/>
        <v>964</v>
      </c>
      <c r="Y964" s="32">
        <v>70</v>
      </c>
      <c r="Z964" s="32" t="b">
        <f t="shared" si="128"/>
        <v>0</v>
      </c>
      <c r="AA964" s="32">
        <f t="shared" si="129"/>
        <v>-59</v>
      </c>
    </row>
    <row r="965" spans="1:27" s="32" customFormat="1" ht="14.45">
      <c r="A965" s="112" t="s">
        <v>1889</v>
      </c>
      <c r="B965" s="116" t="s">
        <v>2246</v>
      </c>
      <c r="C965" s="114" t="s">
        <v>1890</v>
      </c>
      <c r="D965" s="89">
        <v>412</v>
      </c>
      <c r="E965" s="90">
        <v>184</v>
      </c>
      <c r="F965" s="141">
        <f t="shared" si="120"/>
        <v>44.660194174757287</v>
      </c>
      <c r="G965" s="91">
        <v>184</v>
      </c>
      <c r="H965" s="141">
        <f t="shared" si="121"/>
        <v>44.660194174757287</v>
      </c>
      <c r="I965" s="91">
        <v>129</v>
      </c>
      <c r="J965" s="141">
        <f t="shared" si="122"/>
        <v>31.310679611650489</v>
      </c>
      <c r="K965" s="91">
        <v>184</v>
      </c>
      <c r="L965" s="141">
        <f t="shared" si="123"/>
        <v>44.660194174757287</v>
      </c>
      <c r="M965" s="91">
        <v>184</v>
      </c>
      <c r="N965" s="141">
        <f t="shared" si="124"/>
        <v>44.660194174757287</v>
      </c>
      <c r="O965" s="92">
        <v>409</v>
      </c>
      <c r="P965" s="90">
        <v>194</v>
      </c>
      <c r="Q965" s="143">
        <f t="shared" si="125"/>
        <v>47.432762836185823</v>
      </c>
      <c r="R965" s="91">
        <v>194</v>
      </c>
      <c r="S965" s="147">
        <f t="shared" si="126"/>
        <v>47.432762836185823</v>
      </c>
      <c r="T965" s="93">
        <v>138</v>
      </c>
      <c r="U965" s="91">
        <v>3</v>
      </c>
      <c r="V965" s="91">
        <v>20</v>
      </c>
      <c r="W965" s="94">
        <v>2</v>
      </c>
      <c r="X965" s="88">
        <f t="shared" si="127"/>
        <v>1416</v>
      </c>
      <c r="Y965" s="32">
        <v>115</v>
      </c>
      <c r="Z965" s="32" t="b">
        <f t="shared" si="128"/>
        <v>0</v>
      </c>
      <c r="AA965" s="32">
        <f t="shared" si="129"/>
        <v>-69</v>
      </c>
    </row>
    <row r="966" spans="1:27" s="32" customFormat="1" ht="14.45">
      <c r="A966" s="112" t="s">
        <v>1891</v>
      </c>
      <c r="B966" s="116" t="s">
        <v>2246</v>
      </c>
      <c r="C966" s="114" t="s">
        <v>1892</v>
      </c>
      <c r="D966" s="89">
        <v>228</v>
      </c>
      <c r="E966" s="90">
        <v>207</v>
      </c>
      <c r="F966" s="141">
        <f t="shared" si="120"/>
        <v>90.789473684210535</v>
      </c>
      <c r="G966" s="91">
        <v>217</v>
      </c>
      <c r="H966" s="141">
        <f t="shared" si="121"/>
        <v>95.175438596491219</v>
      </c>
      <c r="I966" s="91">
        <v>135</v>
      </c>
      <c r="J966" s="141">
        <f t="shared" si="122"/>
        <v>59.210526315789465</v>
      </c>
      <c r="K966" s="91">
        <v>217</v>
      </c>
      <c r="L966" s="141">
        <f t="shared" si="123"/>
        <v>95.175438596491219</v>
      </c>
      <c r="M966" s="91">
        <v>217</v>
      </c>
      <c r="N966" s="141">
        <f t="shared" si="124"/>
        <v>95.175438596491219</v>
      </c>
      <c r="O966" s="92">
        <v>228</v>
      </c>
      <c r="P966" s="90">
        <v>214</v>
      </c>
      <c r="Q966" s="143">
        <f t="shared" si="125"/>
        <v>93.859649122807014</v>
      </c>
      <c r="R966" s="91">
        <v>223</v>
      </c>
      <c r="S966" s="147">
        <f t="shared" si="126"/>
        <v>97.807017543859658</v>
      </c>
      <c r="T966" s="93">
        <v>131</v>
      </c>
      <c r="U966" s="91">
        <v>19</v>
      </c>
      <c r="V966" s="91">
        <v>55</v>
      </c>
      <c r="W966" s="94">
        <v>11</v>
      </c>
      <c r="X966" s="88">
        <f t="shared" si="127"/>
        <v>1646</v>
      </c>
      <c r="Y966" s="32">
        <v>123</v>
      </c>
      <c r="Z966" s="32" t="b">
        <f t="shared" si="128"/>
        <v>0</v>
      </c>
      <c r="AA966" s="32">
        <f t="shared" si="129"/>
        <v>-94</v>
      </c>
    </row>
    <row r="967" spans="1:27" s="32" customFormat="1" ht="14.45">
      <c r="A967" s="112" t="s">
        <v>1893</v>
      </c>
      <c r="B967" s="116" t="s">
        <v>2246</v>
      </c>
      <c r="C967" s="114" t="s">
        <v>1894</v>
      </c>
      <c r="D967" s="89">
        <v>509</v>
      </c>
      <c r="E967" s="90">
        <v>445</v>
      </c>
      <c r="F967" s="141">
        <f t="shared" si="120"/>
        <v>87.426326129666009</v>
      </c>
      <c r="G967" s="91">
        <v>465</v>
      </c>
      <c r="H967" s="141">
        <f t="shared" si="121"/>
        <v>91.355599214145371</v>
      </c>
      <c r="I967" s="91">
        <v>338</v>
      </c>
      <c r="J967" s="141">
        <f t="shared" si="122"/>
        <v>66.40471512770138</v>
      </c>
      <c r="K967" s="91">
        <v>465</v>
      </c>
      <c r="L967" s="141">
        <f t="shared" si="123"/>
        <v>91.355599214145371</v>
      </c>
      <c r="M967" s="91">
        <v>465</v>
      </c>
      <c r="N967" s="141">
        <f t="shared" si="124"/>
        <v>91.355599214145371</v>
      </c>
      <c r="O967" s="92">
        <v>506</v>
      </c>
      <c r="P967" s="90">
        <v>334</v>
      </c>
      <c r="Q967" s="143">
        <f t="shared" si="125"/>
        <v>66.007905138339922</v>
      </c>
      <c r="R967" s="91">
        <v>300</v>
      </c>
      <c r="S967" s="147">
        <f t="shared" si="126"/>
        <v>59.288537549407117</v>
      </c>
      <c r="T967" s="93">
        <v>77</v>
      </c>
      <c r="U967" s="91">
        <v>8</v>
      </c>
      <c r="V967" s="91">
        <v>33</v>
      </c>
      <c r="W967" s="94">
        <v>0</v>
      </c>
      <c r="X967" s="88">
        <f t="shared" si="127"/>
        <v>2930</v>
      </c>
      <c r="Y967" s="32">
        <v>238</v>
      </c>
      <c r="Z967" s="32" t="b">
        <f t="shared" si="128"/>
        <v>0</v>
      </c>
      <c r="AA967" s="32">
        <f t="shared" si="129"/>
        <v>-227</v>
      </c>
    </row>
    <row r="968" spans="1:27" s="32" customFormat="1" ht="14.45">
      <c r="A968" s="112" t="s">
        <v>1895</v>
      </c>
      <c r="B968" s="116" t="s">
        <v>2246</v>
      </c>
      <c r="C968" s="114" t="s">
        <v>1896</v>
      </c>
      <c r="D968" s="89">
        <v>394</v>
      </c>
      <c r="E968" s="90">
        <v>306</v>
      </c>
      <c r="F968" s="141">
        <f t="shared" si="120"/>
        <v>77.664974619289339</v>
      </c>
      <c r="G968" s="91">
        <v>317</v>
      </c>
      <c r="H968" s="141">
        <f t="shared" si="121"/>
        <v>80.456852791878177</v>
      </c>
      <c r="I968" s="91">
        <v>260</v>
      </c>
      <c r="J968" s="141">
        <f t="shared" si="122"/>
        <v>65.989847715736033</v>
      </c>
      <c r="K968" s="91">
        <v>317</v>
      </c>
      <c r="L968" s="141">
        <f t="shared" si="123"/>
        <v>80.456852791878177</v>
      </c>
      <c r="M968" s="91">
        <v>317</v>
      </c>
      <c r="N968" s="141">
        <f t="shared" si="124"/>
        <v>80.456852791878177</v>
      </c>
      <c r="O968" s="92">
        <v>396</v>
      </c>
      <c r="P968" s="90">
        <v>387</v>
      </c>
      <c r="Q968" s="143">
        <f t="shared" si="125"/>
        <v>97.727272727272734</v>
      </c>
      <c r="R968" s="91">
        <v>390</v>
      </c>
      <c r="S968" s="147">
        <f t="shared" si="126"/>
        <v>98.484848484848484</v>
      </c>
      <c r="T968" s="93">
        <v>205</v>
      </c>
      <c r="U968" s="91">
        <v>0</v>
      </c>
      <c r="V968" s="91">
        <v>7</v>
      </c>
      <c r="W968" s="94">
        <v>11</v>
      </c>
      <c r="X968" s="88">
        <f t="shared" si="127"/>
        <v>2517</v>
      </c>
      <c r="Y968" s="32">
        <v>205</v>
      </c>
      <c r="Z968" s="32" t="b">
        <f t="shared" si="128"/>
        <v>0</v>
      </c>
      <c r="AA968" s="32">
        <f t="shared" si="129"/>
        <v>-112</v>
      </c>
    </row>
    <row r="969" spans="1:27" s="32" customFormat="1" ht="14.45">
      <c r="A969" s="112" t="s">
        <v>1897</v>
      </c>
      <c r="B969" s="116" t="s">
        <v>2246</v>
      </c>
      <c r="C969" s="114" t="s">
        <v>1898</v>
      </c>
      <c r="D969" s="89">
        <v>145</v>
      </c>
      <c r="E969" s="90">
        <v>135</v>
      </c>
      <c r="F969" s="141">
        <f t="shared" si="120"/>
        <v>93.103448275862064</v>
      </c>
      <c r="G969" s="91">
        <v>135</v>
      </c>
      <c r="H969" s="141">
        <f t="shared" si="121"/>
        <v>93.103448275862064</v>
      </c>
      <c r="I969" s="91">
        <v>92</v>
      </c>
      <c r="J969" s="141">
        <f t="shared" si="122"/>
        <v>63.448275862068968</v>
      </c>
      <c r="K969" s="91">
        <v>135</v>
      </c>
      <c r="L969" s="141">
        <f t="shared" si="123"/>
        <v>93.103448275862064</v>
      </c>
      <c r="M969" s="91">
        <v>135</v>
      </c>
      <c r="N969" s="141">
        <f t="shared" si="124"/>
        <v>93.103448275862064</v>
      </c>
      <c r="O969" s="92">
        <v>147</v>
      </c>
      <c r="P969" s="90">
        <v>154</v>
      </c>
      <c r="Q969" s="143">
        <f t="shared" si="125"/>
        <v>104.76190476190477</v>
      </c>
      <c r="R969" s="91">
        <v>154</v>
      </c>
      <c r="S969" s="147">
        <f t="shared" si="126"/>
        <v>104.76190476190477</v>
      </c>
      <c r="T969" s="93">
        <v>95</v>
      </c>
      <c r="U969" s="91">
        <v>2</v>
      </c>
      <c r="V969" s="91">
        <v>14</v>
      </c>
      <c r="W969" s="94">
        <v>1</v>
      </c>
      <c r="X969" s="88">
        <f t="shared" si="127"/>
        <v>1052</v>
      </c>
      <c r="Y969" s="32">
        <v>88</v>
      </c>
      <c r="Z969" s="32" t="b">
        <f t="shared" si="128"/>
        <v>0</v>
      </c>
      <c r="AA969" s="32">
        <f t="shared" si="129"/>
        <v>-47</v>
      </c>
    </row>
    <row r="970" spans="1:27" s="32" customFormat="1" ht="14.45">
      <c r="A970" s="112" t="s">
        <v>1899</v>
      </c>
      <c r="B970" s="116" t="s">
        <v>2246</v>
      </c>
      <c r="C970" s="114" t="s">
        <v>1900</v>
      </c>
      <c r="D970" s="89">
        <v>142</v>
      </c>
      <c r="E970" s="90">
        <v>146</v>
      </c>
      <c r="F970" s="141">
        <f t="shared" si="120"/>
        <v>102.8169014084507</v>
      </c>
      <c r="G970" s="91">
        <v>153</v>
      </c>
      <c r="H970" s="141">
        <f t="shared" si="121"/>
        <v>107.74647887323943</v>
      </c>
      <c r="I970" s="91">
        <v>96</v>
      </c>
      <c r="J970" s="141">
        <f t="shared" si="122"/>
        <v>67.605633802816897</v>
      </c>
      <c r="K970" s="91">
        <v>153</v>
      </c>
      <c r="L970" s="141">
        <f t="shared" si="123"/>
        <v>107.74647887323943</v>
      </c>
      <c r="M970" s="91">
        <v>153</v>
      </c>
      <c r="N970" s="141">
        <f t="shared" si="124"/>
        <v>107.74647887323943</v>
      </c>
      <c r="O970" s="92">
        <v>144</v>
      </c>
      <c r="P970" s="90">
        <v>148</v>
      </c>
      <c r="Q970" s="143">
        <f t="shared" si="125"/>
        <v>102.77777777777777</v>
      </c>
      <c r="R970" s="91">
        <v>157</v>
      </c>
      <c r="S970" s="147">
        <f t="shared" si="126"/>
        <v>109.02777777777777</v>
      </c>
      <c r="T970" s="93">
        <v>89</v>
      </c>
      <c r="U970" s="91">
        <v>0</v>
      </c>
      <c r="V970" s="91">
        <v>6</v>
      </c>
      <c r="W970" s="94">
        <v>3</v>
      </c>
      <c r="X970" s="88">
        <f t="shared" si="127"/>
        <v>1104</v>
      </c>
      <c r="Y970" s="32">
        <v>104</v>
      </c>
      <c r="Z970" s="32" t="b">
        <f t="shared" si="128"/>
        <v>0</v>
      </c>
      <c r="AA970" s="32">
        <f t="shared" si="129"/>
        <v>-49</v>
      </c>
    </row>
    <row r="971" spans="1:27" s="32" customFormat="1" ht="14.45">
      <c r="A971" s="112" t="s">
        <v>1901</v>
      </c>
      <c r="B971" s="116" t="s">
        <v>2246</v>
      </c>
      <c r="C971" s="114" t="s">
        <v>1902</v>
      </c>
      <c r="D971" s="89">
        <v>1088</v>
      </c>
      <c r="E971" s="90">
        <v>1332</v>
      </c>
      <c r="F971" s="141">
        <f t="shared" si="120"/>
        <v>122.4264705882353</v>
      </c>
      <c r="G971" s="91">
        <v>1332</v>
      </c>
      <c r="H971" s="141">
        <f t="shared" si="121"/>
        <v>122.4264705882353</v>
      </c>
      <c r="I971" s="91">
        <v>2148</v>
      </c>
      <c r="J971" s="141">
        <f t="shared" si="122"/>
        <v>197.4264705882353</v>
      </c>
      <c r="K971" s="91">
        <v>1332</v>
      </c>
      <c r="L971" s="141">
        <f t="shared" si="123"/>
        <v>122.4264705882353</v>
      </c>
      <c r="M971" s="91">
        <v>1332</v>
      </c>
      <c r="N971" s="141">
        <f t="shared" si="124"/>
        <v>122.4264705882353</v>
      </c>
      <c r="O971" s="92">
        <v>1085</v>
      </c>
      <c r="P971" s="90">
        <v>1335</v>
      </c>
      <c r="Q971" s="143">
        <f t="shared" si="125"/>
        <v>123.04147465437786</v>
      </c>
      <c r="R971" s="91">
        <v>1335</v>
      </c>
      <c r="S971" s="147">
        <f t="shared" si="126"/>
        <v>123.04147465437786</v>
      </c>
      <c r="T971" s="93">
        <v>641</v>
      </c>
      <c r="U971" s="91">
        <v>63</v>
      </c>
      <c r="V971" s="91">
        <v>77</v>
      </c>
      <c r="W971" s="94">
        <v>198</v>
      </c>
      <c r="X971" s="88">
        <f t="shared" si="127"/>
        <v>11125</v>
      </c>
      <c r="Y971" s="32">
        <v>737</v>
      </c>
      <c r="Z971" s="32" t="b">
        <f t="shared" si="128"/>
        <v>0</v>
      </c>
      <c r="AA971" s="32">
        <f t="shared" si="129"/>
        <v>-595</v>
      </c>
    </row>
    <row r="972" spans="1:27" s="32" customFormat="1" ht="14.45">
      <c r="A972" s="112" t="s">
        <v>1903</v>
      </c>
      <c r="B972" s="116" t="s">
        <v>2246</v>
      </c>
      <c r="C972" s="114" t="s">
        <v>1904</v>
      </c>
      <c r="D972" s="89">
        <v>180</v>
      </c>
      <c r="E972" s="90">
        <v>93</v>
      </c>
      <c r="F972" s="141">
        <f t="shared" si="120"/>
        <v>51.666666666666671</v>
      </c>
      <c r="G972" s="91">
        <v>100</v>
      </c>
      <c r="H972" s="141">
        <f t="shared" si="121"/>
        <v>55.555555555555557</v>
      </c>
      <c r="I972" s="91">
        <v>70</v>
      </c>
      <c r="J972" s="141">
        <f t="shared" si="122"/>
        <v>38.888888888888893</v>
      </c>
      <c r="K972" s="91">
        <v>100</v>
      </c>
      <c r="L972" s="141">
        <f t="shared" si="123"/>
        <v>55.555555555555557</v>
      </c>
      <c r="M972" s="91">
        <v>100</v>
      </c>
      <c r="N972" s="141">
        <f t="shared" si="124"/>
        <v>55.555555555555557</v>
      </c>
      <c r="O972" s="92">
        <v>185</v>
      </c>
      <c r="P972" s="90">
        <v>105</v>
      </c>
      <c r="Q972" s="143">
        <f t="shared" si="125"/>
        <v>56.756756756756758</v>
      </c>
      <c r="R972" s="91">
        <v>112</v>
      </c>
      <c r="S972" s="147">
        <f t="shared" si="126"/>
        <v>60.540540540540547</v>
      </c>
      <c r="T972" s="93">
        <v>82</v>
      </c>
      <c r="U972" s="91">
        <v>4</v>
      </c>
      <c r="V972" s="91">
        <v>9</v>
      </c>
      <c r="W972" s="94">
        <v>5</v>
      </c>
      <c r="X972" s="88">
        <f t="shared" si="127"/>
        <v>780</v>
      </c>
      <c r="Y972" s="32">
        <v>61</v>
      </c>
      <c r="Z972" s="32" t="b">
        <f t="shared" si="128"/>
        <v>0</v>
      </c>
      <c r="AA972" s="32">
        <f t="shared" si="129"/>
        <v>-39</v>
      </c>
    </row>
    <row r="973" spans="1:27" s="32" customFormat="1" ht="14.45">
      <c r="A973" s="112" t="s">
        <v>1905</v>
      </c>
      <c r="B973" s="116" t="s">
        <v>2246</v>
      </c>
      <c r="C973" s="114" t="s">
        <v>1906</v>
      </c>
      <c r="D973" s="89">
        <v>685</v>
      </c>
      <c r="E973" s="90">
        <v>653</v>
      </c>
      <c r="F973" s="141">
        <f t="shared" si="120"/>
        <v>95.328467153284663</v>
      </c>
      <c r="G973" s="91">
        <v>653</v>
      </c>
      <c r="H973" s="141">
        <f t="shared" si="121"/>
        <v>95.328467153284663</v>
      </c>
      <c r="I973" s="91">
        <v>474</v>
      </c>
      <c r="J973" s="141">
        <f t="shared" si="122"/>
        <v>69.197080291970806</v>
      </c>
      <c r="K973" s="91">
        <v>653</v>
      </c>
      <c r="L973" s="141">
        <f t="shared" si="123"/>
        <v>95.328467153284663</v>
      </c>
      <c r="M973" s="91">
        <v>653</v>
      </c>
      <c r="N973" s="141">
        <f t="shared" si="124"/>
        <v>95.328467153284663</v>
      </c>
      <c r="O973" s="92">
        <v>677</v>
      </c>
      <c r="P973" s="90">
        <v>655</v>
      </c>
      <c r="Q973" s="143">
        <f t="shared" si="125"/>
        <v>96.750369276218606</v>
      </c>
      <c r="R973" s="91">
        <v>655</v>
      </c>
      <c r="S973" s="147">
        <f t="shared" si="126"/>
        <v>96.750369276218606</v>
      </c>
      <c r="T973" s="93">
        <v>315</v>
      </c>
      <c r="U973" s="91">
        <v>1</v>
      </c>
      <c r="V973" s="91">
        <v>133</v>
      </c>
      <c r="W973" s="94">
        <v>72</v>
      </c>
      <c r="X973" s="88">
        <f t="shared" si="127"/>
        <v>4917</v>
      </c>
      <c r="Y973" s="32">
        <v>320</v>
      </c>
      <c r="Z973" s="32" t="b">
        <f t="shared" si="128"/>
        <v>0</v>
      </c>
      <c r="AA973" s="32">
        <f t="shared" si="129"/>
        <v>-333</v>
      </c>
    </row>
    <row r="974" spans="1:27" s="32" customFormat="1" ht="14.45">
      <c r="A974" s="112" t="s">
        <v>1907</v>
      </c>
      <c r="B974" s="116" t="s">
        <v>2246</v>
      </c>
      <c r="C974" s="114" t="s">
        <v>1908</v>
      </c>
      <c r="D974" s="89">
        <v>220</v>
      </c>
      <c r="E974" s="90">
        <v>146</v>
      </c>
      <c r="F974" s="141">
        <f t="shared" si="120"/>
        <v>66.363636363636374</v>
      </c>
      <c r="G974" s="91">
        <v>146</v>
      </c>
      <c r="H974" s="141">
        <f t="shared" si="121"/>
        <v>66.363636363636374</v>
      </c>
      <c r="I974" s="91">
        <v>115</v>
      </c>
      <c r="J974" s="141">
        <f t="shared" si="122"/>
        <v>52.272727272727273</v>
      </c>
      <c r="K974" s="91">
        <v>146</v>
      </c>
      <c r="L974" s="141">
        <f t="shared" si="123"/>
        <v>66.363636363636374</v>
      </c>
      <c r="M974" s="91">
        <v>146</v>
      </c>
      <c r="N974" s="141">
        <f t="shared" si="124"/>
        <v>66.363636363636374</v>
      </c>
      <c r="O974" s="92">
        <v>219</v>
      </c>
      <c r="P974" s="90">
        <v>147</v>
      </c>
      <c r="Q974" s="143">
        <f t="shared" si="125"/>
        <v>67.123287671232873</v>
      </c>
      <c r="R974" s="91">
        <v>148</v>
      </c>
      <c r="S974" s="147">
        <f t="shared" si="126"/>
        <v>67.579908675799089</v>
      </c>
      <c r="T974" s="93">
        <v>54</v>
      </c>
      <c r="U974" s="91">
        <v>12</v>
      </c>
      <c r="V974" s="91">
        <v>9</v>
      </c>
      <c r="W974" s="94">
        <v>5</v>
      </c>
      <c r="X974" s="88">
        <f t="shared" si="127"/>
        <v>1074</v>
      </c>
      <c r="Y974" s="32">
        <v>90</v>
      </c>
      <c r="Z974" s="32" t="b">
        <f t="shared" si="128"/>
        <v>0</v>
      </c>
      <c r="AA974" s="32">
        <f t="shared" si="129"/>
        <v>-56</v>
      </c>
    </row>
    <row r="975" spans="1:27" s="32" customFormat="1" ht="14.45">
      <c r="A975" s="112" t="s">
        <v>1909</v>
      </c>
      <c r="B975" s="116" t="s">
        <v>2246</v>
      </c>
      <c r="C975" s="114" t="s">
        <v>1910</v>
      </c>
      <c r="D975" s="89">
        <v>155</v>
      </c>
      <c r="E975" s="90">
        <v>152</v>
      </c>
      <c r="F975" s="141">
        <f t="shared" si="120"/>
        <v>98.064516129032256</v>
      </c>
      <c r="G975" s="91">
        <v>152</v>
      </c>
      <c r="H975" s="141">
        <f t="shared" si="121"/>
        <v>98.064516129032256</v>
      </c>
      <c r="I975" s="91">
        <v>112</v>
      </c>
      <c r="J975" s="141">
        <f t="shared" si="122"/>
        <v>72.258064516129025</v>
      </c>
      <c r="K975" s="91">
        <v>152</v>
      </c>
      <c r="L975" s="141">
        <f t="shared" si="123"/>
        <v>98.064516129032256</v>
      </c>
      <c r="M975" s="91">
        <v>152</v>
      </c>
      <c r="N975" s="141">
        <f t="shared" si="124"/>
        <v>98.064516129032256</v>
      </c>
      <c r="O975" s="92">
        <v>157</v>
      </c>
      <c r="P975" s="90">
        <v>121</v>
      </c>
      <c r="Q975" s="143">
        <f t="shared" si="125"/>
        <v>77.070063694267517</v>
      </c>
      <c r="R975" s="91">
        <v>123</v>
      </c>
      <c r="S975" s="147">
        <f t="shared" si="126"/>
        <v>78.343949044585997</v>
      </c>
      <c r="T975" s="93">
        <v>113</v>
      </c>
      <c r="U975" s="91">
        <v>7</v>
      </c>
      <c r="V975" s="91">
        <v>4</v>
      </c>
      <c r="W975" s="94">
        <v>1</v>
      </c>
      <c r="X975" s="88">
        <f t="shared" si="127"/>
        <v>1089</v>
      </c>
      <c r="Y975" s="32">
        <v>78</v>
      </c>
      <c r="Z975" s="32" t="b">
        <f t="shared" si="128"/>
        <v>0</v>
      </c>
      <c r="AA975" s="32">
        <f t="shared" si="129"/>
        <v>-74</v>
      </c>
    </row>
    <row r="976" spans="1:27" s="32" customFormat="1" ht="14.45">
      <c r="A976" s="112" t="s">
        <v>1911</v>
      </c>
      <c r="B976" s="116" t="s">
        <v>2246</v>
      </c>
      <c r="C976" s="114" t="s">
        <v>1912</v>
      </c>
      <c r="D976" s="89">
        <v>1390</v>
      </c>
      <c r="E976" s="90">
        <v>1111</v>
      </c>
      <c r="F976" s="141">
        <f t="shared" si="120"/>
        <v>79.928057553956833</v>
      </c>
      <c r="G976" s="91">
        <v>1111</v>
      </c>
      <c r="H976" s="141">
        <f t="shared" si="121"/>
        <v>79.928057553956833</v>
      </c>
      <c r="I976" s="91">
        <v>1495</v>
      </c>
      <c r="J976" s="141">
        <f t="shared" si="122"/>
        <v>107.55395683453237</v>
      </c>
      <c r="K976" s="91">
        <v>1111</v>
      </c>
      <c r="L976" s="141">
        <f t="shared" si="123"/>
        <v>79.928057553956833</v>
      </c>
      <c r="M976" s="91">
        <v>1111</v>
      </c>
      <c r="N976" s="141">
        <f t="shared" si="124"/>
        <v>79.928057553956833</v>
      </c>
      <c r="O976" s="92">
        <v>1412</v>
      </c>
      <c r="P976" s="90">
        <v>1143</v>
      </c>
      <c r="Q976" s="143">
        <f t="shared" si="125"/>
        <v>80.949008498583581</v>
      </c>
      <c r="R976" s="91">
        <v>1140</v>
      </c>
      <c r="S976" s="147">
        <f t="shared" si="126"/>
        <v>80.736543909348441</v>
      </c>
      <c r="T976" s="93">
        <v>809</v>
      </c>
      <c r="U976" s="91">
        <v>13</v>
      </c>
      <c r="V976" s="91">
        <v>48</v>
      </c>
      <c r="W976" s="94">
        <v>80</v>
      </c>
      <c r="X976" s="88">
        <f t="shared" si="127"/>
        <v>9172</v>
      </c>
      <c r="Y976" s="32">
        <v>680</v>
      </c>
      <c r="Z976" s="32" t="b">
        <f t="shared" si="128"/>
        <v>0</v>
      </c>
      <c r="AA976" s="32">
        <f t="shared" si="129"/>
        <v>-431</v>
      </c>
    </row>
    <row r="977" spans="1:27" s="32" customFormat="1" ht="14.45">
      <c r="A977" s="112" t="s">
        <v>1913</v>
      </c>
      <c r="B977" s="116" t="s">
        <v>2246</v>
      </c>
      <c r="C977" s="114" t="s">
        <v>1914</v>
      </c>
      <c r="D977" s="89">
        <v>169</v>
      </c>
      <c r="E977" s="90">
        <v>106</v>
      </c>
      <c r="F977" s="141">
        <f t="shared" si="120"/>
        <v>62.721893491124256</v>
      </c>
      <c r="G977" s="91">
        <v>106</v>
      </c>
      <c r="H977" s="141">
        <f t="shared" si="121"/>
        <v>62.721893491124256</v>
      </c>
      <c r="I977" s="91">
        <v>106</v>
      </c>
      <c r="J977" s="141">
        <f t="shared" si="122"/>
        <v>62.721893491124256</v>
      </c>
      <c r="K977" s="91">
        <v>106</v>
      </c>
      <c r="L977" s="141">
        <f t="shared" si="123"/>
        <v>62.721893491124256</v>
      </c>
      <c r="M977" s="91">
        <v>106</v>
      </c>
      <c r="N977" s="141">
        <f t="shared" si="124"/>
        <v>62.721893491124256</v>
      </c>
      <c r="O977" s="92">
        <v>170</v>
      </c>
      <c r="P977" s="90">
        <v>126</v>
      </c>
      <c r="Q977" s="143">
        <f t="shared" si="125"/>
        <v>74.117647058823536</v>
      </c>
      <c r="R977" s="91">
        <v>127</v>
      </c>
      <c r="S977" s="147">
        <f t="shared" si="126"/>
        <v>74.705882352941174</v>
      </c>
      <c r="T977" s="93">
        <v>84</v>
      </c>
      <c r="U977" s="91">
        <v>1</v>
      </c>
      <c r="V977" s="91">
        <v>6</v>
      </c>
      <c r="W977" s="94">
        <v>25</v>
      </c>
      <c r="X977" s="88">
        <f t="shared" si="127"/>
        <v>899</v>
      </c>
      <c r="Y977" s="32">
        <v>69</v>
      </c>
      <c r="Z977" s="32" t="b">
        <f t="shared" si="128"/>
        <v>0</v>
      </c>
      <c r="AA977" s="32">
        <f t="shared" si="129"/>
        <v>-37</v>
      </c>
    </row>
    <row r="978" spans="1:27" s="32" customFormat="1" ht="14.45">
      <c r="A978" s="112" t="s">
        <v>1915</v>
      </c>
      <c r="B978" s="116" t="s">
        <v>2246</v>
      </c>
      <c r="C978" s="114" t="s">
        <v>1916</v>
      </c>
      <c r="D978" s="89">
        <v>479</v>
      </c>
      <c r="E978" s="90">
        <v>367</v>
      </c>
      <c r="F978" s="141">
        <f t="shared" si="120"/>
        <v>76.617954070981213</v>
      </c>
      <c r="G978" s="91">
        <v>363</v>
      </c>
      <c r="H978" s="141">
        <f t="shared" si="121"/>
        <v>75.782881002087692</v>
      </c>
      <c r="I978" s="91">
        <v>141</v>
      </c>
      <c r="J978" s="141">
        <f t="shared" si="122"/>
        <v>29.436325678496868</v>
      </c>
      <c r="K978" s="91">
        <v>363</v>
      </c>
      <c r="L978" s="141">
        <f t="shared" si="123"/>
        <v>75.782881002087692</v>
      </c>
      <c r="M978" s="91">
        <v>363</v>
      </c>
      <c r="N978" s="141">
        <f t="shared" si="124"/>
        <v>75.782881002087692</v>
      </c>
      <c r="O978" s="92">
        <v>489</v>
      </c>
      <c r="P978" s="90">
        <v>359</v>
      </c>
      <c r="Q978" s="143">
        <f t="shared" si="125"/>
        <v>73.415132924335381</v>
      </c>
      <c r="R978" s="91">
        <v>356</v>
      </c>
      <c r="S978" s="147">
        <f t="shared" si="126"/>
        <v>72.801635991820049</v>
      </c>
      <c r="T978" s="93">
        <v>228</v>
      </c>
      <c r="U978" s="91">
        <v>2</v>
      </c>
      <c r="V978" s="91">
        <v>6</v>
      </c>
      <c r="W978" s="94">
        <v>3</v>
      </c>
      <c r="X978" s="88">
        <f t="shared" si="127"/>
        <v>2551</v>
      </c>
      <c r="Y978" s="32">
        <v>170</v>
      </c>
      <c r="Z978" s="32" t="b">
        <f t="shared" si="128"/>
        <v>0</v>
      </c>
      <c r="AA978" s="32">
        <f t="shared" si="129"/>
        <v>-193</v>
      </c>
    </row>
    <row r="979" spans="1:27" s="32" customFormat="1" ht="14.45">
      <c r="A979" s="112" t="s">
        <v>1917</v>
      </c>
      <c r="B979" s="116" t="s">
        <v>2246</v>
      </c>
      <c r="C979" s="114" t="s">
        <v>1918</v>
      </c>
      <c r="D979" s="89">
        <v>607</v>
      </c>
      <c r="E979" s="90">
        <v>622</v>
      </c>
      <c r="F979" s="141">
        <f t="shared" si="120"/>
        <v>102.47116968698518</v>
      </c>
      <c r="G979" s="91">
        <v>620</v>
      </c>
      <c r="H979" s="141">
        <f t="shared" si="121"/>
        <v>102.14168039538716</v>
      </c>
      <c r="I979" s="91">
        <v>684</v>
      </c>
      <c r="J979" s="141">
        <f t="shared" si="122"/>
        <v>112.6853377265239</v>
      </c>
      <c r="K979" s="91">
        <v>620</v>
      </c>
      <c r="L979" s="141">
        <f t="shared" si="123"/>
        <v>102.14168039538716</v>
      </c>
      <c r="M979" s="91">
        <v>620</v>
      </c>
      <c r="N979" s="141">
        <f t="shared" si="124"/>
        <v>102.14168039538716</v>
      </c>
      <c r="O979" s="92">
        <v>611</v>
      </c>
      <c r="P979" s="90">
        <v>626</v>
      </c>
      <c r="Q979" s="143">
        <f t="shared" si="125"/>
        <v>102.45499181669395</v>
      </c>
      <c r="R979" s="91">
        <v>626</v>
      </c>
      <c r="S979" s="147">
        <f t="shared" si="126"/>
        <v>102.45499181669395</v>
      </c>
      <c r="T979" s="93">
        <v>503</v>
      </c>
      <c r="U979" s="91">
        <v>104</v>
      </c>
      <c r="V979" s="91">
        <v>66</v>
      </c>
      <c r="W979" s="94">
        <v>0</v>
      </c>
      <c r="X979" s="88">
        <f t="shared" si="127"/>
        <v>5091</v>
      </c>
      <c r="Y979" s="32">
        <v>361</v>
      </c>
      <c r="Z979" s="32" t="b">
        <f t="shared" si="128"/>
        <v>0</v>
      </c>
      <c r="AA979" s="32">
        <f t="shared" si="129"/>
        <v>-259</v>
      </c>
    </row>
    <row r="980" spans="1:27" s="32" customFormat="1" ht="14.45">
      <c r="A980" s="112" t="s">
        <v>1919</v>
      </c>
      <c r="B980" s="116" t="s">
        <v>2246</v>
      </c>
      <c r="C980" s="114" t="s">
        <v>1920</v>
      </c>
      <c r="D980" s="89">
        <v>588</v>
      </c>
      <c r="E980" s="90">
        <v>574</v>
      </c>
      <c r="F980" s="141">
        <f t="shared" si="120"/>
        <v>97.61904761904762</v>
      </c>
      <c r="G980" s="91">
        <v>572</v>
      </c>
      <c r="H980" s="141">
        <f t="shared" si="121"/>
        <v>97.278911564625844</v>
      </c>
      <c r="I980" s="91">
        <v>349</v>
      </c>
      <c r="J980" s="141">
        <f t="shared" si="122"/>
        <v>59.353741496598644</v>
      </c>
      <c r="K980" s="91">
        <v>572</v>
      </c>
      <c r="L980" s="141">
        <f t="shared" si="123"/>
        <v>97.278911564625844</v>
      </c>
      <c r="M980" s="91">
        <v>572</v>
      </c>
      <c r="N980" s="141">
        <f t="shared" si="124"/>
        <v>97.278911564625844</v>
      </c>
      <c r="O980" s="92">
        <v>598</v>
      </c>
      <c r="P980" s="90">
        <v>578</v>
      </c>
      <c r="Q980" s="143">
        <f t="shared" si="125"/>
        <v>96.655518394648837</v>
      </c>
      <c r="R980" s="91">
        <v>578</v>
      </c>
      <c r="S980" s="147">
        <f t="shared" si="126"/>
        <v>96.655518394648837</v>
      </c>
      <c r="T980" s="93">
        <v>376</v>
      </c>
      <c r="U980" s="91">
        <v>4</v>
      </c>
      <c r="V980" s="91">
        <v>32</v>
      </c>
      <c r="W980" s="94">
        <v>9</v>
      </c>
      <c r="X980" s="88">
        <f t="shared" si="127"/>
        <v>4216</v>
      </c>
      <c r="Y980" s="32">
        <v>330</v>
      </c>
      <c r="Z980" s="32" t="b">
        <f t="shared" si="128"/>
        <v>0</v>
      </c>
      <c r="AA980" s="32">
        <f t="shared" si="129"/>
        <v>-242</v>
      </c>
    </row>
    <row r="981" spans="1:27" s="32" customFormat="1" ht="14.45">
      <c r="A981" s="112" t="s">
        <v>1921</v>
      </c>
      <c r="B981" s="116" t="s">
        <v>2246</v>
      </c>
      <c r="C981" s="114" t="s">
        <v>1922</v>
      </c>
      <c r="D981" s="89">
        <v>169</v>
      </c>
      <c r="E981" s="90">
        <v>98</v>
      </c>
      <c r="F981" s="141">
        <f t="shared" si="120"/>
        <v>57.988165680473372</v>
      </c>
      <c r="G981" s="91">
        <v>103</v>
      </c>
      <c r="H981" s="141">
        <f t="shared" si="121"/>
        <v>60.946745562130175</v>
      </c>
      <c r="I981" s="91">
        <v>59</v>
      </c>
      <c r="J981" s="141">
        <f t="shared" si="122"/>
        <v>34.911242603550299</v>
      </c>
      <c r="K981" s="91">
        <v>103</v>
      </c>
      <c r="L981" s="141">
        <f t="shared" si="123"/>
        <v>60.946745562130175</v>
      </c>
      <c r="M981" s="91">
        <v>103</v>
      </c>
      <c r="N981" s="141">
        <f t="shared" si="124"/>
        <v>60.946745562130175</v>
      </c>
      <c r="O981" s="92">
        <v>170</v>
      </c>
      <c r="P981" s="90">
        <v>105</v>
      </c>
      <c r="Q981" s="143">
        <f t="shared" si="125"/>
        <v>61.764705882352942</v>
      </c>
      <c r="R981" s="91">
        <v>108</v>
      </c>
      <c r="S981" s="147">
        <f t="shared" si="126"/>
        <v>63.529411764705877</v>
      </c>
      <c r="T981" s="93">
        <v>61</v>
      </c>
      <c r="U981" s="91">
        <v>0</v>
      </c>
      <c r="V981" s="91">
        <v>0</v>
      </c>
      <c r="W981" s="94">
        <v>12</v>
      </c>
      <c r="X981" s="88">
        <f t="shared" si="127"/>
        <v>752</v>
      </c>
      <c r="Y981" s="32">
        <v>66</v>
      </c>
      <c r="Z981" s="32" t="b">
        <f t="shared" si="128"/>
        <v>0</v>
      </c>
      <c r="AA981" s="32">
        <f t="shared" si="129"/>
        <v>-37</v>
      </c>
    </row>
    <row r="982" spans="1:27" s="32" customFormat="1" ht="14.45">
      <c r="A982" s="112" t="s">
        <v>1923</v>
      </c>
      <c r="B982" s="116" t="s">
        <v>2246</v>
      </c>
      <c r="C982" s="114" t="s">
        <v>1924</v>
      </c>
      <c r="D982" s="89">
        <v>437</v>
      </c>
      <c r="E982" s="90">
        <v>399</v>
      </c>
      <c r="F982" s="141">
        <f t="shared" si="120"/>
        <v>91.304347826086953</v>
      </c>
      <c r="G982" s="91">
        <v>398</v>
      </c>
      <c r="H982" s="141">
        <f t="shared" si="121"/>
        <v>91.075514874141874</v>
      </c>
      <c r="I982" s="91">
        <v>379</v>
      </c>
      <c r="J982" s="141">
        <f t="shared" si="122"/>
        <v>86.727688787185357</v>
      </c>
      <c r="K982" s="91">
        <v>398</v>
      </c>
      <c r="L982" s="141">
        <f t="shared" si="123"/>
        <v>91.075514874141874</v>
      </c>
      <c r="M982" s="91">
        <v>398</v>
      </c>
      <c r="N982" s="141">
        <f t="shared" si="124"/>
        <v>91.075514874141874</v>
      </c>
      <c r="O982" s="92">
        <v>444</v>
      </c>
      <c r="P982" s="90">
        <v>338</v>
      </c>
      <c r="Q982" s="143">
        <f t="shared" si="125"/>
        <v>76.126126126126124</v>
      </c>
      <c r="R982" s="91">
        <v>338</v>
      </c>
      <c r="S982" s="147">
        <f t="shared" si="126"/>
        <v>76.126126126126124</v>
      </c>
      <c r="T982" s="93">
        <v>198</v>
      </c>
      <c r="U982" s="91">
        <v>6</v>
      </c>
      <c r="V982" s="91">
        <v>0</v>
      </c>
      <c r="W982" s="94">
        <v>0</v>
      </c>
      <c r="X982" s="88">
        <f t="shared" si="127"/>
        <v>2852</v>
      </c>
      <c r="Y982" s="32">
        <v>247</v>
      </c>
      <c r="Z982" s="32" t="b">
        <f t="shared" si="128"/>
        <v>0</v>
      </c>
      <c r="AA982" s="32">
        <f t="shared" si="129"/>
        <v>-151</v>
      </c>
    </row>
    <row r="983" spans="1:27" s="32" customFormat="1" ht="14.45">
      <c r="A983" s="112" t="s">
        <v>1925</v>
      </c>
      <c r="B983" s="116" t="s">
        <v>2246</v>
      </c>
      <c r="C983" s="114" t="s">
        <v>1926</v>
      </c>
      <c r="D983" s="89">
        <v>219</v>
      </c>
      <c r="E983" s="90">
        <v>161</v>
      </c>
      <c r="F983" s="141">
        <f t="shared" si="120"/>
        <v>73.515981735159812</v>
      </c>
      <c r="G983" s="91">
        <v>161</v>
      </c>
      <c r="H983" s="141">
        <f t="shared" si="121"/>
        <v>73.515981735159812</v>
      </c>
      <c r="I983" s="91">
        <v>101</v>
      </c>
      <c r="J983" s="141">
        <f t="shared" si="122"/>
        <v>46.118721461187214</v>
      </c>
      <c r="K983" s="91">
        <v>161</v>
      </c>
      <c r="L983" s="141">
        <f t="shared" si="123"/>
        <v>73.515981735159812</v>
      </c>
      <c r="M983" s="91">
        <v>161</v>
      </c>
      <c r="N983" s="141">
        <f t="shared" si="124"/>
        <v>73.515981735159812</v>
      </c>
      <c r="O983" s="92">
        <v>219</v>
      </c>
      <c r="P983" s="90">
        <v>179</v>
      </c>
      <c r="Q983" s="143">
        <f t="shared" si="125"/>
        <v>81.735159817351601</v>
      </c>
      <c r="R983" s="91">
        <v>157</v>
      </c>
      <c r="S983" s="147">
        <f t="shared" si="126"/>
        <v>71.689497716894977</v>
      </c>
      <c r="T983" s="93">
        <v>129</v>
      </c>
      <c r="U983" s="91">
        <v>2</v>
      </c>
      <c r="V983" s="91">
        <v>6</v>
      </c>
      <c r="W983" s="94">
        <v>0</v>
      </c>
      <c r="X983" s="88">
        <f t="shared" si="127"/>
        <v>1218</v>
      </c>
      <c r="Y983" s="32">
        <v>92</v>
      </c>
      <c r="Z983" s="32" t="b">
        <f t="shared" si="128"/>
        <v>0</v>
      </c>
      <c r="AA983" s="32">
        <f t="shared" si="129"/>
        <v>-69</v>
      </c>
    </row>
    <row r="984" spans="1:27" s="32" customFormat="1" ht="14.45">
      <c r="A984" s="112" t="s">
        <v>1927</v>
      </c>
      <c r="B984" s="116" t="s">
        <v>2246</v>
      </c>
      <c r="C984" s="114" t="s">
        <v>1928</v>
      </c>
      <c r="D984" s="89">
        <v>318</v>
      </c>
      <c r="E984" s="90">
        <v>326</v>
      </c>
      <c r="F984" s="141">
        <f t="shared" si="120"/>
        <v>102.51572327044025</v>
      </c>
      <c r="G984" s="91">
        <v>327</v>
      </c>
      <c r="H984" s="141">
        <f t="shared" si="121"/>
        <v>102.8301886792453</v>
      </c>
      <c r="I984" s="91">
        <v>428</v>
      </c>
      <c r="J984" s="141">
        <f t="shared" si="122"/>
        <v>134.59119496855345</v>
      </c>
      <c r="K984" s="91">
        <v>327</v>
      </c>
      <c r="L984" s="141">
        <f t="shared" si="123"/>
        <v>102.8301886792453</v>
      </c>
      <c r="M984" s="91">
        <v>327</v>
      </c>
      <c r="N984" s="141">
        <f t="shared" si="124"/>
        <v>102.8301886792453</v>
      </c>
      <c r="O984" s="92">
        <v>320</v>
      </c>
      <c r="P984" s="90">
        <v>299</v>
      </c>
      <c r="Q984" s="143">
        <f t="shared" si="125"/>
        <v>93.4375</v>
      </c>
      <c r="R984" s="91">
        <v>306</v>
      </c>
      <c r="S984" s="147">
        <f t="shared" si="126"/>
        <v>95.625</v>
      </c>
      <c r="T984" s="93">
        <v>201</v>
      </c>
      <c r="U984" s="91">
        <v>8</v>
      </c>
      <c r="V984" s="91">
        <v>51</v>
      </c>
      <c r="W984" s="94">
        <v>4</v>
      </c>
      <c r="X984" s="88">
        <f t="shared" si="127"/>
        <v>2604</v>
      </c>
      <c r="Y984" s="32">
        <v>174</v>
      </c>
      <c r="Z984" s="32" t="b">
        <f t="shared" si="128"/>
        <v>0</v>
      </c>
      <c r="AA984" s="32">
        <f t="shared" si="129"/>
        <v>-153</v>
      </c>
    </row>
    <row r="985" spans="1:27" s="32" customFormat="1" ht="14.45">
      <c r="A985" s="112" t="s">
        <v>1929</v>
      </c>
      <c r="B985" s="116" t="s">
        <v>2246</v>
      </c>
      <c r="C985" s="114" t="s">
        <v>1930</v>
      </c>
      <c r="D985" s="89">
        <v>775</v>
      </c>
      <c r="E985" s="90">
        <v>796</v>
      </c>
      <c r="F985" s="141">
        <f t="shared" si="120"/>
        <v>102.70967741935483</v>
      </c>
      <c r="G985" s="91">
        <v>796</v>
      </c>
      <c r="H985" s="141">
        <f t="shared" si="121"/>
        <v>102.70967741935483</v>
      </c>
      <c r="I985" s="91">
        <v>824</v>
      </c>
      <c r="J985" s="141">
        <f t="shared" si="122"/>
        <v>106.3225806451613</v>
      </c>
      <c r="K985" s="91">
        <v>796</v>
      </c>
      <c r="L985" s="141">
        <f t="shared" si="123"/>
        <v>102.70967741935483</v>
      </c>
      <c r="M985" s="91">
        <v>796</v>
      </c>
      <c r="N985" s="141">
        <f t="shared" si="124"/>
        <v>102.70967741935483</v>
      </c>
      <c r="O985" s="92">
        <v>778</v>
      </c>
      <c r="P985" s="90">
        <v>866</v>
      </c>
      <c r="Q985" s="143">
        <f t="shared" si="125"/>
        <v>111.31105398457584</v>
      </c>
      <c r="R985" s="91">
        <v>864</v>
      </c>
      <c r="S985" s="147">
        <f t="shared" si="126"/>
        <v>111.05398457583549</v>
      </c>
      <c r="T985" s="93">
        <v>499</v>
      </c>
      <c r="U985" s="91">
        <v>18</v>
      </c>
      <c r="V985" s="91">
        <v>147</v>
      </c>
      <c r="W985" s="94">
        <v>185</v>
      </c>
      <c r="X985" s="88">
        <f t="shared" si="127"/>
        <v>6587</v>
      </c>
      <c r="Y985" s="32">
        <v>477</v>
      </c>
      <c r="Z985" s="32" t="b">
        <f t="shared" si="128"/>
        <v>0</v>
      </c>
      <c r="AA985" s="32">
        <f t="shared" si="129"/>
        <v>-319</v>
      </c>
    </row>
    <row r="986" spans="1:27" s="32" customFormat="1" ht="14.45">
      <c r="A986" s="112" t="s">
        <v>1931</v>
      </c>
      <c r="B986" s="116" t="s">
        <v>2246</v>
      </c>
      <c r="C986" s="114" t="s">
        <v>1932</v>
      </c>
      <c r="D986" s="89">
        <v>579</v>
      </c>
      <c r="E986" s="90">
        <v>563</v>
      </c>
      <c r="F986" s="141">
        <f t="shared" si="120"/>
        <v>97.236614853195164</v>
      </c>
      <c r="G986" s="91">
        <v>563</v>
      </c>
      <c r="H986" s="141">
        <f t="shared" si="121"/>
        <v>97.236614853195164</v>
      </c>
      <c r="I986" s="91">
        <v>488</v>
      </c>
      <c r="J986" s="141">
        <f t="shared" si="122"/>
        <v>84.283246977547492</v>
      </c>
      <c r="K986" s="91">
        <v>563</v>
      </c>
      <c r="L986" s="141">
        <f t="shared" si="123"/>
        <v>97.236614853195164</v>
      </c>
      <c r="M986" s="91">
        <v>563</v>
      </c>
      <c r="N986" s="141">
        <f t="shared" si="124"/>
        <v>97.236614853195164</v>
      </c>
      <c r="O986" s="92">
        <v>586</v>
      </c>
      <c r="P986" s="90">
        <v>751</v>
      </c>
      <c r="Q986" s="143">
        <f t="shared" si="125"/>
        <v>128.15699658703073</v>
      </c>
      <c r="R986" s="91">
        <v>751</v>
      </c>
      <c r="S986" s="147">
        <f t="shared" si="126"/>
        <v>128.15699658703073</v>
      </c>
      <c r="T986" s="93">
        <v>285</v>
      </c>
      <c r="U986" s="91">
        <v>21</v>
      </c>
      <c r="V986" s="91">
        <v>56</v>
      </c>
      <c r="W986" s="94">
        <v>10</v>
      </c>
      <c r="X986" s="88">
        <f t="shared" si="127"/>
        <v>4614</v>
      </c>
      <c r="Y986" s="32">
        <v>342</v>
      </c>
      <c r="Z986" s="32" t="b">
        <f t="shared" si="128"/>
        <v>0</v>
      </c>
      <c r="AA986" s="32">
        <f t="shared" si="129"/>
        <v>-221</v>
      </c>
    </row>
    <row r="987" spans="1:27" s="32" customFormat="1" ht="14.45">
      <c r="A987" s="112" t="s">
        <v>1933</v>
      </c>
      <c r="B987" s="116" t="s">
        <v>2246</v>
      </c>
      <c r="C987" s="114" t="s">
        <v>1934</v>
      </c>
      <c r="D987" s="89">
        <v>652</v>
      </c>
      <c r="E987" s="90">
        <v>638</v>
      </c>
      <c r="F987" s="141">
        <f t="shared" si="120"/>
        <v>97.852760736196316</v>
      </c>
      <c r="G987" s="91">
        <v>638</v>
      </c>
      <c r="H987" s="141">
        <f t="shared" si="121"/>
        <v>97.852760736196316</v>
      </c>
      <c r="I987" s="91">
        <v>377</v>
      </c>
      <c r="J987" s="141">
        <f t="shared" si="122"/>
        <v>57.822085889570552</v>
      </c>
      <c r="K987" s="91">
        <v>638</v>
      </c>
      <c r="L987" s="141">
        <f t="shared" si="123"/>
        <v>97.852760736196316</v>
      </c>
      <c r="M987" s="91">
        <v>638</v>
      </c>
      <c r="N987" s="141">
        <f t="shared" si="124"/>
        <v>97.852760736196316</v>
      </c>
      <c r="O987" s="92">
        <v>665</v>
      </c>
      <c r="P987" s="90">
        <v>689</v>
      </c>
      <c r="Q987" s="143">
        <f t="shared" si="125"/>
        <v>103.60902255639097</v>
      </c>
      <c r="R987" s="91">
        <v>650</v>
      </c>
      <c r="S987" s="147">
        <f t="shared" si="126"/>
        <v>97.744360902255636</v>
      </c>
      <c r="T987" s="93">
        <v>457</v>
      </c>
      <c r="U987" s="91">
        <v>2</v>
      </c>
      <c r="V987" s="91">
        <v>79</v>
      </c>
      <c r="W987" s="94">
        <v>102</v>
      </c>
      <c r="X987" s="88">
        <f t="shared" si="127"/>
        <v>4908</v>
      </c>
      <c r="Y987" s="32">
        <v>378</v>
      </c>
      <c r="Z987" s="32" t="b">
        <f t="shared" si="128"/>
        <v>0</v>
      </c>
      <c r="AA987" s="32">
        <f t="shared" si="129"/>
        <v>-260</v>
      </c>
    </row>
    <row r="988" spans="1:27" s="32" customFormat="1" ht="14.45">
      <c r="A988" s="112" t="s">
        <v>1935</v>
      </c>
      <c r="B988" s="116" t="s">
        <v>2246</v>
      </c>
      <c r="C988" s="114" t="s">
        <v>1936</v>
      </c>
      <c r="D988" s="89">
        <v>115</v>
      </c>
      <c r="E988" s="90">
        <v>88</v>
      </c>
      <c r="F988" s="141">
        <f t="shared" si="120"/>
        <v>76.521739130434781</v>
      </c>
      <c r="G988" s="91">
        <v>88</v>
      </c>
      <c r="H988" s="141">
        <f t="shared" si="121"/>
        <v>76.521739130434781</v>
      </c>
      <c r="I988" s="91">
        <v>91</v>
      </c>
      <c r="J988" s="141">
        <f t="shared" si="122"/>
        <v>79.130434782608688</v>
      </c>
      <c r="K988" s="91">
        <v>88</v>
      </c>
      <c r="L988" s="141">
        <f t="shared" si="123"/>
        <v>76.521739130434781</v>
      </c>
      <c r="M988" s="91">
        <v>88</v>
      </c>
      <c r="N988" s="141">
        <f t="shared" si="124"/>
        <v>76.521739130434781</v>
      </c>
      <c r="O988" s="92">
        <v>114</v>
      </c>
      <c r="P988" s="90">
        <v>96</v>
      </c>
      <c r="Q988" s="143">
        <f t="shared" si="125"/>
        <v>84.210526315789465</v>
      </c>
      <c r="R988" s="91">
        <v>98</v>
      </c>
      <c r="S988" s="147">
        <f t="shared" si="126"/>
        <v>85.964912280701753</v>
      </c>
      <c r="T988" s="93">
        <v>61</v>
      </c>
      <c r="U988" s="91">
        <v>6</v>
      </c>
      <c r="V988" s="91">
        <v>6</v>
      </c>
      <c r="W988" s="94">
        <v>3</v>
      </c>
      <c r="X988" s="88">
        <f t="shared" si="127"/>
        <v>713</v>
      </c>
      <c r="Y988" s="32">
        <v>45</v>
      </c>
      <c r="Z988" s="32" t="b">
        <f t="shared" si="128"/>
        <v>0</v>
      </c>
      <c r="AA988" s="32">
        <f t="shared" si="129"/>
        <v>-43</v>
      </c>
    </row>
    <row r="989" spans="1:27" s="32" customFormat="1" ht="14.45">
      <c r="A989" s="112" t="s">
        <v>1937</v>
      </c>
      <c r="B989" s="116" t="s">
        <v>2246</v>
      </c>
      <c r="C989" s="114" t="s">
        <v>1938</v>
      </c>
      <c r="D989" s="89">
        <v>404</v>
      </c>
      <c r="E989" s="90">
        <v>358</v>
      </c>
      <c r="F989" s="141">
        <f t="shared" si="120"/>
        <v>88.613861386138609</v>
      </c>
      <c r="G989" s="91">
        <v>361</v>
      </c>
      <c r="H989" s="141">
        <f t="shared" si="121"/>
        <v>89.356435643564353</v>
      </c>
      <c r="I989" s="91">
        <v>252</v>
      </c>
      <c r="J989" s="141">
        <f t="shared" si="122"/>
        <v>62.376237623762378</v>
      </c>
      <c r="K989" s="91">
        <v>361</v>
      </c>
      <c r="L989" s="141">
        <f t="shared" si="123"/>
        <v>89.356435643564353</v>
      </c>
      <c r="M989" s="91">
        <v>361</v>
      </c>
      <c r="N989" s="141">
        <f t="shared" si="124"/>
        <v>89.356435643564353</v>
      </c>
      <c r="O989" s="92">
        <v>405</v>
      </c>
      <c r="P989" s="90">
        <v>344</v>
      </c>
      <c r="Q989" s="143">
        <f t="shared" si="125"/>
        <v>84.938271604938279</v>
      </c>
      <c r="R989" s="91">
        <v>343</v>
      </c>
      <c r="S989" s="147">
        <f t="shared" si="126"/>
        <v>84.691358024691354</v>
      </c>
      <c r="T989" s="93">
        <v>221</v>
      </c>
      <c r="U989" s="91">
        <v>3</v>
      </c>
      <c r="V989" s="91">
        <v>39</v>
      </c>
      <c r="W989" s="94">
        <v>75</v>
      </c>
      <c r="X989" s="88">
        <f t="shared" si="127"/>
        <v>2718</v>
      </c>
      <c r="Y989" s="32">
        <v>201</v>
      </c>
      <c r="Z989" s="32" t="b">
        <f t="shared" si="128"/>
        <v>0</v>
      </c>
      <c r="AA989" s="32">
        <f t="shared" si="129"/>
        <v>-160</v>
      </c>
    </row>
    <row r="990" spans="1:27" s="32" customFormat="1" ht="14.45">
      <c r="A990" s="112" t="s">
        <v>1939</v>
      </c>
      <c r="B990" s="116" t="s">
        <v>2246</v>
      </c>
      <c r="C990" s="114" t="s">
        <v>1940</v>
      </c>
      <c r="D990" s="89">
        <v>788</v>
      </c>
      <c r="E990" s="90">
        <v>793</v>
      </c>
      <c r="F990" s="141">
        <f t="shared" si="120"/>
        <v>100.63451776649745</v>
      </c>
      <c r="G990" s="91">
        <v>780</v>
      </c>
      <c r="H990" s="141">
        <f t="shared" si="121"/>
        <v>98.984771573604064</v>
      </c>
      <c r="I990" s="91">
        <v>924</v>
      </c>
      <c r="J990" s="141">
        <f t="shared" si="122"/>
        <v>117.25888324873097</v>
      </c>
      <c r="K990" s="91">
        <v>780</v>
      </c>
      <c r="L990" s="141">
        <f t="shared" si="123"/>
        <v>98.984771573604064</v>
      </c>
      <c r="M990" s="91">
        <v>780</v>
      </c>
      <c r="N990" s="141">
        <f t="shared" si="124"/>
        <v>98.984771573604064</v>
      </c>
      <c r="O990" s="92">
        <v>776</v>
      </c>
      <c r="P990" s="90">
        <v>850</v>
      </c>
      <c r="Q990" s="143">
        <f t="shared" si="125"/>
        <v>109.53608247422682</v>
      </c>
      <c r="R990" s="91">
        <v>853</v>
      </c>
      <c r="S990" s="147">
        <f t="shared" si="126"/>
        <v>109.92268041237114</v>
      </c>
      <c r="T990" s="93">
        <v>309</v>
      </c>
      <c r="U990" s="91">
        <v>5</v>
      </c>
      <c r="V990" s="91">
        <v>13</v>
      </c>
      <c r="W990" s="94">
        <v>83</v>
      </c>
      <c r="X990" s="88">
        <f t="shared" si="127"/>
        <v>6170</v>
      </c>
      <c r="Y990" s="32">
        <v>479</v>
      </c>
      <c r="Z990" s="32" t="b">
        <f t="shared" si="128"/>
        <v>0</v>
      </c>
      <c r="AA990" s="32">
        <f t="shared" si="129"/>
        <v>-301</v>
      </c>
    </row>
    <row r="991" spans="1:27" s="32" customFormat="1" ht="14.45">
      <c r="A991" s="112" t="s">
        <v>1941</v>
      </c>
      <c r="B991" s="116" t="s">
        <v>2246</v>
      </c>
      <c r="C991" s="114" t="s">
        <v>1942</v>
      </c>
      <c r="D991" s="89">
        <v>185</v>
      </c>
      <c r="E991" s="90">
        <v>171</v>
      </c>
      <c r="F991" s="141">
        <f t="shared" si="120"/>
        <v>92.432432432432435</v>
      </c>
      <c r="G991" s="91">
        <v>171</v>
      </c>
      <c r="H991" s="141">
        <f t="shared" si="121"/>
        <v>92.432432432432435</v>
      </c>
      <c r="I991" s="91">
        <v>155</v>
      </c>
      <c r="J991" s="141">
        <f t="shared" si="122"/>
        <v>83.78378378378379</v>
      </c>
      <c r="K991" s="91">
        <v>171</v>
      </c>
      <c r="L991" s="141">
        <f t="shared" si="123"/>
        <v>92.432432432432435</v>
      </c>
      <c r="M991" s="91">
        <v>171</v>
      </c>
      <c r="N991" s="141">
        <f t="shared" si="124"/>
        <v>92.432432432432435</v>
      </c>
      <c r="O991" s="92">
        <v>186</v>
      </c>
      <c r="P991" s="90">
        <v>181</v>
      </c>
      <c r="Q991" s="143">
        <f t="shared" si="125"/>
        <v>97.311827956989248</v>
      </c>
      <c r="R991" s="91">
        <v>183</v>
      </c>
      <c r="S991" s="147">
        <f t="shared" si="126"/>
        <v>98.387096774193552</v>
      </c>
      <c r="T991" s="93">
        <v>117</v>
      </c>
      <c r="U991" s="91">
        <v>0</v>
      </c>
      <c r="V991" s="91">
        <v>18</v>
      </c>
      <c r="W991" s="94">
        <v>17</v>
      </c>
      <c r="X991" s="88">
        <f t="shared" si="127"/>
        <v>1355</v>
      </c>
      <c r="Y991" s="32">
        <v>103</v>
      </c>
      <c r="Z991" s="32" t="b">
        <f t="shared" si="128"/>
        <v>0</v>
      </c>
      <c r="AA991" s="32">
        <f t="shared" si="129"/>
        <v>-68</v>
      </c>
    </row>
    <row r="992" spans="1:27" s="32" customFormat="1" ht="14.45">
      <c r="A992" s="112" t="s">
        <v>1943</v>
      </c>
      <c r="B992" s="116" t="s">
        <v>2246</v>
      </c>
      <c r="C992" s="114" t="s">
        <v>1944</v>
      </c>
      <c r="D992" s="89">
        <v>106</v>
      </c>
      <c r="E992" s="90">
        <v>53</v>
      </c>
      <c r="F992" s="141">
        <f t="shared" si="120"/>
        <v>50</v>
      </c>
      <c r="G992" s="91">
        <v>47</v>
      </c>
      <c r="H992" s="141">
        <f t="shared" si="121"/>
        <v>44.339622641509436</v>
      </c>
      <c r="I992" s="91">
        <v>42</v>
      </c>
      <c r="J992" s="141">
        <f t="shared" si="122"/>
        <v>39.622641509433961</v>
      </c>
      <c r="K992" s="91">
        <v>47</v>
      </c>
      <c r="L992" s="141">
        <f t="shared" si="123"/>
        <v>44.339622641509436</v>
      </c>
      <c r="M992" s="91">
        <v>47</v>
      </c>
      <c r="N992" s="141">
        <f t="shared" si="124"/>
        <v>44.339622641509436</v>
      </c>
      <c r="O992" s="92">
        <v>110</v>
      </c>
      <c r="P992" s="90">
        <v>55</v>
      </c>
      <c r="Q992" s="143">
        <f t="shared" si="125"/>
        <v>50</v>
      </c>
      <c r="R992" s="91">
        <v>44</v>
      </c>
      <c r="S992" s="147">
        <f t="shared" si="126"/>
        <v>40</v>
      </c>
      <c r="T992" s="93">
        <v>20</v>
      </c>
      <c r="U992" s="91">
        <v>0</v>
      </c>
      <c r="V992" s="91">
        <v>1</v>
      </c>
      <c r="W992" s="94">
        <v>1</v>
      </c>
      <c r="X992" s="88">
        <f t="shared" si="127"/>
        <v>357</v>
      </c>
      <c r="Y992" s="32">
        <v>33</v>
      </c>
      <c r="Z992" s="32" t="b">
        <f t="shared" si="128"/>
        <v>0</v>
      </c>
      <c r="AA992" s="32">
        <f t="shared" si="129"/>
        <v>-14</v>
      </c>
    </row>
    <row r="993" spans="1:27" s="32" customFormat="1" ht="14.45">
      <c r="A993" s="112" t="s">
        <v>1945</v>
      </c>
      <c r="B993" s="116" t="s">
        <v>2246</v>
      </c>
      <c r="C993" s="114" t="s">
        <v>1946</v>
      </c>
      <c r="D993" s="89">
        <v>800</v>
      </c>
      <c r="E993" s="90">
        <v>770</v>
      </c>
      <c r="F993" s="141">
        <f t="shared" si="120"/>
        <v>96.25</v>
      </c>
      <c r="G993" s="91">
        <v>770</v>
      </c>
      <c r="H993" s="141">
        <f t="shared" si="121"/>
        <v>96.25</v>
      </c>
      <c r="I993" s="91">
        <v>594</v>
      </c>
      <c r="J993" s="141">
        <f t="shared" si="122"/>
        <v>74.25</v>
      </c>
      <c r="K993" s="91">
        <v>770</v>
      </c>
      <c r="L993" s="141">
        <f t="shared" si="123"/>
        <v>96.25</v>
      </c>
      <c r="M993" s="91">
        <v>770</v>
      </c>
      <c r="N993" s="141">
        <f t="shared" si="124"/>
        <v>96.25</v>
      </c>
      <c r="O993" s="92">
        <v>793</v>
      </c>
      <c r="P993" s="90">
        <v>722</v>
      </c>
      <c r="Q993" s="143">
        <f t="shared" si="125"/>
        <v>91.046658259773011</v>
      </c>
      <c r="R993" s="91">
        <v>722</v>
      </c>
      <c r="S993" s="147">
        <f t="shared" si="126"/>
        <v>91.046658259773011</v>
      </c>
      <c r="T993" s="93">
        <v>360</v>
      </c>
      <c r="U993" s="91">
        <v>4</v>
      </c>
      <c r="V993" s="91">
        <v>83</v>
      </c>
      <c r="W993" s="94">
        <v>116</v>
      </c>
      <c r="X993" s="88">
        <f t="shared" si="127"/>
        <v>5681</v>
      </c>
      <c r="Y993" s="32">
        <v>482</v>
      </c>
      <c r="Z993" s="32" t="b">
        <f t="shared" si="128"/>
        <v>0</v>
      </c>
      <c r="AA993" s="32">
        <f t="shared" si="129"/>
        <v>-288</v>
      </c>
    </row>
    <row r="994" spans="1:27" s="32" customFormat="1" ht="14.45">
      <c r="A994" s="112" t="s">
        <v>1947</v>
      </c>
      <c r="B994" s="116" t="s">
        <v>2246</v>
      </c>
      <c r="C994" s="114" t="s">
        <v>1948</v>
      </c>
      <c r="D994" s="89">
        <v>146</v>
      </c>
      <c r="E994" s="90">
        <v>158</v>
      </c>
      <c r="F994" s="141">
        <f t="shared" si="120"/>
        <v>108.21917808219179</v>
      </c>
      <c r="G994" s="91">
        <v>156</v>
      </c>
      <c r="H994" s="141">
        <f t="shared" si="121"/>
        <v>106.84931506849315</v>
      </c>
      <c r="I994" s="91">
        <v>117</v>
      </c>
      <c r="J994" s="141">
        <f t="shared" si="122"/>
        <v>80.136986301369859</v>
      </c>
      <c r="K994" s="91">
        <v>156</v>
      </c>
      <c r="L994" s="141">
        <f t="shared" si="123"/>
        <v>106.84931506849315</v>
      </c>
      <c r="M994" s="91">
        <v>156</v>
      </c>
      <c r="N994" s="141">
        <f t="shared" si="124"/>
        <v>106.84931506849315</v>
      </c>
      <c r="O994" s="92">
        <v>149</v>
      </c>
      <c r="P994" s="90">
        <v>148</v>
      </c>
      <c r="Q994" s="143">
        <f t="shared" si="125"/>
        <v>99.328859060402692</v>
      </c>
      <c r="R994" s="91">
        <v>151</v>
      </c>
      <c r="S994" s="147">
        <f t="shared" si="126"/>
        <v>101.34228187919463</v>
      </c>
      <c r="T994" s="93">
        <v>86</v>
      </c>
      <c r="U994" s="91">
        <v>3</v>
      </c>
      <c r="V994" s="91">
        <v>11</v>
      </c>
      <c r="W994" s="94">
        <v>10</v>
      </c>
      <c r="X994" s="88">
        <f t="shared" si="127"/>
        <v>1152</v>
      </c>
      <c r="Y994" s="32">
        <v>87</v>
      </c>
      <c r="Z994" s="32" t="b">
        <f t="shared" si="128"/>
        <v>0</v>
      </c>
      <c r="AA994" s="32">
        <f t="shared" si="129"/>
        <v>-69</v>
      </c>
    </row>
    <row r="995" spans="1:27" s="32" customFormat="1" ht="14.45">
      <c r="A995" s="112" t="s">
        <v>1949</v>
      </c>
      <c r="B995" s="116" t="s">
        <v>2246</v>
      </c>
      <c r="C995" s="114" t="s">
        <v>1950</v>
      </c>
      <c r="D995" s="89">
        <v>484</v>
      </c>
      <c r="E995" s="90">
        <v>366</v>
      </c>
      <c r="F995" s="141">
        <f t="shared" si="120"/>
        <v>75.619834710743802</v>
      </c>
      <c r="G995" s="91">
        <v>365</v>
      </c>
      <c r="H995" s="141">
        <f t="shared" si="121"/>
        <v>75.413223140495873</v>
      </c>
      <c r="I995" s="91">
        <v>417</v>
      </c>
      <c r="J995" s="141">
        <f t="shared" si="122"/>
        <v>86.15702479338843</v>
      </c>
      <c r="K995" s="91">
        <v>365</v>
      </c>
      <c r="L995" s="141">
        <f t="shared" si="123"/>
        <v>75.413223140495873</v>
      </c>
      <c r="M995" s="91">
        <v>365</v>
      </c>
      <c r="N995" s="141">
        <f t="shared" si="124"/>
        <v>75.413223140495873</v>
      </c>
      <c r="O995" s="92">
        <v>491</v>
      </c>
      <c r="P995" s="90">
        <v>405</v>
      </c>
      <c r="Q995" s="143">
        <f t="shared" si="125"/>
        <v>82.484725050916495</v>
      </c>
      <c r="R995" s="91">
        <v>405</v>
      </c>
      <c r="S995" s="147">
        <f t="shared" si="126"/>
        <v>82.484725050916495</v>
      </c>
      <c r="T995" s="93">
        <v>252</v>
      </c>
      <c r="U995" s="91">
        <v>15</v>
      </c>
      <c r="V995" s="91">
        <v>82</v>
      </c>
      <c r="W995" s="94">
        <v>87</v>
      </c>
      <c r="X995" s="88">
        <f t="shared" si="127"/>
        <v>3124</v>
      </c>
      <c r="Y995" s="32">
        <v>206</v>
      </c>
      <c r="Z995" s="32" t="b">
        <f t="shared" si="128"/>
        <v>0</v>
      </c>
      <c r="AA995" s="32">
        <f t="shared" si="129"/>
        <v>-159</v>
      </c>
    </row>
    <row r="996" spans="1:27" s="32" customFormat="1" ht="14.45">
      <c r="A996" s="112" t="s">
        <v>1951</v>
      </c>
      <c r="B996" s="116" t="s">
        <v>2246</v>
      </c>
      <c r="C996" s="114" t="s">
        <v>1952</v>
      </c>
      <c r="D996" s="89">
        <v>680</v>
      </c>
      <c r="E996" s="90">
        <v>487</v>
      </c>
      <c r="F996" s="141">
        <f t="shared" si="120"/>
        <v>71.617647058823536</v>
      </c>
      <c r="G996" s="91">
        <v>488</v>
      </c>
      <c r="H996" s="141">
        <f t="shared" si="121"/>
        <v>71.764705882352942</v>
      </c>
      <c r="I996" s="91">
        <v>404</v>
      </c>
      <c r="J996" s="141">
        <f t="shared" si="122"/>
        <v>59.411764705882355</v>
      </c>
      <c r="K996" s="91">
        <v>488</v>
      </c>
      <c r="L996" s="141">
        <f t="shared" si="123"/>
        <v>71.764705882352942</v>
      </c>
      <c r="M996" s="91">
        <v>488</v>
      </c>
      <c r="N996" s="141">
        <f t="shared" si="124"/>
        <v>71.764705882352942</v>
      </c>
      <c r="O996" s="92">
        <v>675</v>
      </c>
      <c r="P996" s="90">
        <v>537</v>
      </c>
      <c r="Q996" s="143">
        <f t="shared" si="125"/>
        <v>79.555555555555557</v>
      </c>
      <c r="R996" s="91">
        <v>523</v>
      </c>
      <c r="S996" s="147">
        <f t="shared" si="126"/>
        <v>77.481481481481481</v>
      </c>
      <c r="T996" s="93">
        <v>291</v>
      </c>
      <c r="U996" s="91">
        <v>2</v>
      </c>
      <c r="V996" s="91">
        <v>130</v>
      </c>
      <c r="W996" s="94">
        <v>165</v>
      </c>
      <c r="X996" s="88">
        <f t="shared" si="127"/>
        <v>4003</v>
      </c>
      <c r="Y996" s="32">
        <v>268</v>
      </c>
      <c r="Z996" s="32" t="b">
        <f t="shared" si="128"/>
        <v>0</v>
      </c>
      <c r="AA996" s="32">
        <f t="shared" si="129"/>
        <v>-220</v>
      </c>
    </row>
    <row r="997" spans="1:27" s="32" customFormat="1" ht="14.45">
      <c r="A997" s="112" t="s">
        <v>1953</v>
      </c>
      <c r="B997" s="116" t="s">
        <v>2246</v>
      </c>
      <c r="C997" s="114" t="s">
        <v>1954</v>
      </c>
      <c r="D997" s="89">
        <v>130</v>
      </c>
      <c r="E997" s="90">
        <v>109</v>
      </c>
      <c r="F997" s="141">
        <f t="shared" si="120"/>
        <v>83.846153846153854</v>
      </c>
      <c r="G997" s="91">
        <v>109</v>
      </c>
      <c r="H997" s="141">
        <f t="shared" si="121"/>
        <v>83.846153846153854</v>
      </c>
      <c r="I997" s="91">
        <v>78</v>
      </c>
      <c r="J997" s="141">
        <f t="shared" si="122"/>
        <v>60</v>
      </c>
      <c r="K997" s="91">
        <v>109</v>
      </c>
      <c r="L997" s="141">
        <f t="shared" si="123"/>
        <v>83.846153846153854</v>
      </c>
      <c r="M997" s="91">
        <v>109</v>
      </c>
      <c r="N997" s="141">
        <f t="shared" si="124"/>
        <v>83.846153846153854</v>
      </c>
      <c r="O997" s="92">
        <v>131</v>
      </c>
      <c r="P997" s="90">
        <v>120</v>
      </c>
      <c r="Q997" s="143">
        <f t="shared" si="125"/>
        <v>91.603053435114504</v>
      </c>
      <c r="R997" s="91">
        <v>108</v>
      </c>
      <c r="S997" s="147">
        <f t="shared" si="126"/>
        <v>82.44274809160305</v>
      </c>
      <c r="T997" s="93">
        <v>78</v>
      </c>
      <c r="U997" s="91">
        <v>1</v>
      </c>
      <c r="V997" s="91">
        <v>6</v>
      </c>
      <c r="W997" s="94">
        <v>9</v>
      </c>
      <c r="X997" s="88">
        <f t="shared" si="127"/>
        <v>836</v>
      </c>
      <c r="Y997" s="32">
        <v>72</v>
      </c>
      <c r="Z997" s="32" t="b">
        <f t="shared" si="128"/>
        <v>0</v>
      </c>
      <c r="AA997" s="32">
        <f t="shared" si="129"/>
        <v>-37</v>
      </c>
    </row>
    <row r="998" spans="1:27" s="32" customFormat="1" ht="14.45">
      <c r="A998" s="112" t="s">
        <v>1955</v>
      </c>
      <c r="B998" s="116" t="s">
        <v>2246</v>
      </c>
      <c r="C998" s="114" t="s">
        <v>1956</v>
      </c>
      <c r="D998" s="89">
        <v>494</v>
      </c>
      <c r="E998" s="90">
        <v>569</v>
      </c>
      <c r="F998" s="141">
        <f t="shared" si="120"/>
        <v>115.18218623481782</v>
      </c>
      <c r="G998" s="91">
        <v>586</v>
      </c>
      <c r="H998" s="141">
        <f t="shared" si="121"/>
        <v>118.62348178137651</v>
      </c>
      <c r="I998" s="91">
        <v>469</v>
      </c>
      <c r="J998" s="141">
        <f t="shared" si="122"/>
        <v>94.939271255060731</v>
      </c>
      <c r="K998" s="91">
        <v>586</v>
      </c>
      <c r="L998" s="141">
        <f t="shared" si="123"/>
        <v>118.62348178137651</v>
      </c>
      <c r="M998" s="91">
        <v>586</v>
      </c>
      <c r="N998" s="141">
        <f t="shared" si="124"/>
        <v>118.62348178137651</v>
      </c>
      <c r="O998" s="92">
        <v>490</v>
      </c>
      <c r="P998" s="90">
        <v>511</v>
      </c>
      <c r="Q998" s="143">
        <f t="shared" si="125"/>
        <v>104.28571428571429</v>
      </c>
      <c r="R998" s="91">
        <v>491</v>
      </c>
      <c r="S998" s="147">
        <f t="shared" si="126"/>
        <v>100.20408163265306</v>
      </c>
      <c r="T998" s="93">
        <v>274</v>
      </c>
      <c r="U998" s="91">
        <v>16</v>
      </c>
      <c r="V998" s="91">
        <v>73</v>
      </c>
      <c r="W998" s="94">
        <v>19</v>
      </c>
      <c r="X998" s="88">
        <f t="shared" si="127"/>
        <v>4180</v>
      </c>
      <c r="Y998" s="32">
        <v>334</v>
      </c>
      <c r="Z998" s="32" t="b">
        <f t="shared" si="128"/>
        <v>0</v>
      </c>
      <c r="AA998" s="32">
        <f t="shared" si="129"/>
        <v>-252</v>
      </c>
    </row>
    <row r="999" spans="1:27" s="32" customFormat="1" ht="14.45">
      <c r="A999" s="112" t="s">
        <v>1957</v>
      </c>
      <c r="B999" s="116" t="s">
        <v>2246</v>
      </c>
      <c r="C999" s="114" t="s">
        <v>1958</v>
      </c>
      <c r="D999" s="89">
        <v>270</v>
      </c>
      <c r="E999" s="90">
        <v>230</v>
      </c>
      <c r="F999" s="141">
        <f t="shared" si="120"/>
        <v>85.18518518518519</v>
      </c>
      <c r="G999" s="91">
        <v>229</v>
      </c>
      <c r="H999" s="141">
        <f t="shared" si="121"/>
        <v>84.81481481481481</v>
      </c>
      <c r="I999" s="91">
        <v>178</v>
      </c>
      <c r="J999" s="141">
        <f t="shared" si="122"/>
        <v>65.925925925925924</v>
      </c>
      <c r="K999" s="91">
        <v>229</v>
      </c>
      <c r="L999" s="141">
        <f t="shared" si="123"/>
        <v>84.81481481481481</v>
      </c>
      <c r="M999" s="91">
        <v>229</v>
      </c>
      <c r="N999" s="141">
        <f t="shared" si="124"/>
        <v>84.81481481481481</v>
      </c>
      <c r="O999" s="92">
        <v>275</v>
      </c>
      <c r="P999" s="90">
        <v>272</v>
      </c>
      <c r="Q999" s="143">
        <f t="shared" si="125"/>
        <v>98.909090909090907</v>
      </c>
      <c r="R999" s="91">
        <v>271</v>
      </c>
      <c r="S999" s="147">
        <f t="shared" si="126"/>
        <v>98.545454545454547</v>
      </c>
      <c r="T999" s="93">
        <v>224</v>
      </c>
      <c r="U999" s="91">
        <v>27</v>
      </c>
      <c r="V999" s="91">
        <v>24</v>
      </c>
      <c r="W999" s="94">
        <v>5</v>
      </c>
      <c r="X999" s="88">
        <f t="shared" si="127"/>
        <v>1918</v>
      </c>
      <c r="Y999" s="32">
        <v>139</v>
      </c>
      <c r="Z999" s="32" t="b">
        <f t="shared" si="128"/>
        <v>0</v>
      </c>
      <c r="AA999" s="32">
        <f t="shared" si="129"/>
        <v>-90</v>
      </c>
    </row>
    <row r="1000" spans="1:27" s="32" customFormat="1" ht="14.45">
      <c r="A1000" s="112" t="s">
        <v>1959</v>
      </c>
      <c r="B1000" s="116" t="s">
        <v>2246</v>
      </c>
      <c r="C1000" s="114" t="s">
        <v>1960</v>
      </c>
      <c r="D1000" s="89">
        <v>354</v>
      </c>
      <c r="E1000" s="90">
        <v>367</v>
      </c>
      <c r="F1000" s="141">
        <f t="shared" si="120"/>
        <v>103.67231638418079</v>
      </c>
      <c r="G1000" s="91">
        <v>367</v>
      </c>
      <c r="H1000" s="141">
        <f t="shared" si="121"/>
        <v>103.67231638418079</v>
      </c>
      <c r="I1000" s="91">
        <v>147</v>
      </c>
      <c r="J1000" s="141">
        <f t="shared" si="122"/>
        <v>41.525423728813557</v>
      </c>
      <c r="K1000" s="91">
        <v>367</v>
      </c>
      <c r="L1000" s="141">
        <f t="shared" si="123"/>
        <v>103.67231638418079</v>
      </c>
      <c r="M1000" s="91">
        <v>367</v>
      </c>
      <c r="N1000" s="141">
        <f t="shared" si="124"/>
        <v>103.67231638418079</v>
      </c>
      <c r="O1000" s="92">
        <v>353</v>
      </c>
      <c r="P1000" s="90">
        <v>385</v>
      </c>
      <c r="Q1000" s="143">
        <f t="shared" si="125"/>
        <v>109.06515580736544</v>
      </c>
      <c r="R1000" s="91">
        <v>317</v>
      </c>
      <c r="S1000" s="147">
        <f t="shared" si="126"/>
        <v>89.801699716713884</v>
      </c>
      <c r="T1000" s="93">
        <v>149</v>
      </c>
      <c r="U1000" s="91">
        <v>3</v>
      </c>
      <c r="V1000" s="91">
        <v>11</v>
      </c>
      <c r="W1000" s="94">
        <v>26</v>
      </c>
      <c r="X1000" s="88">
        <f t="shared" si="127"/>
        <v>2506</v>
      </c>
      <c r="Y1000" s="32">
        <v>193</v>
      </c>
      <c r="Z1000" s="32" t="b">
        <f t="shared" si="128"/>
        <v>0</v>
      </c>
      <c r="AA1000" s="32">
        <f t="shared" si="129"/>
        <v>-174</v>
      </c>
    </row>
    <row r="1001" spans="1:27" s="32" customFormat="1" ht="14.45">
      <c r="A1001" s="112" t="s">
        <v>1961</v>
      </c>
      <c r="B1001" s="116" t="s">
        <v>2246</v>
      </c>
      <c r="C1001" s="114" t="s">
        <v>207</v>
      </c>
      <c r="D1001" s="89">
        <v>334</v>
      </c>
      <c r="E1001" s="90">
        <v>162</v>
      </c>
      <c r="F1001" s="141">
        <f t="shared" si="120"/>
        <v>48.50299401197605</v>
      </c>
      <c r="G1001" s="91">
        <v>161</v>
      </c>
      <c r="H1001" s="141">
        <f t="shared" si="121"/>
        <v>48.203592814371262</v>
      </c>
      <c r="I1001" s="91">
        <v>115</v>
      </c>
      <c r="J1001" s="141">
        <f t="shared" si="122"/>
        <v>34.431137724550901</v>
      </c>
      <c r="K1001" s="91">
        <v>161</v>
      </c>
      <c r="L1001" s="141">
        <f t="shared" si="123"/>
        <v>48.203592814371262</v>
      </c>
      <c r="M1001" s="91">
        <v>161</v>
      </c>
      <c r="N1001" s="141">
        <f t="shared" si="124"/>
        <v>48.203592814371262</v>
      </c>
      <c r="O1001" s="92">
        <v>338</v>
      </c>
      <c r="P1001" s="90">
        <v>177</v>
      </c>
      <c r="Q1001" s="143">
        <f t="shared" si="125"/>
        <v>52.366863905325445</v>
      </c>
      <c r="R1001" s="91">
        <v>159</v>
      </c>
      <c r="S1001" s="147">
        <f t="shared" si="126"/>
        <v>47.041420118343197</v>
      </c>
      <c r="T1001" s="93">
        <v>89</v>
      </c>
      <c r="U1001" s="91">
        <v>4</v>
      </c>
      <c r="V1001" s="91">
        <v>28</v>
      </c>
      <c r="W1001" s="94">
        <v>1</v>
      </c>
      <c r="X1001" s="88">
        <f t="shared" si="127"/>
        <v>1218</v>
      </c>
      <c r="Y1001" s="32">
        <v>84</v>
      </c>
      <c r="Z1001" s="32" t="b">
        <f t="shared" si="128"/>
        <v>0</v>
      </c>
      <c r="AA1001" s="32">
        <f t="shared" si="129"/>
        <v>-77</v>
      </c>
    </row>
    <row r="1002" spans="1:27" s="32" customFormat="1" ht="14.45">
      <c r="A1002" s="112" t="s">
        <v>1962</v>
      </c>
      <c r="B1002" s="116" t="s">
        <v>2246</v>
      </c>
      <c r="C1002" s="114" t="s">
        <v>1963</v>
      </c>
      <c r="D1002" s="89">
        <v>145</v>
      </c>
      <c r="E1002" s="90">
        <v>150</v>
      </c>
      <c r="F1002" s="141">
        <f t="shared" si="120"/>
        <v>103.44827586206897</v>
      </c>
      <c r="G1002" s="91">
        <v>150</v>
      </c>
      <c r="H1002" s="141">
        <f t="shared" si="121"/>
        <v>103.44827586206897</v>
      </c>
      <c r="I1002" s="91">
        <v>124</v>
      </c>
      <c r="J1002" s="141">
        <f t="shared" si="122"/>
        <v>85.517241379310349</v>
      </c>
      <c r="K1002" s="91">
        <v>150</v>
      </c>
      <c r="L1002" s="141">
        <f t="shared" si="123"/>
        <v>103.44827586206897</v>
      </c>
      <c r="M1002" s="91">
        <v>150</v>
      </c>
      <c r="N1002" s="141">
        <f t="shared" si="124"/>
        <v>103.44827586206897</v>
      </c>
      <c r="O1002" s="92">
        <v>145</v>
      </c>
      <c r="P1002" s="90">
        <v>147</v>
      </c>
      <c r="Q1002" s="143">
        <f t="shared" si="125"/>
        <v>101.37931034482759</v>
      </c>
      <c r="R1002" s="91">
        <v>147</v>
      </c>
      <c r="S1002" s="147">
        <f t="shared" si="126"/>
        <v>101.37931034482759</v>
      </c>
      <c r="T1002" s="93">
        <v>61</v>
      </c>
      <c r="U1002" s="91">
        <v>0</v>
      </c>
      <c r="V1002" s="91">
        <v>26</v>
      </c>
      <c r="W1002" s="94">
        <v>0</v>
      </c>
      <c r="X1002" s="88">
        <f t="shared" si="127"/>
        <v>1105</v>
      </c>
      <c r="Y1002" s="32">
        <v>99</v>
      </c>
      <c r="Z1002" s="32" t="b">
        <f t="shared" si="128"/>
        <v>0</v>
      </c>
      <c r="AA1002" s="32">
        <f t="shared" si="129"/>
        <v>-51</v>
      </c>
    </row>
    <row r="1003" spans="1:27" s="32" customFormat="1" ht="14.45">
      <c r="A1003" s="112" t="s">
        <v>1964</v>
      </c>
      <c r="B1003" s="116" t="s">
        <v>2246</v>
      </c>
      <c r="C1003" s="114" t="s">
        <v>802</v>
      </c>
      <c r="D1003" s="89">
        <v>82</v>
      </c>
      <c r="E1003" s="90">
        <v>48</v>
      </c>
      <c r="F1003" s="141">
        <f t="shared" si="120"/>
        <v>58.536585365853654</v>
      </c>
      <c r="G1003" s="91">
        <v>48</v>
      </c>
      <c r="H1003" s="141">
        <f t="shared" si="121"/>
        <v>58.536585365853654</v>
      </c>
      <c r="I1003" s="91">
        <v>30</v>
      </c>
      <c r="J1003" s="141">
        <f t="shared" si="122"/>
        <v>36.585365853658537</v>
      </c>
      <c r="K1003" s="91">
        <v>48</v>
      </c>
      <c r="L1003" s="141">
        <f t="shared" si="123"/>
        <v>58.536585365853654</v>
      </c>
      <c r="M1003" s="91">
        <v>48</v>
      </c>
      <c r="N1003" s="141">
        <f t="shared" si="124"/>
        <v>58.536585365853654</v>
      </c>
      <c r="O1003" s="92">
        <v>82</v>
      </c>
      <c r="P1003" s="90">
        <v>43</v>
      </c>
      <c r="Q1003" s="143">
        <f t="shared" si="125"/>
        <v>52.439024390243901</v>
      </c>
      <c r="R1003" s="91">
        <v>44</v>
      </c>
      <c r="S1003" s="147">
        <f t="shared" si="126"/>
        <v>53.658536585365859</v>
      </c>
      <c r="T1003" s="93">
        <v>22</v>
      </c>
      <c r="U1003" s="91">
        <v>0</v>
      </c>
      <c r="V1003" s="91">
        <v>3</v>
      </c>
      <c r="W1003" s="94">
        <v>10</v>
      </c>
      <c r="X1003" s="88">
        <f t="shared" si="127"/>
        <v>344</v>
      </c>
      <c r="Y1003" s="32">
        <v>26</v>
      </c>
      <c r="Z1003" s="32" t="b">
        <f t="shared" si="128"/>
        <v>0</v>
      </c>
      <c r="AA1003" s="32">
        <f t="shared" si="129"/>
        <v>-22</v>
      </c>
    </row>
    <row r="1004" spans="1:27" s="32" customFormat="1" ht="14.45">
      <c r="A1004" s="112" t="s">
        <v>1965</v>
      </c>
      <c r="B1004" s="116" t="s">
        <v>2246</v>
      </c>
      <c r="C1004" s="114" t="s">
        <v>1966</v>
      </c>
      <c r="D1004" s="89">
        <v>135</v>
      </c>
      <c r="E1004" s="90">
        <v>80</v>
      </c>
      <c r="F1004" s="141">
        <f t="shared" si="120"/>
        <v>59.259259259259252</v>
      </c>
      <c r="G1004" s="91">
        <v>78</v>
      </c>
      <c r="H1004" s="141">
        <f t="shared" si="121"/>
        <v>57.777777777777771</v>
      </c>
      <c r="I1004" s="91">
        <v>56</v>
      </c>
      <c r="J1004" s="141">
        <f t="shared" si="122"/>
        <v>41.481481481481481</v>
      </c>
      <c r="K1004" s="91">
        <v>78</v>
      </c>
      <c r="L1004" s="141">
        <f t="shared" si="123"/>
        <v>57.777777777777771</v>
      </c>
      <c r="M1004" s="91">
        <v>78</v>
      </c>
      <c r="N1004" s="141">
        <f t="shared" si="124"/>
        <v>57.777777777777771</v>
      </c>
      <c r="O1004" s="92">
        <v>135</v>
      </c>
      <c r="P1004" s="90">
        <v>70</v>
      </c>
      <c r="Q1004" s="143">
        <f t="shared" si="125"/>
        <v>51.851851851851848</v>
      </c>
      <c r="R1004" s="91">
        <v>72</v>
      </c>
      <c r="S1004" s="147">
        <f t="shared" si="126"/>
        <v>53.333333333333336</v>
      </c>
      <c r="T1004" s="93">
        <v>58</v>
      </c>
      <c r="U1004" s="91">
        <v>1</v>
      </c>
      <c r="V1004" s="91">
        <v>4</v>
      </c>
      <c r="W1004" s="94">
        <v>0</v>
      </c>
      <c r="X1004" s="88">
        <f t="shared" si="127"/>
        <v>575</v>
      </c>
      <c r="Y1004" s="32">
        <v>39</v>
      </c>
      <c r="Z1004" s="32" t="b">
        <f t="shared" si="128"/>
        <v>0</v>
      </c>
      <c r="AA1004" s="32">
        <f t="shared" si="129"/>
        <v>-39</v>
      </c>
    </row>
    <row r="1005" spans="1:27" s="32" customFormat="1" ht="14.45">
      <c r="A1005" s="112" t="s">
        <v>1967</v>
      </c>
      <c r="B1005" s="116" t="s">
        <v>2246</v>
      </c>
      <c r="C1005" s="114" t="s">
        <v>1968</v>
      </c>
      <c r="D1005" s="89">
        <v>386</v>
      </c>
      <c r="E1005" s="90">
        <v>241</v>
      </c>
      <c r="F1005" s="141">
        <f t="shared" si="120"/>
        <v>62.435233160621763</v>
      </c>
      <c r="G1005" s="91">
        <v>232</v>
      </c>
      <c r="H1005" s="141">
        <f t="shared" si="121"/>
        <v>60.103626943005182</v>
      </c>
      <c r="I1005" s="91">
        <v>174</v>
      </c>
      <c r="J1005" s="141">
        <f t="shared" si="122"/>
        <v>45.077720207253883</v>
      </c>
      <c r="K1005" s="91">
        <v>232</v>
      </c>
      <c r="L1005" s="141">
        <f t="shared" si="123"/>
        <v>60.103626943005182</v>
      </c>
      <c r="M1005" s="91">
        <v>232</v>
      </c>
      <c r="N1005" s="141">
        <f t="shared" si="124"/>
        <v>60.103626943005182</v>
      </c>
      <c r="O1005" s="92">
        <v>389</v>
      </c>
      <c r="P1005" s="90">
        <v>261</v>
      </c>
      <c r="Q1005" s="143">
        <f t="shared" si="125"/>
        <v>67.095115681233935</v>
      </c>
      <c r="R1005" s="91">
        <v>253</v>
      </c>
      <c r="S1005" s="147">
        <f t="shared" si="126"/>
        <v>65.038560411311053</v>
      </c>
      <c r="T1005" s="93">
        <v>139</v>
      </c>
      <c r="U1005" s="91">
        <v>3</v>
      </c>
      <c r="V1005" s="91">
        <v>19</v>
      </c>
      <c r="W1005" s="94">
        <v>25</v>
      </c>
      <c r="X1005" s="88">
        <f t="shared" si="127"/>
        <v>1811</v>
      </c>
      <c r="Y1005" s="32">
        <v>146</v>
      </c>
      <c r="Z1005" s="32" t="b">
        <f t="shared" si="128"/>
        <v>0</v>
      </c>
      <c r="AA1005" s="32">
        <f t="shared" si="129"/>
        <v>-86</v>
      </c>
    </row>
    <row r="1006" spans="1:27" s="32" customFormat="1" ht="14.45">
      <c r="A1006" s="112" t="s">
        <v>1969</v>
      </c>
      <c r="B1006" s="116" t="s">
        <v>2246</v>
      </c>
      <c r="C1006" s="114" t="s">
        <v>1970</v>
      </c>
      <c r="D1006" s="89">
        <v>231</v>
      </c>
      <c r="E1006" s="90">
        <v>182</v>
      </c>
      <c r="F1006" s="141">
        <f t="shared" si="120"/>
        <v>78.787878787878782</v>
      </c>
      <c r="G1006" s="91">
        <v>182</v>
      </c>
      <c r="H1006" s="141">
        <f t="shared" si="121"/>
        <v>78.787878787878782</v>
      </c>
      <c r="I1006" s="91">
        <v>107</v>
      </c>
      <c r="J1006" s="141">
        <f t="shared" si="122"/>
        <v>46.320346320346324</v>
      </c>
      <c r="K1006" s="91">
        <v>182</v>
      </c>
      <c r="L1006" s="141">
        <f t="shared" si="123"/>
        <v>78.787878787878782</v>
      </c>
      <c r="M1006" s="91">
        <v>182</v>
      </c>
      <c r="N1006" s="141">
        <f t="shared" si="124"/>
        <v>78.787878787878782</v>
      </c>
      <c r="O1006" s="92">
        <v>232</v>
      </c>
      <c r="P1006" s="90">
        <v>190</v>
      </c>
      <c r="Q1006" s="143">
        <f t="shared" si="125"/>
        <v>81.896551724137936</v>
      </c>
      <c r="R1006" s="91">
        <v>190</v>
      </c>
      <c r="S1006" s="147">
        <f t="shared" si="126"/>
        <v>81.896551724137936</v>
      </c>
      <c r="T1006" s="93">
        <v>60</v>
      </c>
      <c r="U1006" s="91">
        <v>5</v>
      </c>
      <c r="V1006" s="91">
        <v>1</v>
      </c>
      <c r="W1006" s="94">
        <v>1</v>
      </c>
      <c r="X1006" s="88">
        <f t="shared" si="127"/>
        <v>1282</v>
      </c>
      <c r="Y1006" s="32">
        <v>124</v>
      </c>
      <c r="Z1006" s="32" t="b">
        <f t="shared" si="128"/>
        <v>0</v>
      </c>
      <c r="AA1006" s="32">
        <f t="shared" si="129"/>
        <v>-58</v>
      </c>
    </row>
    <row r="1007" spans="1:27" s="32" customFormat="1" ht="14.45">
      <c r="A1007" s="112" t="s">
        <v>1971</v>
      </c>
      <c r="B1007" s="116" t="s">
        <v>2246</v>
      </c>
      <c r="C1007" s="114" t="s">
        <v>1972</v>
      </c>
      <c r="D1007" s="89">
        <v>107</v>
      </c>
      <c r="E1007" s="90">
        <v>90</v>
      </c>
      <c r="F1007" s="141">
        <f t="shared" si="120"/>
        <v>84.112149532710276</v>
      </c>
      <c r="G1007" s="91">
        <v>90</v>
      </c>
      <c r="H1007" s="141">
        <f t="shared" si="121"/>
        <v>84.112149532710276</v>
      </c>
      <c r="I1007" s="91">
        <v>63</v>
      </c>
      <c r="J1007" s="141">
        <f t="shared" si="122"/>
        <v>58.878504672897193</v>
      </c>
      <c r="K1007" s="91">
        <v>90</v>
      </c>
      <c r="L1007" s="141">
        <f t="shared" si="123"/>
        <v>84.112149532710276</v>
      </c>
      <c r="M1007" s="91">
        <v>90</v>
      </c>
      <c r="N1007" s="141">
        <f t="shared" si="124"/>
        <v>84.112149532710276</v>
      </c>
      <c r="O1007" s="92">
        <v>107</v>
      </c>
      <c r="P1007" s="90">
        <v>88</v>
      </c>
      <c r="Q1007" s="143">
        <f t="shared" si="125"/>
        <v>82.242990654205599</v>
      </c>
      <c r="R1007" s="91">
        <v>88</v>
      </c>
      <c r="S1007" s="147">
        <f t="shared" si="126"/>
        <v>82.242990654205599</v>
      </c>
      <c r="T1007" s="93">
        <v>56</v>
      </c>
      <c r="U1007" s="91">
        <v>6</v>
      </c>
      <c r="V1007" s="91">
        <v>28</v>
      </c>
      <c r="W1007" s="94">
        <v>23</v>
      </c>
      <c r="X1007" s="88">
        <f t="shared" si="127"/>
        <v>712</v>
      </c>
      <c r="Y1007" s="32">
        <v>58</v>
      </c>
      <c r="Z1007" s="32" t="b">
        <f t="shared" si="128"/>
        <v>0</v>
      </c>
      <c r="AA1007" s="32">
        <f t="shared" si="129"/>
        <v>-32</v>
      </c>
    </row>
    <row r="1008" spans="1:27" s="32" customFormat="1" ht="14.45">
      <c r="A1008" s="112" t="s">
        <v>1973</v>
      </c>
      <c r="B1008" s="116" t="s">
        <v>2247</v>
      </c>
      <c r="C1008" s="114" t="s">
        <v>1975</v>
      </c>
      <c r="D1008" s="89">
        <v>35514</v>
      </c>
      <c r="E1008" s="90">
        <v>39069</v>
      </c>
      <c r="F1008" s="141">
        <f t="shared" si="120"/>
        <v>110.01013684744045</v>
      </c>
      <c r="G1008" s="91">
        <v>38907</v>
      </c>
      <c r="H1008" s="141">
        <f t="shared" si="121"/>
        <v>109.55397871262038</v>
      </c>
      <c r="I1008" s="91">
        <v>39102</v>
      </c>
      <c r="J1008" s="141">
        <f t="shared" si="122"/>
        <v>110.10305794897788</v>
      </c>
      <c r="K1008" s="91">
        <v>38927</v>
      </c>
      <c r="L1008" s="141">
        <f t="shared" si="123"/>
        <v>109.61029453173397</v>
      </c>
      <c r="M1008" s="91">
        <v>38907</v>
      </c>
      <c r="N1008" s="141">
        <f t="shared" si="124"/>
        <v>109.55397871262038</v>
      </c>
      <c r="O1008" s="92">
        <v>35364</v>
      </c>
      <c r="P1008" s="90">
        <v>36317</v>
      </c>
      <c r="Q1008" s="143">
        <f t="shared" si="125"/>
        <v>102.69483090148172</v>
      </c>
      <c r="R1008" s="91">
        <v>36704</v>
      </c>
      <c r="S1008" s="147">
        <f t="shared" si="126"/>
        <v>103.7891641217057</v>
      </c>
      <c r="T1008" s="93">
        <v>19780</v>
      </c>
      <c r="U1008" s="91">
        <v>2504</v>
      </c>
      <c r="V1008" s="91">
        <v>1290</v>
      </c>
      <c r="W1008" s="94">
        <v>791</v>
      </c>
      <c r="X1008" s="88">
        <f t="shared" si="127"/>
        <v>292298</v>
      </c>
    </row>
    <row r="1009" spans="1:24" s="32" customFormat="1" ht="14.45">
      <c r="A1009" s="112" t="s">
        <v>1976</v>
      </c>
      <c r="B1009" s="116" t="s">
        <v>2247</v>
      </c>
      <c r="C1009" s="114" t="s">
        <v>1977</v>
      </c>
      <c r="D1009" s="89">
        <v>353</v>
      </c>
      <c r="E1009" s="90">
        <v>193</v>
      </c>
      <c r="F1009" s="141">
        <f t="shared" si="120"/>
        <v>54.6742209631728</v>
      </c>
      <c r="G1009" s="91">
        <v>193</v>
      </c>
      <c r="H1009" s="141">
        <f t="shared" si="121"/>
        <v>54.6742209631728</v>
      </c>
      <c r="I1009" s="91">
        <v>117</v>
      </c>
      <c r="J1009" s="141">
        <f t="shared" si="122"/>
        <v>33.144475920679888</v>
      </c>
      <c r="K1009" s="91">
        <v>193</v>
      </c>
      <c r="L1009" s="141">
        <f t="shared" si="123"/>
        <v>54.6742209631728</v>
      </c>
      <c r="M1009" s="91">
        <v>193</v>
      </c>
      <c r="N1009" s="141">
        <f t="shared" si="124"/>
        <v>54.6742209631728</v>
      </c>
      <c r="O1009" s="92">
        <v>347</v>
      </c>
      <c r="P1009" s="90">
        <v>207</v>
      </c>
      <c r="Q1009" s="143">
        <f t="shared" si="125"/>
        <v>59.654178674351584</v>
      </c>
      <c r="R1009" s="91">
        <v>207</v>
      </c>
      <c r="S1009" s="147">
        <f t="shared" si="126"/>
        <v>59.654178674351584</v>
      </c>
      <c r="T1009" s="93">
        <v>125</v>
      </c>
      <c r="U1009" s="91">
        <v>2</v>
      </c>
      <c r="V1009" s="91">
        <v>0</v>
      </c>
      <c r="W1009" s="94">
        <v>1</v>
      </c>
      <c r="X1009" s="88">
        <f t="shared" si="127"/>
        <v>1431</v>
      </c>
    </row>
    <row r="1010" spans="1:24" s="32" customFormat="1" ht="14.45">
      <c r="A1010" s="112" t="s">
        <v>1978</v>
      </c>
      <c r="B1010" s="116" t="s">
        <v>2247</v>
      </c>
      <c r="C1010" s="114" t="s">
        <v>1979</v>
      </c>
      <c r="D1010" s="89">
        <v>289</v>
      </c>
      <c r="E1010" s="90">
        <v>251</v>
      </c>
      <c r="F1010" s="141">
        <f t="shared" si="120"/>
        <v>86.851211072664356</v>
      </c>
      <c r="G1010" s="91">
        <v>253</v>
      </c>
      <c r="H1010" s="141">
        <f t="shared" si="121"/>
        <v>87.543252595155707</v>
      </c>
      <c r="I1010" s="91">
        <v>132</v>
      </c>
      <c r="J1010" s="141">
        <f t="shared" si="122"/>
        <v>45.674740484429066</v>
      </c>
      <c r="K1010" s="91">
        <v>253</v>
      </c>
      <c r="L1010" s="141">
        <f t="shared" si="123"/>
        <v>87.543252595155707</v>
      </c>
      <c r="M1010" s="91">
        <v>253</v>
      </c>
      <c r="N1010" s="141">
        <f t="shared" si="124"/>
        <v>87.543252595155707</v>
      </c>
      <c r="O1010" s="92">
        <v>284</v>
      </c>
      <c r="P1010" s="90">
        <v>249</v>
      </c>
      <c r="Q1010" s="143">
        <f t="shared" si="125"/>
        <v>87.676056338028175</v>
      </c>
      <c r="R1010" s="91">
        <v>250</v>
      </c>
      <c r="S1010" s="147">
        <f t="shared" si="126"/>
        <v>88.028169014084511</v>
      </c>
      <c r="T1010" s="93">
        <v>160</v>
      </c>
      <c r="U1010" s="91">
        <v>14</v>
      </c>
      <c r="V1010" s="91">
        <v>12</v>
      </c>
      <c r="W1010" s="94">
        <v>0</v>
      </c>
      <c r="X1010" s="88">
        <f t="shared" si="127"/>
        <v>1827</v>
      </c>
    </row>
    <row r="1011" spans="1:24" s="32" customFormat="1" ht="14.45">
      <c r="A1011" s="112" t="s">
        <v>1980</v>
      </c>
      <c r="B1011" s="116" t="s">
        <v>2247</v>
      </c>
      <c r="C1011" s="114" t="s">
        <v>1981</v>
      </c>
      <c r="D1011" s="89">
        <v>403</v>
      </c>
      <c r="E1011" s="90">
        <v>369</v>
      </c>
      <c r="F1011" s="141">
        <f t="shared" si="120"/>
        <v>91.563275434243181</v>
      </c>
      <c r="G1011" s="91">
        <v>369</v>
      </c>
      <c r="H1011" s="141">
        <f t="shared" si="121"/>
        <v>91.563275434243181</v>
      </c>
      <c r="I1011" s="91">
        <v>236</v>
      </c>
      <c r="J1011" s="141">
        <f t="shared" si="122"/>
        <v>58.560794044665009</v>
      </c>
      <c r="K1011" s="91">
        <v>369</v>
      </c>
      <c r="L1011" s="141">
        <f t="shared" si="123"/>
        <v>91.563275434243181</v>
      </c>
      <c r="M1011" s="91">
        <v>369</v>
      </c>
      <c r="N1011" s="141">
        <f t="shared" si="124"/>
        <v>91.563275434243181</v>
      </c>
      <c r="O1011" s="92">
        <v>394</v>
      </c>
      <c r="P1011" s="90">
        <v>364</v>
      </c>
      <c r="Q1011" s="143">
        <f t="shared" si="125"/>
        <v>92.385786802030452</v>
      </c>
      <c r="R1011" s="91">
        <v>364</v>
      </c>
      <c r="S1011" s="147">
        <f t="shared" si="126"/>
        <v>92.385786802030452</v>
      </c>
      <c r="T1011" s="93">
        <v>235</v>
      </c>
      <c r="U1011" s="91">
        <v>19</v>
      </c>
      <c r="V1011" s="91">
        <v>18</v>
      </c>
      <c r="W1011" s="94">
        <v>0</v>
      </c>
      <c r="X1011" s="88">
        <f t="shared" si="127"/>
        <v>2712</v>
      </c>
    </row>
    <row r="1012" spans="1:24" s="32" customFormat="1" ht="14.45">
      <c r="A1012" s="112" t="s">
        <v>1982</v>
      </c>
      <c r="B1012" s="116" t="s">
        <v>2247</v>
      </c>
      <c r="C1012" s="114" t="s">
        <v>47</v>
      </c>
      <c r="D1012" s="89">
        <v>133</v>
      </c>
      <c r="E1012" s="90">
        <v>79</v>
      </c>
      <c r="F1012" s="141">
        <f t="shared" si="120"/>
        <v>59.398496240601503</v>
      </c>
      <c r="G1012" s="91">
        <v>79</v>
      </c>
      <c r="H1012" s="141">
        <f t="shared" si="121"/>
        <v>59.398496240601503</v>
      </c>
      <c r="I1012" s="91">
        <v>58</v>
      </c>
      <c r="J1012" s="141">
        <f t="shared" si="122"/>
        <v>43.609022556390975</v>
      </c>
      <c r="K1012" s="91">
        <v>79</v>
      </c>
      <c r="L1012" s="141">
        <f t="shared" si="123"/>
        <v>59.398496240601503</v>
      </c>
      <c r="M1012" s="91">
        <v>79</v>
      </c>
      <c r="N1012" s="141">
        <f t="shared" si="124"/>
        <v>59.398496240601503</v>
      </c>
      <c r="O1012" s="92">
        <v>130</v>
      </c>
      <c r="P1012" s="90">
        <v>82</v>
      </c>
      <c r="Q1012" s="143">
        <f t="shared" si="125"/>
        <v>63.076923076923073</v>
      </c>
      <c r="R1012" s="91">
        <v>82</v>
      </c>
      <c r="S1012" s="147">
        <f t="shared" si="126"/>
        <v>63.076923076923073</v>
      </c>
      <c r="T1012" s="93">
        <v>47</v>
      </c>
      <c r="U1012" s="91">
        <v>5</v>
      </c>
      <c r="V1012" s="91">
        <v>5</v>
      </c>
      <c r="W1012" s="94">
        <v>4</v>
      </c>
      <c r="X1012" s="88">
        <f t="shared" si="127"/>
        <v>599</v>
      </c>
    </row>
    <row r="1013" spans="1:24" s="32" customFormat="1" ht="14.45">
      <c r="A1013" s="112" t="s">
        <v>1983</v>
      </c>
      <c r="B1013" s="116" t="s">
        <v>2247</v>
      </c>
      <c r="C1013" s="114" t="s">
        <v>317</v>
      </c>
      <c r="D1013" s="89">
        <v>299</v>
      </c>
      <c r="E1013" s="90">
        <v>266</v>
      </c>
      <c r="F1013" s="141">
        <f t="shared" si="120"/>
        <v>88.963210702341129</v>
      </c>
      <c r="G1013" s="91">
        <v>266</v>
      </c>
      <c r="H1013" s="141">
        <f t="shared" si="121"/>
        <v>88.963210702341129</v>
      </c>
      <c r="I1013" s="91">
        <v>70</v>
      </c>
      <c r="J1013" s="141">
        <f t="shared" si="122"/>
        <v>23.411371237458194</v>
      </c>
      <c r="K1013" s="91">
        <v>266</v>
      </c>
      <c r="L1013" s="141">
        <f t="shared" si="123"/>
        <v>88.963210702341129</v>
      </c>
      <c r="M1013" s="91">
        <v>266</v>
      </c>
      <c r="N1013" s="141">
        <f t="shared" si="124"/>
        <v>88.963210702341129</v>
      </c>
      <c r="O1013" s="92">
        <v>293</v>
      </c>
      <c r="P1013" s="90">
        <v>252</v>
      </c>
      <c r="Q1013" s="143">
        <f t="shared" si="125"/>
        <v>86.00682593856655</v>
      </c>
      <c r="R1013" s="91">
        <v>252</v>
      </c>
      <c r="S1013" s="147">
        <f t="shared" si="126"/>
        <v>86.00682593856655</v>
      </c>
      <c r="T1013" s="93">
        <v>128</v>
      </c>
      <c r="U1013" s="91">
        <v>3</v>
      </c>
      <c r="V1013" s="91">
        <v>10</v>
      </c>
      <c r="W1013" s="94">
        <v>34</v>
      </c>
      <c r="X1013" s="88">
        <f t="shared" si="127"/>
        <v>1813</v>
      </c>
    </row>
    <row r="1014" spans="1:24" s="32" customFormat="1" ht="14.45">
      <c r="A1014" s="112" t="s">
        <v>1984</v>
      </c>
      <c r="B1014" s="116" t="s">
        <v>2247</v>
      </c>
      <c r="C1014" s="114" t="s">
        <v>1985</v>
      </c>
      <c r="D1014" s="89">
        <v>8134</v>
      </c>
      <c r="E1014" s="90">
        <v>9679</v>
      </c>
      <c r="F1014" s="141">
        <f t="shared" si="120"/>
        <v>118.99434472584214</v>
      </c>
      <c r="G1014" s="91">
        <v>9518</v>
      </c>
      <c r="H1014" s="141">
        <f t="shared" si="121"/>
        <v>117.01499877059258</v>
      </c>
      <c r="I1014" s="91">
        <v>8660</v>
      </c>
      <c r="J1014" s="141">
        <f t="shared" si="122"/>
        <v>106.46668305876568</v>
      </c>
      <c r="K1014" s="91">
        <v>9518</v>
      </c>
      <c r="L1014" s="141">
        <f t="shared" si="123"/>
        <v>117.01499877059258</v>
      </c>
      <c r="M1014" s="91">
        <v>9518</v>
      </c>
      <c r="N1014" s="141">
        <f t="shared" si="124"/>
        <v>117.01499877059258</v>
      </c>
      <c r="O1014" s="92">
        <v>7966</v>
      </c>
      <c r="P1014" s="90">
        <v>9053</v>
      </c>
      <c r="Q1014" s="143">
        <f t="shared" si="125"/>
        <v>113.64549334672358</v>
      </c>
      <c r="R1014" s="91">
        <v>8291</v>
      </c>
      <c r="S1014" s="147">
        <f t="shared" si="126"/>
        <v>104.07983931709765</v>
      </c>
      <c r="T1014" s="93">
        <v>1433</v>
      </c>
      <c r="U1014" s="91">
        <v>0</v>
      </c>
      <c r="V1014" s="91">
        <v>26</v>
      </c>
      <c r="W1014" s="94">
        <v>0</v>
      </c>
      <c r="X1014" s="88">
        <f t="shared" si="127"/>
        <v>65696</v>
      </c>
    </row>
    <row r="1015" spans="1:24" s="32" customFormat="1" ht="14.45">
      <c r="A1015" s="112" t="s">
        <v>1986</v>
      </c>
      <c r="B1015" s="116" t="s">
        <v>2247</v>
      </c>
      <c r="C1015" s="114" t="s">
        <v>1987</v>
      </c>
      <c r="D1015" s="89">
        <v>1709</v>
      </c>
      <c r="E1015" s="90">
        <v>1690</v>
      </c>
      <c r="F1015" s="141">
        <f t="shared" si="120"/>
        <v>98.888238736102991</v>
      </c>
      <c r="G1015" s="91">
        <v>1693</v>
      </c>
      <c r="H1015" s="141">
        <f t="shared" si="121"/>
        <v>99.063779988297256</v>
      </c>
      <c r="I1015" s="91">
        <v>1643</v>
      </c>
      <c r="J1015" s="141">
        <f t="shared" si="122"/>
        <v>96.138092451726152</v>
      </c>
      <c r="K1015" s="91">
        <v>1693</v>
      </c>
      <c r="L1015" s="141">
        <f t="shared" si="123"/>
        <v>99.063779988297256</v>
      </c>
      <c r="M1015" s="91">
        <v>1693</v>
      </c>
      <c r="N1015" s="141">
        <f t="shared" si="124"/>
        <v>99.063779988297256</v>
      </c>
      <c r="O1015" s="92">
        <v>1698</v>
      </c>
      <c r="P1015" s="90">
        <v>1691</v>
      </c>
      <c r="Q1015" s="143">
        <f t="shared" si="125"/>
        <v>99.587750294464072</v>
      </c>
      <c r="R1015" s="91">
        <v>1718</v>
      </c>
      <c r="S1015" s="147">
        <f t="shared" si="126"/>
        <v>101.17785630153122</v>
      </c>
      <c r="T1015" s="93">
        <v>940</v>
      </c>
      <c r="U1015" s="91">
        <v>26</v>
      </c>
      <c r="V1015" s="91">
        <v>2</v>
      </c>
      <c r="W1015" s="94">
        <v>1</v>
      </c>
      <c r="X1015" s="88">
        <f t="shared" si="127"/>
        <v>12790</v>
      </c>
    </row>
    <row r="1016" spans="1:24" s="32" customFormat="1" ht="14.45">
      <c r="A1016" s="112" t="s">
        <v>1988</v>
      </c>
      <c r="B1016" s="116" t="s">
        <v>2247</v>
      </c>
      <c r="C1016" s="114" t="s">
        <v>1989</v>
      </c>
      <c r="D1016" s="89">
        <v>345</v>
      </c>
      <c r="E1016" s="90">
        <v>241</v>
      </c>
      <c r="F1016" s="141">
        <f t="shared" si="120"/>
        <v>69.855072463768124</v>
      </c>
      <c r="G1016" s="91">
        <v>240</v>
      </c>
      <c r="H1016" s="141">
        <f t="shared" si="121"/>
        <v>69.565217391304344</v>
      </c>
      <c r="I1016" s="91">
        <v>110</v>
      </c>
      <c r="J1016" s="141">
        <f t="shared" si="122"/>
        <v>31.884057971014489</v>
      </c>
      <c r="K1016" s="91">
        <v>240</v>
      </c>
      <c r="L1016" s="141">
        <f t="shared" si="123"/>
        <v>69.565217391304344</v>
      </c>
      <c r="M1016" s="91">
        <v>240</v>
      </c>
      <c r="N1016" s="141">
        <f t="shared" si="124"/>
        <v>69.565217391304344</v>
      </c>
      <c r="O1016" s="92">
        <v>342</v>
      </c>
      <c r="P1016" s="90">
        <v>276</v>
      </c>
      <c r="Q1016" s="143">
        <f t="shared" si="125"/>
        <v>80.701754385964904</v>
      </c>
      <c r="R1016" s="91">
        <v>296</v>
      </c>
      <c r="S1016" s="147">
        <f t="shared" si="126"/>
        <v>86.549707602339183</v>
      </c>
      <c r="T1016" s="93">
        <v>158</v>
      </c>
      <c r="U1016" s="91">
        <v>7</v>
      </c>
      <c r="V1016" s="91">
        <v>24</v>
      </c>
      <c r="W1016" s="94">
        <v>0</v>
      </c>
      <c r="X1016" s="88">
        <f t="shared" si="127"/>
        <v>1832</v>
      </c>
    </row>
    <row r="1017" spans="1:24" s="32" customFormat="1" ht="14.45">
      <c r="A1017" s="112" t="s">
        <v>1990</v>
      </c>
      <c r="B1017" s="116" t="s">
        <v>2247</v>
      </c>
      <c r="C1017" s="114" t="s">
        <v>1991</v>
      </c>
      <c r="D1017" s="89">
        <v>499</v>
      </c>
      <c r="E1017" s="90">
        <v>305</v>
      </c>
      <c r="F1017" s="141">
        <f t="shared" si="120"/>
        <v>61.122244488977948</v>
      </c>
      <c r="G1017" s="91">
        <v>315</v>
      </c>
      <c r="H1017" s="141">
        <f t="shared" si="121"/>
        <v>63.126252505010015</v>
      </c>
      <c r="I1017" s="91">
        <v>164</v>
      </c>
      <c r="J1017" s="141">
        <f t="shared" si="122"/>
        <v>32.865731462925851</v>
      </c>
      <c r="K1017" s="91">
        <v>315</v>
      </c>
      <c r="L1017" s="141">
        <f t="shared" si="123"/>
        <v>63.126252505010015</v>
      </c>
      <c r="M1017" s="91">
        <v>315</v>
      </c>
      <c r="N1017" s="141">
        <f t="shared" si="124"/>
        <v>63.126252505010015</v>
      </c>
      <c r="O1017" s="92">
        <v>489</v>
      </c>
      <c r="P1017" s="90">
        <v>367</v>
      </c>
      <c r="Q1017" s="143">
        <f t="shared" si="125"/>
        <v>75.051124744376267</v>
      </c>
      <c r="R1017" s="91">
        <v>367</v>
      </c>
      <c r="S1017" s="147">
        <f t="shared" si="126"/>
        <v>75.051124744376267</v>
      </c>
      <c r="T1017" s="93">
        <v>210</v>
      </c>
      <c r="U1017" s="91">
        <v>6</v>
      </c>
      <c r="V1017" s="91">
        <v>0</v>
      </c>
      <c r="W1017" s="94">
        <v>0</v>
      </c>
      <c r="X1017" s="88">
        <f t="shared" si="127"/>
        <v>2364</v>
      </c>
    </row>
    <row r="1018" spans="1:24" s="32" customFormat="1" ht="14.45">
      <c r="A1018" s="112" t="s">
        <v>1992</v>
      </c>
      <c r="B1018" s="116" t="s">
        <v>2247</v>
      </c>
      <c r="C1018" s="114" t="s">
        <v>1993</v>
      </c>
      <c r="D1018" s="89">
        <v>264</v>
      </c>
      <c r="E1018" s="90">
        <v>189</v>
      </c>
      <c r="F1018" s="141">
        <f t="shared" si="120"/>
        <v>71.590909090909093</v>
      </c>
      <c r="G1018" s="91">
        <v>195</v>
      </c>
      <c r="H1018" s="141">
        <f t="shared" si="121"/>
        <v>73.86363636363636</v>
      </c>
      <c r="I1018" s="91">
        <v>169</v>
      </c>
      <c r="J1018" s="141">
        <f t="shared" si="122"/>
        <v>64.015151515151516</v>
      </c>
      <c r="K1018" s="91">
        <v>195</v>
      </c>
      <c r="L1018" s="141">
        <f t="shared" si="123"/>
        <v>73.86363636363636</v>
      </c>
      <c r="M1018" s="91">
        <v>195</v>
      </c>
      <c r="N1018" s="141">
        <f t="shared" si="124"/>
        <v>73.86363636363636</v>
      </c>
      <c r="O1018" s="92">
        <v>258</v>
      </c>
      <c r="P1018" s="90">
        <v>205</v>
      </c>
      <c r="Q1018" s="143">
        <f t="shared" si="125"/>
        <v>79.457364341085267</v>
      </c>
      <c r="R1018" s="91">
        <v>217</v>
      </c>
      <c r="S1018" s="147">
        <f t="shared" si="126"/>
        <v>84.108527131782949</v>
      </c>
      <c r="T1018" s="93">
        <v>89</v>
      </c>
      <c r="U1018" s="91">
        <v>2</v>
      </c>
      <c r="V1018" s="91">
        <v>1</v>
      </c>
      <c r="W1018" s="94">
        <v>5</v>
      </c>
      <c r="X1018" s="88">
        <f t="shared" si="127"/>
        <v>1462</v>
      </c>
    </row>
    <row r="1019" spans="1:24" s="32" customFormat="1" ht="14.45">
      <c r="A1019" s="112" t="s">
        <v>1994</v>
      </c>
      <c r="B1019" s="116" t="s">
        <v>2247</v>
      </c>
      <c r="C1019" s="114" t="s">
        <v>276</v>
      </c>
      <c r="D1019" s="89">
        <v>1220</v>
      </c>
      <c r="E1019" s="90">
        <v>934</v>
      </c>
      <c r="F1019" s="141">
        <f t="shared" si="120"/>
        <v>76.557377049180332</v>
      </c>
      <c r="G1019" s="91">
        <v>934</v>
      </c>
      <c r="H1019" s="141">
        <f t="shared" si="121"/>
        <v>76.557377049180332</v>
      </c>
      <c r="I1019" s="91">
        <v>252</v>
      </c>
      <c r="J1019" s="141">
        <f t="shared" si="122"/>
        <v>20.655737704918035</v>
      </c>
      <c r="K1019" s="91">
        <v>933</v>
      </c>
      <c r="L1019" s="141">
        <f t="shared" si="123"/>
        <v>76.47540983606558</v>
      </c>
      <c r="M1019" s="91">
        <v>933</v>
      </c>
      <c r="N1019" s="141">
        <f t="shared" si="124"/>
        <v>76.47540983606558</v>
      </c>
      <c r="O1019" s="92">
        <v>1194</v>
      </c>
      <c r="P1019" s="90">
        <v>1071</v>
      </c>
      <c r="Q1019" s="143">
        <f t="shared" si="125"/>
        <v>89.698492462311563</v>
      </c>
      <c r="R1019" s="91">
        <v>1082</v>
      </c>
      <c r="S1019" s="147">
        <f t="shared" si="126"/>
        <v>90.619765494137354</v>
      </c>
      <c r="T1019" s="93">
        <v>559</v>
      </c>
      <c r="U1019" s="91">
        <v>23</v>
      </c>
      <c r="V1019" s="91">
        <v>42</v>
      </c>
      <c r="W1019" s="94">
        <v>1</v>
      </c>
      <c r="X1019" s="88">
        <f t="shared" si="127"/>
        <v>6764</v>
      </c>
    </row>
    <row r="1020" spans="1:24" s="32" customFormat="1" ht="14.45">
      <c r="A1020" s="112" t="s">
        <v>1995</v>
      </c>
      <c r="B1020" s="116" t="s">
        <v>2247</v>
      </c>
      <c r="C1020" s="114" t="s">
        <v>1996</v>
      </c>
      <c r="D1020" s="89">
        <v>2095</v>
      </c>
      <c r="E1020" s="90">
        <v>1698</v>
      </c>
      <c r="F1020" s="141">
        <f t="shared" si="120"/>
        <v>81.050119331742238</v>
      </c>
      <c r="G1020" s="91">
        <v>1696</v>
      </c>
      <c r="H1020" s="141">
        <f t="shared" si="121"/>
        <v>80.954653937947498</v>
      </c>
      <c r="I1020" s="91">
        <v>1826</v>
      </c>
      <c r="J1020" s="141">
        <f t="shared" si="122"/>
        <v>87.159904534606198</v>
      </c>
      <c r="K1020" s="91">
        <v>1696</v>
      </c>
      <c r="L1020" s="141">
        <f t="shared" si="123"/>
        <v>80.954653937947498</v>
      </c>
      <c r="M1020" s="91">
        <v>1696</v>
      </c>
      <c r="N1020" s="141">
        <f t="shared" si="124"/>
        <v>80.954653937947498</v>
      </c>
      <c r="O1020" s="92">
        <v>2075</v>
      </c>
      <c r="P1020" s="90">
        <v>1876</v>
      </c>
      <c r="Q1020" s="143">
        <f t="shared" si="125"/>
        <v>90.409638554216869</v>
      </c>
      <c r="R1020" s="91">
        <v>1860</v>
      </c>
      <c r="S1020" s="147">
        <f t="shared" si="126"/>
        <v>89.638554216867476</v>
      </c>
      <c r="T1020" s="93">
        <v>1004</v>
      </c>
      <c r="U1020" s="91">
        <v>0</v>
      </c>
      <c r="V1020" s="91">
        <v>0</v>
      </c>
      <c r="W1020" s="94">
        <v>16</v>
      </c>
      <c r="X1020" s="88">
        <f t="shared" si="127"/>
        <v>13368</v>
      </c>
    </row>
    <row r="1021" spans="1:24" s="32" customFormat="1" ht="14.45">
      <c r="A1021" s="112" t="s">
        <v>1997</v>
      </c>
      <c r="B1021" s="116" t="s">
        <v>2247</v>
      </c>
      <c r="C1021" s="114" t="s">
        <v>1998</v>
      </c>
      <c r="D1021" s="89">
        <v>630</v>
      </c>
      <c r="E1021" s="90">
        <v>507</v>
      </c>
      <c r="F1021" s="141">
        <f t="shared" si="120"/>
        <v>80.476190476190482</v>
      </c>
      <c r="G1021" s="91">
        <v>509</v>
      </c>
      <c r="H1021" s="141">
        <f t="shared" si="121"/>
        <v>80.793650793650798</v>
      </c>
      <c r="I1021" s="91">
        <v>215</v>
      </c>
      <c r="J1021" s="141">
        <f t="shared" si="122"/>
        <v>34.126984126984127</v>
      </c>
      <c r="K1021" s="91">
        <v>509</v>
      </c>
      <c r="L1021" s="141">
        <f t="shared" si="123"/>
        <v>80.793650793650798</v>
      </c>
      <c r="M1021" s="91">
        <v>509</v>
      </c>
      <c r="N1021" s="141">
        <f t="shared" si="124"/>
        <v>80.793650793650798</v>
      </c>
      <c r="O1021" s="92">
        <v>617</v>
      </c>
      <c r="P1021" s="90">
        <v>536</v>
      </c>
      <c r="Q1021" s="143">
        <f t="shared" si="125"/>
        <v>86.871961102106965</v>
      </c>
      <c r="R1021" s="91">
        <v>550</v>
      </c>
      <c r="S1021" s="147">
        <f t="shared" si="126"/>
        <v>89.141004862236628</v>
      </c>
      <c r="T1021" s="93">
        <v>330</v>
      </c>
      <c r="U1021" s="91">
        <v>8</v>
      </c>
      <c r="V1021" s="91">
        <v>29</v>
      </c>
      <c r="W1021" s="94">
        <v>31</v>
      </c>
      <c r="X1021" s="88">
        <f t="shared" si="127"/>
        <v>3733</v>
      </c>
    </row>
    <row r="1022" spans="1:24" s="32" customFormat="1" ht="14.45">
      <c r="A1022" s="112" t="s">
        <v>1999</v>
      </c>
      <c r="B1022" s="116" t="s">
        <v>2247</v>
      </c>
      <c r="C1022" s="114" t="s">
        <v>2000</v>
      </c>
      <c r="D1022" s="89">
        <v>209</v>
      </c>
      <c r="E1022" s="90">
        <v>172</v>
      </c>
      <c r="F1022" s="141">
        <f t="shared" si="120"/>
        <v>82.296650717703344</v>
      </c>
      <c r="G1022" s="91">
        <v>172</v>
      </c>
      <c r="H1022" s="141">
        <f t="shared" si="121"/>
        <v>82.296650717703344</v>
      </c>
      <c r="I1022" s="91">
        <v>91</v>
      </c>
      <c r="J1022" s="141">
        <f t="shared" si="122"/>
        <v>43.540669856459331</v>
      </c>
      <c r="K1022" s="91">
        <v>172</v>
      </c>
      <c r="L1022" s="141">
        <f t="shared" si="123"/>
        <v>82.296650717703344</v>
      </c>
      <c r="M1022" s="91">
        <v>172</v>
      </c>
      <c r="N1022" s="141">
        <f t="shared" si="124"/>
        <v>82.296650717703344</v>
      </c>
      <c r="O1022" s="92">
        <v>204</v>
      </c>
      <c r="P1022" s="90">
        <v>147</v>
      </c>
      <c r="Q1022" s="143">
        <f t="shared" si="125"/>
        <v>72.058823529411768</v>
      </c>
      <c r="R1022" s="91">
        <v>150</v>
      </c>
      <c r="S1022" s="147">
        <f t="shared" si="126"/>
        <v>73.529411764705884</v>
      </c>
      <c r="T1022" s="93">
        <v>70</v>
      </c>
      <c r="U1022" s="91">
        <v>5</v>
      </c>
      <c r="V1022" s="91">
        <v>1</v>
      </c>
      <c r="W1022" s="94">
        <v>0</v>
      </c>
      <c r="X1022" s="88">
        <f t="shared" si="127"/>
        <v>1152</v>
      </c>
    </row>
    <row r="1023" spans="1:24" s="32" customFormat="1" ht="14.45">
      <c r="A1023" s="112" t="s">
        <v>2001</v>
      </c>
      <c r="B1023" s="116" t="s">
        <v>2247</v>
      </c>
      <c r="C1023" s="114" t="s">
        <v>2002</v>
      </c>
      <c r="D1023" s="89">
        <v>192</v>
      </c>
      <c r="E1023" s="90">
        <v>112</v>
      </c>
      <c r="F1023" s="141">
        <f t="shared" si="120"/>
        <v>58.333333333333336</v>
      </c>
      <c r="G1023" s="91">
        <v>113</v>
      </c>
      <c r="H1023" s="141">
        <f t="shared" si="121"/>
        <v>58.854166666666664</v>
      </c>
      <c r="I1023" s="91">
        <v>71</v>
      </c>
      <c r="J1023" s="141">
        <f t="shared" si="122"/>
        <v>36.979166666666671</v>
      </c>
      <c r="K1023" s="91">
        <v>113</v>
      </c>
      <c r="L1023" s="141">
        <f t="shared" si="123"/>
        <v>58.854166666666664</v>
      </c>
      <c r="M1023" s="91">
        <v>113</v>
      </c>
      <c r="N1023" s="141">
        <f t="shared" si="124"/>
        <v>58.854166666666664</v>
      </c>
      <c r="O1023" s="92">
        <v>188</v>
      </c>
      <c r="P1023" s="90">
        <v>107</v>
      </c>
      <c r="Q1023" s="143">
        <f t="shared" si="125"/>
        <v>56.914893617021278</v>
      </c>
      <c r="R1023" s="91">
        <v>107</v>
      </c>
      <c r="S1023" s="147">
        <f t="shared" si="126"/>
        <v>56.914893617021278</v>
      </c>
      <c r="T1023" s="93">
        <v>93</v>
      </c>
      <c r="U1023" s="91">
        <v>6</v>
      </c>
      <c r="V1023" s="91">
        <v>7</v>
      </c>
      <c r="W1023" s="94">
        <v>2</v>
      </c>
      <c r="X1023" s="88">
        <f t="shared" si="127"/>
        <v>844</v>
      </c>
    </row>
    <row r="1024" spans="1:24" s="32" customFormat="1" ht="14.45">
      <c r="A1024" s="112" t="s">
        <v>2003</v>
      </c>
      <c r="B1024" s="116" t="s">
        <v>2247</v>
      </c>
      <c r="C1024" s="114" t="s">
        <v>2004</v>
      </c>
      <c r="D1024" s="89">
        <v>899</v>
      </c>
      <c r="E1024" s="90">
        <v>909</v>
      </c>
      <c r="F1024" s="141">
        <f t="shared" si="120"/>
        <v>101.11234705228031</v>
      </c>
      <c r="G1024" s="91">
        <v>909</v>
      </c>
      <c r="H1024" s="141">
        <f t="shared" si="121"/>
        <v>101.11234705228031</v>
      </c>
      <c r="I1024" s="91">
        <v>737</v>
      </c>
      <c r="J1024" s="141">
        <f t="shared" si="122"/>
        <v>81.979977753058947</v>
      </c>
      <c r="K1024" s="91">
        <v>909</v>
      </c>
      <c r="L1024" s="141">
        <f t="shared" si="123"/>
        <v>101.11234705228031</v>
      </c>
      <c r="M1024" s="91">
        <v>909</v>
      </c>
      <c r="N1024" s="141">
        <f t="shared" si="124"/>
        <v>101.11234705228031</v>
      </c>
      <c r="O1024" s="92">
        <v>888</v>
      </c>
      <c r="P1024" s="90">
        <v>921</v>
      </c>
      <c r="Q1024" s="143">
        <f t="shared" si="125"/>
        <v>103.71621621621621</v>
      </c>
      <c r="R1024" s="91">
        <v>921</v>
      </c>
      <c r="S1024" s="147">
        <f t="shared" si="126"/>
        <v>103.71621621621621</v>
      </c>
      <c r="T1024" s="93">
        <v>652</v>
      </c>
      <c r="U1024" s="91">
        <v>17</v>
      </c>
      <c r="V1024" s="91">
        <v>15</v>
      </c>
      <c r="W1024" s="94">
        <v>0</v>
      </c>
      <c r="X1024" s="88">
        <f t="shared" si="127"/>
        <v>6899</v>
      </c>
    </row>
    <row r="1025" spans="1:24" s="32" customFormat="1" ht="14.45">
      <c r="A1025" s="112" t="s">
        <v>2005</v>
      </c>
      <c r="B1025" s="116" t="s">
        <v>2247</v>
      </c>
      <c r="C1025" s="114" t="s">
        <v>2006</v>
      </c>
      <c r="D1025" s="89">
        <v>181</v>
      </c>
      <c r="E1025" s="90">
        <v>154</v>
      </c>
      <c r="F1025" s="141">
        <f t="shared" si="120"/>
        <v>85.082872928176798</v>
      </c>
      <c r="G1025" s="91">
        <v>146</v>
      </c>
      <c r="H1025" s="141">
        <f t="shared" si="121"/>
        <v>80.662983425414367</v>
      </c>
      <c r="I1025" s="91">
        <v>104</v>
      </c>
      <c r="J1025" s="141">
        <f t="shared" si="122"/>
        <v>57.458563535911601</v>
      </c>
      <c r="K1025" s="91">
        <v>146</v>
      </c>
      <c r="L1025" s="141">
        <f t="shared" si="123"/>
        <v>80.662983425414367</v>
      </c>
      <c r="M1025" s="91">
        <v>146</v>
      </c>
      <c r="N1025" s="141">
        <f t="shared" si="124"/>
        <v>80.662983425414367</v>
      </c>
      <c r="O1025" s="92">
        <v>177</v>
      </c>
      <c r="P1025" s="90">
        <v>171</v>
      </c>
      <c r="Q1025" s="143">
        <f t="shared" si="125"/>
        <v>96.610169491525426</v>
      </c>
      <c r="R1025" s="91">
        <v>166</v>
      </c>
      <c r="S1025" s="147">
        <f t="shared" si="126"/>
        <v>93.78531073446328</v>
      </c>
      <c r="T1025" s="93">
        <v>66</v>
      </c>
      <c r="U1025" s="91">
        <v>7</v>
      </c>
      <c r="V1025" s="91">
        <v>13</v>
      </c>
      <c r="W1025" s="94">
        <v>0</v>
      </c>
      <c r="X1025" s="88">
        <f t="shared" si="127"/>
        <v>1119</v>
      </c>
    </row>
    <row r="1026" spans="1:24" s="32" customFormat="1" ht="14.45">
      <c r="A1026" s="112" t="s">
        <v>2007</v>
      </c>
      <c r="B1026" s="116" t="s">
        <v>2247</v>
      </c>
      <c r="C1026" s="114" t="s">
        <v>2008</v>
      </c>
      <c r="D1026" s="89">
        <v>1065</v>
      </c>
      <c r="E1026" s="90">
        <v>994</v>
      </c>
      <c r="F1026" s="141">
        <f t="shared" ref="F1026:F1089" si="130">E1026/$D1026*100</f>
        <v>93.333333333333329</v>
      </c>
      <c r="G1026" s="91">
        <v>959</v>
      </c>
      <c r="H1026" s="141">
        <f t="shared" ref="H1026:H1089" si="131">G1026/$D1026*100</f>
        <v>90.046948356807505</v>
      </c>
      <c r="I1026" s="91">
        <v>636</v>
      </c>
      <c r="J1026" s="141">
        <f t="shared" ref="J1026:J1089" si="132">I1026/$D1026*100</f>
        <v>59.718309859154928</v>
      </c>
      <c r="K1026" s="91">
        <v>965</v>
      </c>
      <c r="L1026" s="141">
        <f t="shared" ref="L1026:L1089" si="133">K1026/$D1026*100</f>
        <v>90.610328638497649</v>
      </c>
      <c r="M1026" s="91">
        <v>959</v>
      </c>
      <c r="N1026" s="141">
        <f t="shared" ref="N1026:N1089" si="134">M1026/$D1026*100</f>
        <v>90.046948356807505</v>
      </c>
      <c r="O1026" s="92">
        <v>1050</v>
      </c>
      <c r="P1026" s="90">
        <v>871</v>
      </c>
      <c r="Q1026" s="143">
        <f t="shared" ref="Q1026:Q1089" si="135">P1026/$O1026*100</f>
        <v>82.952380952380949</v>
      </c>
      <c r="R1026" s="91">
        <v>971</v>
      </c>
      <c r="S1026" s="147">
        <f t="shared" ref="S1026:S1089" si="136">R1026/$O1026*100</f>
        <v>92.476190476190482</v>
      </c>
      <c r="T1026" s="93">
        <v>688</v>
      </c>
      <c r="U1026" s="91">
        <v>3</v>
      </c>
      <c r="V1026" s="91">
        <v>42</v>
      </c>
      <c r="W1026" s="94">
        <v>68</v>
      </c>
      <c r="X1026" s="88">
        <f t="shared" ref="X1026:X1089" si="137">E1026+G1026+I1026+K1026+M1026+P1026+R1026+T1026+U1026+V1026+W1026</f>
        <v>7156</v>
      </c>
    </row>
    <row r="1027" spans="1:24" s="32" customFormat="1" ht="14.45">
      <c r="A1027" s="112" t="s">
        <v>2009</v>
      </c>
      <c r="B1027" s="116" t="s">
        <v>2247</v>
      </c>
      <c r="C1027" s="114" t="s">
        <v>2010</v>
      </c>
      <c r="D1027" s="89">
        <v>320</v>
      </c>
      <c r="E1027" s="90">
        <v>221</v>
      </c>
      <c r="F1027" s="141">
        <f t="shared" si="130"/>
        <v>69.0625</v>
      </c>
      <c r="G1027" s="91">
        <v>221</v>
      </c>
      <c r="H1027" s="141">
        <f t="shared" si="131"/>
        <v>69.0625</v>
      </c>
      <c r="I1027" s="91">
        <v>128</v>
      </c>
      <c r="J1027" s="141">
        <f t="shared" si="132"/>
        <v>40</v>
      </c>
      <c r="K1027" s="91">
        <v>221</v>
      </c>
      <c r="L1027" s="141">
        <f t="shared" si="133"/>
        <v>69.0625</v>
      </c>
      <c r="M1027" s="91">
        <v>221</v>
      </c>
      <c r="N1027" s="141">
        <f t="shared" si="134"/>
        <v>69.0625</v>
      </c>
      <c r="O1027" s="92">
        <v>313</v>
      </c>
      <c r="P1027" s="90">
        <v>235</v>
      </c>
      <c r="Q1027" s="143">
        <f t="shared" si="135"/>
        <v>75.079872204472835</v>
      </c>
      <c r="R1027" s="91">
        <v>234</v>
      </c>
      <c r="S1027" s="147">
        <f t="shared" si="136"/>
        <v>74.760383386581481</v>
      </c>
      <c r="T1027" s="93">
        <v>153</v>
      </c>
      <c r="U1027" s="91">
        <v>7</v>
      </c>
      <c r="V1027" s="91">
        <v>4</v>
      </c>
      <c r="W1027" s="94">
        <v>2</v>
      </c>
      <c r="X1027" s="88">
        <f t="shared" si="137"/>
        <v>1647</v>
      </c>
    </row>
    <row r="1028" spans="1:24" s="32" customFormat="1" ht="14.45">
      <c r="A1028" s="112" t="s">
        <v>2011</v>
      </c>
      <c r="B1028" s="116" t="s">
        <v>2247</v>
      </c>
      <c r="C1028" s="114" t="s">
        <v>2012</v>
      </c>
      <c r="D1028" s="89">
        <v>548</v>
      </c>
      <c r="E1028" s="90">
        <v>516</v>
      </c>
      <c r="F1028" s="141">
        <f t="shared" si="130"/>
        <v>94.160583941605836</v>
      </c>
      <c r="G1028" s="91">
        <v>516</v>
      </c>
      <c r="H1028" s="141">
        <f t="shared" si="131"/>
        <v>94.160583941605836</v>
      </c>
      <c r="I1028" s="91">
        <v>465</v>
      </c>
      <c r="J1028" s="141">
        <f t="shared" si="132"/>
        <v>84.854014598540147</v>
      </c>
      <c r="K1028" s="91">
        <v>516</v>
      </c>
      <c r="L1028" s="141">
        <f t="shared" si="133"/>
        <v>94.160583941605836</v>
      </c>
      <c r="M1028" s="91">
        <v>516</v>
      </c>
      <c r="N1028" s="141">
        <f t="shared" si="134"/>
        <v>94.160583941605836</v>
      </c>
      <c r="O1028" s="92">
        <v>539</v>
      </c>
      <c r="P1028" s="90">
        <v>552</v>
      </c>
      <c r="Q1028" s="143">
        <f t="shared" si="135"/>
        <v>102.41187384044528</v>
      </c>
      <c r="R1028" s="91">
        <v>567</v>
      </c>
      <c r="S1028" s="147">
        <f t="shared" si="136"/>
        <v>105.1948051948052</v>
      </c>
      <c r="T1028" s="93">
        <v>227</v>
      </c>
      <c r="U1028" s="91">
        <v>0</v>
      </c>
      <c r="V1028" s="91">
        <v>3</v>
      </c>
      <c r="W1028" s="94">
        <v>1</v>
      </c>
      <c r="X1028" s="88">
        <f t="shared" si="137"/>
        <v>3879</v>
      </c>
    </row>
    <row r="1029" spans="1:24" s="32" customFormat="1" ht="14.45">
      <c r="A1029" s="112" t="s">
        <v>2013</v>
      </c>
      <c r="B1029" s="116" t="s">
        <v>2247</v>
      </c>
      <c r="C1029" s="114" t="s">
        <v>2014</v>
      </c>
      <c r="D1029" s="89">
        <v>1871</v>
      </c>
      <c r="E1029" s="90">
        <v>1350</v>
      </c>
      <c r="F1029" s="141">
        <f t="shared" si="130"/>
        <v>72.153928380545167</v>
      </c>
      <c r="G1029" s="91">
        <v>1337</v>
      </c>
      <c r="H1029" s="141">
        <f t="shared" si="131"/>
        <v>71.459112773917681</v>
      </c>
      <c r="I1029" s="91">
        <v>282</v>
      </c>
      <c r="J1029" s="141">
        <f t="shared" si="132"/>
        <v>15.072153928380544</v>
      </c>
      <c r="K1029" s="91">
        <v>1256</v>
      </c>
      <c r="L1029" s="141">
        <f t="shared" si="133"/>
        <v>67.129877071084991</v>
      </c>
      <c r="M1029" s="91">
        <v>1256</v>
      </c>
      <c r="N1029" s="141">
        <f t="shared" si="134"/>
        <v>67.129877071084991</v>
      </c>
      <c r="O1029" s="92">
        <v>1853</v>
      </c>
      <c r="P1029" s="90">
        <v>1308</v>
      </c>
      <c r="Q1029" s="143">
        <f t="shared" si="135"/>
        <v>70.588235294117652</v>
      </c>
      <c r="R1029" s="91">
        <v>1342</v>
      </c>
      <c r="S1029" s="147">
        <f t="shared" si="136"/>
        <v>72.423097679438754</v>
      </c>
      <c r="T1029" s="93">
        <v>704</v>
      </c>
      <c r="U1029" s="91">
        <v>40</v>
      </c>
      <c r="V1029" s="91">
        <v>17</v>
      </c>
      <c r="W1029" s="94">
        <v>31</v>
      </c>
      <c r="X1029" s="88">
        <f t="shared" si="137"/>
        <v>8923</v>
      </c>
    </row>
    <row r="1030" spans="1:24" s="32" customFormat="1" ht="14.45">
      <c r="A1030" s="112" t="s">
        <v>2015</v>
      </c>
      <c r="B1030" s="116" t="s">
        <v>2247</v>
      </c>
      <c r="C1030" s="114" t="s">
        <v>2016</v>
      </c>
      <c r="D1030" s="89">
        <v>180</v>
      </c>
      <c r="E1030" s="90">
        <v>117</v>
      </c>
      <c r="F1030" s="141">
        <f t="shared" si="130"/>
        <v>65</v>
      </c>
      <c r="G1030" s="91">
        <v>117</v>
      </c>
      <c r="H1030" s="141">
        <f t="shared" si="131"/>
        <v>65</v>
      </c>
      <c r="I1030" s="91">
        <v>60</v>
      </c>
      <c r="J1030" s="141">
        <f t="shared" si="132"/>
        <v>33.333333333333329</v>
      </c>
      <c r="K1030" s="91">
        <v>117</v>
      </c>
      <c r="L1030" s="141">
        <f t="shared" si="133"/>
        <v>65</v>
      </c>
      <c r="M1030" s="91">
        <v>117</v>
      </c>
      <c r="N1030" s="141">
        <f t="shared" si="134"/>
        <v>65</v>
      </c>
      <c r="O1030" s="92">
        <v>178</v>
      </c>
      <c r="P1030" s="90">
        <v>140</v>
      </c>
      <c r="Q1030" s="143">
        <f t="shared" si="135"/>
        <v>78.651685393258433</v>
      </c>
      <c r="R1030" s="91">
        <v>140</v>
      </c>
      <c r="S1030" s="147">
        <f t="shared" si="136"/>
        <v>78.651685393258433</v>
      </c>
      <c r="T1030" s="93">
        <v>82</v>
      </c>
      <c r="U1030" s="91">
        <v>2</v>
      </c>
      <c r="V1030" s="91">
        <v>6</v>
      </c>
      <c r="W1030" s="94">
        <v>1</v>
      </c>
      <c r="X1030" s="88">
        <f t="shared" si="137"/>
        <v>899</v>
      </c>
    </row>
    <row r="1031" spans="1:24" s="32" customFormat="1" ht="14.45">
      <c r="A1031" s="112" t="s">
        <v>2017</v>
      </c>
      <c r="B1031" s="116" t="s">
        <v>2247</v>
      </c>
      <c r="C1031" s="114" t="s">
        <v>149</v>
      </c>
      <c r="D1031" s="89">
        <v>592</v>
      </c>
      <c r="E1031" s="90">
        <v>425</v>
      </c>
      <c r="F1031" s="141">
        <f t="shared" si="130"/>
        <v>71.790540540540533</v>
      </c>
      <c r="G1031" s="91">
        <v>425</v>
      </c>
      <c r="H1031" s="141">
        <f t="shared" si="131"/>
        <v>71.790540540540533</v>
      </c>
      <c r="I1031" s="91">
        <v>232</v>
      </c>
      <c r="J1031" s="141">
        <f t="shared" si="132"/>
        <v>39.189189189189186</v>
      </c>
      <c r="K1031" s="91">
        <v>425</v>
      </c>
      <c r="L1031" s="141">
        <f t="shared" si="133"/>
        <v>71.790540540540533</v>
      </c>
      <c r="M1031" s="91">
        <v>425</v>
      </c>
      <c r="N1031" s="141">
        <f t="shared" si="134"/>
        <v>71.790540540540533</v>
      </c>
      <c r="O1031" s="92">
        <v>583</v>
      </c>
      <c r="P1031" s="90">
        <v>491</v>
      </c>
      <c r="Q1031" s="143">
        <f t="shared" si="135"/>
        <v>84.219554030874789</v>
      </c>
      <c r="R1031" s="91">
        <v>491</v>
      </c>
      <c r="S1031" s="147">
        <f t="shared" si="136"/>
        <v>84.219554030874789</v>
      </c>
      <c r="T1031" s="93">
        <v>284</v>
      </c>
      <c r="U1031" s="91">
        <v>6</v>
      </c>
      <c r="V1031" s="91">
        <v>4</v>
      </c>
      <c r="W1031" s="94">
        <v>2</v>
      </c>
      <c r="X1031" s="88">
        <f t="shared" si="137"/>
        <v>3210</v>
      </c>
    </row>
    <row r="1032" spans="1:24" s="32" customFormat="1" ht="14.45">
      <c r="A1032" s="112" t="s">
        <v>2018</v>
      </c>
      <c r="B1032" s="116" t="s">
        <v>2247</v>
      </c>
      <c r="C1032" s="114" t="s">
        <v>501</v>
      </c>
      <c r="D1032" s="89">
        <v>205</v>
      </c>
      <c r="E1032" s="90">
        <v>166</v>
      </c>
      <c r="F1032" s="141">
        <f t="shared" si="130"/>
        <v>80.975609756097569</v>
      </c>
      <c r="G1032" s="91">
        <v>166</v>
      </c>
      <c r="H1032" s="141">
        <f t="shared" si="131"/>
        <v>80.975609756097569</v>
      </c>
      <c r="I1032" s="91">
        <v>91</v>
      </c>
      <c r="J1032" s="141">
        <f t="shared" si="132"/>
        <v>44.390243902439025</v>
      </c>
      <c r="K1032" s="91">
        <v>166</v>
      </c>
      <c r="L1032" s="141">
        <f t="shared" si="133"/>
        <v>80.975609756097569</v>
      </c>
      <c r="M1032" s="91">
        <v>166</v>
      </c>
      <c r="N1032" s="141">
        <f t="shared" si="134"/>
        <v>80.975609756097569</v>
      </c>
      <c r="O1032" s="92">
        <v>205</v>
      </c>
      <c r="P1032" s="90">
        <v>137</v>
      </c>
      <c r="Q1032" s="143">
        <f t="shared" si="135"/>
        <v>66.829268292682926</v>
      </c>
      <c r="R1032" s="91">
        <v>151</v>
      </c>
      <c r="S1032" s="147">
        <f t="shared" si="136"/>
        <v>73.658536585365852</v>
      </c>
      <c r="T1032" s="93">
        <v>98</v>
      </c>
      <c r="U1032" s="91">
        <v>3</v>
      </c>
      <c r="V1032" s="91">
        <v>0</v>
      </c>
      <c r="W1032" s="94">
        <v>0</v>
      </c>
      <c r="X1032" s="88">
        <f t="shared" si="137"/>
        <v>1144</v>
      </c>
    </row>
    <row r="1033" spans="1:24" s="32" customFormat="1" ht="14.45">
      <c r="A1033" s="112" t="s">
        <v>2019</v>
      </c>
      <c r="B1033" s="116" t="s">
        <v>2247</v>
      </c>
      <c r="C1033" s="114" t="s">
        <v>2020</v>
      </c>
      <c r="D1033" s="89">
        <v>293</v>
      </c>
      <c r="E1033" s="90">
        <v>245</v>
      </c>
      <c r="F1033" s="141">
        <f t="shared" si="130"/>
        <v>83.617747440273035</v>
      </c>
      <c r="G1033" s="91">
        <v>244</v>
      </c>
      <c r="H1033" s="141">
        <f t="shared" si="131"/>
        <v>83.276450511945384</v>
      </c>
      <c r="I1033" s="91">
        <v>117</v>
      </c>
      <c r="J1033" s="141">
        <f t="shared" si="132"/>
        <v>39.931740614334473</v>
      </c>
      <c r="K1033" s="91">
        <v>244</v>
      </c>
      <c r="L1033" s="141">
        <f t="shared" si="133"/>
        <v>83.276450511945384</v>
      </c>
      <c r="M1033" s="91">
        <v>244</v>
      </c>
      <c r="N1033" s="141">
        <f t="shared" si="134"/>
        <v>83.276450511945384</v>
      </c>
      <c r="O1033" s="92">
        <v>287</v>
      </c>
      <c r="P1033" s="90">
        <v>248</v>
      </c>
      <c r="Q1033" s="143">
        <f t="shared" si="135"/>
        <v>86.41114982578398</v>
      </c>
      <c r="R1033" s="91">
        <v>248</v>
      </c>
      <c r="S1033" s="147">
        <f t="shared" si="136"/>
        <v>86.41114982578398</v>
      </c>
      <c r="T1033" s="93">
        <v>134</v>
      </c>
      <c r="U1033" s="91">
        <v>2</v>
      </c>
      <c r="V1033" s="91">
        <v>3</v>
      </c>
      <c r="W1033" s="94">
        <v>0</v>
      </c>
      <c r="X1033" s="88">
        <f t="shared" si="137"/>
        <v>1729</v>
      </c>
    </row>
    <row r="1034" spans="1:24" s="32" customFormat="1" ht="14.45">
      <c r="A1034" s="112" t="s">
        <v>2021</v>
      </c>
      <c r="B1034" s="116" t="s">
        <v>2247</v>
      </c>
      <c r="C1034" s="114" t="s">
        <v>2022</v>
      </c>
      <c r="D1034" s="89">
        <v>4264</v>
      </c>
      <c r="E1034" s="90">
        <v>3063</v>
      </c>
      <c r="F1034" s="141">
        <f t="shared" si="130"/>
        <v>71.833958724202631</v>
      </c>
      <c r="G1034" s="91">
        <v>3233</v>
      </c>
      <c r="H1034" s="141">
        <f t="shared" si="131"/>
        <v>75.820825515947462</v>
      </c>
      <c r="I1034" s="91">
        <v>3800</v>
      </c>
      <c r="J1034" s="141">
        <f t="shared" si="132"/>
        <v>89.118198874296439</v>
      </c>
      <c r="K1034" s="91">
        <v>3235</v>
      </c>
      <c r="L1034" s="141">
        <f t="shared" si="133"/>
        <v>75.867729831144473</v>
      </c>
      <c r="M1034" s="91">
        <v>3233</v>
      </c>
      <c r="N1034" s="141">
        <f t="shared" si="134"/>
        <v>75.820825515947462</v>
      </c>
      <c r="O1034" s="92">
        <v>4244</v>
      </c>
      <c r="P1034" s="90">
        <v>3483</v>
      </c>
      <c r="Q1034" s="143">
        <f t="shared" si="135"/>
        <v>82.068803016022613</v>
      </c>
      <c r="R1034" s="91">
        <v>3292</v>
      </c>
      <c r="S1034" s="147">
        <f t="shared" si="136"/>
        <v>77.568331762488214</v>
      </c>
      <c r="T1034" s="93">
        <v>1839</v>
      </c>
      <c r="U1034" s="91">
        <v>132</v>
      </c>
      <c r="V1034" s="91">
        <v>44</v>
      </c>
      <c r="W1034" s="94">
        <v>44</v>
      </c>
      <c r="X1034" s="88">
        <f t="shared" si="137"/>
        <v>25398</v>
      </c>
    </row>
    <row r="1035" spans="1:24" s="32" customFormat="1" ht="14.45">
      <c r="A1035" s="112" t="s">
        <v>2023</v>
      </c>
      <c r="B1035" s="116" t="s">
        <v>2247</v>
      </c>
      <c r="C1035" s="114" t="s">
        <v>2024</v>
      </c>
      <c r="D1035" s="89">
        <v>1054</v>
      </c>
      <c r="E1035" s="90">
        <v>811</v>
      </c>
      <c r="F1035" s="141">
        <f t="shared" si="130"/>
        <v>76.944971537001891</v>
      </c>
      <c r="G1035" s="91">
        <v>812</v>
      </c>
      <c r="H1035" s="141">
        <f t="shared" si="131"/>
        <v>77.039848197343446</v>
      </c>
      <c r="I1035" s="91">
        <v>391</v>
      </c>
      <c r="J1035" s="141">
        <f t="shared" si="132"/>
        <v>37.096774193548384</v>
      </c>
      <c r="K1035" s="91">
        <v>812</v>
      </c>
      <c r="L1035" s="141">
        <f t="shared" si="133"/>
        <v>77.039848197343446</v>
      </c>
      <c r="M1035" s="91">
        <v>812</v>
      </c>
      <c r="N1035" s="141">
        <f t="shared" si="134"/>
        <v>77.039848197343446</v>
      </c>
      <c r="O1035" s="92">
        <v>1040</v>
      </c>
      <c r="P1035" s="90">
        <v>837</v>
      </c>
      <c r="Q1035" s="143">
        <f t="shared" si="135"/>
        <v>80.480769230769226</v>
      </c>
      <c r="R1035" s="91">
        <v>829</v>
      </c>
      <c r="S1035" s="147">
        <f t="shared" si="136"/>
        <v>79.711538461538467</v>
      </c>
      <c r="T1035" s="93">
        <v>582</v>
      </c>
      <c r="U1035" s="91">
        <v>64</v>
      </c>
      <c r="V1035" s="91">
        <v>76</v>
      </c>
      <c r="W1035" s="94">
        <v>0</v>
      </c>
      <c r="X1035" s="88">
        <f t="shared" si="137"/>
        <v>6026</v>
      </c>
    </row>
    <row r="1036" spans="1:24" s="32" customFormat="1" ht="14.45">
      <c r="A1036" s="112" t="s">
        <v>2025</v>
      </c>
      <c r="B1036" s="116" t="s">
        <v>2247</v>
      </c>
      <c r="C1036" s="114" t="s">
        <v>1415</v>
      </c>
      <c r="D1036" s="89">
        <v>283</v>
      </c>
      <c r="E1036" s="90">
        <v>249</v>
      </c>
      <c r="F1036" s="141">
        <f t="shared" si="130"/>
        <v>87.985865724381625</v>
      </c>
      <c r="G1036" s="91">
        <v>249</v>
      </c>
      <c r="H1036" s="141">
        <f t="shared" si="131"/>
        <v>87.985865724381625</v>
      </c>
      <c r="I1036" s="91">
        <v>200</v>
      </c>
      <c r="J1036" s="141">
        <f t="shared" si="132"/>
        <v>70.671378091872796</v>
      </c>
      <c r="K1036" s="91">
        <v>249</v>
      </c>
      <c r="L1036" s="141">
        <f t="shared" si="133"/>
        <v>87.985865724381625</v>
      </c>
      <c r="M1036" s="91">
        <v>251</v>
      </c>
      <c r="N1036" s="141">
        <f t="shared" si="134"/>
        <v>88.692579505300344</v>
      </c>
      <c r="O1036" s="92">
        <v>280</v>
      </c>
      <c r="P1036" s="90">
        <v>243</v>
      </c>
      <c r="Q1036" s="143">
        <f t="shared" si="135"/>
        <v>86.785714285714292</v>
      </c>
      <c r="R1036" s="91">
        <v>244</v>
      </c>
      <c r="S1036" s="147">
        <f t="shared" si="136"/>
        <v>87.142857142857139</v>
      </c>
      <c r="T1036" s="93">
        <v>164</v>
      </c>
      <c r="U1036" s="91">
        <v>8</v>
      </c>
      <c r="V1036" s="91">
        <v>2</v>
      </c>
      <c r="W1036" s="94">
        <v>2</v>
      </c>
      <c r="X1036" s="88">
        <f t="shared" si="137"/>
        <v>1861</v>
      </c>
    </row>
    <row r="1037" spans="1:24" s="32" customFormat="1" ht="14.45">
      <c r="A1037" s="112" t="s">
        <v>2026</v>
      </c>
      <c r="B1037" s="116" t="s">
        <v>2247</v>
      </c>
      <c r="C1037" s="114" t="s">
        <v>2027</v>
      </c>
      <c r="D1037" s="89">
        <v>291</v>
      </c>
      <c r="E1037" s="90">
        <v>213</v>
      </c>
      <c r="F1037" s="141">
        <f t="shared" si="130"/>
        <v>73.19587628865979</v>
      </c>
      <c r="G1037" s="91">
        <v>213</v>
      </c>
      <c r="H1037" s="141">
        <f t="shared" si="131"/>
        <v>73.19587628865979</v>
      </c>
      <c r="I1037" s="91">
        <v>96</v>
      </c>
      <c r="J1037" s="141">
        <f t="shared" si="132"/>
        <v>32.989690721649481</v>
      </c>
      <c r="K1037" s="91">
        <v>213</v>
      </c>
      <c r="L1037" s="141">
        <f t="shared" si="133"/>
        <v>73.19587628865979</v>
      </c>
      <c r="M1037" s="91">
        <v>213</v>
      </c>
      <c r="N1037" s="141">
        <f t="shared" si="134"/>
        <v>73.19587628865979</v>
      </c>
      <c r="O1037" s="92">
        <v>285</v>
      </c>
      <c r="P1037" s="90">
        <v>212</v>
      </c>
      <c r="Q1037" s="143">
        <f t="shared" si="135"/>
        <v>74.385964912280699</v>
      </c>
      <c r="R1037" s="91">
        <v>220</v>
      </c>
      <c r="S1037" s="147">
        <f t="shared" si="136"/>
        <v>77.192982456140342</v>
      </c>
      <c r="T1037" s="93">
        <v>126</v>
      </c>
      <c r="U1037" s="91">
        <v>2</v>
      </c>
      <c r="V1037" s="91">
        <v>7</v>
      </c>
      <c r="W1037" s="94">
        <v>6</v>
      </c>
      <c r="X1037" s="88">
        <f t="shared" si="137"/>
        <v>1521</v>
      </c>
    </row>
    <row r="1038" spans="1:24" s="32" customFormat="1" ht="14.45">
      <c r="A1038" s="112" t="s">
        <v>2028</v>
      </c>
      <c r="B1038" s="116" t="s">
        <v>2247</v>
      </c>
      <c r="C1038" s="114" t="s">
        <v>2029</v>
      </c>
      <c r="D1038" s="89">
        <v>573</v>
      </c>
      <c r="E1038" s="90">
        <v>518</v>
      </c>
      <c r="F1038" s="141">
        <f t="shared" si="130"/>
        <v>90.401396160558463</v>
      </c>
      <c r="G1038" s="91">
        <v>518</v>
      </c>
      <c r="H1038" s="141">
        <f t="shared" si="131"/>
        <v>90.401396160558463</v>
      </c>
      <c r="I1038" s="91">
        <v>829</v>
      </c>
      <c r="J1038" s="141">
        <f t="shared" si="132"/>
        <v>144.67713787085515</v>
      </c>
      <c r="K1038" s="91">
        <v>518</v>
      </c>
      <c r="L1038" s="141">
        <f t="shared" si="133"/>
        <v>90.401396160558463</v>
      </c>
      <c r="M1038" s="91">
        <v>518</v>
      </c>
      <c r="N1038" s="141">
        <f t="shared" si="134"/>
        <v>90.401396160558463</v>
      </c>
      <c r="O1038" s="92">
        <v>565</v>
      </c>
      <c r="P1038" s="90">
        <v>520</v>
      </c>
      <c r="Q1038" s="143">
        <f t="shared" si="135"/>
        <v>92.035398230088489</v>
      </c>
      <c r="R1038" s="91">
        <v>528</v>
      </c>
      <c r="S1038" s="147">
        <f t="shared" si="136"/>
        <v>93.451327433628322</v>
      </c>
      <c r="T1038" s="93">
        <v>262</v>
      </c>
      <c r="U1038" s="91">
        <v>16</v>
      </c>
      <c r="V1038" s="91">
        <v>48</v>
      </c>
      <c r="W1038" s="94">
        <v>1</v>
      </c>
      <c r="X1038" s="88">
        <f t="shared" si="137"/>
        <v>4276</v>
      </c>
    </row>
    <row r="1039" spans="1:24" s="32" customFormat="1" ht="14.45">
      <c r="A1039" s="112" t="s">
        <v>2030</v>
      </c>
      <c r="B1039" s="116" t="s">
        <v>2247</v>
      </c>
      <c r="C1039" s="114" t="s">
        <v>209</v>
      </c>
      <c r="D1039" s="89">
        <v>271</v>
      </c>
      <c r="E1039" s="90">
        <v>211</v>
      </c>
      <c r="F1039" s="141">
        <f t="shared" si="130"/>
        <v>77.859778597785976</v>
      </c>
      <c r="G1039" s="91">
        <v>211</v>
      </c>
      <c r="H1039" s="141">
        <f t="shared" si="131"/>
        <v>77.859778597785976</v>
      </c>
      <c r="I1039" s="91">
        <v>100</v>
      </c>
      <c r="J1039" s="141">
        <f t="shared" si="132"/>
        <v>36.900369003690038</v>
      </c>
      <c r="K1039" s="91">
        <v>211</v>
      </c>
      <c r="L1039" s="141">
        <f t="shared" si="133"/>
        <v>77.859778597785976</v>
      </c>
      <c r="M1039" s="91">
        <v>211</v>
      </c>
      <c r="N1039" s="141">
        <f t="shared" si="134"/>
        <v>77.859778597785976</v>
      </c>
      <c r="O1039" s="92">
        <v>268</v>
      </c>
      <c r="P1039" s="90">
        <v>197</v>
      </c>
      <c r="Q1039" s="143">
        <f t="shared" si="135"/>
        <v>73.507462686567166</v>
      </c>
      <c r="R1039" s="91">
        <v>203</v>
      </c>
      <c r="S1039" s="147">
        <f t="shared" si="136"/>
        <v>75.746268656716424</v>
      </c>
      <c r="T1039" s="93">
        <v>167</v>
      </c>
      <c r="U1039" s="91">
        <v>20</v>
      </c>
      <c r="V1039" s="91">
        <v>15</v>
      </c>
      <c r="W1039" s="94">
        <v>0</v>
      </c>
      <c r="X1039" s="88">
        <f t="shared" si="137"/>
        <v>1546</v>
      </c>
    </row>
    <row r="1040" spans="1:24" s="32" customFormat="1" ht="14.45">
      <c r="A1040" s="112" t="s">
        <v>2031</v>
      </c>
      <c r="B1040" s="116" t="s">
        <v>2247</v>
      </c>
      <c r="C1040" s="114" t="s">
        <v>2032</v>
      </c>
      <c r="D1040" s="89">
        <v>793</v>
      </c>
      <c r="E1040" s="90">
        <v>561</v>
      </c>
      <c r="F1040" s="141">
        <f t="shared" si="130"/>
        <v>70.744010088272375</v>
      </c>
      <c r="G1040" s="91">
        <v>571</v>
      </c>
      <c r="H1040" s="141">
        <f t="shared" si="131"/>
        <v>72.005044136191671</v>
      </c>
      <c r="I1040" s="91">
        <v>485</v>
      </c>
      <c r="J1040" s="141">
        <f t="shared" si="132"/>
        <v>61.160151324085753</v>
      </c>
      <c r="K1040" s="91">
        <v>571</v>
      </c>
      <c r="L1040" s="141">
        <f t="shared" si="133"/>
        <v>72.005044136191671</v>
      </c>
      <c r="M1040" s="91">
        <v>571</v>
      </c>
      <c r="N1040" s="141">
        <f t="shared" si="134"/>
        <v>72.005044136191671</v>
      </c>
      <c r="O1040" s="92">
        <v>787</v>
      </c>
      <c r="P1040" s="90">
        <v>640</v>
      </c>
      <c r="Q1040" s="143">
        <f t="shared" si="135"/>
        <v>81.321473951715376</v>
      </c>
      <c r="R1040" s="91">
        <v>654</v>
      </c>
      <c r="S1040" s="147">
        <f t="shared" si="136"/>
        <v>83.100381194409152</v>
      </c>
      <c r="T1040" s="93">
        <v>331</v>
      </c>
      <c r="U1040" s="91">
        <v>25</v>
      </c>
      <c r="V1040" s="91">
        <v>54</v>
      </c>
      <c r="W1040" s="94">
        <v>0</v>
      </c>
      <c r="X1040" s="88">
        <f t="shared" si="137"/>
        <v>4463</v>
      </c>
    </row>
    <row r="1041" spans="1:24" s="32" customFormat="1" ht="14.45">
      <c r="A1041" s="112" t="s">
        <v>2033</v>
      </c>
      <c r="B1041" s="116" t="s">
        <v>2247</v>
      </c>
      <c r="C1041" s="114" t="s">
        <v>2034</v>
      </c>
      <c r="D1041" s="89">
        <v>299</v>
      </c>
      <c r="E1041" s="90">
        <v>226</v>
      </c>
      <c r="F1041" s="141">
        <f t="shared" si="130"/>
        <v>75.585284280936463</v>
      </c>
      <c r="G1041" s="91">
        <v>244</v>
      </c>
      <c r="H1041" s="141">
        <f t="shared" si="131"/>
        <v>81.605351170568568</v>
      </c>
      <c r="I1041" s="91">
        <v>116</v>
      </c>
      <c r="J1041" s="141">
        <f t="shared" si="132"/>
        <v>38.795986622073578</v>
      </c>
      <c r="K1041" s="91">
        <v>244</v>
      </c>
      <c r="L1041" s="141">
        <f t="shared" si="133"/>
        <v>81.605351170568568</v>
      </c>
      <c r="M1041" s="91">
        <v>244</v>
      </c>
      <c r="N1041" s="141">
        <f t="shared" si="134"/>
        <v>81.605351170568568</v>
      </c>
      <c r="O1041" s="92">
        <v>296</v>
      </c>
      <c r="P1041" s="90">
        <v>228</v>
      </c>
      <c r="Q1041" s="143">
        <f t="shared" si="135"/>
        <v>77.027027027027032</v>
      </c>
      <c r="R1041" s="91">
        <v>228</v>
      </c>
      <c r="S1041" s="147">
        <f t="shared" si="136"/>
        <v>77.027027027027032</v>
      </c>
      <c r="T1041" s="93">
        <v>171</v>
      </c>
      <c r="U1041" s="91">
        <v>22</v>
      </c>
      <c r="V1041" s="91">
        <v>13</v>
      </c>
      <c r="W1041" s="94">
        <v>1</v>
      </c>
      <c r="X1041" s="88">
        <f t="shared" si="137"/>
        <v>1737</v>
      </c>
    </row>
    <row r="1042" spans="1:24" s="32" customFormat="1" ht="14.45">
      <c r="A1042" s="112" t="s">
        <v>2035</v>
      </c>
      <c r="B1042" s="116" t="s">
        <v>2247</v>
      </c>
      <c r="C1042" s="114" t="s">
        <v>2036</v>
      </c>
      <c r="D1042" s="89">
        <v>372</v>
      </c>
      <c r="E1042" s="90">
        <v>255</v>
      </c>
      <c r="F1042" s="141">
        <f t="shared" si="130"/>
        <v>68.548387096774192</v>
      </c>
      <c r="G1042" s="91">
        <v>268</v>
      </c>
      <c r="H1042" s="141">
        <f t="shared" si="131"/>
        <v>72.043010752688176</v>
      </c>
      <c r="I1042" s="91">
        <v>142</v>
      </c>
      <c r="J1042" s="141">
        <f t="shared" si="132"/>
        <v>38.172043010752688</v>
      </c>
      <c r="K1042" s="91">
        <v>268</v>
      </c>
      <c r="L1042" s="141">
        <f t="shared" si="133"/>
        <v>72.043010752688176</v>
      </c>
      <c r="M1042" s="91">
        <v>268</v>
      </c>
      <c r="N1042" s="141">
        <f t="shared" si="134"/>
        <v>72.043010752688176</v>
      </c>
      <c r="O1042" s="92">
        <v>366</v>
      </c>
      <c r="P1042" s="90">
        <v>282</v>
      </c>
      <c r="Q1042" s="143">
        <f t="shared" si="135"/>
        <v>77.049180327868854</v>
      </c>
      <c r="R1042" s="91">
        <v>285</v>
      </c>
      <c r="S1042" s="147">
        <f t="shared" si="136"/>
        <v>77.868852459016395</v>
      </c>
      <c r="T1042" s="93">
        <v>141</v>
      </c>
      <c r="U1042" s="91">
        <v>8</v>
      </c>
      <c r="V1042" s="91">
        <v>11</v>
      </c>
      <c r="W1042" s="94">
        <v>1</v>
      </c>
      <c r="X1042" s="88">
        <f t="shared" si="137"/>
        <v>1929</v>
      </c>
    </row>
    <row r="1043" spans="1:24" s="32" customFormat="1" ht="14.45">
      <c r="A1043" s="112" t="s">
        <v>2037</v>
      </c>
      <c r="B1043" s="116" t="s">
        <v>2247</v>
      </c>
      <c r="C1043" s="114" t="s">
        <v>2038</v>
      </c>
      <c r="D1043" s="89">
        <v>3194</v>
      </c>
      <c r="E1043" s="90">
        <v>2318</v>
      </c>
      <c r="F1043" s="141">
        <f t="shared" si="130"/>
        <v>72.573575453976204</v>
      </c>
      <c r="G1043" s="91">
        <v>2273</v>
      </c>
      <c r="H1043" s="141">
        <f t="shared" si="131"/>
        <v>71.164683782091416</v>
      </c>
      <c r="I1043" s="91">
        <v>3051</v>
      </c>
      <c r="J1043" s="141">
        <f t="shared" si="132"/>
        <v>95.522855353788344</v>
      </c>
      <c r="K1043" s="91">
        <v>2277</v>
      </c>
      <c r="L1043" s="141">
        <f t="shared" si="133"/>
        <v>71.289918597370075</v>
      </c>
      <c r="M1043" s="91">
        <v>2273</v>
      </c>
      <c r="N1043" s="141">
        <f t="shared" si="134"/>
        <v>71.164683782091416</v>
      </c>
      <c r="O1043" s="92">
        <v>3165</v>
      </c>
      <c r="P1043" s="90">
        <v>2832</v>
      </c>
      <c r="Q1043" s="143">
        <f t="shared" si="135"/>
        <v>89.478672985781998</v>
      </c>
      <c r="R1043" s="91">
        <v>2684</v>
      </c>
      <c r="S1043" s="147">
        <f t="shared" si="136"/>
        <v>84.802527646129548</v>
      </c>
      <c r="T1043" s="93">
        <v>1215</v>
      </c>
      <c r="U1043" s="91">
        <v>134</v>
      </c>
      <c r="V1043" s="91">
        <v>101</v>
      </c>
      <c r="W1043" s="94">
        <v>95</v>
      </c>
      <c r="X1043" s="88">
        <f t="shared" si="137"/>
        <v>19253</v>
      </c>
    </row>
    <row r="1044" spans="1:24" s="32" customFormat="1" ht="14.45">
      <c r="A1044" s="112" t="s">
        <v>2039</v>
      </c>
      <c r="B1044" s="116" t="s">
        <v>2247</v>
      </c>
      <c r="C1044" s="114" t="s">
        <v>2040</v>
      </c>
      <c r="D1044" s="89">
        <v>103</v>
      </c>
      <c r="E1044" s="90">
        <v>92</v>
      </c>
      <c r="F1044" s="141">
        <f t="shared" si="130"/>
        <v>89.320388349514573</v>
      </c>
      <c r="G1044" s="91">
        <v>92</v>
      </c>
      <c r="H1044" s="141">
        <f t="shared" si="131"/>
        <v>89.320388349514573</v>
      </c>
      <c r="I1044" s="91">
        <v>61</v>
      </c>
      <c r="J1044" s="141">
        <f t="shared" si="132"/>
        <v>59.22330097087378</v>
      </c>
      <c r="K1044" s="91">
        <v>92</v>
      </c>
      <c r="L1044" s="141">
        <f t="shared" si="133"/>
        <v>89.320388349514573</v>
      </c>
      <c r="M1044" s="91">
        <v>92</v>
      </c>
      <c r="N1044" s="141">
        <f t="shared" si="134"/>
        <v>89.320388349514573</v>
      </c>
      <c r="O1044" s="92">
        <v>101</v>
      </c>
      <c r="P1044" s="90">
        <v>91</v>
      </c>
      <c r="Q1044" s="143">
        <f t="shared" si="135"/>
        <v>90.099009900990097</v>
      </c>
      <c r="R1044" s="91">
        <v>99</v>
      </c>
      <c r="S1044" s="147">
        <f t="shared" si="136"/>
        <v>98.019801980198025</v>
      </c>
      <c r="T1044" s="93">
        <v>42</v>
      </c>
      <c r="U1044" s="91">
        <v>7</v>
      </c>
      <c r="V1044" s="91">
        <v>15</v>
      </c>
      <c r="W1044" s="94">
        <v>0</v>
      </c>
      <c r="X1044" s="88">
        <f t="shared" si="137"/>
        <v>683</v>
      </c>
    </row>
    <row r="1045" spans="1:24" s="32" customFormat="1" ht="14.45">
      <c r="A1045" s="112" t="s">
        <v>2041</v>
      </c>
      <c r="B1045" s="116" t="s">
        <v>2247</v>
      </c>
      <c r="C1045" s="114" t="s">
        <v>2042</v>
      </c>
      <c r="D1045" s="89">
        <v>130</v>
      </c>
      <c r="E1045" s="90">
        <v>112</v>
      </c>
      <c r="F1045" s="141">
        <f t="shared" si="130"/>
        <v>86.15384615384616</v>
      </c>
      <c r="G1045" s="91">
        <v>112</v>
      </c>
      <c r="H1045" s="141">
        <f t="shared" si="131"/>
        <v>86.15384615384616</v>
      </c>
      <c r="I1045" s="91">
        <v>51</v>
      </c>
      <c r="J1045" s="141">
        <f t="shared" si="132"/>
        <v>39.230769230769234</v>
      </c>
      <c r="K1045" s="91">
        <v>112</v>
      </c>
      <c r="L1045" s="141">
        <f t="shared" si="133"/>
        <v>86.15384615384616</v>
      </c>
      <c r="M1045" s="91">
        <v>112</v>
      </c>
      <c r="N1045" s="141">
        <f t="shared" si="134"/>
        <v>86.15384615384616</v>
      </c>
      <c r="O1045" s="92">
        <v>129</v>
      </c>
      <c r="P1045" s="90">
        <v>134</v>
      </c>
      <c r="Q1045" s="143">
        <f t="shared" si="135"/>
        <v>103.87596899224806</v>
      </c>
      <c r="R1045" s="91">
        <v>142</v>
      </c>
      <c r="S1045" s="147">
        <f t="shared" si="136"/>
        <v>110.07751937984496</v>
      </c>
      <c r="T1045" s="93">
        <v>66</v>
      </c>
      <c r="U1045" s="91">
        <v>5</v>
      </c>
      <c r="V1045" s="91">
        <v>8</v>
      </c>
      <c r="W1045" s="94">
        <v>0</v>
      </c>
      <c r="X1045" s="88">
        <f t="shared" si="137"/>
        <v>854</v>
      </c>
    </row>
    <row r="1046" spans="1:24" s="32" customFormat="1" ht="14.45">
      <c r="A1046" s="112" t="s">
        <v>2043</v>
      </c>
      <c r="B1046" s="116" t="s">
        <v>2247</v>
      </c>
      <c r="C1046" s="114" t="s">
        <v>2044</v>
      </c>
      <c r="D1046" s="89">
        <v>175</v>
      </c>
      <c r="E1046" s="90">
        <v>156</v>
      </c>
      <c r="F1046" s="141">
        <f t="shared" si="130"/>
        <v>89.142857142857139</v>
      </c>
      <c r="G1046" s="91">
        <v>175</v>
      </c>
      <c r="H1046" s="141">
        <f t="shared" si="131"/>
        <v>100</v>
      </c>
      <c r="I1046" s="91">
        <v>51</v>
      </c>
      <c r="J1046" s="141">
        <f t="shared" si="132"/>
        <v>29.142857142857142</v>
      </c>
      <c r="K1046" s="91">
        <v>175</v>
      </c>
      <c r="L1046" s="141">
        <f t="shared" si="133"/>
        <v>100</v>
      </c>
      <c r="M1046" s="91">
        <v>175</v>
      </c>
      <c r="N1046" s="141">
        <f t="shared" si="134"/>
        <v>100</v>
      </c>
      <c r="O1046" s="92">
        <v>172</v>
      </c>
      <c r="P1046" s="90">
        <v>169</v>
      </c>
      <c r="Q1046" s="143">
        <f t="shared" si="135"/>
        <v>98.255813953488371</v>
      </c>
      <c r="R1046" s="91">
        <v>169</v>
      </c>
      <c r="S1046" s="147">
        <f t="shared" si="136"/>
        <v>98.255813953488371</v>
      </c>
      <c r="T1046" s="93">
        <v>112</v>
      </c>
      <c r="U1046" s="91">
        <v>6</v>
      </c>
      <c r="V1046" s="91">
        <v>3</v>
      </c>
      <c r="W1046" s="94">
        <v>0</v>
      </c>
      <c r="X1046" s="88">
        <f t="shared" si="137"/>
        <v>1191</v>
      </c>
    </row>
    <row r="1047" spans="1:24" s="32" customFormat="1" ht="14.45">
      <c r="A1047" s="112" t="s">
        <v>2045</v>
      </c>
      <c r="B1047" s="116" t="s">
        <v>2247</v>
      </c>
      <c r="C1047" s="114" t="s">
        <v>2046</v>
      </c>
      <c r="D1047" s="89">
        <v>254</v>
      </c>
      <c r="E1047" s="90">
        <v>225</v>
      </c>
      <c r="F1047" s="141">
        <f t="shared" si="130"/>
        <v>88.582677165354326</v>
      </c>
      <c r="G1047" s="91">
        <v>225</v>
      </c>
      <c r="H1047" s="141">
        <f t="shared" si="131"/>
        <v>88.582677165354326</v>
      </c>
      <c r="I1047" s="91">
        <v>163</v>
      </c>
      <c r="J1047" s="141">
        <f t="shared" si="132"/>
        <v>64.173228346456696</v>
      </c>
      <c r="K1047" s="91">
        <v>225</v>
      </c>
      <c r="L1047" s="141">
        <f t="shared" si="133"/>
        <v>88.582677165354326</v>
      </c>
      <c r="M1047" s="91">
        <v>225</v>
      </c>
      <c r="N1047" s="141">
        <f t="shared" si="134"/>
        <v>88.582677165354326</v>
      </c>
      <c r="O1047" s="92">
        <v>250</v>
      </c>
      <c r="P1047" s="90">
        <v>250</v>
      </c>
      <c r="Q1047" s="143">
        <f t="shared" si="135"/>
        <v>100</v>
      </c>
      <c r="R1047" s="91">
        <v>250</v>
      </c>
      <c r="S1047" s="147">
        <f t="shared" si="136"/>
        <v>100</v>
      </c>
      <c r="T1047" s="93">
        <v>137</v>
      </c>
      <c r="U1047" s="91">
        <v>0</v>
      </c>
      <c r="V1047" s="91">
        <v>8</v>
      </c>
      <c r="W1047" s="94">
        <v>0</v>
      </c>
      <c r="X1047" s="88">
        <f t="shared" si="137"/>
        <v>1708</v>
      </c>
    </row>
    <row r="1048" spans="1:24" s="32" customFormat="1" ht="14.45">
      <c r="A1048" s="112" t="s">
        <v>2047</v>
      </c>
      <c r="B1048" s="116" t="s">
        <v>2247</v>
      </c>
      <c r="C1048" s="114" t="s">
        <v>2048</v>
      </c>
      <c r="D1048" s="89">
        <v>1730</v>
      </c>
      <c r="E1048" s="90">
        <v>1623</v>
      </c>
      <c r="F1048" s="141">
        <f t="shared" si="130"/>
        <v>93.815028901734095</v>
      </c>
      <c r="G1048" s="91">
        <v>1623</v>
      </c>
      <c r="H1048" s="141">
        <f t="shared" si="131"/>
        <v>93.815028901734095</v>
      </c>
      <c r="I1048" s="91">
        <v>455</v>
      </c>
      <c r="J1048" s="141">
        <f t="shared" si="132"/>
        <v>26.300578034682083</v>
      </c>
      <c r="K1048" s="91">
        <v>1623</v>
      </c>
      <c r="L1048" s="141">
        <f t="shared" si="133"/>
        <v>93.815028901734095</v>
      </c>
      <c r="M1048" s="91">
        <v>1623</v>
      </c>
      <c r="N1048" s="141">
        <f t="shared" si="134"/>
        <v>93.815028901734095</v>
      </c>
      <c r="O1048" s="92">
        <v>1714</v>
      </c>
      <c r="P1048" s="90">
        <v>1657</v>
      </c>
      <c r="Q1048" s="143">
        <f t="shared" si="135"/>
        <v>96.674445740956827</v>
      </c>
      <c r="R1048" s="91">
        <v>1651</v>
      </c>
      <c r="S1048" s="147">
        <f t="shared" si="136"/>
        <v>96.324387397899642</v>
      </c>
      <c r="T1048" s="93">
        <v>955</v>
      </c>
      <c r="U1048" s="91">
        <v>55</v>
      </c>
      <c r="V1048" s="91">
        <v>2</v>
      </c>
      <c r="W1048" s="94">
        <v>0</v>
      </c>
      <c r="X1048" s="88">
        <f t="shared" si="137"/>
        <v>11267</v>
      </c>
    </row>
    <row r="1049" spans="1:24" s="32" customFormat="1" ht="14.45">
      <c r="A1049" s="112" t="s">
        <v>2049</v>
      </c>
      <c r="B1049" s="116" t="s">
        <v>2247</v>
      </c>
      <c r="C1049" s="114" t="s">
        <v>2050</v>
      </c>
      <c r="D1049" s="89">
        <v>728</v>
      </c>
      <c r="E1049" s="90">
        <v>650</v>
      </c>
      <c r="F1049" s="141">
        <f t="shared" si="130"/>
        <v>89.285714285714292</v>
      </c>
      <c r="G1049" s="91">
        <v>650</v>
      </c>
      <c r="H1049" s="141">
        <f t="shared" si="131"/>
        <v>89.285714285714292</v>
      </c>
      <c r="I1049" s="91">
        <v>850</v>
      </c>
      <c r="J1049" s="141">
        <f t="shared" si="132"/>
        <v>116.75824175824177</v>
      </c>
      <c r="K1049" s="91">
        <v>650</v>
      </c>
      <c r="L1049" s="141">
        <f t="shared" si="133"/>
        <v>89.285714285714292</v>
      </c>
      <c r="M1049" s="91">
        <v>650</v>
      </c>
      <c r="N1049" s="141">
        <f t="shared" si="134"/>
        <v>89.285714285714292</v>
      </c>
      <c r="O1049" s="92">
        <v>721</v>
      </c>
      <c r="P1049" s="90">
        <v>692</v>
      </c>
      <c r="Q1049" s="143">
        <f t="shared" si="135"/>
        <v>95.97780859916783</v>
      </c>
      <c r="R1049" s="91">
        <v>692</v>
      </c>
      <c r="S1049" s="147">
        <f t="shared" si="136"/>
        <v>95.97780859916783</v>
      </c>
      <c r="T1049" s="93">
        <v>482</v>
      </c>
      <c r="U1049" s="91">
        <v>25</v>
      </c>
      <c r="V1049" s="91">
        <v>10</v>
      </c>
      <c r="W1049" s="94">
        <v>14</v>
      </c>
      <c r="X1049" s="88">
        <f t="shared" si="137"/>
        <v>5365</v>
      </c>
    </row>
    <row r="1050" spans="1:24" s="32" customFormat="1" ht="14.45">
      <c r="A1050" s="112" t="s">
        <v>2051</v>
      </c>
      <c r="B1050" s="116" t="s">
        <v>2248</v>
      </c>
      <c r="C1050" s="114" t="s">
        <v>2052</v>
      </c>
      <c r="D1050" s="89">
        <v>2208</v>
      </c>
      <c r="E1050" s="90">
        <v>1592</v>
      </c>
      <c r="F1050" s="141">
        <f t="shared" si="130"/>
        <v>72.101449275362313</v>
      </c>
      <c r="G1050" s="91">
        <v>1592</v>
      </c>
      <c r="H1050" s="141">
        <f t="shared" si="131"/>
        <v>72.101449275362313</v>
      </c>
      <c r="I1050" s="91">
        <v>1576</v>
      </c>
      <c r="J1050" s="141">
        <f t="shared" si="132"/>
        <v>71.376811594202891</v>
      </c>
      <c r="K1050" s="91">
        <v>1592</v>
      </c>
      <c r="L1050" s="141">
        <f t="shared" si="133"/>
        <v>72.101449275362313</v>
      </c>
      <c r="M1050" s="91">
        <v>1592</v>
      </c>
      <c r="N1050" s="141">
        <f t="shared" si="134"/>
        <v>72.101449275362313</v>
      </c>
      <c r="O1050" s="92">
        <v>2254</v>
      </c>
      <c r="P1050" s="90">
        <v>1625</v>
      </c>
      <c r="Q1050" s="143">
        <f t="shared" si="135"/>
        <v>72.094055013309671</v>
      </c>
      <c r="R1050" s="91">
        <v>1626</v>
      </c>
      <c r="S1050" s="147">
        <f t="shared" si="136"/>
        <v>72.138420585625553</v>
      </c>
      <c r="T1050" s="93">
        <v>1096</v>
      </c>
      <c r="U1050" s="91">
        <v>29</v>
      </c>
      <c r="V1050" s="91">
        <v>145</v>
      </c>
      <c r="W1050" s="94">
        <v>32</v>
      </c>
      <c r="X1050" s="88">
        <f t="shared" si="137"/>
        <v>12497</v>
      </c>
    </row>
    <row r="1051" spans="1:24" s="32" customFormat="1" ht="14.45">
      <c r="A1051" s="112" t="s">
        <v>2053</v>
      </c>
      <c r="B1051" s="116" t="s">
        <v>2248</v>
      </c>
      <c r="C1051" s="114" t="s">
        <v>2054</v>
      </c>
      <c r="D1051" s="89">
        <v>1059</v>
      </c>
      <c r="E1051" s="90">
        <v>729</v>
      </c>
      <c r="F1051" s="141">
        <f t="shared" si="130"/>
        <v>68.838526912181308</v>
      </c>
      <c r="G1051" s="91">
        <v>726</v>
      </c>
      <c r="H1051" s="141">
        <f t="shared" si="131"/>
        <v>68.555240793201136</v>
      </c>
      <c r="I1051" s="91">
        <v>719</v>
      </c>
      <c r="J1051" s="141">
        <f t="shared" si="132"/>
        <v>67.894239848914069</v>
      </c>
      <c r="K1051" s="91">
        <v>726</v>
      </c>
      <c r="L1051" s="141">
        <f t="shared" si="133"/>
        <v>68.555240793201136</v>
      </c>
      <c r="M1051" s="91">
        <v>726</v>
      </c>
      <c r="N1051" s="141">
        <f t="shared" si="134"/>
        <v>68.555240793201136</v>
      </c>
      <c r="O1051" s="92">
        <v>1069</v>
      </c>
      <c r="P1051" s="90">
        <v>757</v>
      </c>
      <c r="Q1051" s="143">
        <f t="shared" si="135"/>
        <v>70.813844714686624</v>
      </c>
      <c r="R1051" s="91">
        <v>754</v>
      </c>
      <c r="S1051" s="147">
        <f t="shared" si="136"/>
        <v>70.533208606173986</v>
      </c>
      <c r="T1051" s="93">
        <v>276</v>
      </c>
      <c r="U1051" s="91">
        <v>15</v>
      </c>
      <c r="V1051" s="91">
        <v>189</v>
      </c>
      <c r="W1051" s="94">
        <v>153</v>
      </c>
      <c r="X1051" s="88">
        <f t="shared" si="137"/>
        <v>5770</v>
      </c>
    </row>
    <row r="1052" spans="1:24" s="32" customFormat="1" ht="14.45">
      <c r="A1052" s="112" t="s">
        <v>2055</v>
      </c>
      <c r="B1052" s="116" t="s">
        <v>2248</v>
      </c>
      <c r="C1052" s="114" t="s">
        <v>2056</v>
      </c>
      <c r="D1052" s="89">
        <v>97</v>
      </c>
      <c r="E1052" s="90">
        <v>96</v>
      </c>
      <c r="F1052" s="141">
        <f t="shared" si="130"/>
        <v>98.969072164948457</v>
      </c>
      <c r="G1052" s="91">
        <v>96</v>
      </c>
      <c r="H1052" s="141">
        <f t="shared" si="131"/>
        <v>98.969072164948457</v>
      </c>
      <c r="I1052" s="91">
        <v>75</v>
      </c>
      <c r="J1052" s="141">
        <f t="shared" si="132"/>
        <v>77.319587628865989</v>
      </c>
      <c r="K1052" s="91">
        <v>96</v>
      </c>
      <c r="L1052" s="141">
        <f t="shared" si="133"/>
        <v>98.969072164948457</v>
      </c>
      <c r="M1052" s="91">
        <v>96</v>
      </c>
      <c r="N1052" s="141">
        <f t="shared" si="134"/>
        <v>98.969072164948457</v>
      </c>
      <c r="O1052" s="92">
        <v>99</v>
      </c>
      <c r="P1052" s="90">
        <v>97</v>
      </c>
      <c r="Q1052" s="143">
        <f t="shared" si="135"/>
        <v>97.979797979797979</v>
      </c>
      <c r="R1052" s="91">
        <v>96</v>
      </c>
      <c r="S1052" s="147">
        <f t="shared" si="136"/>
        <v>96.969696969696969</v>
      </c>
      <c r="T1052" s="93">
        <v>54</v>
      </c>
      <c r="U1052" s="91">
        <v>1</v>
      </c>
      <c r="V1052" s="91">
        <v>2</v>
      </c>
      <c r="W1052" s="94">
        <v>3</v>
      </c>
      <c r="X1052" s="88">
        <f t="shared" si="137"/>
        <v>712</v>
      </c>
    </row>
    <row r="1053" spans="1:24" s="32" customFormat="1" ht="14.45">
      <c r="A1053" s="112" t="s">
        <v>2057</v>
      </c>
      <c r="B1053" s="116" t="s">
        <v>2248</v>
      </c>
      <c r="C1053" s="114" t="s">
        <v>2058</v>
      </c>
      <c r="D1053" s="89">
        <v>641</v>
      </c>
      <c r="E1053" s="90">
        <v>476</v>
      </c>
      <c r="F1053" s="141">
        <f t="shared" si="130"/>
        <v>74.258970358814352</v>
      </c>
      <c r="G1053" s="91">
        <v>476</v>
      </c>
      <c r="H1053" s="141">
        <f t="shared" si="131"/>
        <v>74.258970358814352</v>
      </c>
      <c r="I1053" s="91">
        <v>377</v>
      </c>
      <c r="J1053" s="141">
        <f t="shared" si="132"/>
        <v>58.814352574102969</v>
      </c>
      <c r="K1053" s="91">
        <v>477</v>
      </c>
      <c r="L1053" s="141">
        <f t="shared" si="133"/>
        <v>74.414976599063962</v>
      </c>
      <c r="M1053" s="91">
        <v>476</v>
      </c>
      <c r="N1053" s="141">
        <f t="shared" si="134"/>
        <v>74.258970358814352</v>
      </c>
      <c r="O1053" s="92">
        <v>645</v>
      </c>
      <c r="P1053" s="90">
        <v>472</v>
      </c>
      <c r="Q1053" s="143">
        <f t="shared" si="135"/>
        <v>73.178294573643413</v>
      </c>
      <c r="R1053" s="91">
        <v>472</v>
      </c>
      <c r="S1053" s="147">
        <f t="shared" si="136"/>
        <v>73.178294573643413</v>
      </c>
      <c r="T1053" s="93">
        <v>312</v>
      </c>
      <c r="U1053" s="91">
        <v>3</v>
      </c>
      <c r="V1053" s="91">
        <v>50</v>
      </c>
      <c r="W1053" s="94">
        <v>74</v>
      </c>
      <c r="X1053" s="88">
        <f t="shared" si="137"/>
        <v>3665</v>
      </c>
    </row>
    <row r="1054" spans="1:24" s="32" customFormat="1" ht="14.45">
      <c r="A1054" s="112" t="s">
        <v>2059</v>
      </c>
      <c r="B1054" s="116" t="s">
        <v>2248</v>
      </c>
      <c r="C1054" s="114" t="s">
        <v>2060</v>
      </c>
      <c r="D1054" s="89">
        <v>105</v>
      </c>
      <c r="E1054" s="90">
        <v>101</v>
      </c>
      <c r="F1054" s="141">
        <f t="shared" si="130"/>
        <v>96.19047619047619</v>
      </c>
      <c r="G1054" s="91">
        <v>101</v>
      </c>
      <c r="H1054" s="141">
        <f t="shared" si="131"/>
        <v>96.19047619047619</v>
      </c>
      <c r="I1054" s="91">
        <v>70</v>
      </c>
      <c r="J1054" s="141">
        <f t="shared" si="132"/>
        <v>66.666666666666657</v>
      </c>
      <c r="K1054" s="91">
        <v>123</v>
      </c>
      <c r="L1054" s="141">
        <f t="shared" si="133"/>
        <v>117.14285714285715</v>
      </c>
      <c r="M1054" s="91">
        <v>83</v>
      </c>
      <c r="N1054" s="141">
        <f t="shared" si="134"/>
        <v>79.047619047619051</v>
      </c>
      <c r="O1054" s="92">
        <v>103</v>
      </c>
      <c r="P1054" s="90">
        <v>108</v>
      </c>
      <c r="Q1054" s="143">
        <f t="shared" si="135"/>
        <v>104.85436893203884</v>
      </c>
      <c r="R1054" s="91">
        <v>106</v>
      </c>
      <c r="S1054" s="147">
        <f t="shared" si="136"/>
        <v>102.91262135922329</v>
      </c>
      <c r="T1054" s="93">
        <v>62</v>
      </c>
      <c r="U1054" s="91">
        <v>1</v>
      </c>
      <c r="V1054" s="91">
        <v>17</v>
      </c>
      <c r="W1054" s="94">
        <v>14</v>
      </c>
      <c r="X1054" s="88">
        <f t="shared" si="137"/>
        <v>786</v>
      </c>
    </row>
    <row r="1055" spans="1:24" s="32" customFormat="1" ht="14.45">
      <c r="A1055" s="112" t="s">
        <v>2061</v>
      </c>
      <c r="B1055" s="116" t="s">
        <v>2248</v>
      </c>
      <c r="C1055" s="114" t="s">
        <v>2062</v>
      </c>
      <c r="D1055" s="89">
        <v>1149</v>
      </c>
      <c r="E1055" s="90">
        <v>945</v>
      </c>
      <c r="F1055" s="141">
        <f t="shared" si="130"/>
        <v>82.24543080939948</v>
      </c>
      <c r="G1055" s="91">
        <v>945</v>
      </c>
      <c r="H1055" s="141">
        <f t="shared" si="131"/>
        <v>82.24543080939948</v>
      </c>
      <c r="I1055" s="91">
        <v>811</v>
      </c>
      <c r="J1055" s="141">
        <f t="shared" si="132"/>
        <v>70.583115752828547</v>
      </c>
      <c r="K1055" s="91">
        <v>946</v>
      </c>
      <c r="L1055" s="141">
        <f t="shared" si="133"/>
        <v>82.332463011314189</v>
      </c>
      <c r="M1055" s="91">
        <v>945</v>
      </c>
      <c r="N1055" s="141">
        <f t="shared" si="134"/>
        <v>82.24543080939948</v>
      </c>
      <c r="O1055" s="92">
        <v>1163</v>
      </c>
      <c r="P1055" s="90">
        <v>1030</v>
      </c>
      <c r="Q1055" s="143">
        <f t="shared" si="135"/>
        <v>88.564058469475498</v>
      </c>
      <c r="R1055" s="91">
        <v>1030</v>
      </c>
      <c r="S1055" s="147">
        <f t="shared" si="136"/>
        <v>88.564058469475498</v>
      </c>
      <c r="T1055" s="93">
        <v>694</v>
      </c>
      <c r="U1055" s="91">
        <v>12</v>
      </c>
      <c r="V1055" s="91">
        <v>32</v>
      </c>
      <c r="W1055" s="94">
        <v>144</v>
      </c>
      <c r="X1055" s="88">
        <f t="shared" si="137"/>
        <v>7534</v>
      </c>
    </row>
    <row r="1056" spans="1:24" s="32" customFormat="1" ht="14.45">
      <c r="A1056" s="112" t="s">
        <v>2063</v>
      </c>
      <c r="B1056" s="116" t="s">
        <v>2248</v>
      </c>
      <c r="C1056" s="114" t="s">
        <v>2064</v>
      </c>
      <c r="D1056" s="89">
        <v>1368</v>
      </c>
      <c r="E1056" s="90">
        <v>967</v>
      </c>
      <c r="F1056" s="141">
        <f t="shared" si="130"/>
        <v>70.687134502923982</v>
      </c>
      <c r="G1056" s="91">
        <v>967</v>
      </c>
      <c r="H1056" s="141">
        <f t="shared" si="131"/>
        <v>70.687134502923982</v>
      </c>
      <c r="I1056" s="91">
        <v>1078</v>
      </c>
      <c r="J1056" s="141">
        <f t="shared" si="132"/>
        <v>78.801169590643269</v>
      </c>
      <c r="K1056" s="91">
        <v>967</v>
      </c>
      <c r="L1056" s="141">
        <f t="shared" si="133"/>
        <v>70.687134502923982</v>
      </c>
      <c r="M1056" s="91">
        <v>965</v>
      </c>
      <c r="N1056" s="141">
        <f t="shared" si="134"/>
        <v>70.540935672514621</v>
      </c>
      <c r="O1056" s="92">
        <v>1375</v>
      </c>
      <c r="P1056" s="90">
        <v>1099</v>
      </c>
      <c r="Q1056" s="143">
        <f t="shared" si="135"/>
        <v>79.927272727272722</v>
      </c>
      <c r="R1056" s="91">
        <v>1097</v>
      </c>
      <c r="S1056" s="147">
        <f t="shared" si="136"/>
        <v>79.781818181818181</v>
      </c>
      <c r="T1056" s="93">
        <v>620</v>
      </c>
      <c r="U1056" s="91">
        <v>1</v>
      </c>
      <c r="V1056" s="91">
        <v>1</v>
      </c>
      <c r="W1056" s="94">
        <v>51</v>
      </c>
      <c r="X1056" s="88">
        <f t="shared" si="137"/>
        <v>7813</v>
      </c>
    </row>
    <row r="1057" spans="1:24" s="32" customFormat="1" ht="14.45">
      <c r="A1057" s="112" t="s">
        <v>2065</v>
      </c>
      <c r="B1057" s="116" t="s">
        <v>2249</v>
      </c>
      <c r="C1057" s="114" t="s">
        <v>2067</v>
      </c>
      <c r="D1057" s="89">
        <v>2505</v>
      </c>
      <c r="E1057" s="90">
        <v>2595</v>
      </c>
      <c r="F1057" s="141">
        <f t="shared" si="130"/>
        <v>103.59281437125749</v>
      </c>
      <c r="G1057" s="91">
        <v>2598</v>
      </c>
      <c r="H1057" s="141">
        <f t="shared" si="131"/>
        <v>103.7125748502994</v>
      </c>
      <c r="I1057" s="91">
        <v>2742</v>
      </c>
      <c r="J1057" s="141">
        <f t="shared" si="132"/>
        <v>109.46107784431138</v>
      </c>
      <c r="K1057" s="91">
        <v>2598</v>
      </c>
      <c r="L1057" s="141">
        <f t="shared" si="133"/>
        <v>103.7125748502994</v>
      </c>
      <c r="M1057" s="91">
        <v>2598</v>
      </c>
      <c r="N1057" s="141">
        <f t="shared" si="134"/>
        <v>103.7125748502994</v>
      </c>
      <c r="O1057" s="92">
        <v>2523</v>
      </c>
      <c r="P1057" s="90">
        <v>2794</v>
      </c>
      <c r="Q1057" s="143">
        <f t="shared" si="135"/>
        <v>110.74118113357115</v>
      </c>
      <c r="R1057" s="91">
        <v>2795</v>
      </c>
      <c r="S1057" s="147">
        <f t="shared" si="136"/>
        <v>110.78081648830758</v>
      </c>
      <c r="T1057" s="93">
        <v>2000</v>
      </c>
      <c r="U1057" s="91">
        <v>1502</v>
      </c>
      <c r="V1057" s="91">
        <v>200</v>
      </c>
      <c r="W1057" s="94">
        <v>0</v>
      </c>
      <c r="X1057" s="88">
        <f t="shared" si="137"/>
        <v>22422</v>
      </c>
    </row>
    <row r="1058" spans="1:24" s="32" customFormat="1" ht="14.45">
      <c r="A1058" s="112" t="s">
        <v>2068</v>
      </c>
      <c r="B1058" s="116" t="s">
        <v>2249</v>
      </c>
      <c r="C1058" s="114" t="s">
        <v>2069</v>
      </c>
      <c r="D1058" s="89">
        <v>671</v>
      </c>
      <c r="E1058" s="90">
        <v>620</v>
      </c>
      <c r="F1058" s="141">
        <f t="shared" si="130"/>
        <v>92.399403874813714</v>
      </c>
      <c r="G1058" s="91">
        <v>620</v>
      </c>
      <c r="H1058" s="141">
        <f t="shared" si="131"/>
        <v>92.399403874813714</v>
      </c>
      <c r="I1058" s="91">
        <v>554</v>
      </c>
      <c r="J1058" s="141">
        <f t="shared" si="132"/>
        <v>82.563338301043217</v>
      </c>
      <c r="K1058" s="91">
        <v>620</v>
      </c>
      <c r="L1058" s="141">
        <f t="shared" si="133"/>
        <v>92.399403874813714</v>
      </c>
      <c r="M1058" s="91">
        <v>620</v>
      </c>
      <c r="N1058" s="141">
        <f t="shared" si="134"/>
        <v>92.399403874813714</v>
      </c>
      <c r="O1058" s="92">
        <v>676</v>
      </c>
      <c r="P1058" s="90">
        <v>637</v>
      </c>
      <c r="Q1058" s="143">
        <f t="shared" si="135"/>
        <v>94.230769230769226</v>
      </c>
      <c r="R1058" s="91">
        <v>619</v>
      </c>
      <c r="S1058" s="147">
        <f t="shared" si="136"/>
        <v>91.568047337278102</v>
      </c>
      <c r="T1058" s="93">
        <v>533</v>
      </c>
      <c r="U1058" s="91">
        <v>23</v>
      </c>
      <c r="V1058" s="91">
        <v>88</v>
      </c>
      <c r="W1058" s="94">
        <v>4</v>
      </c>
      <c r="X1058" s="88">
        <f t="shared" si="137"/>
        <v>4938</v>
      </c>
    </row>
    <row r="1059" spans="1:24" s="32" customFormat="1" ht="14.45">
      <c r="A1059" s="112" t="s">
        <v>2070</v>
      </c>
      <c r="B1059" s="116" t="s">
        <v>2249</v>
      </c>
      <c r="C1059" s="114" t="s">
        <v>2071</v>
      </c>
      <c r="D1059" s="89">
        <v>39</v>
      </c>
      <c r="E1059" s="90">
        <v>19</v>
      </c>
      <c r="F1059" s="141">
        <f t="shared" si="130"/>
        <v>48.717948717948715</v>
      </c>
      <c r="G1059" s="91">
        <v>19</v>
      </c>
      <c r="H1059" s="141">
        <f t="shared" si="131"/>
        <v>48.717948717948715</v>
      </c>
      <c r="I1059" s="91">
        <v>26</v>
      </c>
      <c r="J1059" s="141">
        <f t="shared" si="132"/>
        <v>66.666666666666657</v>
      </c>
      <c r="K1059" s="91">
        <v>19</v>
      </c>
      <c r="L1059" s="141">
        <f t="shared" si="133"/>
        <v>48.717948717948715</v>
      </c>
      <c r="M1059" s="91">
        <v>19</v>
      </c>
      <c r="N1059" s="141">
        <f t="shared" si="134"/>
        <v>48.717948717948715</v>
      </c>
      <c r="O1059" s="92">
        <v>43</v>
      </c>
      <c r="P1059" s="90">
        <v>37</v>
      </c>
      <c r="Q1059" s="143">
        <f t="shared" si="135"/>
        <v>86.04651162790698</v>
      </c>
      <c r="R1059" s="91">
        <v>36</v>
      </c>
      <c r="S1059" s="147">
        <f t="shared" si="136"/>
        <v>83.720930232558146</v>
      </c>
      <c r="T1059" s="93">
        <v>18</v>
      </c>
      <c r="U1059" s="91">
        <v>1</v>
      </c>
      <c r="V1059" s="91">
        <v>9</v>
      </c>
      <c r="W1059" s="94">
        <v>0</v>
      </c>
      <c r="X1059" s="88">
        <f t="shared" si="137"/>
        <v>203</v>
      </c>
    </row>
    <row r="1060" spans="1:24" s="32" customFormat="1" ht="14.45">
      <c r="A1060" s="112" t="s">
        <v>2072</v>
      </c>
      <c r="B1060" s="116" t="s">
        <v>2249</v>
      </c>
      <c r="C1060" s="114" t="s">
        <v>2073</v>
      </c>
      <c r="D1060" s="89">
        <v>264</v>
      </c>
      <c r="E1060" s="90">
        <v>249</v>
      </c>
      <c r="F1060" s="141">
        <f t="shared" si="130"/>
        <v>94.318181818181827</v>
      </c>
      <c r="G1060" s="91">
        <v>249</v>
      </c>
      <c r="H1060" s="141">
        <f t="shared" si="131"/>
        <v>94.318181818181827</v>
      </c>
      <c r="I1060" s="91">
        <v>200</v>
      </c>
      <c r="J1060" s="141">
        <f t="shared" si="132"/>
        <v>75.757575757575751</v>
      </c>
      <c r="K1060" s="91">
        <v>250</v>
      </c>
      <c r="L1060" s="141">
        <f t="shared" si="133"/>
        <v>94.696969696969703</v>
      </c>
      <c r="M1060" s="91">
        <v>249</v>
      </c>
      <c r="N1060" s="141">
        <f t="shared" si="134"/>
        <v>94.318181818181827</v>
      </c>
      <c r="O1060" s="92">
        <v>265</v>
      </c>
      <c r="P1060" s="90">
        <v>246</v>
      </c>
      <c r="Q1060" s="143">
        <f t="shared" si="135"/>
        <v>92.830188679245282</v>
      </c>
      <c r="R1060" s="91">
        <v>227</v>
      </c>
      <c r="S1060" s="147">
        <f t="shared" si="136"/>
        <v>85.660377358490564</v>
      </c>
      <c r="T1060" s="93">
        <v>182</v>
      </c>
      <c r="U1060" s="91">
        <v>6</v>
      </c>
      <c r="V1060" s="91">
        <v>23</v>
      </c>
      <c r="W1060" s="94">
        <v>0</v>
      </c>
      <c r="X1060" s="88">
        <f t="shared" si="137"/>
        <v>1881</v>
      </c>
    </row>
    <row r="1061" spans="1:24" s="32" customFormat="1" ht="14.45">
      <c r="A1061" s="112" t="s">
        <v>2074</v>
      </c>
      <c r="B1061" s="116" t="s">
        <v>2249</v>
      </c>
      <c r="C1061" s="114" t="s">
        <v>2075</v>
      </c>
      <c r="D1061" s="89">
        <v>33</v>
      </c>
      <c r="E1061" s="90">
        <v>28</v>
      </c>
      <c r="F1061" s="141">
        <f t="shared" si="130"/>
        <v>84.848484848484844</v>
      </c>
      <c r="G1061" s="91">
        <v>28</v>
      </c>
      <c r="H1061" s="141">
        <f t="shared" si="131"/>
        <v>84.848484848484844</v>
      </c>
      <c r="I1061" s="91">
        <v>14</v>
      </c>
      <c r="J1061" s="141">
        <f t="shared" si="132"/>
        <v>42.424242424242422</v>
      </c>
      <c r="K1061" s="91">
        <v>28</v>
      </c>
      <c r="L1061" s="141">
        <f t="shared" si="133"/>
        <v>84.848484848484844</v>
      </c>
      <c r="M1061" s="91">
        <v>28</v>
      </c>
      <c r="N1061" s="141">
        <f t="shared" si="134"/>
        <v>84.848484848484844</v>
      </c>
      <c r="O1061" s="92">
        <v>32</v>
      </c>
      <c r="P1061" s="90">
        <v>31</v>
      </c>
      <c r="Q1061" s="143">
        <f t="shared" si="135"/>
        <v>96.875</v>
      </c>
      <c r="R1061" s="91">
        <v>32</v>
      </c>
      <c r="S1061" s="147">
        <f t="shared" si="136"/>
        <v>100</v>
      </c>
      <c r="T1061" s="93">
        <v>26</v>
      </c>
      <c r="U1061" s="91">
        <v>0</v>
      </c>
      <c r="V1061" s="91">
        <v>4</v>
      </c>
      <c r="W1061" s="94">
        <v>0</v>
      </c>
      <c r="X1061" s="88">
        <f t="shared" si="137"/>
        <v>219</v>
      </c>
    </row>
    <row r="1062" spans="1:24" s="32" customFormat="1" ht="14.45">
      <c r="A1062" s="112" t="s">
        <v>2076</v>
      </c>
      <c r="B1062" s="116" t="s">
        <v>2249</v>
      </c>
      <c r="C1062" s="114" t="s">
        <v>2077</v>
      </c>
      <c r="D1062" s="89">
        <v>237</v>
      </c>
      <c r="E1062" s="90">
        <v>199</v>
      </c>
      <c r="F1062" s="141">
        <f t="shared" si="130"/>
        <v>83.966244725738392</v>
      </c>
      <c r="G1062" s="91">
        <v>199</v>
      </c>
      <c r="H1062" s="141">
        <f t="shared" si="131"/>
        <v>83.966244725738392</v>
      </c>
      <c r="I1062" s="91">
        <v>213</v>
      </c>
      <c r="J1062" s="141">
        <f t="shared" si="132"/>
        <v>89.87341772151899</v>
      </c>
      <c r="K1062" s="91">
        <v>199</v>
      </c>
      <c r="L1062" s="141">
        <f t="shared" si="133"/>
        <v>83.966244725738392</v>
      </c>
      <c r="M1062" s="91">
        <v>199</v>
      </c>
      <c r="N1062" s="141">
        <f t="shared" si="134"/>
        <v>83.966244725738392</v>
      </c>
      <c r="O1062" s="92">
        <v>240</v>
      </c>
      <c r="P1062" s="90">
        <v>205</v>
      </c>
      <c r="Q1062" s="143">
        <f t="shared" si="135"/>
        <v>85.416666666666657</v>
      </c>
      <c r="R1062" s="91">
        <v>188</v>
      </c>
      <c r="S1062" s="147">
        <f t="shared" si="136"/>
        <v>78.333333333333329</v>
      </c>
      <c r="T1062" s="93">
        <v>177</v>
      </c>
      <c r="U1062" s="91">
        <v>3</v>
      </c>
      <c r="V1062" s="91">
        <v>19</v>
      </c>
      <c r="W1062" s="94">
        <v>0</v>
      </c>
      <c r="X1062" s="88">
        <f t="shared" si="137"/>
        <v>1601</v>
      </c>
    </row>
    <row r="1063" spans="1:24" s="32" customFormat="1" ht="14.45">
      <c r="A1063" s="112" t="s">
        <v>2078</v>
      </c>
      <c r="B1063" s="116" t="s">
        <v>2249</v>
      </c>
      <c r="C1063" s="114" t="s">
        <v>2079</v>
      </c>
      <c r="D1063" s="89">
        <v>296</v>
      </c>
      <c r="E1063" s="90">
        <v>296</v>
      </c>
      <c r="F1063" s="141">
        <f t="shared" si="130"/>
        <v>100</v>
      </c>
      <c r="G1063" s="91">
        <v>296</v>
      </c>
      <c r="H1063" s="141">
        <f t="shared" si="131"/>
        <v>100</v>
      </c>
      <c r="I1063" s="91">
        <v>233</v>
      </c>
      <c r="J1063" s="141">
        <f t="shared" si="132"/>
        <v>78.71621621621621</v>
      </c>
      <c r="K1063" s="91">
        <v>296</v>
      </c>
      <c r="L1063" s="141">
        <f t="shared" si="133"/>
        <v>100</v>
      </c>
      <c r="M1063" s="91">
        <v>296</v>
      </c>
      <c r="N1063" s="141">
        <f t="shared" si="134"/>
        <v>100</v>
      </c>
      <c r="O1063" s="92">
        <v>298</v>
      </c>
      <c r="P1063" s="90">
        <v>325</v>
      </c>
      <c r="Q1063" s="143">
        <f t="shared" si="135"/>
        <v>109.06040268456377</v>
      </c>
      <c r="R1063" s="91">
        <v>325</v>
      </c>
      <c r="S1063" s="147">
        <f t="shared" si="136"/>
        <v>109.06040268456377</v>
      </c>
      <c r="T1063" s="93">
        <v>245</v>
      </c>
      <c r="U1063" s="91">
        <v>1</v>
      </c>
      <c r="V1063" s="91">
        <v>30</v>
      </c>
      <c r="W1063" s="94">
        <v>0</v>
      </c>
      <c r="X1063" s="88">
        <f t="shared" si="137"/>
        <v>2343</v>
      </c>
    </row>
    <row r="1064" spans="1:24" s="32" customFormat="1" ht="14.45">
      <c r="A1064" s="112" t="s">
        <v>2080</v>
      </c>
      <c r="B1064" s="116" t="s">
        <v>2249</v>
      </c>
      <c r="C1064" s="114" t="s">
        <v>2081</v>
      </c>
      <c r="D1064" s="89">
        <v>209</v>
      </c>
      <c r="E1064" s="90">
        <v>169</v>
      </c>
      <c r="F1064" s="141">
        <f t="shared" si="130"/>
        <v>80.861244019138752</v>
      </c>
      <c r="G1064" s="91">
        <v>169</v>
      </c>
      <c r="H1064" s="141">
        <f t="shared" si="131"/>
        <v>80.861244019138752</v>
      </c>
      <c r="I1064" s="91">
        <v>141</v>
      </c>
      <c r="J1064" s="141">
        <f t="shared" si="132"/>
        <v>67.464114832535884</v>
      </c>
      <c r="K1064" s="91">
        <v>169</v>
      </c>
      <c r="L1064" s="141">
        <f t="shared" si="133"/>
        <v>80.861244019138752</v>
      </c>
      <c r="M1064" s="91">
        <v>169</v>
      </c>
      <c r="N1064" s="141">
        <f t="shared" si="134"/>
        <v>80.861244019138752</v>
      </c>
      <c r="O1064" s="92">
        <v>210</v>
      </c>
      <c r="P1064" s="90">
        <v>166</v>
      </c>
      <c r="Q1064" s="143">
        <f t="shared" si="135"/>
        <v>79.047619047619051</v>
      </c>
      <c r="R1064" s="91">
        <v>167</v>
      </c>
      <c r="S1064" s="147">
        <f t="shared" si="136"/>
        <v>79.523809523809518</v>
      </c>
      <c r="T1064" s="93">
        <v>128</v>
      </c>
      <c r="U1064" s="91">
        <v>2</v>
      </c>
      <c r="V1064" s="91">
        <v>29</v>
      </c>
      <c r="W1064" s="94">
        <v>0</v>
      </c>
      <c r="X1064" s="88">
        <f t="shared" si="137"/>
        <v>1309</v>
      </c>
    </row>
    <row r="1065" spans="1:24" s="32" customFormat="1" ht="14.45">
      <c r="A1065" s="112" t="s">
        <v>2082</v>
      </c>
      <c r="B1065" s="116" t="s">
        <v>2249</v>
      </c>
      <c r="C1065" s="114" t="s">
        <v>2083</v>
      </c>
      <c r="D1065" s="89">
        <v>201</v>
      </c>
      <c r="E1065" s="90">
        <v>203</v>
      </c>
      <c r="F1065" s="141">
        <f t="shared" si="130"/>
        <v>100.99502487562188</v>
      </c>
      <c r="G1065" s="91">
        <v>203</v>
      </c>
      <c r="H1065" s="141">
        <f t="shared" si="131"/>
        <v>100.99502487562188</v>
      </c>
      <c r="I1065" s="91">
        <v>201</v>
      </c>
      <c r="J1065" s="141">
        <f t="shared" si="132"/>
        <v>100</v>
      </c>
      <c r="K1065" s="91">
        <v>206</v>
      </c>
      <c r="L1065" s="141">
        <f t="shared" si="133"/>
        <v>102.48756218905473</v>
      </c>
      <c r="M1065" s="91">
        <v>203</v>
      </c>
      <c r="N1065" s="141">
        <f t="shared" si="134"/>
        <v>100.99502487562188</v>
      </c>
      <c r="O1065" s="92">
        <v>202</v>
      </c>
      <c r="P1065" s="90">
        <v>184</v>
      </c>
      <c r="Q1065" s="143">
        <f t="shared" si="135"/>
        <v>91.089108910891099</v>
      </c>
      <c r="R1065" s="91">
        <v>180</v>
      </c>
      <c r="S1065" s="147">
        <f t="shared" si="136"/>
        <v>89.10891089108911</v>
      </c>
      <c r="T1065" s="93">
        <v>151</v>
      </c>
      <c r="U1065" s="91">
        <v>1</v>
      </c>
      <c r="V1065" s="91">
        <v>13</v>
      </c>
      <c r="W1065" s="94">
        <v>0</v>
      </c>
      <c r="X1065" s="88">
        <f t="shared" si="137"/>
        <v>1545</v>
      </c>
    </row>
    <row r="1066" spans="1:24" s="32" customFormat="1" ht="14.45">
      <c r="A1066" s="112" t="s">
        <v>2084</v>
      </c>
      <c r="B1066" s="116" t="s">
        <v>2249</v>
      </c>
      <c r="C1066" s="114" t="s">
        <v>2085</v>
      </c>
      <c r="D1066" s="89">
        <v>626</v>
      </c>
      <c r="E1066" s="90">
        <v>606</v>
      </c>
      <c r="F1066" s="141">
        <f t="shared" si="130"/>
        <v>96.805111821086271</v>
      </c>
      <c r="G1066" s="91">
        <v>604</v>
      </c>
      <c r="H1066" s="141">
        <f t="shared" si="131"/>
        <v>96.485623003194888</v>
      </c>
      <c r="I1066" s="91">
        <v>597</v>
      </c>
      <c r="J1066" s="141">
        <f t="shared" si="132"/>
        <v>95.367412140575084</v>
      </c>
      <c r="K1066" s="91">
        <v>604</v>
      </c>
      <c r="L1066" s="141">
        <f t="shared" si="133"/>
        <v>96.485623003194888</v>
      </c>
      <c r="M1066" s="91">
        <v>604</v>
      </c>
      <c r="N1066" s="141">
        <f t="shared" si="134"/>
        <v>96.485623003194888</v>
      </c>
      <c r="O1066" s="92">
        <v>632</v>
      </c>
      <c r="P1066" s="90">
        <v>654</v>
      </c>
      <c r="Q1066" s="143">
        <f t="shared" si="135"/>
        <v>103.48101265822784</v>
      </c>
      <c r="R1066" s="91">
        <v>659</v>
      </c>
      <c r="S1066" s="147">
        <f t="shared" si="136"/>
        <v>104.27215189873418</v>
      </c>
      <c r="T1066" s="93">
        <v>407</v>
      </c>
      <c r="U1066" s="91">
        <v>7</v>
      </c>
      <c r="V1066" s="91">
        <v>1</v>
      </c>
      <c r="W1066" s="94">
        <v>0</v>
      </c>
      <c r="X1066" s="88">
        <f t="shared" si="137"/>
        <v>4743</v>
      </c>
    </row>
    <row r="1067" spans="1:24" s="32" customFormat="1" ht="14.45">
      <c r="A1067" s="112" t="s">
        <v>2086</v>
      </c>
      <c r="B1067" s="116" t="s">
        <v>2249</v>
      </c>
      <c r="C1067" s="114" t="s">
        <v>2087</v>
      </c>
      <c r="D1067" s="89">
        <v>187</v>
      </c>
      <c r="E1067" s="90">
        <v>161</v>
      </c>
      <c r="F1067" s="141">
        <f t="shared" si="130"/>
        <v>86.096256684491976</v>
      </c>
      <c r="G1067" s="91">
        <v>161</v>
      </c>
      <c r="H1067" s="141">
        <f t="shared" si="131"/>
        <v>86.096256684491976</v>
      </c>
      <c r="I1067" s="91">
        <v>178</v>
      </c>
      <c r="J1067" s="141">
        <f t="shared" si="132"/>
        <v>95.18716577540107</v>
      </c>
      <c r="K1067" s="91">
        <v>161</v>
      </c>
      <c r="L1067" s="141">
        <f t="shared" si="133"/>
        <v>86.096256684491976</v>
      </c>
      <c r="M1067" s="91">
        <v>161</v>
      </c>
      <c r="N1067" s="141">
        <f t="shared" si="134"/>
        <v>86.096256684491976</v>
      </c>
      <c r="O1067" s="92">
        <v>185</v>
      </c>
      <c r="P1067" s="90">
        <v>190</v>
      </c>
      <c r="Q1067" s="143">
        <f t="shared" si="135"/>
        <v>102.70270270270269</v>
      </c>
      <c r="R1067" s="91">
        <v>188</v>
      </c>
      <c r="S1067" s="147">
        <f t="shared" si="136"/>
        <v>101.62162162162163</v>
      </c>
      <c r="T1067" s="93">
        <v>133</v>
      </c>
      <c r="U1067" s="91">
        <v>7</v>
      </c>
      <c r="V1067" s="91">
        <v>1</v>
      </c>
      <c r="W1067" s="94">
        <v>0</v>
      </c>
      <c r="X1067" s="88">
        <f t="shared" si="137"/>
        <v>1341</v>
      </c>
    </row>
    <row r="1068" spans="1:24" s="32" customFormat="1" ht="14.45">
      <c r="A1068" s="112" t="s">
        <v>2088</v>
      </c>
      <c r="B1068" s="116" t="s">
        <v>2249</v>
      </c>
      <c r="C1068" s="114" t="s">
        <v>2089</v>
      </c>
      <c r="D1068" s="89">
        <v>76</v>
      </c>
      <c r="E1068" s="90">
        <v>21</v>
      </c>
      <c r="F1068" s="141">
        <f t="shared" si="130"/>
        <v>27.631578947368425</v>
      </c>
      <c r="G1068" s="91">
        <v>21</v>
      </c>
      <c r="H1068" s="141">
        <f t="shared" si="131"/>
        <v>27.631578947368425</v>
      </c>
      <c r="I1068" s="91">
        <v>17</v>
      </c>
      <c r="J1068" s="141">
        <f t="shared" si="132"/>
        <v>22.368421052631579</v>
      </c>
      <c r="K1068" s="91">
        <v>21</v>
      </c>
      <c r="L1068" s="141">
        <f t="shared" si="133"/>
        <v>27.631578947368425</v>
      </c>
      <c r="M1068" s="91">
        <v>21</v>
      </c>
      <c r="N1068" s="141">
        <f t="shared" si="134"/>
        <v>27.631578947368425</v>
      </c>
      <c r="O1068" s="92">
        <v>74</v>
      </c>
      <c r="P1068" s="90">
        <v>26</v>
      </c>
      <c r="Q1068" s="143">
        <f t="shared" si="135"/>
        <v>35.135135135135137</v>
      </c>
      <c r="R1068" s="91">
        <v>26</v>
      </c>
      <c r="S1068" s="147">
        <f t="shared" si="136"/>
        <v>35.135135135135137</v>
      </c>
      <c r="T1068" s="93">
        <v>24</v>
      </c>
      <c r="U1068" s="91">
        <v>0</v>
      </c>
      <c r="V1068" s="91">
        <v>0</v>
      </c>
      <c r="W1068" s="94">
        <v>0</v>
      </c>
      <c r="X1068" s="88">
        <f t="shared" si="137"/>
        <v>177</v>
      </c>
    </row>
    <row r="1069" spans="1:24" s="32" customFormat="1" ht="14.45">
      <c r="A1069" s="112" t="s">
        <v>2090</v>
      </c>
      <c r="B1069" s="116" t="s">
        <v>2249</v>
      </c>
      <c r="C1069" s="114" t="s">
        <v>189</v>
      </c>
      <c r="D1069" s="89">
        <v>72</v>
      </c>
      <c r="E1069" s="90">
        <v>45</v>
      </c>
      <c r="F1069" s="141">
        <f t="shared" si="130"/>
        <v>62.5</v>
      </c>
      <c r="G1069" s="91">
        <v>45</v>
      </c>
      <c r="H1069" s="141">
        <f t="shared" si="131"/>
        <v>62.5</v>
      </c>
      <c r="I1069" s="91">
        <v>41</v>
      </c>
      <c r="J1069" s="141">
        <f t="shared" si="132"/>
        <v>56.944444444444443</v>
      </c>
      <c r="K1069" s="91">
        <v>45</v>
      </c>
      <c r="L1069" s="141">
        <f t="shared" si="133"/>
        <v>62.5</v>
      </c>
      <c r="M1069" s="91">
        <v>45</v>
      </c>
      <c r="N1069" s="141">
        <f t="shared" si="134"/>
        <v>62.5</v>
      </c>
      <c r="O1069" s="92">
        <v>68</v>
      </c>
      <c r="P1069" s="90">
        <v>47</v>
      </c>
      <c r="Q1069" s="143">
        <f t="shared" si="135"/>
        <v>69.117647058823522</v>
      </c>
      <c r="R1069" s="91">
        <v>48</v>
      </c>
      <c r="S1069" s="147">
        <f t="shared" si="136"/>
        <v>70.588235294117652</v>
      </c>
      <c r="T1069" s="93">
        <v>37</v>
      </c>
      <c r="U1069" s="91">
        <v>0</v>
      </c>
      <c r="V1069" s="91">
        <v>4</v>
      </c>
      <c r="W1069" s="94">
        <v>0</v>
      </c>
      <c r="X1069" s="88">
        <f t="shared" si="137"/>
        <v>357</v>
      </c>
    </row>
    <row r="1070" spans="1:24" s="32" customFormat="1" ht="14.45">
      <c r="A1070" s="112" t="s">
        <v>2091</v>
      </c>
      <c r="B1070" s="116" t="s">
        <v>2249</v>
      </c>
      <c r="C1070" s="114" t="s">
        <v>2092</v>
      </c>
      <c r="D1070" s="89">
        <v>41</v>
      </c>
      <c r="E1070" s="90">
        <v>27</v>
      </c>
      <c r="F1070" s="141">
        <f t="shared" si="130"/>
        <v>65.853658536585371</v>
      </c>
      <c r="G1070" s="91">
        <v>27</v>
      </c>
      <c r="H1070" s="141">
        <f t="shared" si="131"/>
        <v>65.853658536585371</v>
      </c>
      <c r="I1070" s="91">
        <v>33</v>
      </c>
      <c r="J1070" s="141">
        <f t="shared" si="132"/>
        <v>80.487804878048792</v>
      </c>
      <c r="K1070" s="91">
        <v>27</v>
      </c>
      <c r="L1070" s="141">
        <f t="shared" si="133"/>
        <v>65.853658536585371</v>
      </c>
      <c r="M1070" s="91">
        <v>27</v>
      </c>
      <c r="N1070" s="141">
        <f t="shared" si="134"/>
        <v>65.853658536585371</v>
      </c>
      <c r="O1070" s="92">
        <v>43</v>
      </c>
      <c r="P1070" s="90">
        <v>36</v>
      </c>
      <c r="Q1070" s="143">
        <f t="shared" si="135"/>
        <v>83.720930232558146</v>
      </c>
      <c r="R1070" s="91">
        <v>43</v>
      </c>
      <c r="S1070" s="147">
        <f t="shared" si="136"/>
        <v>100</v>
      </c>
      <c r="T1070" s="93">
        <v>20</v>
      </c>
      <c r="U1070" s="91">
        <v>0</v>
      </c>
      <c r="V1070" s="91">
        <v>9</v>
      </c>
      <c r="W1070" s="94">
        <v>0</v>
      </c>
      <c r="X1070" s="88">
        <f t="shared" si="137"/>
        <v>249</v>
      </c>
    </row>
    <row r="1071" spans="1:24" s="32" customFormat="1" ht="14.45">
      <c r="A1071" s="112" t="s">
        <v>2093</v>
      </c>
      <c r="B1071" s="116" t="s">
        <v>2249</v>
      </c>
      <c r="C1071" s="114" t="s">
        <v>2094</v>
      </c>
      <c r="D1071" s="89">
        <v>171</v>
      </c>
      <c r="E1071" s="90">
        <v>174</v>
      </c>
      <c r="F1071" s="141">
        <f t="shared" si="130"/>
        <v>101.75438596491229</v>
      </c>
      <c r="G1071" s="91">
        <v>174</v>
      </c>
      <c r="H1071" s="141">
        <f t="shared" si="131"/>
        <v>101.75438596491229</v>
      </c>
      <c r="I1071" s="91">
        <v>143</v>
      </c>
      <c r="J1071" s="141">
        <f t="shared" si="132"/>
        <v>83.62573099415205</v>
      </c>
      <c r="K1071" s="91">
        <v>174</v>
      </c>
      <c r="L1071" s="141">
        <f t="shared" si="133"/>
        <v>101.75438596491229</v>
      </c>
      <c r="M1071" s="91">
        <v>174</v>
      </c>
      <c r="N1071" s="141">
        <f t="shared" si="134"/>
        <v>101.75438596491229</v>
      </c>
      <c r="O1071" s="92">
        <v>171</v>
      </c>
      <c r="P1071" s="90">
        <v>175</v>
      </c>
      <c r="Q1071" s="143">
        <f t="shared" si="135"/>
        <v>102.3391812865497</v>
      </c>
      <c r="R1071" s="91">
        <v>175</v>
      </c>
      <c r="S1071" s="147">
        <f t="shared" si="136"/>
        <v>102.3391812865497</v>
      </c>
      <c r="T1071" s="93">
        <v>115</v>
      </c>
      <c r="U1071" s="91">
        <v>3</v>
      </c>
      <c r="V1071" s="91">
        <v>23</v>
      </c>
      <c r="W1071" s="94">
        <v>0</v>
      </c>
      <c r="X1071" s="88">
        <f t="shared" si="137"/>
        <v>1330</v>
      </c>
    </row>
    <row r="1072" spans="1:24" s="32" customFormat="1" ht="14.45">
      <c r="A1072" s="112" t="s">
        <v>2095</v>
      </c>
      <c r="B1072" s="116" t="s">
        <v>2249</v>
      </c>
      <c r="C1072" s="114" t="s">
        <v>2096</v>
      </c>
      <c r="D1072" s="89">
        <v>189</v>
      </c>
      <c r="E1072" s="90">
        <v>143</v>
      </c>
      <c r="F1072" s="141">
        <f t="shared" si="130"/>
        <v>75.661375661375658</v>
      </c>
      <c r="G1072" s="91">
        <v>143</v>
      </c>
      <c r="H1072" s="141">
        <f t="shared" si="131"/>
        <v>75.661375661375658</v>
      </c>
      <c r="I1072" s="91">
        <v>127</v>
      </c>
      <c r="J1072" s="141">
        <f t="shared" si="132"/>
        <v>67.195767195767203</v>
      </c>
      <c r="K1072" s="91">
        <v>143</v>
      </c>
      <c r="L1072" s="141">
        <f t="shared" si="133"/>
        <v>75.661375661375658</v>
      </c>
      <c r="M1072" s="91">
        <v>143</v>
      </c>
      <c r="N1072" s="141">
        <f t="shared" si="134"/>
        <v>75.661375661375658</v>
      </c>
      <c r="O1072" s="92">
        <v>184</v>
      </c>
      <c r="P1072" s="90">
        <v>145</v>
      </c>
      <c r="Q1072" s="143">
        <f t="shared" si="135"/>
        <v>78.804347826086953</v>
      </c>
      <c r="R1072" s="91">
        <v>131</v>
      </c>
      <c r="S1072" s="147">
        <f t="shared" si="136"/>
        <v>71.195652173913047</v>
      </c>
      <c r="T1072" s="93">
        <v>90</v>
      </c>
      <c r="U1072" s="91">
        <v>1</v>
      </c>
      <c r="V1072" s="91">
        <v>18</v>
      </c>
      <c r="W1072" s="94">
        <v>0</v>
      </c>
      <c r="X1072" s="88">
        <f t="shared" si="137"/>
        <v>1084</v>
      </c>
    </row>
    <row r="1073" spans="1:24" s="32" customFormat="1" ht="14.45">
      <c r="A1073" s="112" t="s">
        <v>2097</v>
      </c>
      <c r="B1073" s="116" t="s">
        <v>2249</v>
      </c>
      <c r="C1073" s="114" t="s">
        <v>2098</v>
      </c>
      <c r="D1073" s="89">
        <v>366</v>
      </c>
      <c r="E1073" s="90">
        <v>285</v>
      </c>
      <c r="F1073" s="141">
        <f t="shared" si="130"/>
        <v>77.868852459016395</v>
      </c>
      <c r="G1073" s="91">
        <v>285</v>
      </c>
      <c r="H1073" s="141">
        <f t="shared" si="131"/>
        <v>77.868852459016395</v>
      </c>
      <c r="I1073" s="91">
        <v>238</v>
      </c>
      <c r="J1073" s="141">
        <f t="shared" si="132"/>
        <v>65.027322404371574</v>
      </c>
      <c r="K1073" s="91">
        <v>285</v>
      </c>
      <c r="L1073" s="141">
        <f t="shared" si="133"/>
        <v>77.868852459016395</v>
      </c>
      <c r="M1073" s="91">
        <v>285</v>
      </c>
      <c r="N1073" s="141">
        <f t="shared" si="134"/>
        <v>77.868852459016395</v>
      </c>
      <c r="O1073" s="92">
        <v>368</v>
      </c>
      <c r="P1073" s="90">
        <v>341</v>
      </c>
      <c r="Q1073" s="143">
        <f t="shared" si="135"/>
        <v>92.66304347826086</v>
      </c>
      <c r="R1073" s="91">
        <v>335</v>
      </c>
      <c r="S1073" s="147">
        <f t="shared" si="136"/>
        <v>91.032608695652172</v>
      </c>
      <c r="T1073" s="93">
        <v>213</v>
      </c>
      <c r="U1073" s="91">
        <v>14</v>
      </c>
      <c r="V1073" s="91">
        <v>8</v>
      </c>
      <c r="W1073" s="94">
        <v>0</v>
      </c>
      <c r="X1073" s="88">
        <f t="shared" si="137"/>
        <v>2289</v>
      </c>
    </row>
    <row r="1074" spans="1:24" s="32" customFormat="1" ht="14.45">
      <c r="A1074" s="112" t="s">
        <v>2099</v>
      </c>
      <c r="B1074" s="116" t="s">
        <v>2249</v>
      </c>
      <c r="C1074" s="114" t="s">
        <v>2100</v>
      </c>
      <c r="D1074" s="89">
        <v>303</v>
      </c>
      <c r="E1074" s="90">
        <v>294</v>
      </c>
      <c r="F1074" s="141">
        <f t="shared" si="130"/>
        <v>97.029702970297024</v>
      </c>
      <c r="G1074" s="91">
        <v>294</v>
      </c>
      <c r="H1074" s="141">
        <f t="shared" si="131"/>
        <v>97.029702970297024</v>
      </c>
      <c r="I1074" s="91">
        <v>275</v>
      </c>
      <c r="J1074" s="141">
        <f t="shared" si="132"/>
        <v>90.759075907590756</v>
      </c>
      <c r="K1074" s="91">
        <v>294</v>
      </c>
      <c r="L1074" s="141">
        <f t="shared" si="133"/>
        <v>97.029702970297024</v>
      </c>
      <c r="M1074" s="91">
        <v>294</v>
      </c>
      <c r="N1074" s="141">
        <f t="shared" si="134"/>
        <v>97.029702970297024</v>
      </c>
      <c r="O1074" s="92">
        <v>304</v>
      </c>
      <c r="P1074" s="90">
        <v>260</v>
      </c>
      <c r="Q1074" s="143">
        <f t="shared" si="135"/>
        <v>85.526315789473685</v>
      </c>
      <c r="R1074" s="91">
        <v>262</v>
      </c>
      <c r="S1074" s="147">
        <f t="shared" si="136"/>
        <v>86.18421052631578</v>
      </c>
      <c r="T1074" s="93">
        <v>233</v>
      </c>
      <c r="U1074" s="91">
        <v>18</v>
      </c>
      <c r="V1074" s="91">
        <v>30</v>
      </c>
      <c r="W1074" s="94">
        <v>0</v>
      </c>
      <c r="X1074" s="88">
        <f t="shared" si="137"/>
        <v>2254</v>
      </c>
    </row>
    <row r="1075" spans="1:24" s="32" customFormat="1" ht="14.45">
      <c r="A1075" s="112" t="s">
        <v>2101</v>
      </c>
      <c r="B1075" s="116" t="s">
        <v>2249</v>
      </c>
      <c r="C1075" s="114" t="s">
        <v>404</v>
      </c>
      <c r="D1075" s="89">
        <v>503</v>
      </c>
      <c r="E1075" s="90">
        <v>519</v>
      </c>
      <c r="F1075" s="141">
        <f t="shared" si="130"/>
        <v>103.18091451292246</v>
      </c>
      <c r="G1075" s="91">
        <v>518</v>
      </c>
      <c r="H1075" s="141">
        <f t="shared" si="131"/>
        <v>102.98210735586481</v>
      </c>
      <c r="I1075" s="91">
        <v>417</v>
      </c>
      <c r="J1075" s="141">
        <f t="shared" si="132"/>
        <v>82.902584493041758</v>
      </c>
      <c r="K1075" s="91">
        <v>518</v>
      </c>
      <c r="L1075" s="141">
        <f t="shared" si="133"/>
        <v>102.98210735586481</v>
      </c>
      <c r="M1075" s="91">
        <v>518</v>
      </c>
      <c r="N1075" s="141">
        <f t="shared" si="134"/>
        <v>102.98210735586481</v>
      </c>
      <c r="O1075" s="92">
        <v>500</v>
      </c>
      <c r="P1075" s="90">
        <v>584</v>
      </c>
      <c r="Q1075" s="143">
        <f t="shared" si="135"/>
        <v>116.8</v>
      </c>
      <c r="R1075" s="91">
        <v>584</v>
      </c>
      <c r="S1075" s="147">
        <f t="shared" si="136"/>
        <v>116.8</v>
      </c>
      <c r="T1075" s="93">
        <v>396</v>
      </c>
      <c r="U1075" s="91">
        <v>6</v>
      </c>
      <c r="V1075" s="91">
        <v>36</v>
      </c>
      <c r="W1075" s="94">
        <v>0</v>
      </c>
      <c r="X1075" s="88">
        <f t="shared" si="137"/>
        <v>4096</v>
      </c>
    </row>
    <row r="1076" spans="1:24" s="32" customFormat="1" ht="14.45">
      <c r="A1076" s="112" t="s">
        <v>2102</v>
      </c>
      <c r="B1076" s="116" t="s">
        <v>2250</v>
      </c>
      <c r="C1076" s="114" t="s">
        <v>2104</v>
      </c>
      <c r="D1076" s="89">
        <v>870</v>
      </c>
      <c r="E1076" s="90">
        <v>948</v>
      </c>
      <c r="F1076" s="141">
        <f t="shared" si="130"/>
        <v>108.9655172413793</v>
      </c>
      <c r="G1076" s="91">
        <v>948</v>
      </c>
      <c r="H1076" s="141">
        <f t="shared" si="131"/>
        <v>108.9655172413793</v>
      </c>
      <c r="I1076" s="91">
        <v>1129</v>
      </c>
      <c r="J1076" s="141">
        <f t="shared" si="132"/>
        <v>129.77011494252872</v>
      </c>
      <c r="K1076" s="91">
        <v>948</v>
      </c>
      <c r="L1076" s="141">
        <f t="shared" si="133"/>
        <v>108.9655172413793</v>
      </c>
      <c r="M1076" s="91">
        <v>948</v>
      </c>
      <c r="N1076" s="141">
        <f t="shared" si="134"/>
        <v>108.9655172413793</v>
      </c>
      <c r="O1076" s="92">
        <v>858</v>
      </c>
      <c r="P1076" s="90">
        <v>901</v>
      </c>
      <c r="Q1076" s="143">
        <f t="shared" si="135"/>
        <v>105.01165501165501</v>
      </c>
      <c r="R1076" s="91">
        <v>917</v>
      </c>
      <c r="S1076" s="147">
        <f t="shared" si="136"/>
        <v>106.87645687645688</v>
      </c>
      <c r="T1076" s="93">
        <v>530</v>
      </c>
      <c r="U1076" s="91">
        <v>126</v>
      </c>
      <c r="V1076" s="91">
        <v>46</v>
      </c>
      <c r="W1076" s="94">
        <v>10</v>
      </c>
      <c r="X1076" s="88">
        <f t="shared" si="137"/>
        <v>7451</v>
      </c>
    </row>
    <row r="1077" spans="1:24" s="32" customFormat="1" ht="14.45">
      <c r="A1077" s="112" t="s">
        <v>2105</v>
      </c>
      <c r="B1077" s="116" t="s">
        <v>2250</v>
      </c>
      <c r="C1077" s="114" t="s">
        <v>2106</v>
      </c>
      <c r="D1077" s="89">
        <v>96</v>
      </c>
      <c r="E1077" s="90">
        <v>85</v>
      </c>
      <c r="F1077" s="141">
        <f t="shared" si="130"/>
        <v>88.541666666666657</v>
      </c>
      <c r="G1077" s="91">
        <v>85</v>
      </c>
      <c r="H1077" s="141">
        <f t="shared" si="131"/>
        <v>88.541666666666657</v>
      </c>
      <c r="I1077" s="91">
        <v>73</v>
      </c>
      <c r="J1077" s="141">
        <f t="shared" si="132"/>
        <v>76.041666666666657</v>
      </c>
      <c r="K1077" s="91">
        <v>85</v>
      </c>
      <c r="L1077" s="141">
        <f t="shared" si="133"/>
        <v>88.541666666666657</v>
      </c>
      <c r="M1077" s="91">
        <v>85</v>
      </c>
      <c r="N1077" s="141">
        <f t="shared" si="134"/>
        <v>88.541666666666657</v>
      </c>
      <c r="O1077" s="92">
        <v>99</v>
      </c>
      <c r="P1077" s="90">
        <v>91</v>
      </c>
      <c r="Q1077" s="143">
        <f t="shared" si="135"/>
        <v>91.919191919191917</v>
      </c>
      <c r="R1077" s="91">
        <v>123</v>
      </c>
      <c r="S1077" s="147">
        <f t="shared" si="136"/>
        <v>124.24242424242425</v>
      </c>
      <c r="T1077" s="93">
        <v>60</v>
      </c>
      <c r="U1077" s="91">
        <v>1</v>
      </c>
      <c r="V1077" s="91">
        <v>8</v>
      </c>
      <c r="W1077" s="94">
        <v>0</v>
      </c>
      <c r="X1077" s="88">
        <f t="shared" si="137"/>
        <v>696</v>
      </c>
    </row>
    <row r="1078" spans="1:24" s="32" customFormat="1" ht="14.45">
      <c r="A1078" s="112" t="s">
        <v>2107</v>
      </c>
      <c r="B1078" s="116" t="s">
        <v>2250</v>
      </c>
      <c r="C1078" s="114" t="s">
        <v>2108</v>
      </c>
      <c r="D1078" s="89">
        <v>1338</v>
      </c>
      <c r="E1078" s="90">
        <v>865</v>
      </c>
      <c r="F1078" s="141">
        <f t="shared" si="130"/>
        <v>64.648729446935732</v>
      </c>
      <c r="G1078" s="91">
        <v>865</v>
      </c>
      <c r="H1078" s="141">
        <f t="shared" si="131"/>
        <v>64.648729446935732</v>
      </c>
      <c r="I1078" s="91">
        <v>640</v>
      </c>
      <c r="J1078" s="141">
        <f t="shared" si="132"/>
        <v>47.832585949177876</v>
      </c>
      <c r="K1078" s="91">
        <v>865</v>
      </c>
      <c r="L1078" s="141">
        <f t="shared" si="133"/>
        <v>64.648729446935732</v>
      </c>
      <c r="M1078" s="91">
        <v>865</v>
      </c>
      <c r="N1078" s="141">
        <f t="shared" si="134"/>
        <v>64.648729446935732</v>
      </c>
      <c r="O1078" s="92">
        <v>1324</v>
      </c>
      <c r="P1078" s="90">
        <v>898</v>
      </c>
      <c r="Q1078" s="143">
        <f t="shared" si="135"/>
        <v>67.824773413897276</v>
      </c>
      <c r="R1078" s="91">
        <v>820</v>
      </c>
      <c r="S1078" s="147">
        <f t="shared" si="136"/>
        <v>61.933534743202415</v>
      </c>
      <c r="T1078" s="93">
        <v>397</v>
      </c>
      <c r="U1078" s="91">
        <v>12</v>
      </c>
      <c r="V1078" s="91">
        <v>42</v>
      </c>
      <c r="W1078" s="94">
        <v>1</v>
      </c>
      <c r="X1078" s="88">
        <f t="shared" si="137"/>
        <v>6270</v>
      </c>
    </row>
    <row r="1079" spans="1:24" s="32" customFormat="1" ht="14.45">
      <c r="A1079" s="112" t="s">
        <v>2109</v>
      </c>
      <c r="B1079" s="116" t="s">
        <v>2250</v>
      </c>
      <c r="C1079" s="114" t="s">
        <v>2110</v>
      </c>
      <c r="D1079" s="89">
        <v>1417</v>
      </c>
      <c r="E1079" s="90">
        <v>1365</v>
      </c>
      <c r="F1079" s="141">
        <f t="shared" si="130"/>
        <v>96.330275229357795</v>
      </c>
      <c r="G1079" s="91">
        <v>1365</v>
      </c>
      <c r="H1079" s="141">
        <f t="shared" si="131"/>
        <v>96.330275229357795</v>
      </c>
      <c r="I1079" s="91">
        <v>1286</v>
      </c>
      <c r="J1079" s="141">
        <f t="shared" si="132"/>
        <v>90.755116443189848</v>
      </c>
      <c r="K1079" s="91">
        <v>1365</v>
      </c>
      <c r="L1079" s="141">
        <f t="shared" si="133"/>
        <v>96.330275229357795</v>
      </c>
      <c r="M1079" s="91">
        <v>1365</v>
      </c>
      <c r="N1079" s="141">
        <f t="shared" si="134"/>
        <v>96.330275229357795</v>
      </c>
      <c r="O1079" s="92">
        <v>1408</v>
      </c>
      <c r="P1079" s="90">
        <v>1490</v>
      </c>
      <c r="Q1079" s="143">
        <f t="shared" si="135"/>
        <v>105.82386363636364</v>
      </c>
      <c r="R1079" s="91">
        <v>1489</v>
      </c>
      <c r="S1079" s="147">
        <f t="shared" si="136"/>
        <v>105.75284090909092</v>
      </c>
      <c r="T1079" s="93">
        <v>685</v>
      </c>
      <c r="U1079" s="91">
        <v>12</v>
      </c>
      <c r="V1079" s="91">
        <v>44</v>
      </c>
      <c r="W1079" s="94">
        <v>0</v>
      </c>
      <c r="X1079" s="88">
        <f t="shared" si="137"/>
        <v>10466</v>
      </c>
    </row>
    <row r="1080" spans="1:24" s="32" customFormat="1" ht="14.45">
      <c r="A1080" s="112" t="s">
        <v>2111</v>
      </c>
      <c r="B1080" s="116" t="s">
        <v>2250</v>
      </c>
      <c r="C1080" s="114" t="s">
        <v>2112</v>
      </c>
      <c r="D1080" s="89">
        <v>339</v>
      </c>
      <c r="E1080" s="90">
        <v>322</v>
      </c>
      <c r="F1080" s="141">
        <f t="shared" si="130"/>
        <v>94.985250737463119</v>
      </c>
      <c r="G1080" s="91">
        <v>322</v>
      </c>
      <c r="H1080" s="141">
        <f t="shared" si="131"/>
        <v>94.985250737463119</v>
      </c>
      <c r="I1080" s="91">
        <v>296</v>
      </c>
      <c r="J1080" s="141">
        <f t="shared" si="132"/>
        <v>87.315634218289091</v>
      </c>
      <c r="K1080" s="91">
        <v>322</v>
      </c>
      <c r="L1080" s="141">
        <f t="shared" si="133"/>
        <v>94.985250737463119</v>
      </c>
      <c r="M1080" s="91">
        <v>322</v>
      </c>
      <c r="N1080" s="141">
        <f t="shared" si="134"/>
        <v>94.985250737463119</v>
      </c>
      <c r="O1080" s="92">
        <v>338</v>
      </c>
      <c r="P1080" s="90">
        <v>316</v>
      </c>
      <c r="Q1080" s="143">
        <f t="shared" si="135"/>
        <v>93.491124260355036</v>
      </c>
      <c r="R1080" s="91">
        <v>313</v>
      </c>
      <c r="S1080" s="147">
        <f t="shared" si="136"/>
        <v>92.603550295857985</v>
      </c>
      <c r="T1080" s="93">
        <v>134</v>
      </c>
      <c r="U1080" s="91">
        <v>4</v>
      </c>
      <c r="V1080" s="91">
        <v>19</v>
      </c>
      <c r="W1080" s="94">
        <v>0</v>
      </c>
      <c r="X1080" s="88">
        <f t="shared" si="137"/>
        <v>2370</v>
      </c>
    </row>
    <row r="1081" spans="1:24" s="32" customFormat="1" ht="14.45">
      <c r="A1081" s="112" t="s">
        <v>2113</v>
      </c>
      <c r="B1081" s="116" t="s">
        <v>2250</v>
      </c>
      <c r="C1081" s="114" t="s">
        <v>2114</v>
      </c>
      <c r="D1081" s="89">
        <v>654</v>
      </c>
      <c r="E1081" s="90">
        <v>576</v>
      </c>
      <c r="F1081" s="141">
        <f t="shared" si="130"/>
        <v>88.073394495412856</v>
      </c>
      <c r="G1081" s="91">
        <v>637</v>
      </c>
      <c r="H1081" s="141">
        <f t="shared" si="131"/>
        <v>97.400611620795104</v>
      </c>
      <c r="I1081" s="91">
        <v>601</v>
      </c>
      <c r="J1081" s="141">
        <f t="shared" si="132"/>
        <v>91.896024464831811</v>
      </c>
      <c r="K1081" s="91">
        <v>637</v>
      </c>
      <c r="L1081" s="141">
        <f t="shared" si="133"/>
        <v>97.400611620795104</v>
      </c>
      <c r="M1081" s="91">
        <v>637</v>
      </c>
      <c r="N1081" s="141">
        <f t="shared" si="134"/>
        <v>97.400611620795104</v>
      </c>
      <c r="O1081" s="92">
        <v>646</v>
      </c>
      <c r="P1081" s="90">
        <v>622</v>
      </c>
      <c r="Q1081" s="143">
        <f t="shared" si="135"/>
        <v>96.284829721362229</v>
      </c>
      <c r="R1081" s="91">
        <v>701</v>
      </c>
      <c r="S1081" s="147">
        <f t="shared" si="136"/>
        <v>108.5139318885449</v>
      </c>
      <c r="T1081" s="93">
        <v>248</v>
      </c>
      <c r="U1081" s="91">
        <v>32</v>
      </c>
      <c r="V1081" s="91">
        <v>61</v>
      </c>
      <c r="W1081" s="94">
        <v>1</v>
      </c>
      <c r="X1081" s="88">
        <f t="shared" si="137"/>
        <v>4753</v>
      </c>
    </row>
    <row r="1082" spans="1:24" s="32" customFormat="1" ht="14.45">
      <c r="A1082" s="112" t="s">
        <v>2115</v>
      </c>
      <c r="B1082" s="116" t="s">
        <v>2250</v>
      </c>
      <c r="C1082" s="114" t="s">
        <v>2116</v>
      </c>
      <c r="D1082" s="89">
        <v>387</v>
      </c>
      <c r="E1082" s="90">
        <v>437</v>
      </c>
      <c r="F1082" s="141">
        <f t="shared" si="130"/>
        <v>112.91989664082686</v>
      </c>
      <c r="G1082" s="91">
        <v>437</v>
      </c>
      <c r="H1082" s="141">
        <f t="shared" si="131"/>
        <v>112.91989664082686</v>
      </c>
      <c r="I1082" s="91">
        <v>382</v>
      </c>
      <c r="J1082" s="141">
        <f t="shared" si="132"/>
        <v>98.708010335917322</v>
      </c>
      <c r="K1082" s="91">
        <v>437</v>
      </c>
      <c r="L1082" s="141">
        <f t="shared" si="133"/>
        <v>112.91989664082686</v>
      </c>
      <c r="M1082" s="91">
        <v>437</v>
      </c>
      <c r="N1082" s="141">
        <f t="shared" si="134"/>
        <v>112.91989664082686</v>
      </c>
      <c r="O1082" s="92">
        <v>386</v>
      </c>
      <c r="P1082" s="90">
        <v>458</v>
      </c>
      <c r="Q1082" s="143">
        <f t="shared" si="135"/>
        <v>118.65284974093264</v>
      </c>
      <c r="R1082" s="91">
        <v>486</v>
      </c>
      <c r="S1082" s="147">
        <f t="shared" si="136"/>
        <v>125.90673575129534</v>
      </c>
      <c r="T1082" s="93">
        <v>190</v>
      </c>
      <c r="U1082" s="91">
        <v>7</v>
      </c>
      <c r="V1082" s="91">
        <v>23</v>
      </c>
      <c r="W1082" s="94">
        <v>0</v>
      </c>
      <c r="X1082" s="88">
        <f t="shared" si="137"/>
        <v>3294</v>
      </c>
    </row>
    <row r="1083" spans="1:24" s="32" customFormat="1" ht="14.45">
      <c r="A1083" s="112" t="s">
        <v>2117</v>
      </c>
      <c r="B1083" s="116" t="s">
        <v>2250</v>
      </c>
      <c r="C1083" s="114" t="s">
        <v>2118</v>
      </c>
      <c r="D1083" s="89">
        <v>251</v>
      </c>
      <c r="E1083" s="90">
        <v>226</v>
      </c>
      <c r="F1083" s="141">
        <f t="shared" si="130"/>
        <v>90.039840637450197</v>
      </c>
      <c r="G1083" s="91">
        <v>226</v>
      </c>
      <c r="H1083" s="141">
        <f t="shared" si="131"/>
        <v>90.039840637450197</v>
      </c>
      <c r="I1083" s="91">
        <v>208</v>
      </c>
      <c r="J1083" s="141">
        <f t="shared" si="132"/>
        <v>82.86852589641434</v>
      </c>
      <c r="K1083" s="91">
        <v>226</v>
      </c>
      <c r="L1083" s="141">
        <f t="shared" si="133"/>
        <v>90.039840637450197</v>
      </c>
      <c r="M1083" s="91">
        <v>226</v>
      </c>
      <c r="N1083" s="141">
        <f t="shared" si="134"/>
        <v>90.039840637450197</v>
      </c>
      <c r="O1083" s="92">
        <v>254</v>
      </c>
      <c r="P1083" s="90">
        <v>218</v>
      </c>
      <c r="Q1083" s="143">
        <f t="shared" si="135"/>
        <v>85.826771653543304</v>
      </c>
      <c r="R1083" s="91">
        <v>241</v>
      </c>
      <c r="S1083" s="147">
        <f t="shared" si="136"/>
        <v>94.881889763779526</v>
      </c>
      <c r="T1083" s="93">
        <v>135</v>
      </c>
      <c r="U1083" s="91">
        <v>0</v>
      </c>
      <c r="V1083" s="91">
        <v>21</v>
      </c>
      <c r="W1083" s="94">
        <v>0</v>
      </c>
      <c r="X1083" s="88">
        <f t="shared" si="137"/>
        <v>1727</v>
      </c>
    </row>
    <row r="1084" spans="1:24" s="32" customFormat="1" ht="14.45">
      <c r="A1084" s="112" t="s">
        <v>2119</v>
      </c>
      <c r="B1084" s="116" t="s">
        <v>2250</v>
      </c>
      <c r="C1084" s="114" t="s">
        <v>199</v>
      </c>
      <c r="D1084" s="89">
        <v>147</v>
      </c>
      <c r="E1084" s="90">
        <v>108</v>
      </c>
      <c r="F1084" s="141">
        <f t="shared" si="130"/>
        <v>73.469387755102048</v>
      </c>
      <c r="G1084" s="91">
        <v>108</v>
      </c>
      <c r="H1084" s="141">
        <f t="shared" si="131"/>
        <v>73.469387755102048</v>
      </c>
      <c r="I1084" s="91">
        <v>102</v>
      </c>
      <c r="J1084" s="141">
        <f t="shared" si="132"/>
        <v>69.387755102040813</v>
      </c>
      <c r="K1084" s="91">
        <v>108</v>
      </c>
      <c r="L1084" s="141">
        <f t="shared" si="133"/>
        <v>73.469387755102048</v>
      </c>
      <c r="M1084" s="91">
        <v>108</v>
      </c>
      <c r="N1084" s="141">
        <f t="shared" si="134"/>
        <v>73.469387755102048</v>
      </c>
      <c r="O1084" s="92">
        <v>149</v>
      </c>
      <c r="P1084" s="90">
        <v>100</v>
      </c>
      <c r="Q1084" s="143">
        <f t="shared" si="135"/>
        <v>67.114093959731548</v>
      </c>
      <c r="R1084" s="91">
        <v>100</v>
      </c>
      <c r="S1084" s="147">
        <f t="shared" si="136"/>
        <v>67.114093959731548</v>
      </c>
      <c r="T1084" s="93">
        <v>60</v>
      </c>
      <c r="U1084" s="91">
        <v>5</v>
      </c>
      <c r="V1084" s="91">
        <v>5</v>
      </c>
      <c r="W1084" s="94">
        <v>3</v>
      </c>
      <c r="X1084" s="88">
        <f t="shared" si="137"/>
        <v>807</v>
      </c>
    </row>
    <row r="1085" spans="1:24" s="32" customFormat="1" ht="14.45">
      <c r="A1085" s="112" t="s">
        <v>2120</v>
      </c>
      <c r="B1085" s="116" t="s">
        <v>2250</v>
      </c>
      <c r="C1085" s="114" t="s">
        <v>1806</v>
      </c>
      <c r="D1085" s="89">
        <v>669</v>
      </c>
      <c r="E1085" s="90">
        <v>454</v>
      </c>
      <c r="F1085" s="141">
        <f t="shared" si="130"/>
        <v>67.86248131539611</v>
      </c>
      <c r="G1085" s="91">
        <v>454</v>
      </c>
      <c r="H1085" s="141">
        <f t="shared" si="131"/>
        <v>67.86248131539611</v>
      </c>
      <c r="I1085" s="91">
        <v>329</v>
      </c>
      <c r="J1085" s="141">
        <f t="shared" si="132"/>
        <v>49.177877428998507</v>
      </c>
      <c r="K1085" s="91">
        <v>454</v>
      </c>
      <c r="L1085" s="141">
        <f t="shared" si="133"/>
        <v>67.86248131539611</v>
      </c>
      <c r="M1085" s="91">
        <v>454</v>
      </c>
      <c r="N1085" s="141">
        <f t="shared" si="134"/>
        <v>67.86248131539611</v>
      </c>
      <c r="O1085" s="92">
        <v>664</v>
      </c>
      <c r="P1085" s="90">
        <v>474</v>
      </c>
      <c r="Q1085" s="143">
        <f t="shared" si="135"/>
        <v>71.385542168674704</v>
      </c>
      <c r="R1085" s="91">
        <v>451</v>
      </c>
      <c r="S1085" s="147">
        <f t="shared" si="136"/>
        <v>67.921686746987959</v>
      </c>
      <c r="T1085" s="93">
        <v>221</v>
      </c>
      <c r="U1085" s="91">
        <v>36</v>
      </c>
      <c r="V1085" s="91">
        <v>16</v>
      </c>
      <c r="W1085" s="94">
        <v>4</v>
      </c>
      <c r="X1085" s="88">
        <f t="shared" si="137"/>
        <v>3347</v>
      </c>
    </row>
    <row r="1086" spans="1:24" s="32" customFormat="1" ht="14.45">
      <c r="A1086" s="112" t="s">
        <v>2121</v>
      </c>
      <c r="B1086" s="116" t="s">
        <v>2250</v>
      </c>
      <c r="C1086" s="114" t="s">
        <v>1607</v>
      </c>
      <c r="D1086" s="89">
        <v>206</v>
      </c>
      <c r="E1086" s="90">
        <v>150</v>
      </c>
      <c r="F1086" s="141">
        <f t="shared" si="130"/>
        <v>72.815533980582529</v>
      </c>
      <c r="G1086" s="91">
        <v>150</v>
      </c>
      <c r="H1086" s="141">
        <f t="shared" si="131"/>
        <v>72.815533980582529</v>
      </c>
      <c r="I1086" s="91">
        <v>138</v>
      </c>
      <c r="J1086" s="141">
        <f t="shared" si="132"/>
        <v>66.990291262135926</v>
      </c>
      <c r="K1086" s="91">
        <v>150</v>
      </c>
      <c r="L1086" s="141">
        <f t="shared" si="133"/>
        <v>72.815533980582529</v>
      </c>
      <c r="M1086" s="91">
        <v>150</v>
      </c>
      <c r="N1086" s="141">
        <f t="shared" si="134"/>
        <v>72.815533980582529</v>
      </c>
      <c r="O1086" s="92">
        <v>208</v>
      </c>
      <c r="P1086" s="90">
        <v>120</v>
      </c>
      <c r="Q1086" s="143">
        <f t="shared" si="135"/>
        <v>57.692307692307686</v>
      </c>
      <c r="R1086" s="91">
        <v>129</v>
      </c>
      <c r="S1086" s="147">
        <f t="shared" si="136"/>
        <v>62.019230769230774</v>
      </c>
      <c r="T1086" s="93">
        <v>85</v>
      </c>
      <c r="U1086" s="91">
        <v>6</v>
      </c>
      <c r="V1086" s="91">
        <v>32</v>
      </c>
      <c r="W1086" s="94">
        <v>0</v>
      </c>
      <c r="X1086" s="88">
        <f t="shared" si="137"/>
        <v>1110</v>
      </c>
    </row>
    <row r="1087" spans="1:24" s="32" customFormat="1" ht="14.45">
      <c r="A1087" s="112" t="s">
        <v>2122</v>
      </c>
      <c r="B1087" s="116" t="s">
        <v>2250</v>
      </c>
      <c r="C1087" s="114" t="s">
        <v>2123</v>
      </c>
      <c r="D1087" s="89">
        <v>1136</v>
      </c>
      <c r="E1087" s="90">
        <v>759</v>
      </c>
      <c r="F1087" s="141">
        <f t="shared" si="130"/>
        <v>66.813380281690144</v>
      </c>
      <c r="G1087" s="91">
        <v>759</v>
      </c>
      <c r="H1087" s="141">
        <f t="shared" si="131"/>
        <v>66.813380281690144</v>
      </c>
      <c r="I1087" s="91">
        <v>739</v>
      </c>
      <c r="J1087" s="141">
        <f t="shared" si="132"/>
        <v>65.052816901408448</v>
      </c>
      <c r="K1087" s="91">
        <v>759</v>
      </c>
      <c r="L1087" s="141">
        <f t="shared" si="133"/>
        <v>66.813380281690144</v>
      </c>
      <c r="M1087" s="91">
        <v>759</v>
      </c>
      <c r="N1087" s="141">
        <f t="shared" si="134"/>
        <v>66.813380281690144</v>
      </c>
      <c r="O1087" s="92">
        <v>1139</v>
      </c>
      <c r="P1087" s="90">
        <v>757</v>
      </c>
      <c r="Q1087" s="143">
        <f t="shared" si="135"/>
        <v>66.461808604038623</v>
      </c>
      <c r="R1087" s="91">
        <v>679</v>
      </c>
      <c r="S1087" s="147">
        <f t="shared" si="136"/>
        <v>59.613696224758563</v>
      </c>
      <c r="T1087" s="93">
        <v>375</v>
      </c>
      <c r="U1087" s="91">
        <v>32</v>
      </c>
      <c r="V1087" s="91">
        <v>225</v>
      </c>
      <c r="W1087" s="94">
        <v>3</v>
      </c>
      <c r="X1087" s="88">
        <f t="shared" si="137"/>
        <v>5846</v>
      </c>
    </row>
    <row r="1088" spans="1:24" s="32" customFormat="1" ht="14.45">
      <c r="A1088" s="112" t="s">
        <v>2124</v>
      </c>
      <c r="B1088" s="116" t="s">
        <v>2250</v>
      </c>
      <c r="C1088" s="114" t="s">
        <v>2125</v>
      </c>
      <c r="D1088" s="89">
        <v>490</v>
      </c>
      <c r="E1088" s="90">
        <v>484</v>
      </c>
      <c r="F1088" s="141">
        <f t="shared" si="130"/>
        <v>98.775510204081627</v>
      </c>
      <c r="G1088" s="91">
        <v>498</v>
      </c>
      <c r="H1088" s="141">
        <f t="shared" si="131"/>
        <v>101.63265306122449</v>
      </c>
      <c r="I1088" s="91">
        <v>287</v>
      </c>
      <c r="J1088" s="141">
        <f t="shared" si="132"/>
        <v>58.571428571428577</v>
      </c>
      <c r="K1088" s="91">
        <v>498</v>
      </c>
      <c r="L1088" s="141">
        <f t="shared" si="133"/>
        <v>101.63265306122449</v>
      </c>
      <c r="M1088" s="91">
        <v>498</v>
      </c>
      <c r="N1088" s="141">
        <f t="shared" si="134"/>
        <v>101.63265306122449</v>
      </c>
      <c r="O1088" s="92">
        <v>489</v>
      </c>
      <c r="P1088" s="90">
        <v>475</v>
      </c>
      <c r="Q1088" s="143">
        <f t="shared" si="135"/>
        <v>97.137014314928422</v>
      </c>
      <c r="R1088" s="91">
        <v>483</v>
      </c>
      <c r="S1088" s="147">
        <f t="shared" si="136"/>
        <v>98.773006134969322</v>
      </c>
      <c r="T1088" s="93">
        <v>211</v>
      </c>
      <c r="U1088" s="91">
        <v>23</v>
      </c>
      <c r="V1088" s="91">
        <v>18</v>
      </c>
      <c r="W1088" s="94">
        <v>1</v>
      </c>
      <c r="X1088" s="88">
        <f t="shared" si="137"/>
        <v>3476</v>
      </c>
    </row>
    <row r="1089" spans="1:24" s="32" customFormat="1" ht="14.45">
      <c r="A1089" s="112" t="s">
        <v>2126</v>
      </c>
      <c r="B1089" s="116" t="s">
        <v>2251</v>
      </c>
      <c r="C1089" s="114" t="s">
        <v>195</v>
      </c>
      <c r="D1089" s="89">
        <v>1196</v>
      </c>
      <c r="E1089" s="90">
        <v>846</v>
      </c>
      <c r="F1089" s="141">
        <f t="shared" si="130"/>
        <v>70.735785953177256</v>
      </c>
      <c r="G1089" s="91">
        <v>849</v>
      </c>
      <c r="H1089" s="141">
        <f t="shared" si="131"/>
        <v>70.986622073578602</v>
      </c>
      <c r="I1089" s="91">
        <v>871</v>
      </c>
      <c r="J1089" s="141">
        <f t="shared" si="132"/>
        <v>72.826086956521735</v>
      </c>
      <c r="K1089" s="91">
        <v>849</v>
      </c>
      <c r="L1089" s="141">
        <f t="shared" si="133"/>
        <v>70.986622073578602</v>
      </c>
      <c r="M1089" s="91">
        <v>849</v>
      </c>
      <c r="N1089" s="141">
        <f t="shared" si="134"/>
        <v>70.986622073578602</v>
      </c>
      <c r="O1089" s="92">
        <v>1189</v>
      </c>
      <c r="P1089" s="90">
        <v>896</v>
      </c>
      <c r="Q1089" s="143">
        <f t="shared" si="135"/>
        <v>75.357443229604712</v>
      </c>
      <c r="R1089" s="91">
        <v>905</v>
      </c>
      <c r="S1089" s="147">
        <f t="shared" si="136"/>
        <v>76.114381833473516</v>
      </c>
      <c r="T1089" s="93">
        <v>432</v>
      </c>
      <c r="U1089" s="91">
        <v>14</v>
      </c>
      <c r="V1089" s="91">
        <v>4</v>
      </c>
      <c r="W1089" s="94">
        <v>7</v>
      </c>
      <c r="X1089" s="88">
        <f t="shared" si="137"/>
        <v>6522</v>
      </c>
    </row>
    <row r="1090" spans="1:24" s="32" customFormat="1" ht="14.45">
      <c r="A1090" s="112" t="s">
        <v>2127</v>
      </c>
      <c r="B1090" s="116" t="s">
        <v>2251</v>
      </c>
      <c r="C1090" s="114" t="s">
        <v>1509</v>
      </c>
      <c r="D1090" s="89">
        <v>87</v>
      </c>
      <c r="E1090" s="90">
        <v>77</v>
      </c>
      <c r="F1090" s="141">
        <f t="shared" ref="F1090:F1124" si="138">E1090/$D1090*100</f>
        <v>88.505747126436788</v>
      </c>
      <c r="G1090" s="91">
        <v>70</v>
      </c>
      <c r="H1090" s="141">
        <f t="shared" ref="H1090:H1124" si="139">G1090/$D1090*100</f>
        <v>80.459770114942529</v>
      </c>
      <c r="I1090" s="91">
        <v>16</v>
      </c>
      <c r="J1090" s="141">
        <f t="shared" ref="J1090:J1124" si="140">I1090/$D1090*100</f>
        <v>18.390804597701148</v>
      </c>
      <c r="K1090" s="91">
        <v>70</v>
      </c>
      <c r="L1090" s="141">
        <f t="shared" ref="L1090:L1124" si="141">K1090/$D1090*100</f>
        <v>80.459770114942529</v>
      </c>
      <c r="M1090" s="91">
        <v>70</v>
      </c>
      <c r="N1090" s="141">
        <f t="shared" ref="N1090:N1124" si="142">M1090/$D1090*100</f>
        <v>80.459770114942529</v>
      </c>
      <c r="O1090" s="92">
        <v>86</v>
      </c>
      <c r="P1090" s="90">
        <v>63</v>
      </c>
      <c r="Q1090" s="143">
        <f t="shared" ref="Q1090:Q1124" si="143">P1090/$O1090*100</f>
        <v>73.255813953488371</v>
      </c>
      <c r="R1090" s="91">
        <v>63</v>
      </c>
      <c r="S1090" s="147">
        <f t="shared" ref="S1090:S1124" si="144">R1090/$O1090*100</f>
        <v>73.255813953488371</v>
      </c>
      <c r="T1090" s="93">
        <v>115</v>
      </c>
      <c r="U1090" s="91">
        <v>1</v>
      </c>
      <c r="V1090" s="91">
        <v>0</v>
      </c>
      <c r="W1090" s="94">
        <v>1</v>
      </c>
      <c r="X1090" s="88">
        <f t="shared" ref="X1090:X1124" si="145">E1090+G1090+I1090+K1090+M1090+P1090+R1090+T1090+U1090+V1090+W1090</f>
        <v>546</v>
      </c>
    </row>
    <row r="1091" spans="1:24" s="32" customFormat="1" ht="14.45">
      <c r="A1091" s="120" t="s">
        <v>2128</v>
      </c>
      <c r="B1091" s="116" t="s">
        <v>2252</v>
      </c>
      <c r="C1091" s="114" t="s">
        <v>2130</v>
      </c>
      <c r="D1091" s="98">
        <v>1005</v>
      </c>
      <c r="E1091" s="90">
        <v>1060</v>
      </c>
      <c r="F1091" s="141">
        <f t="shared" si="138"/>
        <v>105.47263681592041</v>
      </c>
      <c r="G1091" s="91">
        <v>1060</v>
      </c>
      <c r="H1091" s="141">
        <f t="shared" si="139"/>
        <v>105.47263681592041</v>
      </c>
      <c r="I1091" s="91">
        <v>1084</v>
      </c>
      <c r="J1091" s="141">
        <f t="shared" si="140"/>
        <v>107.86069651741295</v>
      </c>
      <c r="K1091" s="91">
        <v>1060</v>
      </c>
      <c r="L1091" s="141">
        <f t="shared" si="141"/>
        <v>105.47263681592041</v>
      </c>
      <c r="M1091" s="91">
        <v>1060</v>
      </c>
      <c r="N1091" s="141">
        <f t="shared" si="142"/>
        <v>105.47263681592041</v>
      </c>
      <c r="O1091" s="99">
        <v>995</v>
      </c>
      <c r="P1091" s="90">
        <v>1180</v>
      </c>
      <c r="Q1091" s="143">
        <f t="shared" si="143"/>
        <v>118.5929648241206</v>
      </c>
      <c r="R1091" s="91">
        <v>1177</v>
      </c>
      <c r="S1091" s="147">
        <f t="shared" si="144"/>
        <v>118.29145728643215</v>
      </c>
      <c r="T1091" s="93">
        <v>715</v>
      </c>
      <c r="U1091" s="91">
        <v>55</v>
      </c>
      <c r="V1091" s="91">
        <v>1</v>
      </c>
      <c r="W1091" s="94">
        <v>0</v>
      </c>
      <c r="X1091" s="88">
        <f t="shared" si="145"/>
        <v>8452</v>
      </c>
    </row>
    <row r="1092" spans="1:24" s="32" customFormat="1" ht="14.45">
      <c r="A1092" s="120" t="s">
        <v>2131</v>
      </c>
      <c r="B1092" s="116" t="s">
        <v>2252</v>
      </c>
      <c r="C1092" s="114" t="s">
        <v>2132</v>
      </c>
      <c r="D1092" s="98">
        <v>135</v>
      </c>
      <c r="E1092" s="90">
        <v>27</v>
      </c>
      <c r="F1092" s="141">
        <f t="shared" si="138"/>
        <v>20</v>
      </c>
      <c r="G1092" s="91">
        <v>28</v>
      </c>
      <c r="H1092" s="141">
        <f t="shared" si="139"/>
        <v>20.74074074074074</v>
      </c>
      <c r="I1092" s="91">
        <v>52</v>
      </c>
      <c r="J1092" s="141">
        <f t="shared" si="140"/>
        <v>38.518518518518519</v>
      </c>
      <c r="K1092" s="91">
        <v>28</v>
      </c>
      <c r="L1092" s="141">
        <f t="shared" si="141"/>
        <v>20.74074074074074</v>
      </c>
      <c r="M1092" s="91">
        <v>28</v>
      </c>
      <c r="N1092" s="141">
        <f t="shared" si="142"/>
        <v>20.74074074074074</v>
      </c>
      <c r="O1092" s="99">
        <v>132</v>
      </c>
      <c r="P1092" s="90">
        <v>59</v>
      </c>
      <c r="Q1092" s="143">
        <f t="shared" si="143"/>
        <v>44.696969696969695</v>
      </c>
      <c r="R1092" s="91">
        <v>45</v>
      </c>
      <c r="S1092" s="147">
        <f t="shared" si="144"/>
        <v>34.090909090909086</v>
      </c>
      <c r="T1092" s="93">
        <v>18</v>
      </c>
      <c r="U1092" s="91">
        <v>3</v>
      </c>
      <c r="V1092" s="91">
        <v>0</v>
      </c>
      <c r="W1092" s="94">
        <v>0</v>
      </c>
      <c r="X1092" s="88">
        <f t="shared" si="145"/>
        <v>288</v>
      </c>
    </row>
    <row r="1093" spans="1:24" s="32" customFormat="1" ht="14.45">
      <c r="A1093" s="120" t="s">
        <v>2133</v>
      </c>
      <c r="B1093" s="116" t="s">
        <v>2252</v>
      </c>
      <c r="C1093" s="114" t="s">
        <v>2134</v>
      </c>
      <c r="D1093" s="98">
        <v>113</v>
      </c>
      <c r="E1093" s="90">
        <v>34</v>
      </c>
      <c r="F1093" s="141">
        <f t="shared" si="138"/>
        <v>30.088495575221241</v>
      </c>
      <c r="G1093" s="91">
        <v>34</v>
      </c>
      <c r="H1093" s="141">
        <f t="shared" si="139"/>
        <v>30.088495575221241</v>
      </c>
      <c r="I1093" s="91">
        <v>52</v>
      </c>
      <c r="J1093" s="141">
        <f t="shared" si="140"/>
        <v>46.017699115044245</v>
      </c>
      <c r="K1093" s="91">
        <v>34</v>
      </c>
      <c r="L1093" s="141">
        <f t="shared" si="141"/>
        <v>30.088495575221241</v>
      </c>
      <c r="M1093" s="91">
        <v>34</v>
      </c>
      <c r="N1093" s="141">
        <f t="shared" si="142"/>
        <v>30.088495575221241</v>
      </c>
      <c r="O1093" s="99">
        <v>111</v>
      </c>
      <c r="P1093" s="90">
        <v>41</v>
      </c>
      <c r="Q1093" s="143">
        <f t="shared" si="143"/>
        <v>36.936936936936938</v>
      </c>
      <c r="R1093" s="91">
        <v>62</v>
      </c>
      <c r="S1093" s="147">
        <f t="shared" si="144"/>
        <v>55.85585585585585</v>
      </c>
      <c r="T1093" s="93">
        <v>22</v>
      </c>
      <c r="U1093" s="91">
        <v>0</v>
      </c>
      <c r="V1093" s="91">
        <v>0</v>
      </c>
      <c r="W1093" s="94">
        <v>0</v>
      </c>
      <c r="X1093" s="88">
        <f t="shared" si="145"/>
        <v>313</v>
      </c>
    </row>
    <row r="1094" spans="1:24" s="32" customFormat="1" ht="14.45">
      <c r="A1094" s="120" t="s">
        <v>2135</v>
      </c>
      <c r="B1094" s="116" t="s">
        <v>2252</v>
      </c>
      <c r="C1094" s="114" t="s">
        <v>2136</v>
      </c>
      <c r="D1094" s="98">
        <v>153</v>
      </c>
      <c r="E1094" s="90">
        <v>75</v>
      </c>
      <c r="F1094" s="141">
        <f t="shared" si="138"/>
        <v>49.019607843137251</v>
      </c>
      <c r="G1094" s="91">
        <v>75</v>
      </c>
      <c r="H1094" s="141">
        <f t="shared" si="139"/>
        <v>49.019607843137251</v>
      </c>
      <c r="I1094" s="91">
        <v>94</v>
      </c>
      <c r="J1094" s="141">
        <f t="shared" si="140"/>
        <v>61.437908496732028</v>
      </c>
      <c r="K1094" s="91">
        <v>75</v>
      </c>
      <c r="L1094" s="141">
        <f t="shared" si="141"/>
        <v>49.019607843137251</v>
      </c>
      <c r="M1094" s="91">
        <v>75</v>
      </c>
      <c r="N1094" s="141">
        <f t="shared" si="142"/>
        <v>49.019607843137251</v>
      </c>
      <c r="O1094" s="99">
        <v>148</v>
      </c>
      <c r="P1094" s="90">
        <v>95</v>
      </c>
      <c r="Q1094" s="143">
        <f t="shared" si="143"/>
        <v>64.189189189189193</v>
      </c>
      <c r="R1094" s="91">
        <v>95</v>
      </c>
      <c r="S1094" s="147">
        <f t="shared" si="144"/>
        <v>64.189189189189193</v>
      </c>
      <c r="T1094" s="93">
        <v>47</v>
      </c>
      <c r="U1094" s="91">
        <v>1</v>
      </c>
      <c r="V1094" s="91">
        <v>0</v>
      </c>
      <c r="W1094" s="94">
        <v>0</v>
      </c>
      <c r="X1094" s="88">
        <f t="shared" si="145"/>
        <v>632</v>
      </c>
    </row>
    <row r="1095" spans="1:24" s="32" customFormat="1" ht="14.45">
      <c r="A1095" s="120" t="s">
        <v>2137</v>
      </c>
      <c r="B1095" s="116" t="s">
        <v>2252</v>
      </c>
      <c r="C1095" s="114" t="s">
        <v>2138</v>
      </c>
      <c r="D1095" s="98">
        <v>37</v>
      </c>
      <c r="E1095" s="90">
        <v>0</v>
      </c>
      <c r="F1095" s="141">
        <f t="shared" si="138"/>
        <v>0</v>
      </c>
      <c r="G1095" s="91">
        <v>0</v>
      </c>
      <c r="H1095" s="141">
        <f t="shared" si="139"/>
        <v>0</v>
      </c>
      <c r="I1095" s="91">
        <v>2</v>
      </c>
      <c r="J1095" s="141">
        <f t="shared" si="140"/>
        <v>5.4054054054054053</v>
      </c>
      <c r="K1095" s="91">
        <v>0</v>
      </c>
      <c r="L1095" s="141">
        <f t="shared" si="141"/>
        <v>0</v>
      </c>
      <c r="M1095" s="91">
        <v>0</v>
      </c>
      <c r="N1095" s="141">
        <f t="shared" si="142"/>
        <v>0</v>
      </c>
      <c r="O1095" s="99">
        <v>36</v>
      </c>
      <c r="P1095" s="90">
        <v>4</v>
      </c>
      <c r="Q1095" s="143">
        <f t="shared" si="143"/>
        <v>11.111111111111111</v>
      </c>
      <c r="R1095" s="91">
        <v>4</v>
      </c>
      <c r="S1095" s="147">
        <f t="shared" si="144"/>
        <v>11.111111111111111</v>
      </c>
      <c r="T1095" s="93">
        <v>0</v>
      </c>
      <c r="U1095" s="91">
        <v>0</v>
      </c>
      <c r="V1095" s="91">
        <v>0</v>
      </c>
      <c r="W1095" s="94">
        <v>0</v>
      </c>
      <c r="X1095" s="88">
        <f t="shared" si="145"/>
        <v>10</v>
      </c>
    </row>
    <row r="1096" spans="1:24" s="32" customFormat="1" ht="14.45">
      <c r="A1096" s="120" t="s">
        <v>2139</v>
      </c>
      <c r="B1096" s="116" t="s">
        <v>2252</v>
      </c>
      <c r="C1096" s="114" t="s">
        <v>2140</v>
      </c>
      <c r="D1096" s="98">
        <v>46</v>
      </c>
      <c r="E1096" s="90">
        <v>15</v>
      </c>
      <c r="F1096" s="141">
        <f t="shared" si="138"/>
        <v>32.608695652173914</v>
      </c>
      <c r="G1096" s="91">
        <v>15</v>
      </c>
      <c r="H1096" s="141">
        <f t="shared" si="139"/>
        <v>32.608695652173914</v>
      </c>
      <c r="I1096" s="91">
        <v>26</v>
      </c>
      <c r="J1096" s="141">
        <f t="shared" si="140"/>
        <v>56.521739130434781</v>
      </c>
      <c r="K1096" s="91">
        <v>15</v>
      </c>
      <c r="L1096" s="141">
        <f t="shared" si="141"/>
        <v>32.608695652173914</v>
      </c>
      <c r="M1096" s="91">
        <v>15</v>
      </c>
      <c r="N1096" s="141">
        <f t="shared" si="142"/>
        <v>32.608695652173914</v>
      </c>
      <c r="O1096" s="99">
        <v>46</v>
      </c>
      <c r="P1096" s="90">
        <v>31</v>
      </c>
      <c r="Q1096" s="143">
        <f t="shared" si="143"/>
        <v>67.391304347826093</v>
      </c>
      <c r="R1096" s="91">
        <v>31</v>
      </c>
      <c r="S1096" s="147">
        <f t="shared" si="144"/>
        <v>67.391304347826093</v>
      </c>
      <c r="T1096" s="93">
        <v>3</v>
      </c>
      <c r="U1096" s="91">
        <v>0</v>
      </c>
      <c r="V1096" s="91">
        <v>1</v>
      </c>
      <c r="W1096" s="94">
        <v>0</v>
      </c>
      <c r="X1096" s="88">
        <f t="shared" si="145"/>
        <v>152</v>
      </c>
    </row>
    <row r="1097" spans="1:24" s="32" customFormat="1" ht="14.45">
      <c r="A1097" s="120" t="s">
        <v>2141</v>
      </c>
      <c r="B1097" s="116" t="s">
        <v>2252</v>
      </c>
      <c r="C1097" s="114" t="s">
        <v>2142</v>
      </c>
      <c r="D1097" s="98">
        <v>55</v>
      </c>
      <c r="E1097" s="90">
        <v>13</v>
      </c>
      <c r="F1097" s="141">
        <f t="shared" si="138"/>
        <v>23.636363636363637</v>
      </c>
      <c r="G1097" s="91">
        <v>13</v>
      </c>
      <c r="H1097" s="141">
        <f t="shared" si="139"/>
        <v>23.636363636363637</v>
      </c>
      <c r="I1097" s="91">
        <v>14</v>
      </c>
      <c r="J1097" s="141">
        <f t="shared" si="140"/>
        <v>25.454545454545453</v>
      </c>
      <c r="K1097" s="91">
        <v>13</v>
      </c>
      <c r="L1097" s="141">
        <f t="shared" si="141"/>
        <v>23.636363636363637</v>
      </c>
      <c r="M1097" s="91">
        <v>13</v>
      </c>
      <c r="N1097" s="141">
        <f t="shared" si="142"/>
        <v>23.636363636363637</v>
      </c>
      <c r="O1097" s="99">
        <v>53</v>
      </c>
      <c r="P1097" s="90">
        <v>32</v>
      </c>
      <c r="Q1097" s="143">
        <f t="shared" si="143"/>
        <v>60.377358490566039</v>
      </c>
      <c r="R1097" s="91">
        <v>21</v>
      </c>
      <c r="S1097" s="147">
        <f t="shared" si="144"/>
        <v>39.622641509433961</v>
      </c>
      <c r="T1097" s="93">
        <v>2</v>
      </c>
      <c r="U1097" s="91">
        <v>0</v>
      </c>
      <c r="V1097" s="91">
        <v>0</v>
      </c>
      <c r="W1097" s="94">
        <v>0</v>
      </c>
      <c r="X1097" s="88">
        <f t="shared" si="145"/>
        <v>121</v>
      </c>
    </row>
    <row r="1098" spans="1:24" s="32" customFormat="1" ht="14.45">
      <c r="A1098" s="120" t="s">
        <v>2143</v>
      </c>
      <c r="B1098" s="116" t="s">
        <v>2252</v>
      </c>
      <c r="C1098" s="114" t="s">
        <v>2144</v>
      </c>
      <c r="D1098" s="98">
        <v>59</v>
      </c>
      <c r="E1098" s="90">
        <v>46</v>
      </c>
      <c r="F1098" s="141">
        <f t="shared" si="138"/>
        <v>77.966101694915253</v>
      </c>
      <c r="G1098" s="91">
        <v>49</v>
      </c>
      <c r="H1098" s="141">
        <f t="shared" si="139"/>
        <v>83.050847457627114</v>
      </c>
      <c r="I1098" s="91">
        <v>44</v>
      </c>
      <c r="J1098" s="141">
        <f t="shared" si="140"/>
        <v>74.576271186440678</v>
      </c>
      <c r="K1098" s="91">
        <v>49</v>
      </c>
      <c r="L1098" s="141">
        <f t="shared" si="141"/>
        <v>83.050847457627114</v>
      </c>
      <c r="M1098" s="91">
        <v>49</v>
      </c>
      <c r="N1098" s="141">
        <f t="shared" si="142"/>
        <v>83.050847457627114</v>
      </c>
      <c r="O1098" s="99">
        <v>56</v>
      </c>
      <c r="P1098" s="90">
        <v>35</v>
      </c>
      <c r="Q1098" s="143">
        <f t="shared" si="143"/>
        <v>62.5</v>
      </c>
      <c r="R1098" s="91">
        <v>39</v>
      </c>
      <c r="S1098" s="147">
        <f t="shared" si="144"/>
        <v>69.642857142857139</v>
      </c>
      <c r="T1098" s="93">
        <v>27</v>
      </c>
      <c r="U1098" s="91">
        <v>0</v>
      </c>
      <c r="V1098" s="91">
        <v>0</v>
      </c>
      <c r="W1098" s="94">
        <v>0</v>
      </c>
      <c r="X1098" s="88">
        <f t="shared" si="145"/>
        <v>338</v>
      </c>
    </row>
    <row r="1099" spans="1:24" s="32" customFormat="1" ht="14.45">
      <c r="A1099" s="120" t="s">
        <v>2145</v>
      </c>
      <c r="B1099" s="116" t="s">
        <v>2252</v>
      </c>
      <c r="C1099" s="114" t="s">
        <v>2146</v>
      </c>
      <c r="D1099" s="98">
        <v>274</v>
      </c>
      <c r="E1099" s="90">
        <v>159</v>
      </c>
      <c r="F1099" s="141">
        <f t="shared" si="138"/>
        <v>58.029197080291972</v>
      </c>
      <c r="G1099" s="91">
        <v>160</v>
      </c>
      <c r="H1099" s="141">
        <f t="shared" si="139"/>
        <v>58.394160583941598</v>
      </c>
      <c r="I1099" s="91">
        <v>155</v>
      </c>
      <c r="J1099" s="141">
        <f t="shared" si="140"/>
        <v>56.569343065693431</v>
      </c>
      <c r="K1099" s="91">
        <v>160</v>
      </c>
      <c r="L1099" s="141">
        <f t="shared" si="141"/>
        <v>58.394160583941598</v>
      </c>
      <c r="M1099" s="91">
        <v>160</v>
      </c>
      <c r="N1099" s="141">
        <f t="shared" si="142"/>
        <v>58.394160583941598</v>
      </c>
      <c r="O1099" s="99">
        <v>265</v>
      </c>
      <c r="P1099" s="90">
        <v>196</v>
      </c>
      <c r="Q1099" s="143">
        <f t="shared" si="143"/>
        <v>73.962264150943398</v>
      </c>
      <c r="R1099" s="91">
        <v>193</v>
      </c>
      <c r="S1099" s="147">
        <f t="shared" si="144"/>
        <v>72.830188679245282</v>
      </c>
      <c r="T1099" s="93">
        <v>86</v>
      </c>
      <c r="U1099" s="91">
        <v>5</v>
      </c>
      <c r="V1099" s="91">
        <v>0</v>
      </c>
      <c r="W1099" s="94">
        <v>0</v>
      </c>
      <c r="X1099" s="88">
        <f t="shared" si="145"/>
        <v>1274</v>
      </c>
    </row>
    <row r="1100" spans="1:24" s="32" customFormat="1" ht="14.45">
      <c r="A1100" s="120" t="s">
        <v>2147</v>
      </c>
      <c r="B1100" s="116" t="s">
        <v>2252</v>
      </c>
      <c r="C1100" s="114" t="s">
        <v>2148</v>
      </c>
      <c r="D1100" s="98">
        <v>85</v>
      </c>
      <c r="E1100" s="90">
        <v>30</v>
      </c>
      <c r="F1100" s="141">
        <f t="shared" si="138"/>
        <v>35.294117647058826</v>
      </c>
      <c r="G1100" s="91">
        <v>30</v>
      </c>
      <c r="H1100" s="141">
        <f t="shared" si="139"/>
        <v>35.294117647058826</v>
      </c>
      <c r="I1100" s="91">
        <v>46</v>
      </c>
      <c r="J1100" s="141">
        <f t="shared" si="140"/>
        <v>54.117647058823529</v>
      </c>
      <c r="K1100" s="91">
        <v>31</v>
      </c>
      <c r="L1100" s="141">
        <f t="shared" si="141"/>
        <v>36.470588235294116</v>
      </c>
      <c r="M1100" s="91">
        <v>30</v>
      </c>
      <c r="N1100" s="141">
        <f t="shared" si="142"/>
        <v>35.294117647058826</v>
      </c>
      <c r="O1100" s="99">
        <v>83</v>
      </c>
      <c r="P1100" s="90">
        <v>43</v>
      </c>
      <c r="Q1100" s="143">
        <f t="shared" si="143"/>
        <v>51.807228915662648</v>
      </c>
      <c r="R1100" s="91">
        <v>49</v>
      </c>
      <c r="S1100" s="147">
        <f t="shared" si="144"/>
        <v>59.036144578313255</v>
      </c>
      <c r="T1100" s="93">
        <v>22</v>
      </c>
      <c r="U1100" s="91">
        <v>0</v>
      </c>
      <c r="V1100" s="91">
        <v>0</v>
      </c>
      <c r="W1100" s="94">
        <v>0</v>
      </c>
      <c r="X1100" s="88">
        <f t="shared" si="145"/>
        <v>281</v>
      </c>
    </row>
    <row r="1101" spans="1:24" s="32" customFormat="1" ht="14.45">
      <c r="A1101" s="120" t="s">
        <v>2149</v>
      </c>
      <c r="B1101" s="116" t="s">
        <v>2252</v>
      </c>
      <c r="C1101" s="114" t="s">
        <v>2150</v>
      </c>
      <c r="D1101" s="98">
        <v>145</v>
      </c>
      <c r="E1101" s="90">
        <v>100</v>
      </c>
      <c r="F1101" s="141">
        <f t="shared" si="138"/>
        <v>68.965517241379317</v>
      </c>
      <c r="G1101" s="91">
        <v>100</v>
      </c>
      <c r="H1101" s="141">
        <f t="shared" si="139"/>
        <v>68.965517241379317</v>
      </c>
      <c r="I1101" s="91">
        <v>112</v>
      </c>
      <c r="J1101" s="141">
        <f t="shared" si="140"/>
        <v>77.241379310344826</v>
      </c>
      <c r="K1101" s="91">
        <v>100</v>
      </c>
      <c r="L1101" s="141">
        <f t="shared" si="141"/>
        <v>68.965517241379317</v>
      </c>
      <c r="M1101" s="91">
        <v>100</v>
      </c>
      <c r="N1101" s="141">
        <f t="shared" si="142"/>
        <v>68.965517241379317</v>
      </c>
      <c r="O1101" s="99">
        <v>141</v>
      </c>
      <c r="P1101" s="90">
        <v>93</v>
      </c>
      <c r="Q1101" s="143">
        <f t="shared" si="143"/>
        <v>65.957446808510639</v>
      </c>
      <c r="R1101" s="91">
        <v>92</v>
      </c>
      <c r="S1101" s="147">
        <f t="shared" si="144"/>
        <v>65.248226950354621</v>
      </c>
      <c r="T1101" s="93">
        <v>45</v>
      </c>
      <c r="U1101" s="91">
        <v>6</v>
      </c>
      <c r="V1101" s="91">
        <v>0</v>
      </c>
      <c r="W1101" s="94">
        <v>0</v>
      </c>
      <c r="X1101" s="88">
        <f t="shared" si="145"/>
        <v>748</v>
      </c>
    </row>
    <row r="1102" spans="1:24" s="32" customFormat="1" ht="14.45">
      <c r="A1102" s="120" t="s">
        <v>2151</v>
      </c>
      <c r="B1102" s="116" t="s">
        <v>2253</v>
      </c>
      <c r="C1102" s="114" t="s">
        <v>2153</v>
      </c>
      <c r="D1102" s="98">
        <v>454</v>
      </c>
      <c r="E1102" s="90">
        <v>487</v>
      </c>
      <c r="F1102" s="141">
        <f t="shared" si="138"/>
        <v>107.26872246696036</v>
      </c>
      <c r="G1102" s="91">
        <v>486</v>
      </c>
      <c r="H1102" s="141">
        <f t="shared" si="139"/>
        <v>107.04845814977975</v>
      </c>
      <c r="I1102" s="91">
        <v>580</v>
      </c>
      <c r="J1102" s="141">
        <f t="shared" si="140"/>
        <v>127.75330396475771</v>
      </c>
      <c r="K1102" s="91">
        <v>486</v>
      </c>
      <c r="L1102" s="141">
        <f t="shared" si="141"/>
        <v>107.04845814977975</v>
      </c>
      <c r="M1102" s="91">
        <v>486</v>
      </c>
      <c r="N1102" s="141">
        <f t="shared" si="142"/>
        <v>107.04845814977975</v>
      </c>
      <c r="O1102" s="99">
        <v>453</v>
      </c>
      <c r="P1102" s="90">
        <v>528</v>
      </c>
      <c r="Q1102" s="143">
        <f t="shared" si="143"/>
        <v>116.55629139072848</v>
      </c>
      <c r="R1102" s="91">
        <v>509</v>
      </c>
      <c r="S1102" s="147">
        <f t="shared" si="144"/>
        <v>112.36203090507726</v>
      </c>
      <c r="T1102" s="93">
        <v>317</v>
      </c>
      <c r="U1102" s="91">
        <v>133</v>
      </c>
      <c r="V1102" s="91">
        <v>17</v>
      </c>
      <c r="W1102" s="94">
        <v>8</v>
      </c>
      <c r="X1102" s="88">
        <f t="shared" si="145"/>
        <v>4037</v>
      </c>
    </row>
    <row r="1103" spans="1:24" s="32" customFormat="1" ht="14.45">
      <c r="A1103" s="120" t="s">
        <v>2154</v>
      </c>
      <c r="B1103" s="116" t="s">
        <v>2253</v>
      </c>
      <c r="C1103" s="114" t="s">
        <v>2155</v>
      </c>
      <c r="D1103" s="98">
        <v>131</v>
      </c>
      <c r="E1103" s="90">
        <v>64</v>
      </c>
      <c r="F1103" s="141">
        <f t="shared" si="138"/>
        <v>48.854961832061065</v>
      </c>
      <c r="G1103" s="91">
        <v>63</v>
      </c>
      <c r="H1103" s="141">
        <f t="shared" si="139"/>
        <v>48.091603053435115</v>
      </c>
      <c r="I1103" s="91">
        <v>126</v>
      </c>
      <c r="J1103" s="141">
        <f t="shared" si="140"/>
        <v>96.18320610687023</v>
      </c>
      <c r="K1103" s="91">
        <v>68</v>
      </c>
      <c r="L1103" s="141">
        <f t="shared" si="141"/>
        <v>51.908396946564885</v>
      </c>
      <c r="M1103" s="91">
        <v>60</v>
      </c>
      <c r="N1103" s="141">
        <f t="shared" si="142"/>
        <v>45.801526717557252</v>
      </c>
      <c r="O1103" s="99">
        <v>128</v>
      </c>
      <c r="P1103" s="90">
        <v>110</v>
      </c>
      <c r="Q1103" s="143">
        <f t="shared" si="143"/>
        <v>85.9375</v>
      </c>
      <c r="R1103" s="91">
        <v>113</v>
      </c>
      <c r="S1103" s="147">
        <f t="shared" si="144"/>
        <v>88.28125</v>
      </c>
      <c r="T1103" s="93">
        <v>20</v>
      </c>
      <c r="U1103" s="91">
        <v>6</v>
      </c>
      <c r="V1103" s="91">
        <v>0</v>
      </c>
      <c r="W1103" s="94">
        <v>0</v>
      </c>
      <c r="X1103" s="88">
        <f t="shared" si="145"/>
        <v>630</v>
      </c>
    </row>
    <row r="1104" spans="1:24" s="32" customFormat="1" ht="14.45">
      <c r="A1104" s="120" t="s">
        <v>2156</v>
      </c>
      <c r="B1104" s="116" t="s">
        <v>2253</v>
      </c>
      <c r="C1104" s="114" t="s">
        <v>2157</v>
      </c>
      <c r="D1104" s="98">
        <v>83</v>
      </c>
      <c r="E1104" s="90">
        <v>0</v>
      </c>
      <c r="F1104" s="141">
        <f t="shared" si="138"/>
        <v>0</v>
      </c>
      <c r="G1104" s="91">
        <v>0</v>
      </c>
      <c r="H1104" s="141">
        <f t="shared" si="139"/>
        <v>0</v>
      </c>
      <c r="I1104" s="91">
        <v>0</v>
      </c>
      <c r="J1104" s="141">
        <f t="shared" si="140"/>
        <v>0</v>
      </c>
      <c r="K1104" s="91">
        <v>0</v>
      </c>
      <c r="L1104" s="141">
        <f t="shared" si="141"/>
        <v>0</v>
      </c>
      <c r="M1104" s="91">
        <v>0</v>
      </c>
      <c r="N1104" s="141">
        <f t="shared" si="142"/>
        <v>0</v>
      </c>
      <c r="O1104" s="99">
        <v>82</v>
      </c>
      <c r="P1104" s="90">
        <v>0</v>
      </c>
      <c r="Q1104" s="143">
        <f t="shared" si="143"/>
        <v>0</v>
      </c>
      <c r="R1104" s="91">
        <v>0</v>
      </c>
      <c r="S1104" s="147">
        <f t="shared" si="144"/>
        <v>0</v>
      </c>
      <c r="T1104" s="93">
        <v>0</v>
      </c>
      <c r="U1104" s="91">
        <v>0</v>
      </c>
      <c r="V1104" s="91">
        <v>0</v>
      </c>
      <c r="W1104" s="94">
        <v>0</v>
      </c>
      <c r="X1104" s="88">
        <f t="shared" si="145"/>
        <v>0</v>
      </c>
    </row>
    <row r="1105" spans="1:24" s="32" customFormat="1" ht="14.45">
      <c r="A1105" s="120" t="s">
        <v>2158</v>
      </c>
      <c r="B1105" s="116" t="s">
        <v>2253</v>
      </c>
      <c r="C1105" s="114" t="s">
        <v>2159</v>
      </c>
      <c r="D1105" s="98">
        <v>39</v>
      </c>
      <c r="E1105" s="90">
        <v>12</v>
      </c>
      <c r="F1105" s="141">
        <f t="shared" si="138"/>
        <v>30.76923076923077</v>
      </c>
      <c r="G1105" s="91">
        <v>12</v>
      </c>
      <c r="H1105" s="141">
        <f t="shared" si="139"/>
        <v>30.76923076923077</v>
      </c>
      <c r="I1105" s="91">
        <v>12</v>
      </c>
      <c r="J1105" s="141">
        <f t="shared" si="140"/>
        <v>30.76923076923077</v>
      </c>
      <c r="K1105" s="91">
        <v>12</v>
      </c>
      <c r="L1105" s="141">
        <f t="shared" si="141"/>
        <v>30.76923076923077</v>
      </c>
      <c r="M1105" s="91">
        <v>12</v>
      </c>
      <c r="N1105" s="141">
        <f t="shared" si="142"/>
        <v>30.76923076923077</v>
      </c>
      <c r="O1105" s="99">
        <v>39</v>
      </c>
      <c r="P1105" s="90">
        <v>12</v>
      </c>
      <c r="Q1105" s="143">
        <f t="shared" si="143"/>
        <v>30.76923076923077</v>
      </c>
      <c r="R1105" s="91">
        <v>14</v>
      </c>
      <c r="S1105" s="147">
        <f t="shared" si="144"/>
        <v>35.897435897435898</v>
      </c>
      <c r="T1105" s="93">
        <v>5</v>
      </c>
      <c r="U1105" s="91">
        <v>0</v>
      </c>
      <c r="V1105" s="91">
        <v>0</v>
      </c>
      <c r="W1105" s="94">
        <v>0</v>
      </c>
      <c r="X1105" s="88">
        <f t="shared" si="145"/>
        <v>91</v>
      </c>
    </row>
    <row r="1106" spans="1:24" s="32" customFormat="1" ht="14.45">
      <c r="A1106" s="120" t="s">
        <v>2160</v>
      </c>
      <c r="B1106" s="116" t="s">
        <v>2253</v>
      </c>
      <c r="C1106" s="114" t="s">
        <v>2161</v>
      </c>
      <c r="D1106" s="98">
        <v>111</v>
      </c>
      <c r="E1106" s="90">
        <v>15</v>
      </c>
      <c r="F1106" s="141">
        <f t="shared" si="138"/>
        <v>13.513513513513514</v>
      </c>
      <c r="G1106" s="91">
        <v>14</v>
      </c>
      <c r="H1106" s="141">
        <f t="shared" si="139"/>
        <v>12.612612612612612</v>
      </c>
      <c r="I1106" s="91">
        <v>27</v>
      </c>
      <c r="J1106" s="141">
        <f t="shared" si="140"/>
        <v>24.324324324324326</v>
      </c>
      <c r="K1106" s="91">
        <v>16</v>
      </c>
      <c r="L1106" s="141">
        <f t="shared" si="141"/>
        <v>14.414414414414415</v>
      </c>
      <c r="M1106" s="91">
        <v>14</v>
      </c>
      <c r="N1106" s="141">
        <f t="shared" si="142"/>
        <v>12.612612612612612</v>
      </c>
      <c r="O1106" s="99">
        <v>111</v>
      </c>
      <c r="P1106" s="90">
        <v>26</v>
      </c>
      <c r="Q1106" s="143">
        <f t="shared" si="143"/>
        <v>23.423423423423422</v>
      </c>
      <c r="R1106" s="91">
        <v>26</v>
      </c>
      <c r="S1106" s="147">
        <f t="shared" si="144"/>
        <v>23.423423423423422</v>
      </c>
      <c r="T1106" s="93">
        <v>8</v>
      </c>
      <c r="U1106" s="91">
        <v>3</v>
      </c>
      <c r="V1106" s="91">
        <v>0</v>
      </c>
      <c r="W1106" s="94">
        <v>0</v>
      </c>
      <c r="X1106" s="88">
        <f t="shared" si="145"/>
        <v>149</v>
      </c>
    </row>
    <row r="1107" spans="1:24" s="32" customFormat="1" ht="14.45">
      <c r="A1107" s="120" t="s">
        <v>2162</v>
      </c>
      <c r="B1107" s="116" t="s">
        <v>2253</v>
      </c>
      <c r="C1107" s="114" t="s">
        <v>2163</v>
      </c>
      <c r="D1107" s="98">
        <v>9</v>
      </c>
      <c r="E1107" s="90">
        <v>3</v>
      </c>
      <c r="F1107" s="141">
        <f t="shared" si="138"/>
        <v>33.333333333333329</v>
      </c>
      <c r="G1107" s="91">
        <v>3</v>
      </c>
      <c r="H1107" s="141">
        <f t="shared" si="139"/>
        <v>33.333333333333329</v>
      </c>
      <c r="I1107" s="91">
        <v>1</v>
      </c>
      <c r="J1107" s="141">
        <f t="shared" si="140"/>
        <v>11.111111111111111</v>
      </c>
      <c r="K1107" s="91">
        <v>3</v>
      </c>
      <c r="L1107" s="141">
        <f t="shared" si="141"/>
        <v>33.333333333333329</v>
      </c>
      <c r="M1107" s="91">
        <v>3</v>
      </c>
      <c r="N1107" s="141">
        <f t="shared" si="142"/>
        <v>33.333333333333329</v>
      </c>
      <c r="O1107" s="99">
        <v>8</v>
      </c>
      <c r="P1107" s="90">
        <v>1</v>
      </c>
      <c r="Q1107" s="143">
        <f t="shared" si="143"/>
        <v>12.5</v>
      </c>
      <c r="R1107" s="91">
        <v>2</v>
      </c>
      <c r="S1107" s="147">
        <f t="shared" si="144"/>
        <v>25</v>
      </c>
      <c r="T1107" s="93">
        <v>4</v>
      </c>
      <c r="U1107" s="91">
        <v>2</v>
      </c>
      <c r="V1107" s="91">
        <v>0</v>
      </c>
      <c r="W1107" s="94">
        <v>0</v>
      </c>
      <c r="X1107" s="88">
        <f t="shared" si="145"/>
        <v>22</v>
      </c>
    </row>
    <row r="1108" spans="1:24" s="32" customFormat="1" ht="14.45">
      <c r="A1108" s="120" t="s">
        <v>2164</v>
      </c>
      <c r="B1108" s="116" t="s">
        <v>2253</v>
      </c>
      <c r="C1108" s="114" t="s">
        <v>2165</v>
      </c>
      <c r="D1108" s="98">
        <v>61</v>
      </c>
      <c r="E1108" s="90">
        <v>175</v>
      </c>
      <c r="F1108" s="141">
        <f t="shared" si="138"/>
        <v>286.88524590163934</v>
      </c>
      <c r="G1108" s="91">
        <v>159</v>
      </c>
      <c r="H1108" s="141">
        <f t="shared" si="139"/>
        <v>260.65573770491801</v>
      </c>
      <c r="I1108" s="91">
        <v>6</v>
      </c>
      <c r="J1108" s="141">
        <f t="shared" si="140"/>
        <v>9.8360655737704921</v>
      </c>
      <c r="K1108" s="91">
        <v>140</v>
      </c>
      <c r="L1108" s="141">
        <f t="shared" si="141"/>
        <v>229.50819672131146</v>
      </c>
      <c r="M1108" s="91">
        <v>140</v>
      </c>
      <c r="N1108" s="141">
        <f t="shared" si="142"/>
        <v>229.50819672131146</v>
      </c>
      <c r="O1108" s="99">
        <v>60</v>
      </c>
      <c r="P1108" s="90">
        <v>7</v>
      </c>
      <c r="Q1108" s="143">
        <f t="shared" si="143"/>
        <v>11.666666666666666</v>
      </c>
      <c r="R1108" s="91">
        <v>5</v>
      </c>
      <c r="S1108" s="147">
        <f t="shared" si="144"/>
        <v>8.3333333333333321</v>
      </c>
      <c r="T1108" s="93">
        <v>4</v>
      </c>
      <c r="U1108" s="91">
        <v>3</v>
      </c>
      <c r="V1108" s="91">
        <v>0</v>
      </c>
      <c r="W1108" s="94">
        <v>0</v>
      </c>
      <c r="X1108" s="88">
        <f t="shared" si="145"/>
        <v>639</v>
      </c>
    </row>
    <row r="1109" spans="1:24" s="32" customFormat="1" ht="14.45">
      <c r="A1109" s="120" t="s">
        <v>2166</v>
      </c>
      <c r="B1109" s="116" t="s">
        <v>2253</v>
      </c>
      <c r="C1109" s="114" t="s">
        <v>2167</v>
      </c>
      <c r="D1109" s="98">
        <v>90</v>
      </c>
      <c r="E1109" s="90">
        <v>3</v>
      </c>
      <c r="F1109" s="141">
        <f t="shared" si="138"/>
        <v>3.3333333333333335</v>
      </c>
      <c r="G1109" s="91">
        <v>6</v>
      </c>
      <c r="H1109" s="141">
        <f t="shared" si="139"/>
        <v>6.666666666666667</v>
      </c>
      <c r="I1109" s="91">
        <v>13</v>
      </c>
      <c r="J1109" s="141">
        <f t="shared" si="140"/>
        <v>14.444444444444443</v>
      </c>
      <c r="K1109" s="91">
        <v>6</v>
      </c>
      <c r="L1109" s="141">
        <f t="shared" si="141"/>
        <v>6.666666666666667</v>
      </c>
      <c r="M1109" s="91">
        <v>6</v>
      </c>
      <c r="N1109" s="141">
        <f t="shared" si="142"/>
        <v>6.666666666666667</v>
      </c>
      <c r="O1109" s="99">
        <v>88</v>
      </c>
      <c r="P1109" s="90">
        <v>19</v>
      </c>
      <c r="Q1109" s="143">
        <f t="shared" si="143"/>
        <v>21.59090909090909</v>
      </c>
      <c r="R1109" s="91">
        <v>19</v>
      </c>
      <c r="S1109" s="147">
        <f t="shared" si="144"/>
        <v>21.59090909090909</v>
      </c>
      <c r="T1109" s="93">
        <v>2</v>
      </c>
      <c r="U1109" s="91">
        <v>0</v>
      </c>
      <c r="V1109" s="91">
        <v>5</v>
      </c>
      <c r="W1109" s="94">
        <v>0</v>
      </c>
      <c r="X1109" s="88">
        <f t="shared" si="145"/>
        <v>79</v>
      </c>
    </row>
    <row r="1110" spans="1:24" s="32" customFormat="1" ht="14.45">
      <c r="A1110" s="120" t="s">
        <v>2168</v>
      </c>
      <c r="B1110" s="116" t="s">
        <v>2253</v>
      </c>
      <c r="C1110" s="114" t="s">
        <v>2169</v>
      </c>
      <c r="D1110" s="98">
        <v>25</v>
      </c>
      <c r="E1110" s="90">
        <v>10</v>
      </c>
      <c r="F1110" s="141">
        <f t="shared" si="138"/>
        <v>40</v>
      </c>
      <c r="G1110" s="91">
        <v>10</v>
      </c>
      <c r="H1110" s="141">
        <f t="shared" si="139"/>
        <v>40</v>
      </c>
      <c r="I1110" s="91">
        <v>14</v>
      </c>
      <c r="J1110" s="141">
        <f t="shared" si="140"/>
        <v>56.000000000000007</v>
      </c>
      <c r="K1110" s="91">
        <v>10</v>
      </c>
      <c r="L1110" s="141">
        <f t="shared" si="141"/>
        <v>40</v>
      </c>
      <c r="M1110" s="91">
        <v>10</v>
      </c>
      <c r="N1110" s="141">
        <f t="shared" si="142"/>
        <v>40</v>
      </c>
      <c r="O1110" s="99">
        <v>25</v>
      </c>
      <c r="P1110" s="90">
        <v>25</v>
      </c>
      <c r="Q1110" s="143">
        <f t="shared" si="143"/>
        <v>100</v>
      </c>
      <c r="R1110" s="91">
        <v>25</v>
      </c>
      <c r="S1110" s="147">
        <f t="shared" si="144"/>
        <v>100</v>
      </c>
      <c r="T1110" s="93">
        <v>8</v>
      </c>
      <c r="U1110" s="91">
        <v>1</v>
      </c>
      <c r="V1110" s="91">
        <v>1</v>
      </c>
      <c r="W1110" s="94">
        <v>0</v>
      </c>
      <c r="X1110" s="88">
        <f t="shared" si="145"/>
        <v>114</v>
      </c>
    </row>
    <row r="1111" spans="1:24" s="32" customFormat="1" ht="14.45">
      <c r="A1111" s="120" t="s">
        <v>2170</v>
      </c>
      <c r="B1111" s="116" t="s">
        <v>2254</v>
      </c>
      <c r="C1111" s="114" t="s">
        <v>2172</v>
      </c>
      <c r="D1111" s="98">
        <v>1591</v>
      </c>
      <c r="E1111" s="90">
        <v>1588</v>
      </c>
      <c r="F1111" s="141">
        <f t="shared" si="138"/>
        <v>99.81143934632307</v>
      </c>
      <c r="G1111" s="91">
        <v>1588</v>
      </c>
      <c r="H1111" s="141">
        <f t="shared" si="139"/>
        <v>99.81143934632307</v>
      </c>
      <c r="I1111" s="91">
        <v>1455</v>
      </c>
      <c r="J1111" s="141">
        <f t="shared" si="140"/>
        <v>91.451917033312384</v>
      </c>
      <c r="K1111" s="91">
        <v>1588</v>
      </c>
      <c r="L1111" s="141">
        <f t="shared" si="141"/>
        <v>99.81143934632307</v>
      </c>
      <c r="M1111" s="91">
        <v>1588</v>
      </c>
      <c r="N1111" s="141">
        <f t="shared" si="142"/>
        <v>99.81143934632307</v>
      </c>
      <c r="O1111" s="99">
        <v>1577</v>
      </c>
      <c r="P1111" s="90">
        <v>1562</v>
      </c>
      <c r="Q1111" s="143">
        <f t="shared" si="143"/>
        <v>99.048826886493345</v>
      </c>
      <c r="R1111" s="91">
        <v>1562</v>
      </c>
      <c r="S1111" s="147">
        <f t="shared" si="144"/>
        <v>99.048826886493345</v>
      </c>
      <c r="T1111" s="93">
        <v>667</v>
      </c>
      <c r="U1111" s="91">
        <v>22</v>
      </c>
      <c r="V1111" s="91">
        <v>55</v>
      </c>
      <c r="W1111" s="94">
        <v>29</v>
      </c>
      <c r="X1111" s="88">
        <f t="shared" si="145"/>
        <v>11704</v>
      </c>
    </row>
    <row r="1112" spans="1:24" s="32" customFormat="1" ht="14.45">
      <c r="A1112" s="120" t="s">
        <v>2173</v>
      </c>
      <c r="B1112" s="116" t="s">
        <v>2254</v>
      </c>
      <c r="C1112" s="114" t="s">
        <v>332</v>
      </c>
      <c r="D1112" s="98">
        <v>299</v>
      </c>
      <c r="E1112" s="90">
        <v>202</v>
      </c>
      <c r="F1112" s="141">
        <f t="shared" si="138"/>
        <v>67.558528428093638</v>
      </c>
      <c r="G1112" s="91">
        <v>202</v>
      </c>
      <c r="H1112" s="141">
        <f t="shared" si="139"/>
        <v>67.558528428093638</v>
      </c>
      <c r="I1112" s="91">
        <v>180</v>
      </c>
      <c r="J1112" s="141">
        <f t="shared" si="140"/>
        <v>60.200668896321076</v>
      </c>
      <c r="K1112" s="91">
        <v>202</v>
      </c>
      <c r="L1112" s="141">
        <f t="shared" si="141"/>
        <v>67.558528428093638</v>
      </c>
      <c r="M1112" s="91">
        <v>202</v>
      </c>
      <c r="N1112" s="141">
        <f t="shared" si="142"/>
        <v>67.558528428093638</v>
      </c>
      <c r="O1112" s="99">
        <v>294</v>
      </c>
      <c r="P1112" s="90">
        <v>205</v>
      </c>
      <c r="Q1112" s="143">
        <f t="shared" si="143"/>
        <v>69.72789115646259</v>
      </c>
      <c r="R1112" s="91">
        <v>205</v>
      </c>
      <c r="S1112" s="147">
        <f t="shared" si="144"/>
        <v>69.72789115646259</v>
      </c>
      <c r="T1112" s="93">
        <v>126</v>
      </c>
      <c r="U1112" s="91">
        <v>2</v>
      </c>
      <c r="V1112" s="91">
        <v>13</v>
      </c>
      <c r="W1112" s="94">
        <v>17</v>
      </c>
      <c r="X1112" s="88">
        <f t="shared" si="145"/>
        <v>1556</v>
      </c>
    </row>
    <row r="1113" spans="1:24" s="32" customFormat="1" ht="14.45">
      <c r="A1113" s="120" t="s">
        <v>2174</v>
      </c>
      <c r="B1113" s="116" t="s">
        <v>2254</v>
      </c>
      <c r="C1113" s="114" t="s">
        <v>2175</v>
      </c>
      <c r="D1113" s="98">
        <v>587</v>
      </c>
      <c r="E1113" s="90">
        <v>243</v>
      </c>
      <c r="F1113" s="141">
        <f t="shared" si="138"/>
        <v>41.396933560477002</v>
      </c>
      <c r="G1113" s="91">
        <v>243</v>
      </c>
      <c r="H1113" s="141">
        <f t="shared" si="139"/>
        <v>41.396933560477002</v>
      </c>
      <c r="I1113" s="91">
        <v>250</v>
      </c>
      <c r="J1113" s="141">
        <f t="shared" si="140"/>
        <v>42.58943781942078</v>
      </c>
      <c r="K1113" s="91">
        <v>243</v>
      </c>
      <c r="L1113" s="141">
        <f t="shared" si="141"/>
        <v>41.396933560477002</v>
      </c>
      <c r="M1113" s="91">
        <v>243</v>
      </c>
      <c r="N1113" s="141">
        <f t="shared" si="142"/>
        <v>41.396933560477002</v>
      </c>
      <c r="O1113" s="99">
        <v>580</v>
      </c>
      <c r="P1113" s="90">
        <v>226</v>
      </c>
      <c r="Q1113" s="143">
        <f t="shared" si="143"/>
        <v>38.96551724137931</v>
      </c>
      <c r="R1113" s="91">
        <v>226</v>
      </c>
      <c r="S1113" s="147">
        <f t="shared" si="144"/>
        <v>38.96551724137931</v>
      </c>
      <c r="T1113" s="93">
        <v>156</v>
      </c>
      <c r="U1113" s="91">
        <v>3</v>
      </c>
      <c r="V1113" s="91">
        <v>9</v>
      </c>
      <c r="W1113" s="94">
        <v>6</v>
      </c>
      <c r="X1113" s="88">
        <f t="shared" si="145"/>
        <v>1848</v>
      </c>
    </row>
    <row r="1114" spans="1:24" s="32" customFormat="1" ht="14.45">
      <c r="A1114" s="120" t="s">
        <v>2176</v>
      </c>
      <c r="B1114" s="116" t="s">
        <v>2254</v>
      </c>
      <c r="C1114" s="114" t="s">
        <v>511</v>
      </c>
      <c r="D1114" s="98">
        <v>321</v>
      </c>
      <c r="E1114" s="90">
        <v>149</v>
      </c>
      <c r="F1114" s="142">
        <f t="shared" si="138"/>
        <v>46.417445482866043</v>
      </c>
      <c r="G1114" s="91">
        <v>149</v>
      </c>
      <c r="H1114" s="142">
        <f t="shared" si="139"/>
        <v>46.417445482866043</v>
      </c>
      <c r="I1114" s="91">
        <v>65</v>
      </c>
      <c r="J1114" s="142">
        <f t="shared" si="140"/>
        <v>20.249221183800621</v>
      </c>
      <c r="K1114" s="91">
        <v>149</v>
      </c>
      <c r="L1114" s="142">
        <f t="shared" si="141"/>
        <v>46.417445482866043</v>
      </c>
      <c r="M1114" s="91">
        <v>149</v>
      </c>
      <c r="N1114" s="142">
        <f t="shared" si="142"/>
        <v>46.417445482866043</v>
      </c>
      <c r="O1114" s="99">
        <v>321</v>
      </c>
      <c r="P1114" s="90">
        <v>141</v>
      </c>
      <c r="Q1114" s="145">
        <f t="shared" si="143"/>
        <v>43.925233644859816</v>
      </c>
      <c r="R1114" s="91">
        <v>141</v>
      </c>
      <c r="S1114" s="147">
        <f t="shared" si="144"/>
        <v>43.925233644859816</v>
      </c>
      <c r="T1114" s="93">
        <v>59</v>
      </c>
      <c r="U1114" s="91">
        <v>0</v>
      </c>
      <c r="V1114" s="91">
        <v>8</v>
      </c>
      <c r="W1114" s="94">
        <v>0</v>
      </c>
      <c r="X1114" s="88">
        <f t="shared" si="145"/>
        <v>1010</v>
      </c>
    </row>
    <row r="1115" spans="1:24" s="32" customFormat="1" ht="14.45">
      <c r="A1115" s="120" t="s">
        <v>2177</v>
      </c>
      <c r="B1115" s="116" t="s">
        <v>2255</v>
      </c>
      <c r="C1115" s="114" t="s">
        <v>2179</v>
      </c>
      <c r="D1115" s="98">
        <v>910</v>
      </c>
      <c r="E1115" s="90">
        <v>680</v>
      </c>
      <c r="F1115" s="141">
        <f t="shared" si="138"/>
        <v>74.72527472527473</v>
      </c>
      <c r="G1115" s="91">
        <v>681</v>
      </c>
      <c r="H1115" s="141">
        <f t="shared" si="139"/>
        <v>74.835164835164832</v>
      </c>
      <c r="I1115" s="91">
        <v>668</v>
      </c>
      <c r="J1115" s="141">
        <f t="shared" si="140"/>
        <v>73.406593406593402</v>
      </c>
      <c r="K1115" s="91">
        <v>681</v>
      </c>
      <c r="L1115" s="141">
        <f t="shared" si="141"/>
        <v>74.835164835164832</v>
      </c>
      <c r="M1115" s="91">
        <v>681</v>
      </c>
      <c r="N1115" s="141">
        <f t="shared" si="142"/>
        <v>74.835164835164832</v>
      </c>
      <c r="O1115" s="100">
        <v>891</v>
      </c>
      <c r="P1115" s="90">
        <v>578</v>
      </c>
      <c r="Q1115" s="141">
        <f t="shared" si="143"/>
        <v>64.87093153759821</v>
      </c>
      <c r="R1115" s="91">
        <v>581</v>
      </c>
      <c r="S1115" s="147">
        <f t="shared" si="144"/>
        <v>65.207631874298542</v>
      </c>
      <c r="T1115" s="93">
        <v>237</v>
      </c>
      <c r="U1115" s="91">
        <v>12</v>
      </c>
      <c r="V1115" s="91">
        <v>12</v>
      </c>
      <c r="W1115" s="94">
        <v>1</v>
      </c>
      <c r="X1115" s="88">
        <f t="shared" si="145"/>
        <v>4812</v>
      </c>
    </row>
    <row r="1116" spans="1:24" s="32" customFormat="1" ht="14.45">
      <c r="A1116" s="120" t="s">
        <v>2180</v>
      </c>
      <c r="B1116" s="116" t="s">
        <v>2255</v>
      </c>
      <c r="C1116" s="114" t="s">
        <v>2181</v>
      </c>
      <c r="D1116" s="98">
        <v>93</v>
      </c>
      <c r="E1116" s="90">
        <v>46</v>
      </c>
      <c r="F1116" s="143">
        <f t="shared" si="138"/>
        <v>49.462365591397848</v>
      </c>
      <c r="G1116" s="91">
        <v>44</v>
      </c>
      <c r="H1116" s="143">
        <f t="shared" si="139"/>
        <v>47.311827956989248</v>
      </c>
      <c r="I1116" s="91">
        <v>47</v>
      </c>
      <c r="J1116" s="143">
        <f t="shared" si="140"/>
        <v>50.537634408602152</v>
      </c>
      <c r="K1116" s="91">
        <v>44</v>
      </c>
      <c r="L1116" s="143">
        <f t="shared" si="141"/>
        <v>47.311827956989248</v>
      </c>
      <c r="M1116" s="91">
        <v>44</v>
      </c>
      <c r="N1116" s="143">
        <f t="shared" si="142"/>
        <v>47.311827956989248</v>
      </c>
      <c r="O1116" s="101">
        <v>89</v>
      </c>
      <c r="P1116" s="90">
        <v>98</v>
      </c>
      <c r="Q1116" s="143">
        <f t="shared" si="143"/>
        <v>110.11235955056181</v>
      </c>
      <c r="R1116" s="91">
        <v>69</v>
      </c>
      <c r="S1116" s="147">
        <f t="shared" si="144"/>
        <v>77.528089887640448</v>
      </c>
      <c r="T1116" s="93">
        <v>13</v>
      </c>
      <c r="U1116" s="91">
        <v>0</v>
      </c>
      <c r="V1116" s="91">
        <v>0</v>
      </c>
      <c r="W1116" s="94">
        <v>0</v>
      </c>
      <c r="X1116" s="88">
        <f t="shared" si="145"/>
        <v>405</v>
      </c>
    </row>
    <row r="1117" spans="1:24" s="32" customFormat="1" ht="14.45">
      <c r="A1117" s="120" t="s">
        <v>2182</v>
      </c>
      <c r="B1117" s="116" t="s">
        <v>2255</v>
      </c>
      <c r="C1117" s="114" t="s">
        <v>2183</v>
      </c>
      <c r="D1117" s="98">
        <v>136</v>
      </c>
      <c r="E1117" s="90">
        <v>107</v>
      </c>
      <c r="F1117" s="141">
        <f t="shared" si="138"/>
        <v>78.67647058823529</v>
      </c>
      <c r="G1117" s="91">
        <v>107</v>
      </c>
      <c r="H1117" s="141">
        <f t="shared" si="139"/>
        <v>78.67647058823529</v>
      </c>
      <c r="I1117" s="91">
        <v>96</v>
      </c>
      <c r="J1117" s="141">
        <f t="shared" si="140"/>
        <v>70.588235294117652</v>
      </c>
      <c r="K1117" s="91">
        <v>107</v>
      </c>
      <c r="L1117" s="141">
        <f t="shared" si="141"/>
        <v>78.67647058823529</v>
      </c>
      <c r="M1117" s="91">
        <v>107</v>
      </c>
      <c r="N1117" s="141">
        <f t="shared" si="142"/>
        <v>78.67647058823529</v>
      </c>
      <c r="O1117" s="100">
        <v>132</v>
      </c>
      <c r="P1117" s="90">
        <v>91</v>
      </c>
      <c r="Q1117" s="143">
        <f t="shared" si="143"/>
        <v>68.939393939393938</v>
      </c>
      <c r="R1117" s="91">
        <v>88</v>
      </c>
      <c r="S1117" s="147">
        <f t="shared" si="144"/>
        <v>66.666666666666657</v>
      </c>
      <c r="T1117" s="93">
        <v>12</v>
      </c>
      <c r="U1117" s="91">
        <v>1</v>
      </c>
      <c r="V1117" s="91">
        <v>0</v>
      </c>
      <c r="W1117" s="94">
        <v>0</v>
      </c>
      <c r="X1117" s="88">
        <f t="shared" si="145"/>
        <v>716</v>
      </c>
    </row>
    <row r="1118" spans="1:24" s="32" customFormat="1" ht="14.45">
      <c r="A1118" s="120" t="s">
        <v>2184</v>
      </c>
      <c r="B1118" s="116" t="s">
        <v>2255</v>
      </c>
      <c r="C1118" s="114" t="s">
        <v>2185</v>
      </c>
      <c r="D1118" s="98">
        <v>41</v>
      </c>
      <c r="E1118" s="90">
        <v>59</v>
      </c>
      <c r="F1118" s="141">
        <f t="shared" si="138"/>
        <v>143.90243902439025</v>
      </c>
      <c r="G1118" s="91">
        <v>59</v>
      </c>
      <c r="H1118" s="141">
        <f t="shared" si="139"/>
        <v>143.90243902439025</v>
      </c>
      <c r="I1118" s="91">
        <v>49</v>
      </c>
      <c r="J1118" s="141">
        <f t="shared" si="140"/>
        <v>119.51219512195121</v>
      </c>
      <c r="K1118" s="91">
        <v>59</v>
      </c>
      <c r="L1118" s="141">
        <f t="shared" si="141"/>
        <v>143.90243902439025</v>
      </c>
      <c r="M1118" s="91">
        <v>59</v>
      </c>
      <c r="N1118" s="141">
        <f t="shared" si="142"/>
        <v>143.90243902439025</v>
      </c>
      <c r="O1118" s="100">
        <v>39</v>
      </c>
      <c r="P1118" s="90">
        <v>42</v>
      </c>
      <c r="Q1118" s="143">
        <f t="shared" si="143"/>
        <v>107.69230769230769</v>
      </c>
      <c r="R1118" s="91">
        <v>42</v>
      </c>
      <c r="S1118" s="147">
        <f t="shared" si="144"/>
        <v>107.69230769230769</v>
      </c>
      <c r="T1118" s="93">
        <v>14</v>
      </c>
      <c r="U1118" s="91">
        <v>0</v>
      </c>
      <c r="V1118" s="91">
        <v>0</v>
      </c>
      <c r="W1118" s="94">
        <v>0</v>
      </c>
      <c r="X1118" s="88">
        <f t="shared" si="145"/>
        <v>383</v>
      </c>
    </row>
    <row r="1119" spans="1:24" s="32" customFormat="1" ht="14.45">
      <c r="A1119" s="120" t="s">
        <v>2186</v>
      </c>
      <c r="B1119" s="116" t="s">
        <v>2255</v>
      </c>
      <c r="C1119" s="114" t="s">
        <v>2187</v>
      </c>
      <c r="D1119" s="98">
        <v>31</v>
      </c>
      <c r="E1119" s="90">
        <v>8</v>
      </c>
      <c r="F1119" s="141">
        <f t="shared" si="138"/>
        <v>25.806451612903224</v>
      </c>
      <c r="G1119" s="91">
        <v>8</v>
      </c>
      <c r="H1119" s="141">
        <f t="shared" si="139"/>
        <v>25.806451612903224</v>
      </c>
      <c r="I1119" s="91">
        <v>8</v>
      </c>
      <c r="J1119" s="141">
        <f t="shared" si="140"/>
        <v>25.806451612903224</v>
      </c>
      <c r="K1119" s="91">
        <v>8</v>
      </c>
      <c r="L1119" s="141">
        <f t="shared" si="141"/>
        <v>25.806451612903224</v>
      </c>
      <c r="M1119" s="91">
        <v>8</v>
      </c>
      <c r="N1119" s="141">
        <f t="shared" si="142"/>
        <v>25.806451612903224</v>
      </c>
      <c r="O1119" s="100">
        <v>31</v>
      </c>
      <c r="P1119" s="90">
        <v>8</v>
      </c>
      <c r="Q1119" s="143">
        <f t="shared" si="143"/>
        <v>25.806451612903224</v>
      </c>
      <c r="R1119" s="91">
        <v>8</v>
      </c>
      <c r="S1119" s="147">
        <f t="shared" si="144"/>
        <v>25.806451612903224</v>
      </c>
      <c r="T1119" s="93">
        <v>1</v>
      </c>
      <c r="U1119" s="91">
        <v>0</v>
      </c>
      <c r="V1119" s="91">
        <v>0</v>
      </c>
      <c r="W1119" s="94">
        <v>0</v>
      </c>
      <c r="X1119" s="88">
        <f t="shared" si="145"/>
        <v>57</v>
      </c>
    </row>
    <row r="1120" spans="1:24" s="32" customFormat="1" ht="14.45">
      <c r="A1120" s="120" t="s">
        <v>2188</v>
      </c>
      <c r="B1120" s="116" t="s">
        <v>2255</v>
      </c>
      <c r="C1120" s="114" t="s">
        <v>2189</v>
      </c>
      <c r="D1120" s="98">
        <v>37</v>
      </c>
      <c r="E1120" s="90">
        <v>40</v>
      </c>
      <c r="F1120" s="141">
        <f t="shared" si="138"/>
        <v>108.10810810810811</v>
      </c>
      <c r="G1120" s="91">
        <v>40</v>
      </c>
      <c r="H1120" s="141">
        <f t="shared" si="139"/>
        <v>108.10810810810811</v>
      </c>
      <c r="I1120" s="91">
        <v>24</v>
      </c>
      <c r="J1120" s="141">
        <f t="shared" si="140"/>
        <v>64.86486486486487</v>
      </c>
      <c r="K1120" s="91">
        <v>40</v>
      </c>
      <c r="L1120" s="141">
        <f t="shared" si="141"/>
        <v>108.10810810810811</v>
      </c>
      <c r="M1120" s="91">
        <v>40</v>
      </c>
      <c r="N1120" s="141">
        <f t="shared" si="142"/>
        <v>108.10810810810811</v>
      </c>
      <c r="O1120" s="100">
        <v>37</v>
      </c>
      <c r="P1120" s="90">
        <v>23</v>
      </c>
      <c r="Q1120" s="143">
        <f t="shared" si="143"/>
        <v>62.162162162162161</v>
      </c>
      <c r="R1120" s="91">
        <v>23</v>
      </c>
      <c r="S1120" s="147">
        <f t="shared" si="144"/>
        <v>62.162162162162161</v>
      </c>
      <c r="T1120" s="93">
        <v>9</v>
      </c>
      <c r="U1120" s="91">
        <v>0</v>
      </c>
      <c r="V1120" s="91">
        <v>0</v>
      </c>
      <c r="W1120" s="94">
        <v>0</v>
      </c>
      <c r="X1120" s="88">
        <f t="shared" si="145"/>
        <v>239</v>
      </c>
    </row>
    <row r="1121" spans="1:24" s="32" customFormat="1" ht="14.45">
      <c r="A1121" s="120" t="s">
        <v>2190</v>
      </c>
      <c r="B1121" s="116" t="s">
        <v>2256</v>
      </c>
      <c r="C1121" s="114" t="s">
        <v>2192</v>
      </c>
      <c r="D1121" s="98">
        <v>362</v>
      </c>
      <c r="E1121" s="90">
        <v>503</v>
      </c>
      <c r="F1121" s="141">
        <f t="shared" si="138"/>
        <v>138.95027624309392</v>
      </c>
      <c r="G1121" s="91">
        <v>495</v>
      </c>
      <c r="H1121" s="141">
        <f t="shared" si="139"/>
        <v>136.74033149171271</v>
      </c>
      <c r="I1121" s="91">
        <v>588</v>
      </c>
      <c r="J1121" s="141">
        <f t="shared" si="140"/>
        <v>162.43093922651934</v>
      </c>
      <c r="K1121" s="91">
        <v>495</v>
      </c>
      <c r="L1121" s="141">
        <f t="shared" si="141"/>
        <v>136.74033149171271</v>
      </c>
      <c r="M1121" s="91">
        <v>495</v>
      </c>
      <c r="N1121" s="141">
        <f t="shared" si="142"/>
        <v>136.74033149171271</v>
      </c>
      <c r="O1121" s="99">
        <v>359</v>
      </c>
      <c r="P1121" s="90">
        <v>610</v>
      </c>
      <c r="Q1121" s="143">
        <f t="shared" si="143"/>
        <v>169.91643454038999</v>
      </c>
      <c r="R1121" s="91">
        <v>410</v>
      </c>
      <c r="S1121" s="147">
        <f t="shared" si="144"/>
        <v>114.20612813370474</v>
      </c>
      <c r="T1121" s="93">
        <v>252</v>
      </c>
      <c r="U1121" s="91">
        <v>7</v>
      </c>
      <c r="V1121" s="91">
        <v>12</v>
      </c>
      <c r="W1121" s="94">
        <v>4</v>
      </c>
      <c r="X1121" s="88">
        <f t="shared" si="145"/>
        <v>3871</v>
      </c>
    </row>
    <row r="1122" spans="1:24" s="32" customFormat="1" ht="14.45">
      <c r="A1122" s="120" t="s">
        <v>2193</v>
      </c>
      <c r="B1122" s="116" t="s">
        <v>2256</v>
      </c>
      <c r="C1122" s="114" t="s">
        <v>2194</v>
      </c>
      <c r="D1122" s="98">
        <v>344</v>
      </c>
      <c r="E1122" s="90">
        <v>158</v>
      </c>
      <c r="F1122" s="141">
        <f t="shared" si="138"/>
        <v>45.930232558139537</v>
      </c>
      <c r="G1122" s="91">
        <v>168</v>
      </c>
      <c r="H1122" s="141">
        <f t="shared" si="139"/>
        <v>48.837209302325576</v>
      </c>
      <c r="I1122" s="91">
        <v>138</v>
      </c>
      <c r="J1122" s="141">
        <f t="shared" si="140"/>
        <v>40.116279069767444</v>
      </c>
      <c r="K1122" s="91">
        <v>168</v>
      </c>
      <c r="L1122" s="141">
        <f t="shared" si="141"/>
        <v>48.837209302325576</v>
      </c>
      <c r="M1122" s="91">
        <v>168</v>
      </c>
      <c r="N1122" s="141">
        <f t="shared" si="142"/>
        <v>48.837209302325576</v>
      </c>
      <c r="O1122" s="99">
        <v>341</v>
      </c>
      <c r="P1122" s="90">
        <v>227</v>
      </c>
      <c r="Q1122" s="143">
        <f t="shared" si="143"/>
        <v>66.568914956011724</v>
      </c>
      <c r="R1122" s="91">
        <v>197</v>
      </c>
      <c r="S1122" s="147">
        <f t="shared" si="144"/>
        <v>57.771260997067451</v>
      </c>
      <c r="T1122" s="93">
        <v>79</v>
      </c>
      <c r="U1122" s="91">
        <v>0</v>
      </c>
      <c r="V1122" s="91">
        <v>0</v>
      </c>
      <c r="W1122" s="94">
        <v>0</v>
      </c>
      <c r="X1122" s="88">
        <f t="shared" si="145"/>
        <v>1303</v>
      </c>
    </row>
    <row r="1123" spans="1:24" s="32" customFormat="1" ht="14.45">
      <c r="A1123" s="120" t="s">
        <v>2195</v>
      </c>
      <c r="B1123" s="116" t="s">
        <v>2256</v>
      </c>
      <c r="C1123" s="114" t="s">
        <v>2196</v>
      </c>
      <c r="D1123" s="98">
        <v>114</v>
      </c>
      <c r="E1123" s="90">
        <v>73</v>
      </c>
      <c r="F1123" s="141">
        <f t="shared" si="138"/>
        <v>64.035087719298247</v>
      </c>
      <c r="G1123" s="91">
        <v>73</v>
      </c>
      <c r="H1123" s="141">
        <f t="shared" si="139"/>
        <v>64.035087719298247</v>
      </c>
      <c r="I1123" s="91">
        <v>89</v>
      </c>
      <c r="J1123" s="141">
        <f t="shared" si="140"/>
        <v>78.070175438596493</v>
      </c>
      <c r="K1123" s="91">
        <v>73</v>
      </c>
      <c r="L1123" s="141">
        <f t="shared" si="141"/>
        <v>64.035087719298247</v>
      </c>
      <c r="M1123" s="91">
        <v>73</v>
      </c>
      <c r="N1123" s="141">
        <f t="shared" si="142"/>
        <v>64.035087719298247</v>
      </c>
      <c r="O1123" s="99">
        <v>112</v>
      </c>
      <c r="P1123" s="90">
        <v>95</v>
      </c>
      <c r="Q1123" s="145">
        <f t="shared" si="143"/>
        <v>84.821428571428569</v>
      </c>
      <c r="R1123" s="91">
        <v>92</v>
      </c>
      <c r="S1123" s="147">
        <f t="shared" si="144"/>
        <v>82.142857142857139</v>
      </c>
      <c r="T1123" s="93">
        <v>44</v>
      </c>
      <c r="U1123" s="91">
        <v>4</v>
      </c>
      <c r="V1123" s="91">
        <v>3</v>
      </c>
      <c r="W1123" s="94">
        <v>0</v>
      </c>
      <c r="X1123" s="88">
        <f t="shared" si="145"/>
        <v>619</v>
      </c>
    </row>
    <row r="1124" spans="1:24" s="32" customFormat="1" ht="15" thickBot="1">
      <c r="A1124" s="121" t="s">
        <v>2197</v>
      </c>
      <c r="B1124" s="122" t="s">
        <v>2256</v>
      </c>
      <c r="C1124" s="123" t="s">
        <v>2198</v>
      </c>
      <c r="D1124" s="102">
        <v>1078</v>
      </c>
      <c r="E1124" s="103">
        <v>110</v>
      </c>
      <c r="F1124" s="144">
        <f t="shared" si="138"/>
        <v>10.204081632653061</v>
      </c>
      <c r="G1124" s="104">
        <v>109</v>
      </c>
      <c r="H1124" s="144">
        <f t="shared" si="139"/>
        <v>10.111317254174397</v>
      </c>
      <c r="I1124" s="104">
        <v>267</v>
      </c>
      <c r="J1124" s="144">
        <f t="shared" si="140"/>
        <v>24.768089053803337</v>
      </c>
      <c r="K1124" s="104">
        <v>108</v>
      </c>
      <c r="L1124" s="144">
        <f t="shared" si="141"/>
        <v>10.018552875695732</v>
      </c>
      <c r="M1124" s="104">
        <v>106</v>
      </c>
      <c r="N1124" s="144">
        <f t="shared" si="142"/>
        <v>9.833024118738404</v>
      </c>
      <c r="O1124" s="105">
        <v>1046</v>
      </c>
      <c r="P1124" s="103">
        <v>445</v>
      </c>
      <c r="Q1124" s="144">
        <f t="shared" si="143"/>
        <v>42.543021032504782</v>
      </c>
      <c r="R1124" s="104">
        <v>386</v>
      </c>
      <c r="S1124" s="148">
        <f t="shared" si="144"/>
        <v>36.902485659655831</v>
      </c>
      <c r="T1124" s="106">
        <v>68</v>
      </c>
      <c r="U1124" s="107">
        <v>3</v>
      </c>
      <c r="V1124" s="107">
        <v>0</v>
      </c>
      <c r="W1124" s="108">
        <v>0</v>
      </c>
      <c r="X1124" s="88">
        <f t="shared" si="145"/>
        <v>1602</v>
      </c>
    </row>
    <row r="1125" spans="1:24" s="32" customFormat="1" ht="14.45"/>
  </sheetData>
  <autoFilter ref="A1:W1124" xr:uid="{B964E67F-CB00-4A91-AB5A-18BFAE4A0E29}"/>
  <phoneticPr fontId="28" type="noConversion"/>
  <conditionalFormatting sqref="D1091:D1124">
    <cfRule type="expression" dxfId="3" priority="1" stopIfTrue="1">
      <formula>$B1091&lt;&gt;$B1090</formula>
    </cfRule>
  </conditionalFormatting>
  <conditionalFormatting sqref="O1091:O1124">
    <cfRule type="expression" dxfId="2" priority="2" stopIfTrue="1">
      <formula>$A1091&lt;&gt;$A1090</formula>
    </cfRule>
  </conditionalFormatting>
  <pageMargins left="1.3385826771653544" right="0.15748031496062992" top="0.62992125984251968" bottom="0.31496062992125984" header="0.31496062992125984" footer="0.23622047244094491"/>
  <pageSetup paperSize="5" scale="65" orientation="landscape" horizontalDpi="300" verticalDpi="300" r:id="rId1"/>
  <headerFooter alignWithMargins="0">
    <oddHeader>&amp;CConsolidado de Dosis Aplicadas y Coberturas por Municipios
Mes de Diciembre del 2009</oddHeader>
    <oddFooter>&amp;LPágina &amp;P&amp;C&amp;D&amp;R&amp;Z&amp;F</oddFooter>
  </headerFooter>
  <rowBreaks count="32" manualBreakCount="32">
    <brk id="126" max="16383" man="1"/>
    <brk id="149" max="16383" man="1"/>
    <brk id="150" max="16383" man="1"/>
    <brk id="196" max="16383" man="1"/>
    <brk id="319" max="16383" man="1"/>
    <brk id="346" max="16383" man="1"/>
    <brk id="362" max="16383" man="1"/>
    <brk id="404" max="16383" man="1"/>
    <brk id="429" max="16383" man="1"/>
    <brk id="459" max="16383" man="1"/>
    <brk id="575" max="16383" man="1"/>
    <brk id="606" max="16383" man="1"/>
    <brk id="643" max="16383" man="1"/>
    <brk id="658" max="16383" man="1"/>
    <brk id="688" max="16383" man="1"/>
    <brk id="717" max="16383" man="1"/>
    <brk id="781" max="16383" man="1"/>
    <brk id="821" max="16383" man="1"/>
    <brk id="833" max="16383" man="1"/>
    <brk id="847" max="16383" man="1"/>
    <brk id="934" max="16383" man="1"/>
    <brk id="960" max="16383" man="1"/>
    <brk id="1007" max="16383" man="1"/>
    <brk id="1049" max="16383" man="1"/>
    <brk id="1056" max="16383" man="1"/>
    <brk id="1075" max="16383" man="1"/>
    <brk id="1088" max="16383" man="1"/>
    <brk id="1090" max="16383" man="1"/>
    <brk id="1101" max="16383" man="1"/>
    <brk id="1110" max="16383" man="1"/>
    <brk id="1114" max="16383" man="1"/>
    <brk id="1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249B-F3A3-40BC-832C-D96870A662EE}">
  <dimension ref="A1:AE1125"/>
  <sheetViews>
    <sheetView workbookViewId="0">
      <pane xSplit="2" ySplit="1" topLeftCell="C1109" activePane="bottomRight" state="frozen"/>
      <selection pane="bottomRight" activeCell="A1126" sqref="A1126:IV1126"/>
      <selection pane="bottomLeft" activeCell="A2" sqref="A2"/>
      <selection pane="topRight" activeCell="C1" sqref="C1"/>
    </sheetView>
  </sheetViews>
  <sheetFormatPr defaultColWidth="11" defaultRowHeight="12.6"/>
  <cols>
    <col min="1" max="1" width="7" customWidth="1"/>
    <col min="2" max="2" width="15.140625" bestFit="1" customWidth="1"/>
    <col min="3" max="3" width="24.5703125" bestFit="1" customWidth="1"/>
    <col min="4" max="4" width="11.7109375" customWidth="1"/>
    <col min="5" max="5" width="10.42578125" customWidth="1"/>
    <col min="6" max="6" width="7.5703125" customWidth="1"/>
    <col min="7" max="7" width="10.28515625" customWidth="1"/>
    <col min="8" max="8" width="6.7109375" customWidth="1"/>
    <col min="9" max="9" width="9" bestFit="1" customWidth="1"/>
    <col min="10" max="10" width="6.7109375" customWidth="1"/>
    <col min="11" max="11" width="7.7109375" bestFit="1" customWidth="1"/>
    <col min="12" max="12" width="6.7109375" customWidth="1"/>
    <col min="13" max="13" width="9" customWidth="1"/>
    <col min="14" max="14" width="6.7109375" customWidth="1"/>
    <col min="15" max="15" width="10" customWidth="1"/>
    <col min="16" max="16" width="8" customWidth="1"/>
    <col min="17" max="17" width="10.42578125" customWidth="1"/>
    <col min="18" max="18" width="8.7109375" customWidth="1"/>
    <col min="19" max="19" width="6.7109375" customWidth="1"/>
    <col min="20" max="20" width="8.28515625" customWidth="1"/>
    <col min="21" max="21" width="6.7109375" customWidth="1"/>
    <col min="22" max="22" width="12.85546875" bestFit="1" customWidth="1"/>
    <col min="23" max="23" width="9" customWidth="1"/>
    <col min="24" max="24" width="9.85546875" customWidth="1"/>
    <col min="25" max="25" width="9" customWidth="1"/>
    <col min="26" max="26" width="8.42578125" customWidth="1"/>
    <col min="27" max="27" width="7.85546875" customWidth="1"/>
    <col min="28" max="29" width="7.7109375" customWidth="1"/>
    <col min="30" max="30" width="9.42578125" customWidth="1"/>
    <col min="31" max="31" width="9.140625" bestFit="1" customWidth="1"/>
  </cols>
  <sheetData>
    <row r="1" spans="1:31" ht="35.1" thickBot="1">
      <c r="A1" s="77" t="s">
        <v>2206</v>
      </c>
      <c r="B1" s="78" t="s">
        <v>2199</v>
      </c>
      <c r="C1" s="78" t="s">
        <v>2</v>
      </c>
      <c r="D1" s="78" t="s">
        <v>2200</v>
      </c>
      <c r="E1" s="149" t="s">
        <v>2201</v>
      </c>
      <c r="F1" s="150" t="s">
        <v>5</v>
      </c>
      <c r="G1" s="151" t="s">
        <v>6</v>
      </c>
      <c r="H1" s="152" t="s">
        <v>7</v>
      </c>
      <c r="I1" s="153" t="s">
        <v>8</v>
      </c>
      <c r="J1" s="154" t="s">
        <v>9</v>
      </c>
      <c r="K1" s="151" t="s">
        <v>2202</v>
      </c>
      <c r="L1" s="152" t="s">
        <v>2207</v>
      </c>
      <c r="M1" s="155" t="s">
        <v>2203</v>
      </c>
      <c r="N1" s="156" t="s">
        <v>13</v>
      </c>
      <c r="O1" s="157" t="s">
        <v>2257</v>
      </c>
      <c r="P1" s="158" t="s">
        <v>2258</v>
      </c>
      <c r="Q1" s="78" t="s">
        <v>2204</v>
      </c>
      <c r="R1" s="159" t="s">
        <v>2205</v>
      </c>
      <c r="S1" s="160" t="s">
        <v>2259</v>
      </c>
      <c r="T1" s="161" t="s">
        <v>2208</v>
      </c>
      <c r="U1" s="162" t="s">
        <v>2209</v>
      </c>
      <c r="V1" s="163" t="s">
        <v>2260</v>
      </c>
      <c r="W1" s="164" t="s">
        <v>2261</v>
      </c>
      <c r="X1" s="164" t="s">
        <v>2262</v>
      </c>
      <c r="Y1" s="165" t="s">
        <v>2263</v>
      </c>
      <c r="Z1" s="166" t="s">
        <v>2264</v>
      </c>
      <c r="AA1" s="167" t="s">
        <v>2265</v>
      </c>
      <c r="AB1" s="166" t="s">
        <v>2266</v>
      </c>
      <c r="AC1" s="167" t="s">
        <v>2267</v>
      </c>
      <c r="AD1" s="168" t="s">
        <v>2268</v>
      </c>
      <c r="AE1" s="169" t="s">
        <v>2269</v>
      </c>
    </row>
    <row r="2" spans="1:31" ht="14.45">
      <c r="A2" s="170" t="s">
        <v>17</v>
      </c>
      <c r="B2" s="171" t="s">
        <v>2215</v>
      </c>
      <c r="C2" s="172" t="s">
        <v>19</v>
      </c>
      <c r="D2" s="173">
        <v>29254</v>
      </c>
      <c r="E2" s="174">
        <v>27082</v>
      </c>
      <c r="F2" s="175">
        <f t="shared" ref="F2:F65" si="0">E2/$D2*100</f>
        <v>92.575374307786973</v>
      </c>
      <c r="G2" s="176">
        <v>27098</v>
      </c>
      <c r="H2" s="177">
        <f t="shared" ref="H2:H65" si="1">G2/$D2*100</f>
        <v>92.630067683051891</v>
      </c>
      <c r="I2" s="174">
        <v>32489</v>
      </c>
      <c r="J2" s="175">
        <f t="shared" ref="J2:J65" si="2">I2/$D2*100</f>
        <v>111.05831681137622</v>
      </c>
      <c r="K2" s="176">
        <v>27159</v>
      </c>
      <c r="L2" s="178">
        <f t="shared" ref="L2:L65" si="3">K2/$D2*100</f>
        <v>92.838586176249407</v>
      </c>
      <c r="M2" s="174">
        <v>27098</v>
      </c>
      <c r="N2" s="178">
        <f t="shared" ref="N2:N65" si="4">M2/$D2*100</f>
        <v>92.630067683051891</v>
      </c>
      <c r="O2" s="179">
        <v>25973</v>
      </c>
      <c r="P2" s="180">
        <f>O2/D2*100</f>
        <v>88.784439734737134</v>
      </c>
      <c r="Q2" s="181">
        <v>29152</v>
      </c>
      <c r="R2" s="174">
        <v>27893</v>
      </c>
      <c r="S2" s="182">
        <f>R2/Q2*100</f>
        <v>95.681256860592754</v>
      </c>
      <c r="T2" s="183">
        <v>20788</v>
      </c>
      <c r="U2" s="184">
        <f>T2/Q2*100</f>
        <v>71.309001097694846</v>
      </c>
      <c r="V2" s="179">
        <v>4216</v>
      </c>
      <c r="W2" s="179">
        <v>3068</v>
      </c>
      <c r="X2" s="179">
        <v>786</v>
      </c>
      <c r="Y2" s="179">
        <v>0</v>
      </c>
      <c r="Z2" s="179">
        <v>26632</v>
      </c>
      <c r="AA2" s="179">
        <v>26642</v>
      </c>
      <c r="AB2" s="179">
        <v>26653</v>
      </c>
      <c r="AC2" s="179">
        <v>1</v>
      </c>
      <c r="AD2" s="185">
        <v>25067</v>
      </c>
      <c r="AE2" s="186">
        <f t="shared" ref="AE2:AE65" si="5">E2+G2+I2+K2+M2+R2+T2+O2+V2+W2+X2+Y2+Z2+AA2+AB2+AC2+AD2</f>
        <v>328645</v>
      </c>
    </row>
    <row r="3" spans="1:31" ht="14.45">
      <c r="A3" s="187" t="s">
        <v>20</v>
      </c>
      <c r="B3" s="171" t="s">
        <v>2215</v>
      </c>
      <c r="C3" s="188" t="s">
        <v>21</v>
      </c>
      <c r="D3" s="189">
        <v>359</v>
      </c>
      <c r="E3" s="190">
        <v>261</v>
      </c>
      <c r="F3" s="191">
        <f t="shared" si="0"/>
        <v>72.701949860724241</v>
      </c>
      <c r="G3" s="192">
        <v>261</v>
      </c>
      <c r="H3" s="193">
        <f t="shared" si="1"/>
        <v>72.701949860724241</v>
      </c>
      <c r="I3" s="190">
        <v>231</v>
      </c>
      <c r="J3" s="191">
        <f t="shared" si="2"/>
        <v>64.345403899721447</v>
      </c>
      <c r="K3" s="192">
        <v>262</v>
      </c>
      <c r="L3" s="194">
        <f t="shared" si="3"/>
        <v>72.98050139275766</v>
      </c>
      <c r="M3" s="190">
        <v>261</v>
      </c>
      <c r="N3" s="194">
        <f t="shared" si="4"/>
        <v>72.701949860724241</v>
      </c>
      <c r="O3" s="179">
        <v>265</v>
      </c>
      <c r="P3" s="195">
        <f t="shared" ref="P3:P66" si="6">O3/D3*100</f>
        <v>73.816155988857929</v>
      </c>
      <c r="Q3" s="196">
        <v>358</v>
      </c>
      <c r="R3" s="190">
        <v>268</v>
      </c>
      <c r="S3" s="182">
        <f t="shared" ref="S3:S66" si="7">R3/Q3*100</f>
        <v>74.860335195530723</v>
      </c>
      <c r="T3" s="197">
        <v>220</v>
      </c>
      <c r="U3" s="184">
        <f t="shared" ref="U3:U66" si="8">T3/Q3*100</f>
        <v>61.452513966480446</v>
      </c>
      <c r="V3" s="179">
        <v>21</v>
      </c>
      <c r="W3" s="179">
        <v>35</v>
      </c>
      <c r="X3" s="179">
        <v>0</v>
      </c>
      <c r="Y3" s="179">
        <v>0</v>
      </c>
      <c r="Z3" s="179">
        <v>303</v>
      </c>
      <c r="AA3" s="179">
        <v>303</v>
      </c>
      <c r="AB3" s="179">
        <v>308</v>
      </c>
      <c r="AC3" s="179">
        <v>0</v>
      </c>
      <c r="AD3" s="198">
        <v>307</v>
      </c>
      <c r="AE3" s="186">
        <f t="shared" si="5"/>
        <v>3306</v>
      </c>
    </row>
    <row r="4" spans="1:31" ht="14.45">
      <c r="A4" s="187" t="s">
        <v>22</v>
      </c>
      <c r="B4" s="171" t="s">
        <v>2215</v>
      </c>
      <c r="C4" s="188" t="s">
        <v>23</v>
      </c>
      <c r="D4" s="189">
        <v>40</v>
      </c>
      <c r="E4" s="190">
        <v>23</v>
      </c>
      <c r="F4" s="191">
        <f t="shared" si="0"/>
        <v>57.499999999999993</v>
      </c>
      <c r="G4" s="192">
        <v>23</v>
      </c>
      <c r="H4" s="193">
        <f t="shared" si="1"/>
        <v>57.499999999999993</v>
      </c>
      <c r="I4" s="190">
        <v>37</v>
      </c>
      <c r="J4" s="191">
        <f t="shared" si="2"/>
        <v>92.5</v>
      </c>
      <c r="K4" s="192">
        <v>23</v>
      </c>
      <c r="L4" s="194">
        <f t="shared" si="3"/>
        <v>57.499999999999993</v>
      </c>
      <c r="M4" s="190">
        <v>23</v>
      </c>
      <c r="N4" s="194">
        <f t="shared" si="4"/>
        <v>57.499999999999993</v>
      </c>
      <c r="O4" s="179">
        <v>18</v>
      </c>
      <c r="P4" s="195">
        <f t="shared" si="6"/>
        <v>45</v>
      </c>
      <c r="Q4" s="196">
        <v>40</v>
      </c>
      <c r="R4" s="190">
        <v>21</v>
      </c>
      <c r="S4" s="182">
        <f t="shared" si="7"/>
        <v>52.5</v>
      </c>
      <c r="T4" s="197">
        <v>15</v>
      </c>
      <c r="U4" s="184">
        <f t="shared" si="8"/>
        <v>37.5</v>
      </c>
      <c r="V4" s="179">
        <v>2</v>
      </c>
      <c r="W4" s="179">
        <v>0</v>
      </c>
      <c r="X4" s="179">
        <v>0</v>
      </c>
      <c r="Y4" s="179">
        <v>0</v>
      </c>
      <c r="Z4" s="179">
        <v>26</v>
      </c>
      <c r="AA4" s="179">
        <v>26</v>
      </c>
      <c r="AB4" s="179">
        <v>33</v>
      </c>
      <c r="AC4" s="179">
        <v>0</v>
      </c>
      <c r="AD4" s="198">
        <v>33</v>
      </c>
      <c r="AE4" s="186">
        <f t="shared" si="5"/>
        <v>303</v>
      </c>
    </row>
    <row r="5" spans="1:31" ht="14.45">
      <c r="A5" s="187" t="s">
        <v>24</v>
      </c>
      <c r="B5" s="171" t="s">
        <v>2215</v>
      </c>
      <c r="C5" s="188" t="s">
        <v>25</v>
      </c>
      <c r="D5" s="189">
        <v>54</v>
      </c>
      <c r="E5" s="190">
        <v>50</v>
      </c>
      <c r="F5" s="191">
        <f t="shared" si="0"/>
        <v>92.592592592592595</v>
      </c>
      <c r="G5" s="192">
        <v>50</v>
      </c>
      <c r="H5" s="193">
        <f t="shared" si="1"/>
        <v>92.592592592592595</v>
      </c>
      <c r="I5" s="190">
        <v>42</v>
      </c>
      <c r="J5" s="191">
        <f t="shared" si="2"/>
        <v>77.777777777777786</v>
      </c>
      <c r="K5" s="192">
        <v>50</v>
      </c>
      <c r="L5" s="194">
        <f t="shared" si="3"/>
        <v>92.592592592592595</v>
      </c>
      <c r="M5" s="190">
        <v>50</v>
      </c>
      <c r="N5" s="194">
        <f t="shared" si="4"/>
        <v>92.592592592592595</v>
      </c>
      <c r="O5" s="179">
        <v>48</v>
      </c>
      <c r="P5" s="195">
        <f t="shared" si="6"/>
        <v>88.888888888888886</v>
      </c>
      <c r="Q5" s="196">
        <v>53</v>
      </c>
      <c r="R5" s="190">
        <v>45</v>
      </c>
      <c r="S5" s="182">
        <f t="shared" si="7"/>
        <v>84.905660377358487</v>
      </c>
      <c r="T5" s="197">
        <v>40</v>
      </c>
      <c r="U5" s="184">
        <f t="shared" si="8"/>
        <v>75.471698113207552</v>
      </c>
      <c r="V5" s="179">
        <v>3</v>
      </c>
      <c r="W5" s="179">
        <v>1</v>
      </c>
      <c r="X5" s="179">
        <v>0</v>
      </c>
      <c r="Y5" s="179">
        <v>0</v>
      </c>
      <c r="Z5" s="179">
        <v>53</v>
      </c>
      <c r="AA5" s="179">
        <v>53</v>
      </c>
      <c r="AB5" s="179">
        <v>62</v>
      </c>
      <c r="AC5" s="179">
        <v>0</v>
      </c>
      <c r="AD5" s="198">
        <v>62</v>
      </c>
      <c r="AE5" s="186">
        <f t="shared" si="5"/>
        <v>609</v>
      </c>
    </row>
    <row r="6" spans="1:31" ht="14.45">
      <c r="A6" s="187" t="s">
        <v>26</v>
      </c>
      <c r="B6" s="171" t="s">
        <v>2215</v>
      </c>
      <c r="C6" s="188" t="s">
        <v>27</v>
      </c>
      <c r="D6" s="189">
        <v>548</v>
      </c>
      <c r="E6" s="190">
        <v>343</v>
      </c>
      <c r="F6" s="191">
        <f t="shared" si="0"/>
        <v>62.591240875912412</v>
      </c>
      <c r="G6" s="192">
        <v>343</v>
      </c>
      <c r="H6" s="193">
        <f t="shared" si="1"/>
        <v>62.591240875912412</v>
      </c>
      <c r="I6" s="190">
        <v>251</v>
      </c>
      <c r="J6" s="191">
        <f t="shared" si="2"/>
        <v>45.802919708029201</v>
      </c>
      <c r="K6" s="192">
        <v>343</v>
      </c>
      <c r="L6" s="194">
        <f t="shared" si="3"/>
        <v>62.591240875912412</v>
      </c>
      <c r="M6" s="190">
        <v>343</v>
      </c>
      <c r="N6" s="194">
        <f t="shared" si="4"/>
        <v>62.591240875912412</v>
      </c>
      <c r="O6" s="179">
        <v>320</v>
      </c>
      <c r="P6" s="195">
        <f t="shared" si="6"/>
        <v>58.394160583941598</v>
      </c>
      <c r="Q6" s="196">
        <v>558</v>
      </c>
      <c r="R6" s="190">
        <v>371</v>
      </c>
      <c r="S6" s="182">
        <f t="shared" si="7"/>
        <v>66.487455197132618</v>
      </c>
      <c r="T6" s="197">
        <v>336</v>
      </c>
      <c r="U6" s="184">
        <f t="shared" si="8"/>
        <v>60.215053763440864</v>
      </c>
      <c r="V6" s="179">
        <v>35</v>
      </c>
      <c r="W6" s="179">
        <v>46</v>
      </c>
      <c r="X6" s="179">
        <v>2</v>
      </c>
      <c r="Y6" s="179">
        <v>0</v>
      </c>
      <c r="Z6" s="179">
        <v>369</v>
      </c>
      <c r="AA6" s="179">
        <v>370</v>
      </c>
      <c r="AB6" s="179">
        <v>433</v>
      </c>
      <c r="AC6" s="179">
        <v>0</v>
      </c>
      <c r="AD6" s="198">
        <v>436</v>
      </c>
      <c r="AE6" s="186">
        <f t="shared" si="5"/>
        <v>4341</v>
      </c>
    </row>
    <row r="7" spans="1:31" ht="14.45">
      <c r="A7" s="187" t="s">
        <v>28</v>
      </c>
      <c r="B7" s="171" t="s">
        <v>2215</v>
      </c>
      <c r="C7" s="188" t="s">
        <v>29</v>
      </c>
      <c r="D7" s="189">
        <v>486</v>
      </c>
      <c r="E7" s="190">
        <v>424</v>
      </c>
      <c r="F7" s="191">
        <f t="shared" si="0"/>
        <v>87.242798353909464</v>
      </c>
      <c r="G7" s="192">
        <v>426</v>
      </c>
      <c r="H7" s="193">
        <f t="shared" si="1"/>
        <v>87.654320987654316</v>
      </c>
      <c r="I7" s="190">
        <v>349</v>
      </c>
      <c r="J7" s="191">
        <f t="shared" si="2"/>
        <v>71.810699588477362</v>
      </c>
      <c r="K7" s="192">
        <v>425</v>
      </c>
      <c r="L7" s="194">
        <f t="shared" si="3"/>
        <v>87.44855967078189</v>
      </c>
      <c r="M7" s="190">
        <v>425</v>
      </c>
      <c r="N7" s="194">
        <f t="shared" si="4"/>
        <v>87.44855967078189</v>
      </c>
      <c r="O7" s="179">
        <v>381</v>
      </c>
      <c r="P7" s="195">
        <f t="shared" si="6"/>
        <v>78.395061728395063</v>
      </c>
      <c r="Q7" s="196">
        <v>480</v>
      </c>
      <c r="R7" s="190">
        <v>453</v>
      </c>
      <c r="S7" s="182">
        <f t="shared" si="7"/>
        <v>94.375</v>
      </c>
      <c r="T7" s="197">
        <v>325</v>
      </c>
      <c r="U7" s="184">
        <f t="shared" si="8"/>
        <v>67.708333333333343</v>
      </c>
      <c r="V7" s="179">
        <v>15</v>
      </c>
      <c r="W7" s="179">
        <v>34</v>
      </c>
      <c r="X7" s="179">
        <v>7</v>
      </c>
      <c r="Y7" s="179">
        <v>0</v>
      </c>
      <c r="Z7" s="179">
        <v>384</v>
      </c>
      <c r="AA7" s="179">
        <v>384</v>
      </c>
      <c r="AB7" s="179">
        <v>410</v>
      </c>
      <c r="AC7" s="179">
        <v>0</v>
      </c>
      <c r="AD7" s="198">
        <v>432</v>
      </c>
      <c r="AE7" s="186">
        <f t="shared" si="5"/>
        <v>4874</v>
      </c>
    </row>
    <row r="8" spans="1:31" ht="14.45">
      <c r="A8" s="187" t="s">
        <v>30</v>
      </c>
      <c r="B8" s="171" t="s">
        <v>2215</v>
      </c>
      <c r="C8" s="188" t="s">
        <v>31</v>
      </c>
      <c r="D8" s="189">
        <v>836</v>
      </c>
      <c r="E8" s="190">
        <v>494</v>
      </c>
      <c r="F8" s="191">
        <f t="shared" si="0"/>
        <v>59.090909090909093</v>
      </c>
      <c r="G8" s="192">
        <v>495</v>
      </c>
      <c r="H8" s="193">
        <f t="shared" si="1"/>
        <v>59.210526315789465</v>
      </c>
      <c r="I8" s="190">
        <v>489</v>
      </c>
      <c r="J8" s="191">
        <f t="shared" si="2"/>
        <v>58.492822966507177</v>
      </c>
      <c r="K8" s="192">
        <v>495</v>
      </c>
      <c r="L8" s="194">
        <f t="shared" si="3"/>
        <v>59.210526315789465</v>
      </c>
      <c r="M8" s="190">
        <v>495</v>
      </c>
      <c r="N8" s="194">
        <f t="shared" si="4"/>
        <v>59.210526315789465</v>
      </c>
      <c r="O8" s="179">
        <v>468</v>
      </c>
      <c r="P8" s="195">
        <f t="shared" si="6"/>
        <v>55.980861244019145</v>
      </c>
      <c r="Q8" s="196">
        <v>850</v>
      </c>
      <c r="R8" s="190">
        <v>458</v>
      </c>
      <c r="S8" s="182">
        <f t="shared" si="7"/>
        <v>53.882352941176471</v>
      </c>
      <c r="T8" s="197">
        <v>410</v>
      </c>
      <c r="U8" s="184">
        <f t="shared" si="8"/>
        <v>48.235294117647058</v>
      </c>
      <c r="V8" s="179">
        <v>46</v>
      </c>
      <c r="W8" s="179">
        <v>48</v>
      </c>
      <c r="X8" s="179">
        <v>10</v>
      </c>
      <c r="Y8" s="179">
        <v>0</v>
      </c>
      <c r="Z8" s="179">
        <v>466</v>
      </c>
      <c r="AA8" s="179">
        <v>471</v>
      </c>
      <c r="AB8" s="179">
        <v>569</v>
      </c>
      <c r="AC8" s="179">
        <v>0</v>
      </c>
      <c r="AD8" s="198">
        <v>575</v>
      </c>
      <c r="AE8" s="186">
        <f t="shared" si="5"/>
        <v>5989</v>
      </c>
    </row>
    <row r="9" spans="1:31" ht="14.45">
      <c r="A9" s="187" t="s">
        <v>32</v>
      </c>
      <c r="B9" s="171" t="s">
        <v>2215</v>
      </c>
      <c r="C9" s="188" t="s">
        <v>33</v>
      </c>
      <c r="D9" s="189">
        <v>133</v>
      </c>
      <c r="E9" s="190">
        <v>67</v>
      </c>
      <c r="F9" s="191">
        <f t="shared" si="0"/>
        <v>50.375939849624061</v>
      </c>
      <c r="G9" s="192">
        <v>67</v>
      </c>
      <c r="H9" s="193">
        <f t="shared" si="1"/>
        <v>50.375939849624061</v>
      </c>
      <c r="I9" s="190">
        <v>67</v>
      </c>
      <c r="J9" s="191">
        <f t="shared" si="2"/>
        <v>50.375939849624061</v>
      </c>
      <c r="K9" s="192">
        <v>67</v>
      </c>
      <c r="L9" s="194">
        <f t="shared" si="3"/>
        <v>50.375939849624061</v>
      </c>
      <c r="M9" s="190">
        <v>67</v>
      </c>
      <c r="N9" s="194">
        <f t="shared" si="4"/>
        <v>50.375939849624061</v>
      </c>
      <c r="O9" s="179">
        <v>85</v>
      </c>
      <c r="P9" s="195">
        <f t="shared" si="6"/>
        <v>63.909774436090231</v>
      </c>
      <c r="Q9" s="196">
        <v>134</v>
      </c>
      <c r="R9" s="190">
        <v>80</v>
      </c>
      <c r="S9" s="182">
        <f t="shared" si="7"/>
        <v>59.701492537313428</v>
      </c>
      <c r="T9" s="197">
        <v>86</v>
      </c>
      <c r="U9" s="184">
        <f t="shared" si="8"/>
        <v>64.179104477611943</v>
      </c>
      <c r="V9" s="179">
        <v>13</v>
      </c>
      <c r="W9" s="179">
        <v>8</v>
      </c>
      <c r="X9" s="179">
        <v>0</v>
      </c>
      <c r="Y9" s="179">
        <v>0</v>
      </c>
      <c r="Z9" s="179">
        <v>86</v>
      </c>
      <c r="AA9" s="179">
        <v>86</v>
      </c>
      <c r="AB9" s="179">
        <v>95</v>
      </c>
      <c r="AC9" s="179">
        <v>0</v>
      </c>
      <c r="AD9" s="198">
        <v>95</v>
      </c>
      <c r="AE9" s="186">
        <f t="shared" si="5"/>
        <v>969</v>
      </c>
    </row>
    <row r="10" spans="1:31" ht="14.45">
      <c r="A10" s="187" t="s">
        <v>34</v>
      </c>
      <c r="B10" s="171" t="s">
        <v>2215</v>
      </c>
      <c r="C10" s="188" t="s">
        <v>35</v>
      </c>
      <c r="D10" s="189">
        <v>298</v>
      </c>
      <c r="E10" s="190">
        <v>151</v>
      </c>
      <c r="F10" s="191">
        <f t="shared" si="0"/>
        <v>50.671140939597315</v>
      </c>
      <c r="G10" s="192">
        <v>150</v>
      </c>
      <c r="H10" s="193">
        <f t="shared" si="1"/>
        <v>50.335570469798661</v>
      </c>
      <c r="I10" s="190">
        <v>163</v>
      </c>
      <c r="J10" s="191">
        <f t="shared" si="2"/>
        <v>54.697986577181211</v>
      </c>
      <c r="K10" s="192">
        <v>150</v>
      </c>
      <c r="L10" s="194">
        <f t="shared" si="3"/>
        <v>50.335570469798661</v>
      </c>
      <c r="M10" s="190">
        <v>150</v>
      </c>
      <c r="N10" s="194">
        <f t="shared" si="4"/>
        <v>50.335570469798661</v>
      </c>
      <c r="O10" s="179">
        <v>158</v>
      </c>
      <c r="P10" s="195">
        <f t="shared" si="6"/>
        <v>53.020134228187921</v>
      </c>
      <c r="Q10" s="196">
        <v>285</v>
      </c>
      <c r="R10" s="190">
        <v>182</v>
      </c>
      <c r="S10" s="182">
        <f t="shared" si="7"/>
        <v>63.859649122807014</v>
      </c>
      <c r="T10" s="197">
        <v>166</v>
      </c>
      <c r="U10" s="184">
        <f t="shared" si="8"/>
        <v>58.245614035087726</v>
      </c>
      <c r="V10" s="179">
        <v>12</v>
      </c>
      <c r="W10" s="179">
        <v>13</v>
      </c>
      <c r="X10" s="179">
        <v>0</v>
      </c>
      <c r="Y10" s="179">
        <v>0</v>
      </c>
      <c r="Z10" s="179">
        <v>181</v>
      </c>
      <c r="AA10" s="179">
        <v>184</v>
      </c>
      <c r="AB10" s="179">
        <v>207</v>
      </c>
      <c r="AC10" s="179">
        <v>0</v>
      </c>
      <c r="AD10" s="198">
        <v>207</v>
      </c>
      <c r="AE10" s="186">
        <f t="shared" si="5"/>
        <v>2074</v>
      </c>
    </row>
    <row r="11" spans="1:31" ht="14.45">
      <c r="A11" s="187" t="s">
        <v>36</v>
      </c>
      <c r="B11" s="171" t="s">
        <v>2215</v>
      </c>
      <c r="C11" s="188" t="s">
        <v>37</v>
      </c>
      <c r="D11" s="189">
        <v>337</v>
      </c>
      <c r="E11" s="190">
        <v>323</v>
      </c>
      <c r="F11" s="191">
        <f t="shared" si="0"/>
        <v>95.845697329376861</v>
      </c>
      <c r="G11" s="192">
        <v>322</v>
      </c>
      <c r="H11" s="193">
        <f t="shared" si="1"/>
        <v>95.548961424332347</v>
      </c>
      <c r="I11" s="190">
        <v>274</v>
      </c>
      <c r="J11" s="191">
        <f t="shared" si="2"/>
        <v>81.305637982195847</v>
      </c>
      <c r="K11" s="192">
        <v>323</v>
      </c>
      <c r="L11" s="194">
        <f t="shared" si="3"/>
        <v>95.845697329376861</v>
      </c>
      <c r="M11" s="190">
        <v>322</v>
      </c>
      <c r="N11" s="194">
        <f t="shared" si="4"/>
        <v>95.548961424332347</v>
      </c>
      <c r="O11" s="179">
        <v>283</v>
      </c>
      <c r="P11" s="195">
        <f t="shared" si="6"/>
        <v>83.976261127596445</v>
      </c>
      <c r="Q11" s="196">
        <v>332</v>
      </c>
      <c r="R11" s="190">
        <v>230</v>
      </c>
      <c r="S11" s="182">
        <f t="shared" si="7"/>
        <v>69.277108433734938</v>
      </c>
      <c r="T11" s="197">
        <v>213</v>
      </c>
      <c r="U11" s="184">
        <f t="shared" si="8"/>
        <v>64.156626506024097</v>
      </c>
      <c r="V11" s="179">
        <v>21</v>
      </c>
      <c r="W11" s="179">
        <v>19</v>
      </c>
      <c r="X11" s="179">
        <v>1</v>
      </c>
      <c r="Y11" s="179">
        <v>0</v>
      </c>
      <c r="Z11" s="179">
        <v>186</v>
      </c>
      <c r="AA11" s="179">
        <v>189</v>
      </c>
      <c r="AB11" s="179">
        <v>276</v>
      </c>
      <c r="AC11" s="179">
        <v>0</v>
      </c>
      <c r="AD11" s="198">
        <v>260</v>
      </c>
      <c r="AE11" s="186">
        <f t="shared" si="5"/>
        <v>3242</v>
      </c>
    </row>
    <row r="12" spans="1:31" ht="14.45">
      <c r="A12" s="187" t="s">
        <v>38</v>
      </c>
      <c r="B12" s="171" t="s">
        <v>2215</v>
      </c>
      <c r="C12" s="188" t="s">
        <v>39</v>
      </c>
      <c r="D12" s="189">
        <v>503</v>
      </c>
      <c r="E12" s="190">
        <v>315</v>
      </c>
      <c r="F12" s="191">
        <f t="shared" si="0"/>
        <v>62.624254473161031</v>
      </c>
      <c r="G12" s="192">
        <v>315</v>
      </c>
      <c r="H12" s="193">
        <f t="shared" si="1"/>
        <v>62.624254473161031</v>
      </c>
      <c r="I12" s="190">
        <v>341</v>
      </c>
      <c r="J12" s="191">
        <f t="shared" si="2"/>
        <v>67.793240556660038</v>
      </c>
      <c r="K12" s="192">
        <v>313</v>
      </c>
      <c r="L12" s="194">
        <f t="shared" si="3"/>
        <v>62.226640159045722</v>
      </c>
      <c r="M12" s="190">
        <v>315</v>
      </c>
      <c r="N12" s="194">
        <f t="shared" si="4"/>
        <v>62.624254473161031</v>
      </c>
      <c r="O12" s="179">
        <v>316</v>
      </c>
      <c r="P12" s="195">
        <f t="shared" si="6"/>
        <v>62.823061630218689</v>
      </c>
      <c r="Q12" s="196">
        <v>503</v>
      </c>
      <c r="R12" s="190">
        <v>329</v>
      </c>
      <c r="S12" s="182">
        <f t="shared" si="7"/>
        <v>65.4075546719682</v>
      </c>
      <c r="T12" s="197">
        <v>280</v>
      </c>
      <c r="U12" s="184">
        <f t="shared" si="8"/>
        <v>55.666003976143145</v>
      </c>
      <c r="V12" s="179">
        <v>26</v>
      </c>
      <c r="W12" s="179">
        <v>10</v>
      </c>
      <c r="X12" s="179">
        <v>3</v>
      </c>
      <c r="Y12" s="179">
        <v>0</v>
      </c>
      <c r="Z12" s="179">
        <v>316</v>
      </c>
      <c r="AA12" s="179">
        <v>321</v>
      </c>
      <c r="AB12" s="179">
        <v>335</v>
      </c>
      <c r="AC12" s="179">
        <v>0</v>
      </c>
      <c r="AD12" s="198">
        <v>346</v>
      </c>
      <c r="AE12" s="186">
        <f t="shared" si="5"/>
        <v>3881</v>
      </c>
    </row>
    <row r="13" spans="1:31" ht="14.45">
      <c r="A13" s="187" t="s">
        <v>40</v>
      </c>
      <c r="B13" s="171" t="s">
        <v>2215</v>
      </c>
      <c r="C13" s="188" t="s">
        <v>41</v>
      </c>
      <c r="D13" s="189">
        <v>160</v>
      </c>
      <c r="E13" s="190">
        <v>121</v>
      </c>
      <c r="F13" s="191">
        <f t="shared" si="0"/>
        <v>75.625</v>
      </c>
      <c r="G13" s="192">
        <v>121</v>
      </c>
      <c r="H13" s="193">
        <f t="shared" si="1"/>
        <v>75.625</v>
      </c>
      <c r="I13" s="190">
        <v>83</v>
      </c>
      <c r="J13" s="191">
        <f t="shared" si="2"/>
        <v>51.875000000000007</v>
      </c>
      <c r="K13" s="192">
        <v>121</v>
      </c>
      <c r="L13" s="194">
        <f t="shared" si="3"/>
        <v>75.625</v>
      </c>
      <c r="M13" s="190">
        <v>122</v>
      </c>
      <c r="N13" s="194">
        <f t="shared" si="4"/>
        <v>76.25</v>
      </c>
      <c r="O13" s="179">
        <v>91</v>
      </c>
      <c r="P13" s="195">
        <f t="shared" si="6"/>
        <v>56.875</v>
      </c>
      <c r="Q13" s="196">
        <v>159</v>
      </c>
      <c r="R13" s="190">
        <v>105</v>
      </c>
      <c r="S13" s="182">
        <f t="shared" si="7"/>
        <v>66.037735849056602</v>
      </c>
      <c r="T13" s="197">
        <v>113</v>
      </c>
      <c r="U13" s="184">
        <f t="shared" si="8"/>
        <v>71.069182389937097</v>
      </c>
      <c r="V13" s="179">
        <v>6</v>
      </c>
      <c r="W13" s="179">
        <v>10</v>
      </c>
      <c r="X13" s="179">
        <v>0</v>
      </c>
      <c r="Y13" s="179">
        <v>0</v>
      </c>
      <c r="Z13" s="179">
        <v>114</v>
      </c>
      <c r="AA13" s="179">
        <v>114</v>
      </c>
      <c r="AB13" s="179">
        <v>116</v>
      </c>
      <c r="AC13" s="179">
        <v>0</v>
      </c>
      <c r="AD13" s="198">
        <v>117</v>
      </c>
      <c r="AE13" s="186">
        <f t="shared" si="5"/>
        <v>1354</v>
      </c>
    </row>
    <row r="14" spans="1:31" ht="14.45">
      <c r="A14" s="187" t="s">
        <v>42</v>
      </c>
      <c r="B14" s="171" t="s">
        <v>2215</v>
      </c>
      <c r="C14" s="188" t="s">
        <v>43</v>
      </c>
      <c r="D14" s="189">
        <v>3744</v>
      </c>
      <c r="E14" s="190">
        <v>2228</v>
      </c>
      <c r="F14" s="191">
        <f t="shared" si="0"/>
        <v>59.508547008547005</v>
      </c>
      <c r="G14" s="192">
        <v>2202</v>
      </c>
      <c r="H14" s="193">
        <f t="shared" si="1"/>
        <v>58.814102564102569</v>
      </c>
      <c r="I14" s="190">
        <v>2643</v>
      </c>
      <c r="J14" s="191">
        <f t="shared" si="2"/>
        <v>70.59294871794873</v>
      </c>
      <c r="K14" s="192">
        <v>2203</v>
      </c>
      <c r="L14" s="194">
        <f t="shared" si="3"/>
        <v>58.840811965811966</v>
      </c>
      <c r="M14" s="190">
        <v>2207</v>
      </c>
      <c r="N14" s="194">
        <f t="shared" si="4"/>
        <v>58.947649572649574</v>
      </c>
      <c r="O14" s="179">
        <v>1943</v>
      </c>
      <c r="P14" s="195">
        <f t="shared" si="6"/>
        <v>51.896367521367523</v>
      </c>
      <c r="Q14" s="196">
        <v>3750</v>
      </c>
      <c r="R14" s="190">
        <v>2276</v>
      </c>
      <c r="S14" s="182">
        <f t="shared" si="7"/>
        <v>60.693333333333335</v>
      </c>
      <c r="T14" s="197">
        <v>1775</v>
      </c>
      <c r="U14" s="184">
        <f t="shared" si="8"/>
        <v>47.333333333333336</v>
      </c>
      <c r="V14" s="179">
        <v>112</v>
      </c>
      <c r="W14" s="179">
        <v>50</v>
      </c>
      <c r="X14" s="179">
        <v>5</v>
      </c>
      <c r="Y14" s="179">
        <v>0</v>
      </c>
      <c r="Z14" s="179">
        <v>2000</v>
      </c>
      <c r="AA14" s="179">
        <v>2013</v>
      </c>
      <c r="AB14" s="179">
        <v>2675</v>
      </c>
      <c r="AC14" s="179">
        <v>0</v>
      </c>
      <c r="AD14" s="198">
        <v>2666</v>
      </c>
      <c r="AE14" s="186">
        <f t="shared" si="5"/>
        <v>26998</v>
      </c>
    </row>
    <row r="15" spans="1:31" ht="14.45">
      <c r="A15" s="187" t="s">
        <v>44</v>
      </c>
      <c r="B15" s="171" t="s">
        <v>2215</v>
      </c>
      <c r="C15" s="188" t="s">
        <v>45</v>
      </c>
      <c r="D15" s="189">
        <v>886</v>
      </c>
      <c r="E15" s="190">
        <v>461</v>
      </c>
      <c r="F15" s="191">
        <f t="shared" si="0"/>
        <v>52.031602708803618</v>
      </c>
      <c r="G15" s="192">
        <v>476</v>
      </c>
      <c r="H15" s="193">
        <f t="shared" si="1"/>
        <v>53.724604966139957</v>
      </c>
      <c r="I15" s="190">
        <v>344</v>
      </c>
      <c r="J15" s="191">
        <f t="shared" si="2"/>
        <v>38.826185101580137</v>
      </c>
      <c r="K15" s="192">
        <v>476</v>
      </c>
      <c r="L15" s="194">
        <f t="shared" si="3"/>
        <v>53.724604966139957</v>
      </c>
      <c r="M15" s="190">
        <v>476</v>
      </c>
      <c r="N15" s="194">
        <f t="shared" si="4"/>
        <v>53.724604966139957</v>
      </c>
      <c r="O15" s="179">
        <v>365</v>
      </c>
      <c r="P15" s="195">
        <f t="shared" si="6"/>
        <v>41.196388261851013</v>
      </c>
      <c r="Q15" s="196">
        <v>886</v>
      </c>
      <c r="R15" s="190">
        <v>586</v>
      </c>
      <c r="S15" s="182">
        <f t="shared" si="7"/>
        <v>66.139954853273139</v>
      </c>
      <c r="T15" s="197">
        <v>448</v>
      </c>
      <c r="U15" s="184">
        <f t="shared" si="8"/>
        <v>50.564334085778782</v>
      </c>
      <c r="V15" s="179">
        <v>16</v>
      </c>
      <c r="W15" s="179">
        <v>14</v>
      </c>
      <c r="X15" s="179">
        <v>0</v>
      </c>
      <c r="Y15" s="179">
        <v>0</v>
      </c>
      <c r="Z15" s="179">
        <v>435</v>
      </c>
      <c r="AA15" s="179">
        <v>450</v>
      </c>
      <c r="AB15" s="179">
        <v>683</v>
      </c>
      <c r="AC15" s="179">
        <v>0</v>
      </c>
      <c r="AD15" s="198">
        <v>732</v>
      </c>
      <c r="AE15" s="186">
        <f t="shared" si="5"/>
        <v>5962</v>
      </c>
    </row>
    <row r="16" spans="1:31" ht="14.45">
      <c r="A16" s="187" t="s">
        <v>46</v>
      </c>
      <c r="B16" s="171" t="s">
        <v>2215</v>
      </c>
      <c r="C16" s="188" t="s">
        <v>47</v>
      </c>
      <c r="D16" s="189">
        <v>229</v>
      </c>
      <c r="E16" s="190">
        <v>140</v>
      </c>
      <c r="F16" s="191">
        <f t="shared" si="0"/>
        <v>61.135371179039296</v>
      </c>
      <c r="G16" s="192">
        <v>142</v>
      </c>
      <c r="H16" s="193">
        <f t="shared" si="1"/>
        <v>62.008733624454152</v>
      </c>
      <c r="I16" s="190">
        <v>126</v>
      </c>
      <c r="J16" s="191">
        <f t="shared" si="2"/>
        <v>55.021834061135365</v>
      </c>
      <c r="K16" s="192">
        <v>143</v>
      </c>
      <c r="L16" s="194">
        <f t="shared" si="3"/>
        <v>62.445414847161572</v>
      </c>
      <c r="M16" s="190">
        <v>142</v>
      </c>
      <c r="N16" s="194">
        <f t="shared" si="4"/>
        <v>62.008733624454152</v>
      </c>
      <c r="O16" s="179">
        <v>136</v>
      </c>
      <c r="P16" s="195">
        <f t="shared" si="6"/>
        <v>59.388646288209614</v>
      </c>
      <c r="Q16" s="196">
        <v>229</v>
      </c>
      <c r="R16" s="190">
        <v>166</v>
      </c>
      <c r="S16" s="182">
        <f t="shared" si="7"/>
        <v>72.489082969432317</v>
      </c>
      <c r="T16" s="197">
        <v>173</v>
      </c>
      <c r="U16" s="184">
        <f t="shared" si="8"/>
        <v>75.545851528384276</v>
      </c>
      <c r="V16" s="179">
        <v>14</v>
      </c>
      <c r="W16" s="179">
        <v>9</v>
      </c>
      <c r="X16" s="179">
        <v>1</v>
      </c>
      <c r="Y16" s="179">
        <v>0</v>
      </c>
      <c r="Z16" s="179">
        <v>191</v>
      </c>
      <c r="AA16" s="179">
        <v>192</v>
      </c>
      <c r="AB16" s="179">
        <v>188</v>
      </c>
      <c r="AC16" s="179">
        <v>0</v>
      </c>
      <c r="AD16" s="198">
        <v>191</v>
      </c>
      <c r="AE16" s="186">
        <f t="shared" si="5"/>
        <v>1954</v>
      </c>
    </row>
    <row r="17" spans="1:31" ht="14.45">
      <c r="A17" s="187" t="s">
        <v>48</v>
      </c>
      <c r="B17" s="171" t="s">
        <v>2215</v>
      </c>
      <c r="C17" s="188" t="s">
        <v>49</v>
      </c>
      <c r="D17" s="189">
        <v>89</v>
      </c>
      <c r="E17" s="190">
        <v>45</v>
      </c>
      <c r="F17" s="191">
        <f t="shared" si="0"/>
        <v>50.561797752808992</v>
      </c>
      <c r="G17" s="192">
        <v>44</v>
      </c>
      <c r="H17" s="193">
        <f t="shared" si="1"/>
        <v>49.438202247191008</v>
      </c>
      <c r="I17" s="190">
        <v>42</v>
      </c>
      <c r="J17" s="191">
        <f t="shared" si="2"/>
        <v>47.191011235955052</v>
      </c>
      <c r="K17" s="192">
        <v>44</v>
      </c>
      <c r="L17" s="194">
        <f t="shared" si="3"/>
        <v>49.438202247191008</v>
      </c>
      <c r="M17" s="190">
        <v>45</v>
      </c>
      <c r="N17" s="194">
        <f t="shared" si="4"/>
        <v>50.561797752808992</v>
      </c>
      <c r="O17" s="179">
        <v>45</v>
      </c>
      <c r="P17" s="195">
        <f t="shared" si="6"/>
        <v>50.561797752808992</v>
      </c>
      <c r="Q17" s="196">
        <v>91</v>
      </c>
      <c r="R17" s="190">
        <v>58</v>
      </c>
      <c r="S17" s="182">
        <f t="shared" si="7"/>
        <v>63.73626373626373</v>
      </c>
      <c r="T17" s="197">
        <v>64</v>
      </c>
      <c r="U17" s="184">
        <f t="shared" si="8"/>
        <v>70.329670329670336</v>
      </c>
      <c r="V17" s="179">
        <v>1</v>
      </c>
      <c r="W17" s="179">
        <v>3</v>
      </c>
      <c r="X17" s="179">
        <v>0</v>
      </c>
      <c r="Y17" s="179">
        <v>0</v>
      </c>
      <c r="Z17" s="179">
        <v>66</v>
      </c>
      <c r="AA17" s="179">
        <v>65</v>
      </c>
      <c r="AB17" s="179">
        <v>61</v>
      </c>
      <c r="AC17" s="179">
        <v>0</v>
      </c>
      <c r="AD17" s="198">
        <v>56</v>
      </c>
      <c r="AE17" s="186">
        <f t="shared" si="5"/>
        <v>639</v>
      </c>
    </row>
    <row r="18" spans="1:31" ht="14.45">
      <c r="A18" s="187" t="s">
        <v>50</v>
      </c>
      <c r="B18" s="171" t="s">
        <v>2215</v>
      </c>
      <c r="C18" s="188" t="s">
        <v>51</v>
      </c>
      <c r="D18" s="189">
        <v>920</v>
      </c>
      <c r="E18" s="190">
        <v>532</v>
      </c>
      <c r="F18" s="191">
        <f t="shared" si="0"/>
        <v>57.826086956521735</v>
      </c>
      <c r="G18" s="192">
        <v>534</v>
      </c>
      <c r="H18" s="193">
        <f t="shared" si="1"/>
        <v>58.043478260869563</v>
      </c>
      <c r="I18" s="190">
        <v>293</v>
      </c>
      <c r="J18" s="191">
        <f t="shared" si="2"/>
        <v>31.84782608695652</v>
      </c>
      <c r="K18" s="192">
        <v>534</v>
      </c>
      <c r="L18" s="194">
        <f t="shared" si="3"/>
        <v>58.043478260869563</v>
      </c>
      <c r="M18" s="190">
        <v>534</v>
      </c>
      <c r="N18" s="194">
        <f t="shared" si="4"/>
        <v>58.043478260869563</v>
      </c>
      <c r="O18" s="179">
        <v>505</v>
      </c>
      <c r="P18" s="195">
        <f t="shared" si="6"/>
        <v>54.891304347826086</v>
      </c>
      <c r="Q18" s="196">
        <v>919</v>
      </c>
      <c r="R18" s="190">
        <v>598</v>
      </c>
      <c r="S18" s="182">
        <f t="shared" si="7"/>
        <v>65.070729053318814</v>
      </c>
      <c r="T18" s="197">
        <v>488</v>
      </c>
      <c r="U18" s="184">
        <f t="shared" si="8"/>
        <v>53.101196953210007</v>
      </c>
      <c r="V18" s="179">
        <v>75</v>
      </c>
      <c r="W18" s="179">
        <v>62</v>
      </c>
      <c r="X18" s="179">
        <v>16</v>
      </c>
      <c r="Y18" s="179">
        <v>0</v>
      </c>
      <c r="Z18" s="179">
        <v>536</v>
      </c>
      <c r="AA18" s="179">
        <v>538</v>
      </c>
      <c r="AB18" s="179">
        <v>671</v>
      </c>
      <c r="AC18" s="179">
        <v>0</v>
      </c>
      <c r="AD18" s="198">
        <v>683</v>
      </c>
      <c r="AE18" s="186">
        <f t="shared" si="5"/>
        <v>6599</v>
      </c>
    </row>
    <row r="19" spans="1:31" ht="14.45">
      <c r="A19" s="187" t="s">
        <v>52</v>
      </c>
      <c r="B19" s="171" t="s">
        <v>2215</v>
      </c>
      <c r="C19" s="188" t="s">
        <v>53</v>
      </c>
      <c r="D19" s="189">
        <v>149</v>
      </c>
      <c r="E19" s="190">
        <v>89</v>
      </c>
      <c r="F19" s="191">
        <f t="shared" si="0"/>
        <v>59.731543624161077</v>
      </c>
      <c r="G19" s="192">
        <v>89</v>
      </c>
      <c r="H19" s="193">
        <f t="shared" si="1"/>
        <v>59.731543624161077</v>
      </c>
      <c r="I19" s="190">
        <v>56</v>
      </c>
      <c r="J19" s="191">
        <f t="shared" si="2"/>
        <v>37.583892617449663</v>
      </c>
      <c r="K19" s="192">
        <v>89</v>
      </c>
      <c r="L19" s="194">
        <f t="shared" si="3"/>
        <v>59.731543624161077</v>
      </c>
      <c r="M19" s="190">
        <v>89</v>
      </c>
      <c r="N19" s="194">
        <f t="shared" si="4"/>
        <v>59.731543624161077</v>
      </c>
      <c r="O19" s="179">
        <v>90</v>
      </c>
      <c r="P19" s="195">
        <f t="shared" si="6"/>
        <v>60.402684563758392</v>
      </c>
      <c r="Q19" s="196">
        <v>146</v>
      </c>
      <c r="R19" s="190">
        <v>81</v>
      </c>
      <c r="S19" s="182">
        <f t="shared" si="7"/>
        <v>55.479452054794521</v>
      </c>
      <c r="T19" s="197">
        <v>65</v>
      </c>
      <c r="U19" s="184">
        <f t="shared" si="8"/>
        <v>44.520547945205479</v>
      </c>
      <c r="V19" s="179">
        <v>17</v>
      </c>
      <c r="W19" s="179">
        <v>9</v>
      </c>
      <c r="X19" s="179">
        <v>1</v>
      </c>
      <c r="Y19" s="179">
        <v>0</v>
      </c>
      <c r="Z19" s="179">
        <v>92</v>
      </c>
      <c r="AA19" s="179">
        <v>92</v>
      </c>
      <c r="AB19" s="179">
        <v>125</v>
      </c>
      <c r="AC19" s="179">
        <v>0</v>
      </c>
      <c r="AD19" s="198">
        <v>125</v>
      </c>
      <c r="AE19" s="186">
        <f t="shared" si="5"/>
        <v>1109</v>
      </c>
    </row>
    <row r="20" spans="1:31" ht="14.45">
      <c r="A20" s="187" t="s">
        <v>54</v>
      </c>
      <c r="B20" s="171" t="s">
        <v>2215</v>
      </c>
      <c r="C20" s="188" t="s">
        <v>55</v>
      </c>
      <c r="D20" s="189">
        <v>7101</v>
      </c>
      <c r="E20" s="190">
        <v>4777</v>
      </c>
      <c r="F20" s="191">
        <f t="shared" si="0"/>
        <v>67.27221518096043</v>
      </c>
      <c r="G20" s="192">
        <v>4812</v>
      </c>
      <c r="H20" s="193">
        <f t="shared" si="1"/>
        <v>67.765103506548371</v>
      </c>
      <c r="I20" s="190">
        <v>3550</v>
      </c>
      <c r="J20" s="191">
        <f t="shared" si="2"/>
        <v>49.992958738205886</v>
      </c>
      <c r="K20" s="192">
        <v>4746</v>
      </c>
      <c r="L20" s="194">
        <f t="shared" si="3"/>
        <v>66.83565694972539</v>
      </c>
      <c r="M20" s="190">
        <v>4796</v>
      </c>
      <c r="N20" s="194">
        <f t="shared" si="4"/>
        <v>67.539783129136737</v>
      </c>
      <c r="O20" s="179">
        <v>4531</v>
      </c>
      <c r="P20" s="195">
        <f t="shared" si="6"/>
        <v>63.807914378256584</v>
      </c>
      <c r="Q20" s="196">
        <v>7118</v>
      </c>
      <c r="R20" s="190">
        <v>4754</v>
      </c>
      <c r="S20" s="182">
        <f t="shared" si="7"/>
        <v>66.788423714526559</v>
      </c>
      <c r="T20" s="197">
        <v>4020</v>
      </c>
      <c r="U20" s="184">
        <f t="shared" si="8"/>
        <v>56.476538353470076</v>
      </c>
      <c r="V20" s="179">
        <v>385</v>
      </c>
      <c r="W20" s="179">
        <v>284</v>
      </c>
      <c r="X20" s="179">
        <v>24</v>
      </c>
      <c r="Y20" s="179">
        <v>0</v>
      </c>
      <c r="Z20" s="179">
        <v>5120</v>
      </c>
      <c r="AA20" s="179">
        <v>5117</v>
      </c>
      <c r="AB20" s="179">
        <v>4829</v>
      </c>
      <c r="AC20" s="179">
        <v>0</v>
      </c>
      <c r="AD20" s="198">
        <v>4234</v>
      </c>
      <c r="AE20" s="186">
        <f t="shared" si="5"/>
        <v>55979</v>
      </c>
    </row>
    <row r="21" spans="1:31" ht="14.45">
      <c r="A21" s="187" t="s">
        <v>56</v>
      </c>
      <c r="B21" s="171" t="s">
        <v>2215</v>
      </c>
      <c r="C21" s="188" t="s">
        <v>57</v>
      </c>
      <c r="D21" s="189">
        <v>195</v>
      </c>
      <c r="E21" s="190">
        <v>164</v>
      </c>
      <c r="F21" s="191">
        <f t="shared" si="0"/>
        <v>84.102564102564102</v>
      </c>
      <c r="G21" s="192">
        <v>165</v>
      </c>
      <c r="H21" s="193">
        <f t="shared" si="1"/>
        <v>84.615384615384613</v>
      </c>
      <c r="I21" s="190">
        <v>113</v>
      </c>
      <c r="J21" s="191">
        <f t="shared" si="2"/>
        <v>57.948717948717956</v>
      </c>
      <c r="K21" s="192">
        <v>165</v>
      </c>
      <c r="L21" s="194">
        <f t="shared" si="3"/>
        <v>84.615384615384613</v>
      </c>
      <c r="M21" s="190">
        <v>165</v>
      </c>
      <c r="N21" s="194">
        <f t="shared" si="4"/>
        <v>84.615384615384613</v>
      </c>
      <c r="O21" s="179">
        <v>136</v>
      </c>
      <c r="P21" s="195">
        <f t="shared" si="6"/>
        <v>69.743589743589737</v>
      </c>
      <c r="Q21" s="196">
        <v>199</v>
      </c>
      <c r="R21" s="190">
        <v>164</v>
      </c>
      <c r="S21" s="182">
        <f t="shared" si="7"/>
        <v>82.412060301507537</v>
      </c>
      <c r="T21" s="197">
        <v>135</v>
      </c>
      <c r="U21" s="184">
        <f t="shared" si="8"/>
        <v>67.8391959798995</v>
      </c>
      <c r="V21" s="179">
        <v>7</v>
      </c>
      <c r="W21" s="179">
        <v>9</v>
      </c>
      <c r="X21" s="179">
        <v>0</v>
      </c>
      <c r="Y21" s="179">
        <v>0</v>
      </c>
      <c r="Z21" s="179">
        <v>160</v>
      </c>
      <c r="AA21" s="179">
        <v>160</v>
      </c>
      <c r="AB21" s="179">
        <v>195</v>
      </c>
      <c r="AC21" s="179">
        <v>0</v>
      </c>
      <c r="AD21" s="198">
        <v>195</v>
      </c>
      <c r="AE21" s="186">
        <f t="shared" si="5"/>
        <v>1933</v>
      </c>
    </row>
    <row r="22" spans="1:31" ht="14.45">
      <c r="A22" s="187" t="s">
        <v>58</v>
      </c>
      <c r="B22" s="171" t="s">
        <v>2215</v>
      </c>
      <c r="C22" s="188" t="s">
        <v>59</v>
      </c>
      <c r="D22" s="189">
        <v>357</v>
      </c>
      <c r="E22" s="190">
        <v>299</v>
      </c>
      <c r="F22" s="191">
        <f t="shared" si="0"/>
        <v>83.753501400560225</v>
      </c>
      <c r="G22" s="192">
        <v>299</v>
      </c>
      <c r="H22" s="193">
        <f t="shared" si="1"/>
        <v>83.753501400560225</v>
      </c>
      <c r="I22" s="190">
        <v>223</v>
      </c>
      <c r="J22" s="191">
        <f t="shared" si="2"/>
        <v>62.464985994397757</v>
      </c>
      <c r="K22" s="192">
        <v>303</v>
      </c>
      <c r="L22" s="194">
        <f t="shared" si="3"/>
        <v>84.87394957983193</v>
      </c>
      <c r="M22" s="190">
        <v>299</v>
      </c>
      <c r="N22" s="194">
        <f t="shared" si="4"/>
        <v>83.753501400560225</v>
      </c>
      <c r="O22" s="179">
        <v>285</v>
      </c>
      <c r="P22" s="195">
        <f t="shared" si="6"/>
        <v>79.831932773109244</v>
      </c>
      <c r="Q22" s="196">
        <v>365</v>
      </c>
      <c r="R22" s="190">
        <v>318</v>
      </c>
      <c r="S22" s="182">
        <f t="shared" si="7"/>
        <v>87.123287671232873</v>
      </c>
      <c r="T22" s="197">
        <v>275</v>
      </c>
      <c r="U22" s="184">
        <f t="shared" si="8"/>
        <v>75.342465753424662</v>
      </c>
      <c r="V22" s="179">
        <v>25</v>
      </c>
      <c r="W22" s="179">
        <v>9</v>
      </c>
      <c r="X22" s="179">
        <v>1</v>
      </c>
      <c r="Y22" s="179">
        <v>0</v>
      </c>
      <c r="Z22" s="179">
        <v>249</v>
      </c>
      <c r="AA22" s="179">
        <v>246</v>
      </c>
      <c r="AB22" s="179">
        <v>267</v>
      </c>
      <c r="AC22" s="179">
        <v>0</v>
      </c>
      <c r="AD22" s="198">
        <v>271</v>
      </c>
      <c r="AE22" s="186">
        <f t="shared" si="5"/>
        <v>3369</v>
      </c>
    </row>
    <row r="23" spans="1:31" ht="14.45">
      <c r="A23" s="187" t="s">
        <v>60</v>
      </c>
      <c r="B23" s="171" t="s">
        <v>2215</v>
      </c>
      <c r="C23" s="188" t="s">
        <v>61</v>
      </c>
      <c r="D23" s="189">
        <v>552</v>
      </c>
      <c r="E23" s="190">
        <v>473</v>
      </c>
      <c r="F23" s="191">
        <f t="shared" si="0"/>
        <v>85.688405797101453</v>
      </c>
      <c r="G23" s="192">
        <v>473</v>
      </c>
      <c r="H23" s="193">
        <f t="shared" si="1"/>
        <v>85.688405797101453</v>
      </c>
      <c r="I23" s="190">
        <v>427</v>
      </c>
      <c r="J23" s="191">
        <f t="shared" si="2"/>
        <v>77.35507246376811</v>
      </c>
      <c r="K23" s="192">
        <v>473</v>
      </c>
      <c r="L23" s="194">
        <f t="shared" si="3"/>
        <v>85.688405797101453</v>
      </c>
      <c r="M23" s="190">
        <v>473</v>
      </c>
      <c r="N23" s="194">
        <f t="shared" si="4"/>
        <v>85.688405797101453</v>
      </c>
      <c r="O23" s="179">
        <v>452</v>
      </c>
      <c r="P23" s="195">
        <f t="shared" si="6"/>
        <v>81.884057971014485</v>
      </c>
      <c r="Q23" s="196">
        <v>556</v>
      </c>
      <c r="R23" s="190">
        <v>467</v>
      </c>
      <c r="S23" s="182">
        <f t="shared" si="7"/>
        <v>83.992805755395679</v>
      </c>
      <c r="T23" s="197">
        <v>377</v>
      </c>
      <c r="U23" s="184">
        <f t="shared" si="8"/>
        <v>67.805755395683448</v>
      </c>
      <c r="V23" s="179">
        <v>22</v>
      </c>
      <c r="W23" s="179">
        <v>21</v>
      </c>
      <c r="X23" s="179">
        <v>0</v>
      </c>
      <c r="Y23" s="179">
        <v>0</v>
      </c>
      <c r="Z23" s="179">
        <v>441</v>
      </c>
      <c r="AA23" s="179">
        <v>441</v>
      </c>
      <c r="AB23" s="179">
        <v>520</v>
      </c>
      <c r="AC23" s="179">
        <v>0</v>
      </c>
      <c r="AD23" s="198">
        <v>527</v>
      </c>
      <c r="AE23" s="186">
        <f t="shared" si="5"/>
        <v>5587</v>
      </c>
    </row>
    <row r="24" spans="1:31" ht="14.45">
      <c r="A24" s="187" t="s">
        <v>62</v>
      </c>
      <c r="B24" s="171" t="s">
        <v>2215</v>
      </c>
      <c r="C24" s="188" t="s">
        <v>63</v>
      </c>
      <c r="D24" s="189">
        <v>187</v>
      </c>
      <c r="E24" s="190">
        <v>176</v>
      </c>
      <c r="F24" s="191">
        <f t="shared" si="0"/>
        <v>94.117647058823522</v>
      </c>
      <c r="G24" s="192">
        <v>176</v>
      </c>
      <c r="H24" s="193">
        <f t="shared" si="1"/>
        <v>94.117647058823522</v>
      </c>
      <c r="I24" s="190">
        <v>155</v>
      </c>
      <c r="J24" s="191">
        <f t="shared" si="2"/>
        <v>82.887700534759361</v>
      </c>
      <c r="K24" s="192">
        <v>176</v>
      </c>
      <c r="L24" s="194">
        <f t="shared" si="3"/>
        <v>94.117647058823522</v>
      </c>
      <c r="M24" s="190">
        <v>176</v>
      </c>
      <c r="N24" s="194">
        <f t="shared" si="4"/>
        <v>94.117647058823522</v>
      </c>
      <c r="O24" s="179">
        <v>165</v>
      </c>
      <c r="P24" s="195">
        <f t="shared" si="6"/>
        <v>88.235294117647058</v>
      </c>
      <c r="Q24" s="196">
        <v>188</v>
      </c>
      <c r="R24" s="190">
        <v>159</v>
      </c>
      <c r="S24" s="182">
        <f t="shared" si="7"/>
        <v>84.574468085106375</v>
      </c>
      <c r="T24" s="197">
        <v>120</v>
      </c>
      <c r="U24" s="184">
        <f t="shared" si="8"/>
        <v>63.829787234042556</v>
      </c>
      <c r="V24" s="179">
        <v>8</v>
      </c>
      <c r="W24" s="179">
        <v>5</v>
      </c>
      <c r="X24" s="179">
        <v>1</v>
      </c>
      <c r="Y24" s="179">
        <v>0</v>
      </c>
      <c r="Z24" s="179">
        <v>161</v>
      </c>
      <c r="AA24" s="179">
        <v>161</v>
      </c>
      <c r="AB24" s="179">
        <v>177</v>
      </c>
      <c r="AC24" s="179">
        <v>0</v>
      </c>
      <c r="AD24" s="198">
        <v>180</v>
      </c>
      <c r="AE24" s="186">
        <f t="shared" si="5"/>
        <v>1996</v>
      </c>
    </row>
    <row r="25" spans="1:31" ht="14.45">
      <c r="A25" s="187" t="s">
        <v>64</v>
      </c>
      <c r="B25" s="171" t="s">
        <v>2215</v>
      </c>
      <c r="C25" s="188" t="s">
        <v>65</v>
      </c>
      <c r="D25" s="189">
        <v>148</v>
      </c>
      <c r="E25" s="190">
        <v>104</v>
      </c>
      <c r="F25" s="191">
        <f t="shared" si="0"/>
        <v>70.270270270270274</v>
      </c>
      <c r="G25" s="192">
        <v>104</v>
      </c>
      <c r="H25" s="193">
        <f t="shared" si="1"/>
        <v>70.270270270270274</v>
      </c>
      <c r="I25" s="190">
        <v>114</v>
      </c>
      <c r="J25" s="191">
        <f t="shared" si="2"/>
        <v>77.027027027027032</v>
      </c>
      <c r="K25" s="192">
        <v>104</v>
      </c>
      <c r="L25" s="194">
        <f t="shared" si="3"/>
        <v>70.270270270270274</v>
      </c>
      <c r="M25" s="190">
        <v>104</v>
      </c>
      <c r="N25" s="194">
        <f t="shared" si="4"/>
        <v>70.270270270270274</v>
      </c>
      <c r="O25" s="179">
        <v>104</v>
      </c>
      <c r="P25" s="195">
        <f t="shared" si="6"/>
        <v>70.270270270270274</v>
      </c>
      <c r="Q25" s="196">
        <v>147</v>
      </c>
      <c r="R25" s="190">
        <v>117</v>
      </c>
      <c r="S25" s="182">
        <f t="shared" si="7"/>
        <v>79.591836734693871</v>
      </c>
      <c r="T25" s="197">
        <v>104</v>
      </c>
      <c r="U25" s="184">
        <f t="shared" si="8"/>
        <v>70.748299319727892</v>
      </c>
      <c r="V25" s="179">
        <v>2</v>
      </c>
      <c r="W25" s="179">
        <v>0</v>
      </c>
      <c r="X25" s="179">
        <v>0</v>
      </c>
      <c r="Y25" s="179">
        <v>0</v>
      </c>
      <c r="Z25" s="179">
        <v>134</v>
      </c>
      <c r="AA25" s="179">
        <v>133</v>
      </c>
      <c r="AB25" s="179">
        <v>135</v>
      </c>
      <c r="AC25" s="179">
        <v>0</v>
      </c>
      <c r="AD25" s="198">
        <v>137</v>
      </c>
      <c r="AE25" s="186">
        <f t="shared" si="5"/>
        <v>1396</v>
      </c>
    </row>
    <row r="26" spans="1:31" ht="14.45">
      <c r="A26" s="187" t="s">
        <v>66</v>
      </c>
      <c r="B26" s="171" t="s">
        <v>2215</v>
      </c>
      <c r="C26" s="188" t="s">
        <v>67</v>
      </c>
      <c r="D26" s="189">
        <v>907</v>
      </c>
      <c r="E26" s="190">
        <v>810</v>
      </c>
      <c r="F26" s="191">
        <f t="shared" si="0"/>
        <v>89.305402425578833</v>
      </c>
      <c r="G26" s="192">
        <v>808</v>
      </c>
      <c r="H26" s="193">
        <f t="shared" si="1"/>
        <v>89.084895259095916</v>
      </c>
      <c r="I26" s="190">
        <v>624</v>
      </c>
      <c r="J26" s="191">
        <f t="shared" si="2"/>
        <v>68.798235942668143</v>
      </c>
      <c r="K26" s="192">
        <v>808</v>
      </c>
      <c r="L26" s="194">
        <f t="shared" si="3"/>
        <v>89.084895259095916</v>
      </c>
      <c r="M26" s="190">
        <v>809</v>
      </c>
      <c r="N26" s="194">
        <f t="shared" si="4"/>
        <v>89.195148842337375</v>
      </c>
      <c r="O26" s="179">
        <v>614</v>
      </c>
      <c r="P26" s="195">
        <f t="shared" si="6"/>
        <v>67.695700110253583</v>
      </c>
      <c r="Q26" s="196">
        <v>914</v>
      </c>
      <c r="R26" s="190">
        <v>653</v>
      </c>
      <c r="S26" s="182">
        <f t="shared" si="7"/>
        <v>71.44420131291028</v>
      </c>
      <c r="T26" s="197">
        <v>524</v>
      </c>
      <c r="U26" s="184">
        <f t="shared" si="8"/>
        <v>57.330415754923415</v>
      </c>
      <c r="V26" s="179">
        <v>11</v>
      </c>
      <c r="W26" s="179">
        <v>10</v>
      </c>
      <c r="X26" s="179">
        <v>0</v>
      </c>
      <c r="Y26" s="179">
        <v>0</v>
      </c>
      <c r="Z26" s="179">
        <v>472</v>
      </c>
      <c r="AA26" s="179">
        <v>475</v>
      </c>
      <c r="AB26" s="179">
        <v>593</v>
      </c>
      <c r="AC26" s="179">
        <v>0</v>
      </c>
      <c r="AD26" s="198">
        <v>623</v>
      </c>
      <c r="AE26" s="186">
        <f t="shared" si="5"/>
        <v>7834</v>
      </c>
    </row>
    <row r="27" spans="1:31" ht="14.45">
      <c r="A27" s="187" t="s">
        <v>68</v>
      </c>
      <c r="B27" s="171" t="s">
        <v>2215</v>
      </c>
      <c r="C27" s="188" t="s">
        <v>69</v>
      </c>
      <c r="D27" s="189">
        <v>206</v>
      </c>
      <c r="E27" s="190">
        <v>117</v>
      </c>
      <c r="F27" s="191">
        <f t="shared" si="0"/>
        <v>56.796116504854368</v>
      </c>
      <c r="G27" s="192">
        <v>116</v>
      </c>
      <c r="H27" s="193">
        <f t="shared" si="1"/>
        <v>56.310679611650485</v>
      </c>
      <c r="I27" s="190">
        <v>108</v>
      </c>
      <c r="J27" s="191">
        <f t="shared" si="2"/>
        <v>52.427184466019419</v>
      </c>
      <c r="K27" s="192">
        <v>116</v>
      </c>
      <c r="L27" s="194">
        <f t="shared" si="3"/>
        <v>56.310679611650485</v>
      </c>
      <c r="M27" s="190">
        <v>116</v>
      </c>
      <c r="N27" s="194">
        <f t="shared" si="4"/>
        <v>56.310679611650485</v>
      </c>
      <c r="O27" s="179">
        <v>120</v>
      </c>
      <c r="P27" s="195">
        <f t="shared" si="6"/>
        <v>58.252427184466015</v>
      </c>
      <c r="Q27" s="196">
        <v>197</v>
      </c>
      <c r="R27" s="190">
        <v>105</v>
      </c>
      <c r="S27" s="182">
        <f t="shared" si="7"/>
        <v>53.299492385786806</v>
      </c>
      <c r="T27" s="197">
        <v>92</v>
      </c>
      <c r="U27" s="184">
        <f t="shared" si="8"/>
        <v>46.700507614213201</v>
      </c>
      <c r="V27" s="179">
        <v>14</v>
      </c>
      <c r="W27" s="179">
        <v>18</v>
      </c>
      <c r="X27" s="179">
        <v>1</v>
      </c>
      <c r="Y27" s="179">
        <v>0</v>
      </c>
      <c r="Z27" s="179">
        <v>135</v>
      </c>
      <c r="AA27" s="179">
        <v>135</v>
      </c>
      <c r="AB27" s="179">
        <v>167</v>
      </c>
      <c r="AC27" s="179">
        <v>0</v>
      </c>
      <c r="AD27" s="198">
        <v>168</v>
      </c>
      <c r="AE27" s="186">
        <f t="shared" si="5"/>
        <v>1528</v>
      </c>
    </row>
    <row r="28" spans="1:31" ht="14.45">
      <c r="A28" s="187" t="s">
        <v>70</v>
      </c>
      <c r="B28" s="171" t="s">
        <v>2215</v>
      </c>
      <c r="C28" s="188" t="s">
        <v>71</v>
      </c>
      <c r="D28" s="189">
        <v>1142</v>
      </c>
      <c r="E28" s="190">
        <v>881</v>
      </c>
      <c r="F28" s="191">
        <f t="shared" si="0"/>
        <v>77.145359019264447</v>
      </c>
      <c r="G28" s="192">
        <v>880</v>
      </c>
      <c r="H28" s="193">
        <f t="shared" si="1"/>
        <v>77.057793345008747</v>
      </c>
      <c r="I28" s="190">
        <v>592</v>
      </c>
      <c r="J28" s="191">
        <f t="shared" si="2"/>
        <v>51.838879159369519</v>
      </c>
      <c r="K28" s="192">
        <v>885</v>
      </c>
      <c r="L28" s="194">
        <f t="shared" si="3"/>
        <v>77.495621716287218</v>
      </c>
      <c r="M28" s="190">
        <v>883</v>
      </c>
      <c r="N28" s="194">
        <f t="shared" si="4"/>
        <v>77.320490367775832</v>
      </c>
      <c r="O28" s="179">
        <v>818</v>
      </c>
      <c r="P28" s="195">
        <f t="shared" si="6"/>
        <v>71.628721541155869</v>
      </c>
      <c r="Q28" s="196">
        <v>1145</v>
      </c>
      <c r="R28" s="190">
        <v>950</v>
      </c>
      <c r="S28" s="182">
        <f t="shared" si="7"/>
        <v>82.969432314410483</v>
      </c>
      <c r="T28" s="197">
        <v>824</v>
      </c>
      <c r="U28" s="184">
        <f t="shared" si="8"/>
        <v>71.965065502183407</v>
      </c>
      <c r="V28" s="179">
        <v>150</v>
      </c>
      <c r="W28" s="179">
        <v>71</v>
      </c>
      <c r="X28" s="179">
        <v>9</v>
      </c>
      <c r="Y28" s="179">
        <v>0</v>
      </c>
      <c r="Z28" s="179">
        <v>832</v>
      </c>
      <c r="AA28" s="179">
        <v>836</v>
      </c>
      <c r="AB28" s="179">
        <v>919</v>
      </c>
      <c r="AC28" s="179">
        <v>0</v>
      </c>
      <c r="AD28" s="198">
        <v>940</v>
      </c>
      <c r="AE28" s="186">
        <f t="shared" si="5"/>
        <v>10470</v>
      </c>
    </row>
    <row r="29" spans="1:31" ht="14.45">
      <c r="A29" s="187" t="s">
        <v>72</v>
      </c>
      <c r="B29" s="171" t="s">
        <v>2215</v>
      </c>
      <c r="C29" s="188" t="s">
        <v>73</v>
      </c>
      <c r="D29" s="189">
        <v>200</v>
      </c>
      <c r="E29" s="190">
        <v>134</v>
      </c>
      <c r="F29" s="191">
        <f t="shared" si="0"/>
        <v>67</v>
      </c>
      <c r="G29" s="192">
        <v>135</v>
      </c>
      <c r="H29" s="193">
        <f t="shared" si="1"/>
        <v>67.5</v>
      </c>
      <c r="I29" s="190">
        <v>127</v>
      </c>
      <c r="J29" s="191">
        <f t="shared" si="2"/>
        <v>63.5</v>
      </c>
      <c r="K29" s="192">
        <v>135</v>
      </c>
      <c r="L29" s="194">
        <f t="shared" si="3"/>
        <v>67.5</v>
      </c>
      <c r="M29" s="190">
        <v>135</v>
      </c>
      <c r="N29" s="194">
        <f t="shared" si="4"/>
        <v>67.5</v>
      </c>
      <c r="O29" s="179">
        <v>141</v>
      </c>
      <c r="P29" s="195">
        <f t="shared" si="6"/>
        <v>70.5</v>
      </c>
      <c r="Q29" s="196">
        <v>196</v>
      </c>
      <c r="R29" s="190">
        <v>154</v>
      </c>
      <c r="S29" s="182">
        <f t="shared" si="7"/>
        <v>78.571428571428569</v>
      </c>
      <c r="T29" s="197">
        <v>144</v>
      </c>
      <c r="U29" s="184">
        <f t="shared" si="8"/>
        <v>73.469387755102048</v>
      </c>
      <c r="V29" s="179">
        <v>5</v>
      </c>
      <c r="W29" s="179">
        <v>0</v>
      </c>
      <c r="X29" s="179">
        <v>0</v>
      </c>
      <c r="Y29" s="179">
        <v>0</v>
      </c>
      <c r="Z29" s="179">
        <v>141</v>
      </c>
      <c r="AA29" s="179">
        <v>141</v>
      </c>
      <c r="AB29" s="179">
        <v>205</v>
      </c>
      <c r="AC29" s="179">
        <v>0</v>
      </c>
      <c r="AD29" s="198">
        <v>212</v>
      </c>
      <c r="AE29" s="186">
        <f t="shared" si="5"/>
        <v>1809</v>
      </c>
    </row>
    <row r="30" spans="1:31" ht="14.45">
      <c r="A30" s="187" t="s">
        <v>74</v>
      </c>
      <c r="B30" s="171" t="s">
        <v>2215</v>
      </c>
      <c r="C30" s="188" t="s">
        <v>75</v>
      </c>
      <c r="D30" s="189">
        <v>385</v>
      </c>
      <c r="E30" s="190">
        <v>191</v>
      </c>
      <c r="F30" s="191">
        <f t="shared" si="0"/>
        <v>49.61038961038961</v>
      </c>
      <c r="G30" s="192">
        <v>196</v>
      </c>
      <c r="H30" s="193">
        <f t="shared" si="1"/>
        <v>50.909090909090907</v>
      </c>
      <c r="I30" s="190">
        <v>183</v>
      </c>
      <c r="J30" s="191">
        <f t="shared" si="2"/>
        <v>47.532467532467528</v>
      </c>
      <c r="K30" s="192">
        <v>196</v>
      </c>
      <c r="L30" s="194">
        <f t="shared" si="3"/>
        <v>50.909090909090907</v>
      </c>
      <c r="M30" s="190">
        <v>196</v>
      </c>
      <c r="N30" s="194">
        <f t="shared" si="4"/>
        <v>50.909090909090907</v>
      </c>
      <c r="O30" s="179">
        <v>186</v>
      </c>
      <c r="P30" s="195">
        <f t="shared" si="6"/>
        <v>48.311688311688314</v>
      </c>
      <c r="Q30" s="196">
        <v>377</v>
      </c>
      <c r="R30" s="190">
        <v>201</v>
      </c>
      <c r="S30" s="182">
        <f t="shared" si="7"/>
        <v>53.315649867374006</v>
      </c>
      <c r="T30" s="197">
        <v>197</v>
      </c>
      <c r="U30" s="184">
        <f t="shared" si="8"/>
        <v>52.254641909814325</v>
      </c>
      <c r="V30" s="179">
        <v>2</v>
      </c>
      <c r="W30" s="179">
        <v>3</v>
      </c>
      <c r="X30" s="179">
        <v>0</v>
      </c>
      <c r="Y30" s="179">
        <v>0</v>
      </c>
      <c r="Z30" s="179">
        <v>203</v>
      </c>
      <c r="AA30" s="179">
        <v>203</v>
      </c>
      <c r="AB30" s="179">
        <v>276</v>
      </c>
      <c r="AC30" s="179">
        <v>0</v>
      </c>
      <c r="AD30" s="198">
        <v>284</v>
      </c>
      <c r="AE30" s="186">
        <f t="shared" si="5"/>
        <v>2517</v>
      </c>
    </row>
    <row r="31" spans="1:31" ht="14.45">
      <c r="A31" s="187" t="s">
        <v>76</v>
      </c>
      <c r="B31" s="171" t="s">
        <v>2215</v>
      </c>
      <c r="C31" s="188" t="s">
        <v>77</v>
      </c>
      <c r="D31" s="189">
        <v>96</v>
      </c>
      <c r="E31" s="190">
        <v>73</v>
      </c>
      <c r="F31" s="191">
        <f t="shared" si="0"/>
        <v>76.041666666666657</v>
      </c>
      <c r="G31" s="192">
        <v>72</v>
      </c>
      <c r="H31" s="193">
        <f t="shared" si="1"/>
        <v>75</v>
      </c>
      <c r="I31" s="190">
        <v>47</v>
      </c>
      <c r="J31" s="191">
        <f t="shared" si="2"/>
        <v>48.958333333333329</v>
      </c>
      <c r="K31" s="192">
        <v>72</v>
      </c>
      <c r="L31" s="194">
        <f t="shared" si="3"/>
        <v>75</v>
      </c>
      <c r="M31" s="190">
        <v>72</v>
      </c>
      <c r="N31" s="194">
        <f t="shared" si="4"/>
        <v>75</v>
      </c>
      <c r="O31" s="179">
        <v>71</v>
      </c>
      <c r="P31" s="195">
        <f t="shared" si="6"/>
        <v>73.958333333333343</v>
      </c>
      <c r="Q31" s="196">
        <v>95</v>
      </c>
      <c r="R31" s="190">
        <v>84</v>
      </c>
      <c r="S31" s="182">
        <f t="shared" si="7"/>
        <v>88.421052631578945</v>
      </c>
      <c r="T31" s="197">
        <v>85</v>
      </c>
      <c r="U31" s="184">
        <f t="shared" si="8"/>
        <v>89.473684210526315</v>
      </c>
      <c r="V31" s="179">
        <v>6</v>
      </c>
      <c r="W31" s="179">
        <v>3</v>
      </c>
      <c r="X31" s="179">
        <v>0</v>
      </c>
      <c r="Y31" s="179">
        <v>0</v>
      </c>
      <c r="Z31" s="179">
        <v>65</v>
      </c>
      <c r="AA31" s="179">
        <v>65</v>
      </c>
      <c r="AB31" s="179">
        <v>102</v>
      </c>
      <c r="AC31" s="179">
        <v>0</v>
      </c>
      <c r="AD31" s="198">
        <v>101</v>
      </c>
      <c r="AE31" s="186">
        <f t="shared" si="5"/>
        <v>918</v>
      </c>
    </row>
    <row r="32" spans="1:31" ht="14.45">
      <c r="A32" s="187" t="s">
        <v>78</v>
      </c>
      <c r="B32" s="171" t="s">
        <v>2215</v>
      </c>
      <c r="C32" s="188" t="s">
        <v>79</v>
      </c>
      <c r="D32" s="189">
        <v>93</v>
      </c>
      <c r="E32" s="190">
        <v>68</v>
      </c>
      <c r="F32" s="191">
        <f t="shared" si="0"/>
        <v>73.118279569892479</v>
      </c>
      <c r="G32" s="192">
        <v>68</v>
      </c>
      <c r="H32" s="193">
        <f t="shared" si="1"/>
        <v>73.118279569892479</v>
      </c>
      <c r="I32" s="190">
        <v>55</v>
      </c>
      <c r="J32" s="191">
        <f t="shared" si="2"/>
        <v>59.13978494623656</v>
      </c>
      <c r="K32" s="192">
        <v>67</v>
      </c>
      <c r="L32" s="194">
        <f t="shared" si="3"/>
        <v>72.043010752688176</v>
      </c>
      <c r="M32" s="190">
        <v>67</v>
      </c>
      <c r="N32" s="194">
        <f t="shared" si="4"/>
        <v>72.043010752688176</v>
      </c>
      <c r="O32" s="179">
        <v>67</v>
      </c>
      <c r="P32" s="195">
        <f t="shared" si="6"/>
        <v>72.043010752688176</v>
      </c>
      <c r="Q32" s="196">
        <v>96</v>
      </c>
      <c r="R32" s="190">
        <v>59</v>
      </c>
      <c r="S32" s="182">
        <f t="shared" si="7"/>
        <v>61.458333333333336</v>
      </c>
      <c r="T32" s="197">
        <v>48</v>
      </c>
      <c r="U32" s="184">
        <f t="shared" si="8"/>
        <v>50</v>
      </c>
      <c r="V32" s="179">
        <v>8</v>
      </c>
      <c r="W32" s="179">
        <v>7</v>
      </c>
      <c r="X32" s="179">
        <v>0</v>
      </c>
      <c r="Y32" s="179">
        <v>0</v>
      </c>
      <c r="Z32" s="179">
        <v>59</v>
      </c>
      <c r="AA32" s="179">
        <v>59</v>
      </c>
      <c r="AB32" s="179">
        <v>97</v>
      </c>
      <c r="AC32" s="179">
        <v>0</v>
      </c>
      <c r="AD32" s="198">
        <v>96</v>
      </c>
      <c r="AE32" s="186">
        <f t="shared" si="5"/>
        <v>825</v>
      </c>
    </row>
    <row r="33" spans="1:31" ht="14.45">
      <c r="A33" s="187" t="s">
        <v>80</v>
      </c>
      <c r="B33" s="171" t="s">
        <v>2215</v>
      </c>
      <c r="C33" s="188" t="s">
        <v>81</v>
      </c>
      <c r="D33" s="189">
        <v>1242</v>
      </c>
      <c r="E33" s="190">
        <v>932</v>
      </c>
      <c r="F33" s="191">
        <f t="shared" si="0"/>
        <v>75.0402576489533</v>
      </c>
      <c r="G33" s="192">
        <v>903</v>
      </c>
      <c r="H33" s="193">
        <f t="shared" si="1"/>
        <v>72.705314009661834</v>
      </c>
      <c r="I33" s="190">
        <v>672</v>
      </c>
      <c r="J33" s="191">
        <f t="shared" si="2"/>
        <v>54.106280193236714</v>
      </c>
      <c r="K33" s="192">
        <v>903</v>
      </c>
      <c r="L33" s="194">
        <f t="shared" si="3"/>
        <v>72.705314009661834</v>
      </c>
      <c r="M33" s="190">
        <v>903</v>
      </c>
      <c r="N33" s="194">
        <f t="shared" si="4"/>
        <v>72.705314009661834</v>
      </c>
      <c r="O33" s="179">
        <v>661</v>
      </c>
      <c r="P33" s="195">
        <f t="shared" si="6"/>
        <v>53.22061191626409</v>
      </c>
      <c r="Q33" s="196">
        <v>1234</v>
      </c>
      <c r="R33" s="190">
        <v>898</v>
      </c>
      <c r="S33" s="182">
        <f t="shared" si="7"/>
        <v>72.771474878444081</v>
      </c>
      <c r="T33" s="197">
        <v>916</v>
      </c>
      <c r="U33" s="184">
        <f t="shared" si="8"/>
        <v>74.230145867098855</v>
      </c>
      <c r="V33" s="179">
        <v>29</v>
      </c>
      <c r="W33" s="179">
        <v>24</v>
      </c>
      <c r="X33" s="179">
        <v>1</v>
      </c>
      <c r="Y33" s="179">
        <v>0</v>
      </c>
      <c r="Z33" s="179">
        <v>612</v>
      </c>
      <c r="AA33" s="179">
        <v>639</v>
      </c>
      <c r="AB33" s="179">
        <v>870</v>
      </c>
      <c r="AC33" s="179">
        <v>0</v>
      </c>
      <c r="AD33" s="198">
        <v>824</v>
      </c>
      <c r="AE33" s="186">
        <f t="shared" si="5"/>
        <v>9787</v>
      </c>
    </row>
    <row r="34" spans="1:31" ht="14.45">
      <c r="A34" s="187" t="s">
        <v>82</v>
      </c>
      <c r="B34" s="171" t="s">
        <v>2215</v>
      </c>
      <c r="C34" s="188" t="s">
        <v>83</v>
      </c>
      <c r="D34" s="189">
        <v>911</v>
      </c>
      <c r="E34" s="190">
        <v>498</v>
      </c>
      <c r="F34" s="191">
        <f t="shared" si="0"/>
        <v>54.665203073545555</v>
      </c>
      <c r="G34" s="192">
        <v>501</v>
      </c>
      <c r="H34" s="193">
        <f t="shared" si="1"/>
        <v>54.994511525795829</v>
      </c>
      <c r="I34" s="190">
        <v>519</v>
      </c>
      <c r="J34" s="191">
        <f t="shared" si="2"/>
        <v>56.970362239297479</v>
      </c>
      <c r="K34" s="192">
        <v>502</v>
      </c>
      <c r="L34" s="194">
        <f t="shared" si="3"/>
        <v>55.104281009879251</v>
      </c>
      <c r="M34" s="190">
        <v>502</v>
      </c>
      <c r="N34" s="194">
        <f t="shared" si="4"/>
        <v>55.104281009879251</v>
      </c>
      <c r="O34" s="179">
        <v>489</v>
      </c>
      <c r="P34" s="195">
        <f t="shared" si="6"/>
        <v>53.677277716794734</v>
      </c>
      <c r="Q34" s="196">
        <v>919</v>
      </c>
      <c r="R34" s="190">
        <v>536</v>
      </c>
      <c r="S34" s="182">
        <f t="shared" si="7"/>
        <v>58.324265505984762</v>
      </c>
      <c r="T34" s="197">
        <v>396</v>
      </c>
      <c r="U34" s="184">
        <f t="shared" si="8"/>
        <v>43.09031556039173</v>
      </c>
      <c r="V34" s="179">
        <v>51</v>
      </c>
      <c r="W34" s="179">
        <v>45</v>
      </c>
      <c r="X34" s="179">
        <v>1</v>
      </c>
      <c r="Y34" s="179">
        <v>0</v>
      </c>
      <c r="Z34" s="179">
        <v>524</v>
      </c>
      <c r="AA34" s="179">
        <v>524</v>
      </c>
      <c r="AB34" s="179">
        <v>651</v>
      </c>
      <c r="AC34" s="179">
        <v>0</v>
      </c>
      <c r="AD34" s="198">
        <v>647</v>
      </c>
      <c r="AE34" s="186">
        <f t="shared" si="5"/>
        <v>6386</v>
      </c>
    </row>
    <row r="35" spans="1:31" ht="14.45">
      <c r="A35" s="187" t="s">
        <v>84</v>
      </c>
      <c r="B35" s="171" t="s">
        <v>2215</v>
      </c>
      <c r="C35" s="188" t="s">
        <v>85</v>
      </c>
      <c r="D35" s="189">
        <v>64</v>
      </c>
      <c r="E35" s="190">
        <v>48</v>
      </c>
      <c r="F35" s="191">
        <f t="shared" si="0"/>
        <v>75</v>
      </c>
      <c r="G35" s="192">
        <v>48</v>
      </c>
      <c r="H35" s="193">
        <f t="shared" si="1"/>
        <v>75</v>
      </c>
      <c r="I35" s="190">
        <v>24</v>
      </c>
      <c r="J35" s="191">
        <f t="shared" si="2"/>
        <v>37.5</v>
      </c>
      <c r="K35" s="192">
        <v>48</v>
      </c>
      <c r="L35" s="194">
        <f t="shared" si="3"/>
        <v>75</v>
      </c>
      <c r="M35" s="190">
        <v>48</v>
      </c>
      <c r="N35" s="194">
        <f t="shared" si="4"/>
        <v>75</v>
      </c>
      <c r="O35" s="179">
        <v>39</v>
      </c>
      <c r="P35" s="195">
        <f t="shared" si="6"/>
        <v>60.9375</v>
      </c>
      <c r="Q35" s="196">
        <v>66</v>
      </c>
      <c r="R35" s="190">
        <v>48</v>
      </c>
      <c r="S35" s="182">
        <f t="shared" si="7"/>
        <v>72.727272727272734</v>
      </c>
      <c r="T35" s="197">
        <v>43</v>
      </c>
      <c r="U35" s="184">
        <f t="shared" si="8"/>
        <v>65.151515151515156</v>
      </c>
      <c r="V35" s="179">
        <v>1</v>
      </c>
      <c r="W35" s="179">
        <v>3</v>
      </c>
      <c r="X35" s="179">
        <v>1</v>
      </c>
      <c r="Y35" s="179">
        <v>0</v>
      </c>
      <c r="Z35" s="179">
        <v>41</v>
      </c>
      <c r="AA35" s="179">
        <v>41</v>
      </c>
      <c r="AB35" s="179">
        <v>59</v>
      </c>
      <c r="AC35" s="179">
        <v>0</v>
      </c>
      <c r="AD35" s="198">
        <v>58</v>
      </c>
      <c r="AE35" s="186">
        <f t="shared" si="5"/>
        <v>550</v>
      </c>
    </row>
    <row r="36" spans="1:31" ht="14.45">
      <c r="A36" s="187" t="s">
        <v>86</v>
      </c>
      <c r="B36" s="171" t="s">
        <v>2215</v>
      </c>
      <c r="C36" s="188" t="s">
        <v>87</v>
      </c>
      <c r="D36" s="189">
        <v>2275</v>
      </c>
      <c r="E36" s="190">
        <v>1667</v>
      </c>
      <c r="F36" s="191">
        <f t="shared" si="0"/>
        <v>73.27472527472527</v>
      </c>
      <c r="G36" s="192">
        <v>1666</v>
      </c>
      <c r="H36" s="193">
        <f t="shared" si="1"/>
        <v>73.230769230769226</v>
      </c>
      <c r="I36" s="190">
        <v>2576</v>
      </c>
      <c r="J36" s="191">
        <f t="shared" si="2"/>
        <v>113.23076923076923</v>
      </c>
      <c r="K36" s="192">
        <v>1580</v>
      </c>
      <c r="L36" s="194">
        <f t="shared" si="3"/>
        <v>69.450549450549445</v>
      </c>
      <c r="M36" s="190">
        <v>1667</v>
      </c>
      <c r="N36" s="194">
        <f t="shared" si="4"/>
        <v>73.27472527472527</v>
      </c>
      <c r="O36" s="179">
        <v>1577</v>
      </c>
      <c r="P36" s="195">
        <f t="shared" si="6"/>
        <v>69.318681318681314</v>
      </c>
      <c r="Q36" s="196">
        <v>2251</v>
      </c>
      <c r="R36" s="190">
        <v>1982</v>
      </c>
      <c r="S36" s="182">
        <f t="shared" si="7"/>
        <v>88.049755664149259</v>
      </c>
      <c r="T36" s="197">
        <v>1686</v>
      </c>
      <c r="U36" s="184">
        <f t="shared" si="8"/>
        <v>74.900044424700127</v>
      </c>
      <c r="V36" s="179">
        <v>28</v>
      </c>
      <c r="W36" s="179">
        <v>1</v>
      </c>
      <c r="X36" s="179">
        <v>2</v>
      </c>
      <c r="Y36" s="179">
        <v>0</v>
      </c>
      <c r="Z36" s="179">
        <v>1461</v>
      </c>
      <c r="AA36" s="179">
        <v>1464</v>
      </c>
      <c r="AB36" s="179">
        <v>1811</v>
      </c>
      <c r="AC36" s="179">
        <v>0</v>
      </c>
      <c r="AD36" s="198">
        <v>1807</v>
      </c>
      <c r="AE36" s="186">
        <f t="shared" si="5"/>
        <v>20975</v>
      </c>
    </row>
    <row r="37" spans="1:31" ht="14.45">
      <c r="A37" s="187" t="s">
        <v>88</v>
      </c>
      <c r="B37" s="171" t="s">
        <v>2215</v>
      </c>
      <c r="C37" s="188" t="s">
        <v>89</v>
      </c>
      <c r="D37" s="189">
        <v>1694</v>
      </c>
      <c r="E37" s="190">
        <v>1335</v>
      </c>
      <c r="F37" s="191">
        <f t="shared" si="0"/>
        <v>78.807556080283348</v>
      </c>
      <c r="G37" s="192">
        <v>1332</v>
      </c>
      <c r="H37" s="193">
        <f t="shared" si="1"/>
        <v>78.630460448642268</v>
      </c>
      <c r="I37" s="190">
        <v>1816</v>
      </c>
      <c r="J37" s="191">
        <f t="shared" si="2"/>
        <v>107.20188902007084</v>
      </c>
      <c r="K37" s="192">
        <v>1328</v>
      </c>
      <c r="L37" s="194">
        <f t="shared" si="3"/>
        <v>78.394332939787475</v>
      </c>
      <c r="M37" s="190">
        <v>1336</v>
      </c>
      <c r="N37" s="194">
        <f t="shared" si="4"/>
        <v>78.866587957497046</v>
      </c>
      <c r="O37" s="179">
        <v>1197</v>
      </c>
      <c r="P37" s="195">
        <f t="shared" si="6"/>
        <v>70.661157024793383</v>
      </c>
      <c r="Q37" s="196">
        <v>1685</v>
      </c>
      <c r="R37" s="190">
        <v>1449</v>
      </c>
      <c r="S37" s="182">
        <f t="shared" si="7"/>
        <v>85.994065281899111</v>
      </c>
      <c r="T37" s="197">
        <v>1309</v>
      </c>
      <c r="U37" s="184">
        <f t="shared" si="8"/>
        <v>77.685459940652819</v>
      </c>
      <c r="V37" s="179">
        <v>50</v>
      </c>
      <c r="W37" s="179">
        <v>43</v>
      </c>
      <c r="X37" s="179">
        <v>4</v>
      </c>
      <c r="Y37" s="179">
        <v>0</v>
      </c>
      <c r="Z37" s="179">
        <v>1356</v>
      </c>
      <c r="AA37" s="179">
        <v>1346</v>
      </c>
      <c r="AB37" s="179">
        <v>1676</v>
      </c>
      <c r="AC37" s="179">
        <v>0</v>
      </c>
      <c r="AD37" s="198">
        <v>1685</v>
      </c>
      <c r="AE37" s="186">
        <f t="shared" si="5"/>
        <v>17262</v>
      </c>
    </row>
    <row r="38" spans="1:31" ht="14.45">
      <c r="A38" s="187" t="s">
        <v>90</v>
      </c>
      <c r="B38" s="171" t="s">
        <v>2215</v>
      </c>
      <c r="C38" s="188" t="s">
        <v>91</v>
      </c>
      <c r="D38" s="189">
        <v>164</v>
      </c>
      <c r="E38" s="190">
        <v>117</v>
      </c>
      <c r="F38" s="191">
        <f t="shared" si="0"/>
        <v>71.341463414634148</v>
      </c>
      <c r="G38" s="192">
        <v>118</v>
      </c>
      <c r="H38" s="193">
        <f t="shared" si="1"/>
        <v>71.951219512195124</v>
      </c>
      <c r="I38" s="190">
        <v>107</v>
      </c>
      <c r="J38" s="191">
        <f t="shared" si="2"/>
        <v>65.243902439024396</v>
      </c>
      <c r="K38" s="192">
        <v>117</v>
      </c>
      <c r="L38" s="194">
        <f t="shared" si="3"/>
        <v>71.341463414634148</v>
      </c>
      <c r="M38" s="190">
        <v>117</v>
      </c>
      <c r="N38" s="194">
        <f t="shared" si="4"/>
        <v>71.341463414634148</v>
      </c>
      <c r="O38" s="179">
        <v>112</v>
      </c>
      <c r="P38" s="195">
        <f t="shared" si="6"/>
        <v>68.292682926829272</v>
      </c>
      <c r="Q38" s="196">
        <v>164</v>
      </c>
      <c r="R38" s="190">
        <v>124</v>
      </c>
      <c r="S38" s="182">
        <f t="shared" si="7"/>
        <v>75.609756097560975</v>
      </c>
      <c r="T38" s="197">
        <v>106</v>
      </c>
      <c r="U38" s="184">
        <f t="shared" si="8"/>
        <v>64.634146341463421</v>
      </c>
      <c r="V38" s="179">
        <v>3</v>
      </c>
      <c r="W38" s="179">
        <v>2</v>
      </c>
      <c r="X38" s="179">
        <v>1</v>
      </c>
      <c r="Y38" s="179">
        <v>0</v>
      </c>
      <c r="Z38" s="179">
        <v>117</v>
      </c>
      <c r="AA38" s="179">
        <v>117</v>
      </c>
      <c r="AB38" s="179">
        <v>149</v>
      </c>
      <c r="AC38" s="179">
        <v>0</v>
      </c>
      <c r="AD38" s="198">
        <v>151</v>
      </c>
      <c r="AE38" s="186">
        <f t="shared" si="5"/>
        <v>1458</v>
      </c>
    </row>
    <row r="39" spans="1:31" ht="14.45">
      <c r="A39" s="187" t="s">
        <v>92</v>
      </c>
      <c r="B39" s="171" t="s">
        <v>2215</v>
      </c>
      <c r="C39" s="188" t="s">
        <v>93</v>
      </c>
      <c r="D39" s="189">
        <v>275</v>
      </c>
      <c r="E39" s="190">
        <v>202</v>
      </c>
      <c r="F39" s="191">
        <f t="shared" si="0"/>
        <v>73.454545454545453</v>
      </c>
      <c r="G39" s="192">
        <v>202</v>
      </c>
      <c r="H39" s="193">
        <f t="shared" si="1"/>
        <v>73.454545454545453</v>
      </c>
      <c r="I39" s="190">
        <v>183</v>
      </c>
      <c r="J39" s="191">
        <f t="shared" si="2"/>
        <v>66.545454545454547</v>
      </c>
      <c r="K39" s="192">
        <v>202</v>
      </c>
      <c r="L39" s="194">
        <f t="shared" si="3"/>
        <v>73.454545454545453</v>
      </c>
      <c r="M39" s="190">
        <v>202</v>
      </c>
      <c r="N39" s="194">
        <f t="shared" si="4"/>
        <v>73.454545454545453</v>
      </c>
      <c r="O39" s="179">
        <v>189</v>
      </c>
      <c r="P39" s="195">
        <f t="shared" si="6"/>
        <v>68.72727272727272</v>
      </c>
      <c r="Q39" s="196">
        <v>271</v>
      </c>
      <c r="R39" s="190">
        <v>222</v>
      </c>
      <c r="S39" s="182">
        <f t="shared" si="7"/>
        <v>81.91881918819189</v>
      </c>
      <c r="T39" s="197">
        <v>187</v>
      </c>
      <c r="U39" s="184">
        <f t="shared" si="8"/>
        <v>69.003690036900366</v>
      </c>
      <c r="V39" s="179">
        <v>12</v>
      </c>
      <c r="W39" s="179">
        <v>10</v>
      </c>
      <c r="X39" s="179">
        <v>1</v>
      </c>
      <c r="Y39" s="179">
        <v>0</v>
      </c>
      <c r="Z39" s="179">
        <v>212</v>
      </c>
      <c r="AA39" s="179">
        <v>212</v>
      </c>
      <c r="AB39" s="179">
        <v>211</v>
      </c>
      <c r="AC39" s="179">
        <v>0</v>
      </c>
      <c r="AD39" s="198">
        <v>214</v>
      </c>
      <c r="AE39" s="186">
        <f t="shared" si="5"/>
        <v>2461</v>
      </c>
    </row>
    <row r="40" spans="1:31" ht="14.45">
      <c r="A40" s="187" t="s">
        <v>94</v>
      </c>
      <c r="B40" s="171" t="s">
        <v>2215</v>
      </c>
      <c r="C40" s="188" t="s">
        <v>95</v>
      </c>
      <c r="D40" s="189">
        <v>64</v>
      </c>
      <c r="E40" s="190">
        <v>53</v>
      </c>
      <c r="F40" s="191">
        <f t="shared" si="0"/>
        <v>82.8125</v>
      </c>
      <c r="G40" s="192">
        <v>53</v>
      </c>
      <c r="H40" s="193">
        <f t="shared" si="1"/>
        <v>82.8125</v>
      </c>
      <c r="I40" s="190">
        <v>46</v>
      </c>
      <c r="J40" s="191">
        <f t="shared" si="2"/>
        <v>71.875</v>
      </c>
      <c r="K40" s="192">
        <v>53</v>
      </c>
      <c r="L40" s="194">
        <f t="shared" si="3"/>
        <v>82.8125</v>
      </c>
      <c r="M40" s="190">
        <v>53</v>
      </c>
      <c r="N40" s="194">
        <f t="shared" si="4"/>
        <v>82.8125</v>
      </c>
      <c r="O40" s="179">
        <v>57</v>
      </c>
      <c r="P40" s="195">
        <f t="shared" si="6"/>
        <v>89.0625</v>
      </c>
      <c r="Q40" s="196">
        <v>62</v>
      </c>
      <c r="R40" s="190">
        <v>62</v>
      </c>
      <c r="S40" s="182">
        <f t="shared" si="7"/>
        <v>100</v>
      </c>
      <c r="T40" s="197">
        <v>53</v>
      </c>
      <c r="U40" s="184">
        <f t="shared" si="8"/>
        <v>85.483870967741936</v>
      </c>
      <c r="V40" s="179">
        <v>8</v>
      </c>
      <c r="W40" s="179">
        <v>5</v>
      </c>
      <c r="X40" s="179">
        <v>0</v>
      </c>
      <c r="Y40" s="179">
        <v>0</v>
      </c>
      <c r="Z40" s="179">
        <v>63</v>
      </c>
      <c r="AA40" s="179">
        <v>62</v>
      </c>
      <c r="AB40" s="179">
        <v>73</v>
      </c>
      <c r="AC40" s="179">
        <v>0</v>
      </c>
      <c r="AD40" s="198">
        <v>73</v>
      </c>
      <c r="AE40" s="186">
        <f t="shared" si="5"/>
        <v>714</v>
      </c>
    </row>
    <row r="41" spans="1:31" ht="14.45">
      <c r="A41" s="187" t="s">
        <v>96</v>
      </c>
      <c r="B41" s="171" t="s">
        <v>2215</v>
      </c>
      <c r="C41" s="188" t="s">
        <v>97</v>
      </c>
      <c r="D41" s="189">
        <v>447</v>
      </c>
      <c r="E41" s="190">
        <v>260</v>
      </c>
      <c r="F41" s="191">
        <f t="shared" si="0"/>
        <v>58.165548098434009</v>
      </c>
      <c r="G41" s="192">
        <v>261</v>
      </c>
      <c r="H41" s="193">
        <f t="shared" si="1"/>
        <v>58.389261744966447</v>
      </c>
      <c r="I41" s="190">
        <v>230</v>
      </c>
      <c r="J41" s="191">
        <f t="shared" si="2"/>
        <v>51.454138702460853</v>
      </c>
      <c r="K41" s="192">
        <v>257</v>
      </c>
      <c r="L41" s="194">
        <f t="shared" si="3"/>
        <v>57.494407158836694</v>
      </c>
      <c r="M41" s="190">
        <v>261</v>
      </c>
      <c r="N41" s="194">
        <f t="shared" si="4"/>
        <v>58.389261744966447</v>
      </c>
      <c r="O41" s="179">
        <v>264</v>
      </c>
      <c r="P41" s="195">
        <f t="shared" si="6"/>
        <v>59.060402684563762</v>
      </c>
      <c r="Q41" s="196">
        <v>457</v>
      </c>
      <c r="R41" s="190">
        <v>256</v>
      </c>
      <c r="S41" s="182">
        <f t="shared" si="7"/>
        <v>56.017505470459518</v>
      </c>
      <c r="T41" s="197">
        <v>272</v>
      </c>
      <c r="U41" s="184">
        <f t="shared" si="8"/>
        <v>59.518599562363242</v>
      </c>
      <c r="V41" s="179">
        <v>12</v>
      </c>
      <c r="W41" s="179">
        <v>7</v>
      </c>
      <c r="X41" s="179">
        <v>2</v>
      </c>
      <c r="Y41" s="179">
        <v>0</v>
      </c>
      <c r="Z41" s="179">
        <v>290</v>
      </c>
      <c r="AA41" s="179">
        <v>294</v>
      </c>
      <c r="AB41" s="179">
        <v>348</v>
      </c>
      <c r="AC41" s="179">
        <v>0</v>
      </c>
      <c r="AD41" s="198">
        <v>355</v>
      </c>
      <c r="AE41" s="186">
        <f t="shared" si="5"/>
        <v>3369</v>
      </c>
    </row>
    <row r="42" spans="1:31" ht="14.45">
      <c r="A42" s="187" t="s">
        <v>98</v>
      </c>
      <c r="B42" s="171" t="s">
        <v>2215</v>
      </c>
      <c r="C42" s="188" t="s">
        <v>99</v>
      </c>
      <c r="D42" s="189">
        <v>914</v>
      </c>
      <c r="E42" s="190">
        <v>544</v>
      </c>
      <c r="F42" s="191">
        <f t="shared" si="0"/>
        <v>59.518599562363242</v>
      </c>
      <c r="G42" s="192">
        <v>544</v>
      </c>
      <c r="H42" s="193">
        <f t="shared" si="1"/>
        <v>59.518599562363242</v>
      </c>
      <c r="I42" s="190">
        <v>293</v>
      </c>
      <c r="J42" s="191">
        <f t="shared" si="2"/>
        <v>32.056892778993436</v>
      </c>
      <c r="K42" s="192">
        <v>544</v>
      </c>
      <c r="L42" s="194">
        <f t="shared" si="3"/>
        <v>59.518599562363242</v>
      </c>
      <c r="M42" s="190">
        <v>545</v>
      </c>
      <c r="N42" s="194">
        <f t="shared" si="4"/>
        <v>59.628008752735226</v>
      </c>
      <c r="O42" s="179">
        <v>529</v>
      </c>
      <c r="P42" s="195">
        <f t="shared" si="6"/>
        <v>57.877461706783372</v>
      </c>
      <c r="Q42" s="196">
        <v>909</v>
      </c>
      <c r="R42" s="190">
        <v>650</v>
      </c>
      <c r="S42" s="182">
        <f t="shared" si="7"/>
        <v>71.507150715071504</v>
      </c>
      <c r="T42" s="197">
        <v>535</v>
      </c>
      <c r="U42" s="184">
        <f t="shared" si="8"/>
        <v>58.855885588558856</v>
      </c>
      <c r="V42" s="179">
        <v>61</v>
      </c>
      <c r="W42" s="179">
        <v>54</v>
      </c>
      <c r="X42" s="179">
        <v>3</v>
      </c>
      <c r="Y42" s="179">
        <v>0</v>
      </c>
      <c r="Z42" s="179">
        <v>673</v>
      </c>
      <c r="AA42" s="179">
        <v>673</v>
      </c>
      <c r="AB42" s="179">
        <v>752</v>
      </c>
      <c r="AC42" s="179">
        <v>0</v>
      </c>
      <c r="AD42" s="198">
        <v>740</v>
      </c>
      <c r="AE42" s="186">
        <f t="shared" si="5"/>
        <v>7140</v>
      </c>
    </row>
    <row r="43" spans="1:31" ht="14.45">
      <c r="A43" s="187" t="s">
        <v>100</v>
      </c>
      <c r="B43" s="171" t="s">
        <v>2215</v>
      </c>
      <c r="C43" s="188" t="s">
        <v>101</v>
      </c>
      <c r="D43" s="189">
        <v>612</v>
      </c>
      <c r="E43" s="190">
        <v>451</v>
      </c>
      <c r="F43" s="191">
        <f t="shared" si="0"/>
        <v>73.692810457516345</v>
      </c>
      <c r="G43" s="192">
        <v>451</v>
      </c>
      <c r="H43" s="193">
        <f t="shared" si="1"/>
        <v>73.692810457516345</v>
      </c>
      <c r="I43" s="190">
        <v>452</v>
      </c>
      <c r="J43" s="191">
        <f t="shared" si="2"/>
        <v>73.856209150326805</v>
      </c>
      <c r="K43" s="192">
        <v>452</v>
      </c>
      <c r="L43" s="194">
        <f t="shared" si="3"/>
        <v>73.856209150326805</v>
      </c>
      <c r="M43" s="190">
        <v>480</v>
      </c>
      <c r="N43" s="194">
        <f t="shared" si="4"/>
        <v>78.431372549019613</v>
      </c>
      <c r="O43" s="179">
        <v>378</v>
      </c>
      <c r="P43" s="195">
        <f t="shared" si="6"/>
        <v>61.764705882352942</v>
      </c>
      <c r="Q43" s="196">
        <v>597</v>
      </c>
      <c r="R43" s="190">
        <v>463</v>
      </c>
      <c r="S43" s="182">
        <f t="shared" si="7"/>
        <v>77.554438860971516</v>
      </c>
      <c r="T43" s="197">
        <v>403</v>
      </c>
      <c r="U43" s="184">
        <f t="shared" si="8"/>
        <v>67.504187604690117</v>
      </c>
      <c r="V43" s="179">
        <v>17</v>
      </c>
      <c r="W43" s="179">
        <v>8</v>
      </c>
      <c r="X43" s="179">
        <v>1</v>
      </c>
      <c r="Y43" s="179">
        <v>0</v>
      </c>
      <c r="Z43" s="179">
        <v>405</v>
      </c>
      <c r="AA43" s="179">
        <v>376</v>
      </c>
      <c r="AB43" s="179">
        <v>441</v>
      </c>
      <c r="AC43" s="179">
        <v>0</v>
      </c>
      <c r="AD43" s="198">
        <v>463</v>
      </c>
      <c r="AE43" s="186">
        <f t="shared" si="5"/>
        <v>5241</v>
      </c>
    </row>
    <row r="44" spans="1:31" ht="14.45">
      <c r="A44" s="187" t="s">
        <v>102</v>
      </c>
      <c r="B44" s="171" t="s">
        <v>2215</v>
      </c>
      <c r="C44" s="188" t="s">
        <v>103</v>
      </c>
      <c r="D44" s="189">
        <v>396</v>
      </c>
      <c r="E44" s="190">
        <v>244</v>
      </c>
      <c r="F44" s="191">
        <f t="shared" si="0"/>
        <v>61.616161616161612</v>
      </c>
      <c r="G44" s="192">
        <v>242</v>
      </c>
      <c r="H44" s="193">
        <f t="shared" si="1"/>
        <v>61.111111111111114</v>
      </c>
      <c r="I44" s="190">
        <v>163</v>
      </c>
      <c r="J44" s="191">
        <f t="shared" si="2"/>
        <v>41.161616161616159</v>
      </c>
      <c r="K44" s="192">
        <v>242</v>
      </c>
      <c r="L44" s="194">
        <f t="shared" si="3"/>
        <v>61.111111111111114</v>
      </c>
      <c r="M44" s="190">
        <v>244</v>
      </c>
      <c r="N44" s="194">
        <f t="shared" si="4"/>
        <v>61.616161616161612</v>
      </c>
      <c r="O44" s="179">
        <v>235</v>
      </c>
      <c r="P44" s="195">
        <f t="shared" si="6"/>
        <v>59.343434343434339</v>
      </c>
      <c r="Q44" s="196">
        <v>401</v>
      </c>
      <c r="R44" s="190">
        <v>284</v>
      </c>
      <c r="S44" s="182">
        <f t="shared" si="7"/>
        <v>70.822942643391514</v>
      </c>
      <c r="T44" s="197">
        <v>297</v>
      </c>
      <c r="U44" s="184">
        <f t="shared" si="8"/>
        <v>74.064837905236914</v>
      </c>
      <c r="V44" s="179">
        <v>27</v>
      </c>
      <c r="W44" s="179">
        <v>32</v>
      </c>
      <c r="X44" s="179">
        <v>3</v>
      </c>
      <c r="Y44" s="179">
        <v>0</v>
      </c>
      <c r="Z44" s="179">
        <v>295</v>
      </c>
      <c r="AA44" s="179">
        <v>295</v>
      </c>
      <c r="AB44" s="179">
        <v>304</v>
      </c>
      <c r="AC44" s="179">
        <v>0</v>
      </c>
      <c r="AD44" s="198">
        <v>302</v>
      </c>
      <c r="AE44" s="186">
        <f t="shared" si="5"/>
        <v>3209</v>
      </c>
    </row>
    <row r="45" spans="1:31" ht="14.45">
      <c r="A45" s="187" t="s">
        <v>104</v>
      </c>
      <c r="B45" s="171" t="s">
        <v>2215</v>
      </c>
      <c r="C45" s="188" t="s">
        <v>105</v>
      </c>
      <c r="D45" s="189">
        <v>245</v>
      </c>
      <c r="E45" s="190">
        <v>145</v>
      </c>
      <c r="F45" s="191">
        <f t="shared" si="0"/>
        <v>59.183673469387756</v>
      </c>
      <c r="G45" s="192">
        <v>145</v>
      </c>
      <c r="H45" s="193">
        <f t="shared" si="1"/>
        <v>59.183673469387756</v>
      </c>
      <c r="I45" s="190">
        <v>100</v>
      </c>
      <c r="J45" s="191">
        <f t="shared" si="2"/>
        <v>40.816326530612244</v>
      </c>
      <c r="K45" s="192">
        <v>145</v>
      </c>
      <c r="L45" s="194">
        <f t="shared" si="3"/>
        <v>59.183673469387756</v>
      </c>
      <c r="M45" s="190">
        <v>145</v>
      </c>
      <c r="N45" s="194">
        <f t="shared" si="4"/>
        <v>59.183673469387756</v>
      </c>
      <c r="O45" s="179">
        <v>137</v>
      </c>
      <c r="P45" s="195">
        <f t="shared" si="6"/>
        <v>55.91836734693878</v>
      </c>
      <c r="Q45" s="196">
        <v>243</v>
      </c>
      <c r="R45" s="190">
        <v>159</v>
      </c>
      <c r="S45" s="182">
        <f t="shared" si="7"/>
        <v>65.432098765432102</v>
      </c>
      <c r="T45" s="197">
        <v>151</v>
      </c>
      <c r="U45" s="184">
        <f t="shared" si="8"/>
        <v>62.139917695473244</v>
      </c>
      <c r="V45" s="179">
        <v>7</v>
      </c>
      <c r="W45" s="179">
        <v>9</v>
      </c>
      <c r="X45" s="179">
        <v>0</v>
      </c>
      <c r="Y45" s="179">
        <v>0</v>
      </c>
      <c r="Z45" s="179">
        <v>138</v>
      </c>
      <c r="AA45" s="179">
        <v>138</v>
      </c>
      <c r="AB45" s="179">
        <v>203</v>
      </c>
      <c r="AC45" s="179">
        <v>0</v>
      </c>
      <c r="AD45" s="198">
        <v>203</v>
      </c>
      <c r="AE45" s="186">
        <f t="shared" si="5"/>
        <v>1825</v>
      </c>
    </row>
    <row r="46" spans="1:31" ht="14.45">
      <c r="A46" s="187" t="s">
        <v>106</v>
      </c>
      <c r="B46" s="171" t="s">
        <v>2215</v>
      </c>
      <c r="C46" s="188" t="s">
        <v>107</v>
      </c>
      <c r="D46" s="189">
        <v>1133</v>
      </c>
      <c r="E46" s="190">
        <v>1082</v>
      </c>
      <c r="F46" s="191">
        <f t="shared" si="0"/>
        <v>95.498676081200358</v>
      </c>
      <c r="G46" s="192">
        <v>1080</v>
      </c>
      <c r="H46" s="193">
        <f t="shared" si="1"/>
        <v>95.322153574580753</v>
      </c>
      <c r="I46" s="190">
        <v>956</v>
      </c>
      <c r="J46" s="191">
        <f t="shared" si="2"/>
        <v>84.377758164165925</v>
      </c>
      <c r="K46" s="192">
        <v>1080</v>
      </c>
      <c r="L46" s="194">
        <f t="shared" si="3"/>
        <v>95.322153574580753</v>
      </c>
      <c r="M46" s="190">
        <v>1079</v>
      </c>
      <c r="N46" s="194">
        <f t="shared" si="4"/>
        <v>95.233892321270957</v>
      </c>
      <c r="O46" s="179">
        <v>976</v>
      </c>
      <c r="P46" s="195">
        <f t="shared" si="6"/>
        <v>86.142983230361864</v>
      </c>
      <c r="Q46" s="196">
        <v>1141</v>
      </c>
      <c r="R46" s="190">
        <v>1217</v>
      </c>
      <c r="S46" s="182">
        <f t="shared" si="7"/>
        <v>106.66082383873794</v>
      </c>
      <c r="T46" s="197">
        <v>966</v>
      </c>
      <c r="U46" s="184">
        <f t="shared" si="8"/>
        <v>84.662576687116569</v>
      </c>
      <c r="V46" s="179">
        <v>22</v>
      </c>
      <c r="W46" s="179">
        <v>17</v>
      </c>
      <c r="X46" s="179">
        <v>0</v>
      </c>
      <c r="Y46" s="179">
        <v>0</v>
      </c>
      <c r="Z46" s="179">
        <v>899</v>
      </c>
      <c r="AA46" s="179">
        <v>910</v>
      </c>
      <c r="AB46" s="179">
        <v>1163</v>
      </c>
      <c r="AC46" s="179">
        <v>0</v>
      </c>
      <c r="AD46" s="198">
        <v>1201</v>
      </c>
      <c r="AE46" s="186">
        <f t="shared" si="5"/>
        <v>12648</v>
      </c>
    </row>
    <row r="47" spans="1:31" ht="14.45">
      <c r="A47" s="187" t="s">
        <v>108</v>
      </c>
      <c r="B47" s="171" t="s">
        <v>2215</v>
      </c>
      <c r="C47" s="188" t="s">
        <v>109</v>
      </c>
      <c r="D47" s="189">
        <v>177</v>
      </c>
      <c r="E47" s="190">
        <v>102</v>
      </c>
      <c r="F47" s="191">
        <f t="shared" si="0"/>
        <v>57.627118644067799</v>
      </c>
      <c r="G47" s="192">
        <v>102</v>
      </c>
      <c r="H47" s="193">
        <f t="shared" si="1"/>
        <v>57.627118644067799</v>
      </c>
      <c r="I47" s="190">
        <v>73</v>
      </c>
      <c r="J47" s="191">
        <f t="shared" si="2"/>
        <v>41.242937853107343</v>
      </c>
      <c r="K47" s="192">
        <v>102</v>
      </c>
      <c r="L47" s="194">
        <f t="shared" si="3"/>
        <v>57.627118644067799</v>
      </c>
      <c r="M47" s="190">
        <v>101</v>
      </c>
      <c r="N47" s="194">
        <f t="shared" si="4"/>
        <v>57.062146892655363</v>
      </c>
      <c r="O47" s="179">
        <v>105</v>
      </c>
      <c r="P47" s="195">
        <f t="shared" si="6"/>
        <v>59.322033898305079</v>
      </c>
      <c r="Q47" s="196">
        <v>180</v>
      </c>
      <c r="R47" s="190">
        <v>135</v>
      </c>
      <c r="S47" s="182">
        <f t="shared" si="7"/>
        <v>75</v>
      </c>
      <c r="T47" s="197">
        <v>110</v>
      </c>
      <c r="U47" s="184">
        <f t="shared" si="8"/>
        <v>61.111111111111114</v>
      </c>
      <c r="V47" s="179">
        <v>24</v>
      </c>
      <c r="W47" s="179">
        <v>18</v>
      </c>
      <c r="X47" s="179">
        <v>0</v>
      </c>
      <c r="Y47" s="179">
        <v>0</v>
      </c>
      <c r="Z47" s="179">
        <v>162</v>
      </c>
      <c r="AA47" s="179">
        <v>162</v>
      </c>
      <c r="AB47" s="179">
        <v>164</v>
      </c>
      <c r="AC47" s="179">
        <v>0</v>
      </c>
      <c r="AD47" s="198">
        <v>165</v>
      </c>
      <c r="AE47" s="186">
        <f t="shared" si="5"/>
        <v>1525</v>
      </c>
    </row>
    <row r="48" spans="1:31" ht="14.45">
      <c r="A48" s="187" t="s">
        <v>110</v>
      </c>
      <c r="B48" s="171" t="s">
        <v>2215</v>
      </c>
      <c r="C48" s="188" t="s">
        <v>111</v>
      </c>
      <c r="D48" s="189">
        <v>2866</v>
      </c>
      <c r="E48" s="190">
        <v>1376</v>
      </c>
      <c r="F48" s="191">
        <f t="shared" si="0"/>
        <v>48.011165387299371</v>
      </c>
      <c r="G48" s="192">
        <v>1372</v>
      </c>
      <c r="H48" s="193">
        <f t="shared" si="1"/>
        <v>47.871598046057223</v>
      </c>
      <c r="I48" s="190">
        <v>1421</v>
      </c>
      <c r="J48" s="191">
        <f t="shared" si="2"/>
        <v>49.581297976273554</v>
      </c>
      <c r="K48" s="192">
        <v>1368</v>
      </c>
      <c r="L48" s="194">
        <f t="shared" si="3"/>
        <v>47.732030704815074</v>
      </c>
      <c r="M48" s="190">
        <v>1371</v>
      </c>
      <c r="N48" s="194">
        <f t="shared" si="4"/>
        <v>47.836706210746691</v>
      </c>
      <c r="O48" s="179">
        <v>1408</v>
      </c>
      <c r="P48" s="195">
        <f t="shared" si="6"/>
        <v>49.127704117236561</v>
      </c>
      <c r="Q48" s="196">
        <v>2864</v>
      </c>
      <c r="R48" s="190">
        <v>1355</v>
      </c>
      <c r="S48" s="182">
        <f t="shared" si="7"/>
        <v>47.311452513966479</v>
      </c>
      <c r="T48" s="197">
        <v>1167</v>
      </c>
      <c r="U48" s="184">
        <f t="shared" si="8"/>
        <v>40.747206703910614</v>
      </c>
      <c r="V48" s="179">
        <v>320</v>
      </c>
      <c r="W48" s="179">
        <v>94</v>
      </c>
      <c r="X48" s="179">
        <v>20</v>
      </c>
      <c r="Y48" s="179">
        <v>0</v>
      </c>
      <c r="Z48" s="179">
        <v>1302</v>
      </c>
      <c r="AA48" s="179">
        <v>1302</v>
      </c>
      <c r="AB48" s="179">
        <v>1498</v>
      </c>
      <c r="AC48" s="179">
        <v>0</v>
      </c>
      <c r="AD48" s="198">
        <v>1529</v>
      </c>
      <c r="AE48" s="186">
        <f t="shared" si="5"/>
        <v>16903</v>
      </c>
    </row>
    <row r="49" spans="1:31" ht="14.45">
      <c r="A49" s="187" t="s">
        <v>112</v>
      </c>
      <c r="B49" s="171" t="s">
        <v>2215</v>
      </c>
      <c r="C49" s="188" t="s">
        <v>113</v>
      </c>
      <c r="D49" s="189">
        <v>387</v>
      </c>
      <c r="E49" s="190">
        <v>360</v>
      </c>
      <c r="F49" s="191">
        <f t="shared" si="0"/>
        <v>93.023255813953483</v>
      </c>
      <c r="G49" s="192">
        <v>363</v>
      </c>
      <c r="H49" s="193">
        <f t="shared" si="1"/>
        <v>93.798449612403104</v>
      </c>
      <c r="I49" s="190">
        <v>227</v>
      </c>
      <c r="J49" s="191">
        <f t="shared" si="2"/>
        <v>58.656330749354005</v>
      </c>
      <c r="K49" s="192">
        <v>360</v>
      </c>
      <c r="L49" s="194">
        <f t="shared" si="3"/>
        <v>93.023255813953483</v>
      </c>
      <c r="M49" s="190">
        <v>360</v>
      </c>
      <c r="N49" s="194">
        <f t="shared" si="4"/>
        <v>93.023255813953483</v>
      </c>
      <c r="O49" s="179">
        <v>200</v>
      </c>
      <c r="P49" s="195">
        <f t="shared" si="6"/>
        <v>51.679586563307488</v>
      </c>
      <c r="Q49" s="196">
        <v>391</v>
      </c>
      <c r="R49" s="190">
        <v>398</v>
      </c>
      <c r="S49" s="182">
        <f t="shared" si="7"/>
        <v>101.79028132992327</v>
      </c>
      <c r="T49" s="197">
        <v>350</v>
      </c>
      <c r="U49" s="184">
        <f t="shared" si="8"/>
        <v>89.514066496163679</v>
      </c>
      <c r="V49" s="179">
        <v>15</v>
      </c>
      <c r="W49" s="179">
        <v>17</v>
      </c>
      <c r="X49" s="179">
        <v>0</v>
      </c>
      <c r="Y49" s="179">
        <v>0</v>
      </c>
      <c r="Z49" s="179">
        <v>237</v>
      </c>
      <c r="AA49" s="179">
        <v>238</v>
      </c>
      <c r="AB49" s="179">
        <v>274</v>
      </c>
      <c r="AC49" s="179">
        <v>0</v>
      </c>
      <c r="AD49" s="198">
        <v>273</v>
      </c>
      <c r="AE49" s="186">
        <f t="shared" si="5"/>
        <v>3672</v>
      </c>
    </row>
    <row r="50" spans="1:31" ht="14.45">
      <c r="A50" s="187" t="s">
        <v>114</v>
      </c>
      <c r="B50" s="171" t="s">
        <v>2215</v>
      </c>
      <c r="C50" s="188" t="s">
        <v>115</v>
      </c>
      <c r="D50" s="189">
        <v>422</v>
      </c>
      <c r="E50" s="190">
        <v>391</v>
      </c>
      <c r="F50" s="191">
        <f t="shared" si="0"/>
        <v>92.654028436018947</v>
      </c>
      <c r="G50" s="192">
        <v>386</v>
      </c>
      <c r="H50" s="193">
        <f t="shared" si="1"/>
        <v>91.469194312796205</v>
      </c>
      <c r="I50" s="190">
        <v>324</v>
      </c>
      <c r="J50" s="191">
        <f t="shared" si="2"/>
        <v>76.777251184834128</v>
      </c>
      <c r="K50" s="192">
        <v>370</v>
      </c>
      <c r="L50" s="194">
        <f t="shared" si="3"/>
        <v>87.677725118483409</v>
      </c>
      <c r="M50" s="190">
        <v>378</v>
      </c>
      <c r="N50" s="194">
        <f t="shared" si="4"/>
        <v>89.573459715639814</v>
      </c>
      <c r="O50" s="179">
        <v>345</v>
      </c>
      <c r="P50" s="195">
        <f t="shared" si="6"/>
        <v>81.753554502369667</v>
      </c>
      <c r="Q50" s="196">
        <v>420</v>
      </c>
      <c r="R50" s="190">
        <v>411</v>
      </c>
      <c r="S50" s="182">
        <f t="shared" si="7"/>
        <v>97.857142857142847</v>
      </c>
      <c r="T50" s="197">
        <v>325</v>
      </c>
      <c r="U50" s="184">
        <f t="shared" si="8"/>
        <v>77.38095238095238</v>
      </c>
      <c r="V50" s="179">
        <v>25</v>
      </c>
      <c r="W50" s="179">
        <v>0</v>
      </c>
      <c r="X50" s="179">
        <v>0</v>
      </c>
      <c r="Y50" s="179">
        <v>0</v>
      </c>
      <c r="Z50" s="179">
        <v>336</v>
      </c>
      <c r="AA50" s="179">
        <v>331</v>
      </c>
      <c r="AB50" s="179">
        <v>447</v>
      </c>
      <c r="AC50" s="179">
        <v>0</v>
      </c>
      <c r="AD50" s="198">
        <v>458</v>
      </c>
      <c r="AE50" s="186">
        <f t="shared" si="5"/>
        <v>4527</v>
      </c>
    </row>
    <row r="51" spans="1:31" ht="14.45">
      <c r="A51" s="187" t="s">
        <v>116</v>
      </c>
      <c r="B51" s="171" t="s">
        <v>2215</v>
      </c>
      <c r="C51" s="188" t="s">
        <v>117</v>
      </c>
      <c r="D51" s="189">
        <v>86</v>
      </c>
      <c r="E51" s="190">
        <v>64</v>
      </c>
      <c r="F51" s="191">
        <f t="shared" si="0"/>
        <v>74.418604651162795</v>
      </c>
      <c r="G51" s="192">
        <v>64</v>
      </c>
      <c r="H51" s="193">
        <f t="shared" si="1"/>
        <v>74.418604651162795</v>
      </c>
      <c r="I51" s="190">
        <v>65</v>
      </c>
      <c r="J51" s="191">
        <f t="shared" si="2"/>
        <v>75.581395348837205</v>
      </c>
      <c r="K51" s="192">
        <v>63</v>
      </c>
      <c r="L51" s="194">
        <f t="shared" si="3"/>
        <v>73.255813953488371</v>
      </c>
      <c r="M51" s="190">
        <v>63</v>
      </c>
      <c r="N51" s="194">
        <f t="shared" si="4"/>
        <v>73.255813953488371</v>
      </c>
      <c r="O51" s="179">
        <v>63</v>
      </c>
      <c r="P51" s="195">
        <f t="shared" si="6"/>
        <v>73.255813953488371</v>
      </c>
      <c r="Q51" s="196">
        <v>83</v>
      </c>
      <c r="R51" s="190">
        <v>68</v>
      </c>
      <c r="S51" s="182">
        <f t="shared" si="7"/>
        <v>81.92771084337349</v>
      </c>
      <c r="T51" s="197">
        <v>72</v>
      </c>
      <c r="U51" s="184">
        <f t="shared" si="8"/>
        <v>86.746987951807228</v>
      </c>
      <c r="V51" s="179">
        <v>4</v>
      </c>
      <c r="W51" s="179">
        <v>2</v>
      </c>
      <c r="X51" s="179">
        <v>0</v>
      </c>
      <c r="Y51" s="179">
        <v>0</v>
      </c>
      <c r="Z51" s="179">
        <v>69</v>
      </c>
      <c r="AA51" s="179">
        <v>69</v>
      </c>
      <c r="AB51" s="179">
        <v>80</v>
      </c>
      <c r="AC51" s="179">
        <v>0</v>
      </c>
      <c r="AD51" s="198">
        <v>80</v>
      </c>
      <c r="AE51" s="186">
        <f t="shared" si="5"/>
        <v>826</v>
      </c>
    </row>
    <row r="52" spans="1:31" ht="14.45">
      <c r="A52" s="187" t="s">
        <v>118</v>
      </c>
      <c r="B52" s="171" t="s">
        <v>2215</v>
      </c>
      <c r="C52" s="188" t="s">
        <v>119</v>
      </c>
      <c r="D52" s="189">
        <v>873</v>
      </c>
      <c r="E52" s="190">
        <v>526</v>
      </c>
      <c r="F52" s="191">
        <f t="shared" si="0"/>
        <v>60.252004581901488</v>
      </c>
      <c r="G52" s="192">
        <v>512</v>
      </c>
      <c r="H52" s="193">
        <f t="shared" si="1"/>
        <v>58.6483390607102</v>
      </c>
      <c r="I52" s="190">
        <v>219</v>
      </c>
      <c r="J52" s="191">
        <f t="shared" si="2"/>
        <v>25.085910652920962</v>
      </c>
      <c r="K52" s="192">
        <v>494</v>
      </c>
      <c r="L52" s="194">
        <f t="shared" si="3"/>
        <v>56.5864833906071</v>
      </c>
      <c r="M52" s="190">
        <v>496</v>
      </c>
      <c r="N52" s="194">
        <f t="shared" si="4"/>
        <v>56.815578465062998</v>
      </c>
      <c r="O52" s="179">
        <v>484</v>
      </c>
      <c r="P52" s="195">
        <f t="shared" si="6"/>
        <v>55.441008018327608</v>
      </c>
      <c r="Q52" s="196">
        <v>876</v>
      </c>
      <c r="R52" s="190">
        <v>503</v>
      </c>
      <c r="S52" s="182">
        <f t="shared" si="7"/>
        <v>57.420091324200918</v>
      </c>
      <c r="T52" s="197">
        <v>413</v>
      </c>
      <c r="U52" s="184">
        <f t="shared" si="8"/>
        <v>47.146118721461185</v>
      </c>
      <c r="V52" s="179">
        <v>30</v>
      </c>
      <c r="W52" s="179">
        <v>21</v>
      </c>
      <c r="X52" s="179">
        <v>0</v>
      </c>
      <c r="Y52" s="179">
        <v>0</v>
      </c>
      <c r="Z52" s="179">
        <v>487</v>
      </c>
      <c r="AA52" s="179">
        <v>531</v>
      </c>
      <c r="AB52" s="179">
        <v>524</v>
      </c>
      <c r="AC52" s="179">
        <v>0</v>
      </c>
      <c r="AD52" s="198">
        <v>522</v>
      </c>
      <c r="AE52" s="186">
        <f t="shared" si="5"/>
        <v>5762</v>
      </c>
    </row>
    <row r="53" spans="1:31" ht="14.45">
      <c r="A53" s="187" t="s">
        <v>120</v>
      </c>
      <c r="B53" s="171" t="s">
        <v>2215</v>
      </c>
      <c r="C53" s="188" t="s">
        <v>121</v>
      </c>
      <c r="D53" s="189">
        <v>224</v>
      </c>
      <c r="E53" s="190">
        <v>138</v>
      </c>
      <c r="F53" s="191">
        <f t="shared" si="0"/>
        <v>61.607142857142861</v>
      </c>
      <c r="G53" s="192">
        <v>139</v>
      </c>
      <c r="H53" s="193">
        <f t="shared" si="1"/>
        <v>62.053571428571431</v>
      </c>
      <c r="I53" s="190">
        <v>83</v>
      </c>
      <c r="J53" s="191">
        <f t="shared" si="2"/>
        <v>37.053571428571431</v>
      </c>
      <c r="K53" s="192">
        <v>138</v>
      </c>
      <c r="L53" s="194">
        <f t="shared" si="3"/>
        <v>61.607142857142861</v>
      </c>
      <c r="M53" s="190">
        <v>138</v>
      </c>
      <c r="N53" s="194">
        <f t="shared" si="4"/>
        <v>61.607142857142861</v>
      </c>
      <c r="O53" s="179">
        <v>125</v>
      </c>
      <c r="P53" s="195">
        <f t="shared" si="6"/>
        <v>55.803571428571431</v>
      </c>
      <c r="Q53" s="196">
        <v>222</v>
      </c>
      <c r="R53" s="190">
        <v>141</v>
      </c>
      <c r="S53" s="182">
        <f t="shared" si="7"/>
        <v>63.513513513513509</v>
      </c>
      <c r="T53" s="197">
        <v>125</v>
      </c>
      <c r="U53" s="184">
        <f t="shared" si="8"/>
        <v>56.306306306306311</v>
      </c>
      <c r="V53" s="179">
        <v>18</v>
      </c>
      <c r="W53" s="179">
        <v>11</v>
      </c>
      <c r="X53" s="179">
        <v>1</v>
      </c>
      <c r="Y53" s="179">
        <v>0</v>
      </c>
      <c r="Z53" s="179">
        <v>97</v>
      </c>
      <c r="AA53" s="179">
        <v>101</v>
      </c>
      <c r="AB53" s="179">
        <v>142</v>
      </c>
      <c r="AC53" s="179">
        <v>0</v>
      </c>
      <c r="AD53" s="198">
        <v>146</v>
      </c>
      <c r="AE53" s="186">
        <f t="shared" si="5"/>
        <v>1543</v>
      </c>
    </row>
    <row r="54" spans="1:31" ht="14.45">
      <c r="A54" s="187" t="s">
        <v>122</v>
      </c>
      <c r="B54" s="171" t="s">
        <v>2215</v>
      </c>
      <c r="C54" s="188" t="s">
        <v>123</v>
      </c>
      <c r="D54" s="189">
        <v>186</v>
      </c>
      <c r="E54" s="190">
        <v>114</v>
      </c>
      <c r="F54" s="191">
        <f t="shared" si="0"/>
        <v>61.29032258064516</v>
      </c>
      <c r="G54" s="192">
        <v>115</v>
      </c>
      <c r="H54" s="193">
        <f t="shared" si="1"/>
        <v>61.827956989247312</v>
      </c>
      <c r="I54" s="190">
        <v>102</v>
      </c>
      <c r="J54" s="191">
        <f t="shared" si="2"/>
        <v>54.838709677419352</v>
      </c>
      <c r="K54" s="192">
        <v>114</v>
      </c>
      <c r="L54" s="194">
        <f t="shared" si="3"/>
        <v>61.29032258064516</v>
      </c>
      <c r="M54" s="190">
        <v>114</v>
      </c>
      <c r="N54" s="194">
        <f t="shared" si="4"/>
        <v>61.29032258064516</v>
      </c>
      <c r="O54" s="179">
        <v>110</v>
      </c>
      <c r="P54" s="195">
        <f t="shared" si="6"/>
        <v>59.13978494623656</v>
      </c>
      <c r="Q54" s="196">
        <v>183</v>
      </c>
      <c r="R54" s="190">
        <v>116</v>
      </c>
      <c r="S54" s="182">
        <f t="shared" si="7"/>
        <v>63.387978142076506</v>
      </c>
      <c r="T54" s="197">
        <v>110</v>
      </c>
      <c r="U54" s="184">
        <f t="shared" si="8"/>
        <v>60.10928961748634</v>
      </c>
      <c r="V54" s="179">
        <v>16</v>
      </c>
      <c r="W54" s="179">
        <v>15</v>
      </c>
      <c r="X54" s="179">
        <v>1</v>
      </c>
      <c r="Y54" s="179">
        <v>0</v>
      </c>
      <c r="Z54" s="179">
        <v>119</v>
      </c>
      <c r="AA54" s="179">
        <v>120</v>
      </c>
      <c r="AB54" s="179">
        <v>128</v>
      </c>
      <c r="AC54" s="179">
        <v>0</v>
      </c>
      <c r="AD54" s="198">
        <v>118</v>
      </c>
      <c r="AE54" s="186">
        <f t="shared" si="5"/>
        <v>1412</v>
      </c>
    </row>
    <row r="55" spans="1:31" ht="14.45">
      <c r="A55" s="187" t="s">
        <v>124</v>
      </c>
      <c r="B55" s="171" t="s">
        <v>2215</v>
      </c>
      <c r="C55" s="188" t="s">
        <v>125</v>
      </c>
      <c r="D55" s="189">
        <v>104</v>
      </c>
      <c r="E55" s="190">
        <v>93</v>
      </c>
      <c r="F55" s="191">
        <f t="shared" si="0"/>
        <v>89.423076923076934</v>
      </c>
      <c r="G55" s="192">
        <v>95</v>
      </c>
      <c r="H55" s="193">
        <f t="shared" si="1"/>
        <v>91.34615384615384</v>
      </c>
      <c r="I55" s="190">
        <v>57</v>
      </c>
      <c r="J55" s="191">
        <f t="shared" si="2"/>
        <v>54.807692307692314</v>
      </c>
      <c r="K55" s="192">
        <v>95</v>
      </c>
      <c r="L55" s="194">
        <f t="shared" si="3"/>
        <v>91.34615384615384</v>
      </c>
      <c r="M55" s="190">
        <v>95</v>
      </c>
      <c r="N55" s="194">
        <f t="shared" si="4"/>
        <v>91.34615384615384</v>
      </c>
      <c r="O55" s="179">
        <v>97</v>
      </c>
      <c r="P55" s="195">
        <f t="shared" si="6"/>
        <v>93.269230769230774</v>
      </c>
      <c r="Q55" s="196">
        <v>108</v>
      </c>
      <c r="R55" s="190">
        <v>84</v>
      </c>
      <c r="S55" s="182">
        <f t="shared" si="7"/>
        <v>77.777777777777786</v>
      </c>
      <c r="T55" s="197">
        <v>78</v>
      </c>
      <c r="U55" s="184">
        <f t="shared" si="8"/>
        <v>72.222222222222214</v>
      </c>
      <c r="V55" s="179">
        <v>2</v>
      </c>
      <c r="W55" s="179">
        <v>0</v>
      </c>
      <c r="X55" s="179">
        <v>0</v>
      </c>
      <c r="Y55" s="179">
        <v>0</v>
      </c>
      <c r="Z55" s="179">
        <v>83</v>
      </c>
      <c r="AA55" s="179">
        <v>85</v>
      </c>
      <c r="AB55" s="179">
        <v>111</v>
      </c>
      <c r="AC55" s="179">
        <v>0</v>
      </c>
      <c r="AD55" s="198">
        <v>113</v>
      </c>
      <c r="AE55" s="186">
        <f t="shared" si="5"/>
        <v>1088</v>
      </c>
    </row>
    <row r="56" spans="1:31" ht="14.45">
      <c r="A56" s="187" t="s">
        <v>126</v>
      </c>
      <c r="B56" s="171" t="s">
        <v>2215</v>
      </c>
      <c r="C56" s="188" t="s">
        <v>127</v>
      </c>
      <c r="D56" s="189">
        <v>852</v>
      </c>
      <c r="E56" s="190">
        <v>449</v>
      </c>
      <c r="F56" s="191">
        <f t="shared" si="0"/>
        <v>52.699530516431928</v>
      </c>
      <c r="G56" s="192">
        <v>451</v>
      </c>
      <c r="H56" s="193">
        <f t="shared" si="1"/>
        <v>52.934272300469488</v>
      </c>
      <c r="I56" s="190">
        <v>388</v>
      </c>
      <c r="J56" s="191">
        <f t="shared" si="2"/>
        <v>45.539906103286384</v>
      </c>
      <c r="K56" s="192">
        <v>446</v>
      </c>
      <c r="L56" s="194">
        <f t="shared" si="3"/>
        <v>52.347417840375584</v>
      </c>
      <c r="M56" s="190">
        <v>443</v>
      </c>
      <c r="N56" s="194">
        <f t="shared" si="4"/>
        <v>51.995305164319248</v>
      </c>
      <c r="O56" s="179">
        <v>448</v>
      </c>
      <c r="P56" s="195">
        <f t="shared" si="6"/>
        <v>52.582159624413151</v>
      </c>
      <c r="Q56" s="196">
        <v>863</v>
      </c>
      <c r="R56" s="190">
        <v>489</v>
      </c>
      <c r="S56" s="182">
        <f t="shared" si="7"/>
        <v>56.662804171494784</v>
      </c>
      <c r="T56" s="197">
        <v>390</v>
      </c>
      <c r="U56" s="184">
        <f t="shared" si="8"/>
        <v>45.191193511008109</v>
      </c>
      <c r="V56" s="179">
        <v>40</v>
      </c>
      <c r="W56" s="179">
        <v>40</v>
      </c>
      <c r="X56" s="179">
        <v>3</v>
      </c>
      <c r="Y56" s="179">
        <v>0</v>
      </c>
      <c r="Z56" s="179">
        <v>506</v>
      </c>
      <c r="AA56" s="179">
        <v>509</v>
      </c>
      <c r="AB56" s="179">
        <v>563</v>
      </c>
      <c r="AC56" s="179">
        <v>0</v>
      </c>
      <c r="AD56" s="198">
        <v>568</v>
      </c>
      <c r="AE56" s="186">
        <f t="shared" si="5"/>
        <v>5733</v>
      </c>
    </row>
    <row r="57" spans="1:31" ht="14.45">
      <c r="A57" s="187" t="s">
        <v>128</v>
      </c>
      <c r="B57" s="171" t="s">
        <v>2215</v>
      </c>
      <c r="C57" s="188" t="s">
        <v>129</v>
      </c>
      <c r="D57" s="189">
        <v>96</v>
      </c>
      <c r="E57" s="190">
        <v>61</v>
      </c>
      <c r="F57" s="191">
        <f t="shared" si="0"/>
        <v>63.541666666666664</v>
      </c>
      <c r="G57" s="192">
        <v>61</v>
      </c>
      <c r="H57" s="193">
        <f t="shared" si="1"/>
        <v>63.541666666666664</v>
      </c>
      <c r="I57" s="190">
        <v>48</v>
      </c>
      <c r="J57" s="191">
        <f t="shared" si="2"/>
        <v>50</v>
      </c>
      <c r="K57" s="192">
        <v>61</v>
      </c>
      <c r="L57" s="194">
        <f t="shared" si="3"/>
        <v>63.541666666666664</v>
      </c>
      <c r="M57" s="190">
        <v>61</v>
      </c>
      <c r="N57" s="194">
        <f t="shared" si="4"/>
        <v>63.541666666666664</v>
      </c>
      <c r="O57" s="179">
        <v>62</v>
      </c>
      <c r="P57" s="195">
        <f t="shared" si="6"/>
        <v>64.583333333333343</v>
      </c>
      <c r="Q57" s="196">
        <v>96</v>
      </c>
      <c r="R57" s="190">
        <v>74</v>
      </c>
      <c r="S57" s="182">
        <f t="shared" si="7"/>
        <v>77.083333333333343</v>
      </c>
      <c r="T57" s="197">
        <v>62</v>
      </c>
      <c r="U57" s="184">
        <f t="shared" si="8"/>
        <v>64.583333333333343</v>
      </c>
      <c r="V57" s="179">
        <v>7</v>
      </c>
      <c r="W57" s="179">
        <v>6</v>
      </c>
      <c r="X57" s="179">
        <v>0</v>
      </c>
      <c r="Y57" s="179">
        <v>0</v>
      </c>
      <c r="Z57" s="179">
        <v>70</v>
      </c>
      <c r="AA57" s="179">
        <v>70</v>
      </c>
      <c r="AB57" s="179">
        <v>96</v>
      </c>
      <c r="AC57" s="179">
        <v>0</v>
      </c>
      <c r="AD57" s="198">
        <v>96</v>
      </c>
      <c r="AE57" s="186">
        <f t="shared" si="5"/>
        <v>835</v>
      </c>
    </row>
    <row r="58" spans="1:31" ht="14.45">
      <c r="A58" s="187" t="s">
        <v>130</v>
      </c>
      <c r="B58" s="171" t="s">
        <v>2215</v>
      </c>
      <c r="C58" s="188" t="s">
        <v>131</v>
      </c>
      <c r="D58" s="189">
        <v>123</v>
      </c>
      <c r="E58" s="190">
        <v>65</v>
      </c>
      <c r="F58" s="191">
        <f t="shared" si="0"/>
        <v>52.845528455284551</v>
      </c>
      <c r="G58" s="192">
        <v>65</v>
      </c>
      <c r="H58" s="193">
        <f t="shared" si="1"/>
        <v>52.845528455284551</v>
      </c>
      <c r="I58" s="190">
        <v>36</v>
      </c>
      <c r="J58" s="191">
        <f t="shared" si="2"/>
        <v>29.268292682926827</v>
      </c>
      <c r="K58" s="192">
        <v>64</v>
      </c>
      <c r="L58" s="194">
        <f t="shared" si="3"/>
        <v>52.032520325203258</v>
      </c>
      <c r="M58" s="190">
        <v>64</v>
      </c>
      <c r="N58" s="194">
        <f t="shared" si="4"/>
        <v>52.032520325203258</v>
      </c>
      <c r="O58" s="179">
        <v>53</v>
      </c>
      <c r="P58" s="195">
        <f t="shared" si="6"/>
        <v>43.089430894308947</v>
      </c>
      <c r="Q58" s="196">
        <v>125</v>
      </c>
      <c r="R58" s="190">
        <v>60</v>
      </c>
      <c r="S58" s="182">
        <f t="shared" si="7"/>
        <v>48</v>
      </c>
      <c r="T58" s="197">
        <v>56</v>
      </c>
      <c r="U58" s="184">
        <f t="shared" si="8"/>
        <v>44.800000000000004</v>
      </c>
      <c r="V58" s="179">
        <v>4</v>
      </c>
      <c r="W58" s="179">
        <v>5</v>
      </c>
      <c r="X58" s="179">
        <v>1</v>
      </c>
      <c r="Y58" s="179">
        <v>0</v>
      </c>
      <c r="Z58" s="179">
        <v>55</v>
      </c>
      <c r="AA58" s="179">
        <v>56</v>
      </c>
      <c r="AB58" s="179">
        <v>102</v>
      </c>
      <c r="AC58" s="179">
        <v>0</v>
      </c>
      <c r="AD58" s="198">
        <v>104</v>
      </c>
      <c r="AE58" s="186">
        <f t="shared" si="5"/>
        <v>790</v>
      </c>
    </row>
    <row r="59" spans="1:31" ht="14.45">
      <c r="A59" s="187" t="s">
        <v>132</v>
      </c>
      <c r="B59" s="171" t="s">
        <v>2215</v>
      </c>
      <c r="C59" s="188" t="s">
        <v>133</v>
      </c>
      <c r="D59" s="189">
        <v>84</v>
      </c>
      <c r="E59" s="190">
        <v>69</v>
      </c>
      <c r="F59" s="191">
        <f t="shared" si="0"/>
        <v>82.142857142857139</v>
      </c>
      <c r="G59" s="192">
        <v>68</v>
      </c>
      <c r="H59" s="193">
        <f t="shared" si="1"/>
        <v>80.952380952380949</v>
      </c>
      <c r="I59" s="190">
        <v>45</v>
      </c>
      <c r="J59" s="191">
        <f t="shared" si="2"/>
        <v>53.571428571428569</v>
      </c>
      <c r="K59" s="192">
        <v>68</v>
      </c>
      <c r="L59" s="194">
        <f t="shared" si="3"/>
        <v>80.952380952380949</v>
      </c>
      <c r="M59" s="190">
        <v>68</v>
      </c>
      <c r="N59" s="194">
        <f t="shared" si="4"/>
        <v>80.952380952380949</v>
      </c>
      <c r="O59" s="179">
        <v>66</v>
      </c>
      <c r="P59" s="195">
        <f t="shared" si="6"/>
        <v>78.571428571428569</v>
      </c>
      <c r="Q59" s="196">
        <v>83</v>
      </c>
      <c r="R59" s="190">
        <v>64</v>
      </c>
      <c r="S59" s="182">
        <f t="shared" si="7"/>
        <v>77.108433734939766</v>
      </c>
      <c r="T59" s="197">
        <v>72</v>
      </c>
      <c r="U59" s="184">
        <f t="shared" si="8"/>
        <v>86.746987951807228</v>
      </c>
      <c r="V59" s="179">
        <v>2</v>
      </c>
      <c r="W59" s="179">
        <v>0</v>
      </c>
      <c r="X59" s="179">
        <v>0</v>
      </c>
      <c r="Y59" s="179">
        <v>0</v>
      </c>
      <c r="Z59" s="179">
        <v>64</v>
      </c>
      <c r="AA59" s="179">
        <v>65</v>
      </c>
      <c r="AB59" s="179">
        <v>77</v>
      </c>
      <c r="AC59" s="179">
        <v>0</v>
      </c>
      <c r="AD59" s="198">
        <v>76</v>
      </c>
      <c r="AE59" s="186">
        <f t="shared" si="5"/>
        <v>804</v>
      </c>
    </row>
    <row r="60" spans="1:31" ht="14.45">
      <c r="A60" s="187" t="s">
        <v>134</v>
      </c>
      <c r="B60" s="171" t="s">
        <v>2215</v>
      </c>
      <c r="C60" s="188" t="s">
        <v>135</v>
      </c>
      <c r="D60" s="189">
        <v>4103</v>
      </c>
      <c r="E60" s="190">
        <v>2781</v>
      </c>
      <c r="F60" s="191">
        <f t="shared" si="0"/>
        <v>67.779673409700209</v>
      </c>
      <c r="G60" s="192">
        <v>2791</v>
      </c>
      <c r="H60" s="193">
        <f t="shared" si="1"/>
        <v>68.023397514014135</v>
      </c>
      <c r="I60" s="190">
        <v>1821</v>
      </c>
      <c r="J60" s="191">
        <f t="shared" si="2"/>
        <v>44.382159395564216</v>
      </c>
      <c r="K60" s="192">
        <v>2657</v>
      </c>
      <c r="L60" s="194">
        <f t="shared" si="3"/>
        <v>64.757494516207643</v>
      </c>
      <c r="M60" s="190">
        <v>2795</v>
      </c>
      <c r="N60" s="194">
        <f t="shared" si="4"/>
        <v>68.120887155739709</v>
      </c>
      <c r="O60" s="179">
        <v>2635</v>
      </c>
      <c r="P60" s="195">
        <f t="shared" si="6"/>
        <v>64.221301486717039</v>
      </c>
      <c r="Q60" s="196">
        <v>4118</v>
      </c>
      <c r="R60" s="190">
        <v>2882</v>
      </c>
      <c r="S60" s="182">
        <f t="shared" si="7"/>
        <v>69.985429820301121</v>
      </c>
      <c r="T60" s="197">
        <v>2037</v>
      </c>
      <c r="U60" s="184">
        <f t="shared" si="8"/>
        <v>49.465760077707628</v>
      </c>
      <c r="V60" s="179">
        <v>358</v>
      </c>
      <c r="W60" s="179">
        <v>196</v>
      </c>
      <c r="X60" s="179">
        <v>48</v>
      </c>
      <c r="Y60" s="179">
        <v>0</v>
      </c>
      <c r="Z60" s="179">
        <v>2728</v>
      </c>
      <c r="AA60" s="179">
        <v>2739</v>
      </c>
      <c r="AB60" s="179">
        <v>2809</v>
      </c>
      <c r="AC60" s="179">
        <v>0</v>
      </c>
      <c r="AD60" s="198">
        <v>3074</v>
      </c>
      <c r="AE60" s="186">
        <f t="shared" si="5"/>
        <v>32351</v>
      </c>
    </row>
    <row r="61" spans="1:31" ht="14.45">
      <c r="A61" s="187" t="s">
        <v>136</v>
      </c>
      <c r="B61" s="171" t="s">
        <v>2215</v>
      </c>
      <c r="C61" s="188" t="s">
        <v>137</v>
      </c>
      <c r="D61" s="189">
        <v>617</v>
      </c>
      <c r="E61" s="190">
        <v>498</v>
      </c>
      <c r="F61" s="191">
        <f t="shared" si="0"/>
        <v>80.713128038897892</v>
      </c>
      <c r="G61" s="192">
        <v>502</v>
      </c>
      <c r="H61" s="193">
        <f t="shared" si="1"/>
        <v>81.361426256077792</v>
      </c>
      <c r="I61" s="190">
        <v>424</v>
      </c>
      <c r="J61" s="191">
        <f t="shared" si="2"/>
        <v>68.719611021069696</v>
      </c>
      <c r="K61" s="192">
        <v>502</v>
      </c>
      <c r="L61" s="194">
        <f t="shared" si="3"/>
        <v>81.361426256077792</v>
      </c>
      <c r="M61" s="190">
        <v>501</v>
      </c>
      <c r="N61" s="194">
        <f t="shared" si="4"/>
        <v>81.199351701782817</v>
      </c>
      <c r="O61" s="179">
        <v>393</v>
      </c>
      <c r="P61" s="195">
        <f t="shared" si="6"/>
        <v>63.695299837925447</v>
      </c>
      <c r="Q61" s="196">
        <v>612</v>
      </c>
      <c r="R61" s="190">
        <v>513</v>
      </c>
      <c r="S61" s="182">
        <f t="shared" si="7"/>
        <v>83.82352941176471</v>
      </c>
      <c r="T61" s="197">
        <v>511</v>
      </c>
      <c r="U61" s="184">
        <f t="shared" si="8"/>
        <v>83.496732026143789</v>
      </c>
      <c r="V61" s="179">
        <v>22</v>
      </c>
      <c r="W61" s="179">
        <v>12</v>
      </c>
      <c r="X61" s="179">
        <v>4</v>
      </c>
      <c r="Y61" s="179">
        <v>0</v>
      </c>
      <c r="Z61" s="179">
        <v>428</v>
      </c>
      <c r="AA61" s="179">
        <v>432</v>
      </c>
      <c r="AB61" s="179">
        <v>596</v>
      </c>
      <c r="AC61" s="179">
        <v>0</v>
      </c>
      <c r="AD61" s="198">
        <v>615</v>
      </c>
      <c r="AE61" s="186">
        <f t="shared" si="5"/>
        <v>5953</v>
      </c>
    </row>
    <row r="62" spans="1:31" ht="14.45">
      <c r="A62" s="187" t="s">
        <v>138</v>
      </c>
      <c r="B62" s="171" t="s">
        <v>2215</v>
      </c>
      <c r="C62" s="188" t="s">
        <v>139</v>
      </c>
      <c r="D62" s="189">
        <v>281</v>
      </c>
      <c r="E62" s="190">
        <v>158</v>
      </c>
      <c r="F62" s="191">
        <f t="shared" si="0"/>
        <v>56.227758007117437</v>
      </c>
      <c r="G62" s="192">
        <v>158</v>
      </c>
      <c r="H62" s="193">
        <f t="shared" si="1"/>
        <v>56.227758007117437</v>
      </c>
      <c r="I62" s="190">
        <v>154</v>
      </c>
      <c r="J62" s="191">
        <f t="shared" si="2"/>
        <v>54.804270462633454</v>
      </c>
      <c r="K62" s="192">
        <v>159</v>
      </c>
      <c r="L62" s="194">
        <f t="shared" si="3"/>
        <v>56.583629893238431</v>
      </c>
      <c r="M62" s="190">
        <v>159</v>
      </c>
      <c r="N62" s="194">
        <f t="shared" si="4"/>
        <v>56.583629893238431</v>
      </c>
      <c r="O62" s="179">
        <v>151</v>
      </c>
      <c r="P62" s="195">
        <f t="shared" si="6"/>
        <v>53.736654804270465</v>
      </c>
      <c r="Q62" s="196">
        <v>288</v>
      </c>
      <c r="R62" s="190">
        <v>174</v>
      </c>
      <c r="S62" s="182">
        <f t="shared" si="7"/>
        <v>60.416666666666664</v>
      </c>
      <c r="T62" s="197">
        <v>162</v>
      </c>
      <c r="U62" s="184">
        <f t="shared" si="8"/>
        <v>56.25</v>
      </c>
      <c r="V62" s="179">
        <v>15</v>
      </c>
      <c r="W62" s="179">
        <v>9</v>
      </c>
      <c r="X62" s="179">
        <v>3</v>
      </c>
      <c r="Y62" s="179">
        <v>0</v>
      </c>
      <c r="Z62" s="179">
        <v>208</v>
      </c>
      <c r="AA62" s="179">
        <v>208</v>
      </c>
      <c r="AB62" s="179">
        <v>252</v>
      </c>
      <c r="AC62" s="179">
        <v>0</v>
      </c>
      <c r="AD62" s="198">
        <v>252</v>
      </c>
      <c r="AE62" s="186">
        <f t="shared" si="5"/>
        <v>2222</v>
      </c>
    </row>
    <row r="63" spans="1:31" ht="14.45">
      <c r="A63" s="187" t="s">
        <v>140</v>
      </c>
      <c r="B63" s="171" t="s">
        <v>2215</v>
      </c>
      <c r="C63" s="188" t="s">
        <v>141</v>
      </c>
      <c r="D63" s="189">
        <v>223</v>
      </c>
      <c r="E63" s="190">
        <v>133</v>
      </c>
      <c r="F63" s="191">
        <f t="shared" si="0"/>
        <v>59.641255605381161</v>
      </c>
      <c r="G63" s="192">
        <v>133</v>
      </c>
      <c r="H63" s="193">
        <f t="shared" si="1"/>
        <v>59.641255605381161</v>
      </c>
      <c r="I63" s="190">
        <v>100</v>
      </c>
      <c r="J63" s="191">
        <f t="shared" si="2"/>
        <v>44.843049327354265</v>
      </c>
      <c r="K63" s="192">
        <v>133</v>
      </c>
      <c r="L63" s="194">
        <f t="shared" si="3"/>
        <v>59.641255605381161</v>
      </c>
      <c r="M63" s="190">
        <v>133</v>
      </c>
      <c r="N63" s="194">
        <f t="shared" si="4"/>
        <v>59.641255605381161</v>
      </c>
      <c r="O63" s="179">
        <v>130</v>
      </c>
      <c r="P63" s="195">
        <f t="shared" si="6"/>
        <v>58.295964125560538</v>
      </c>
      <c r="Q63" s="196">
        <v>223</v>
      </c>
      <c r="R63" s="190">
        <v>149</v>
      </c>
      <c r="S63" s="182">
        <f t="shared" si="7"/>
        <v>66.816143497757849</v>
      </c>
      <c r="T63" s="197">
        <v>147</v>
      </c>
      <c r="U63" s="184">
        <f t="shared" si="8"/>
        <v>65.919282511210767</v>
      </c>
      <c r="V63" s="179">
        <v>24</v>
      </c>
      <c r="W63" s="179">
        <v>26</v>
      </c>
      <c r="X63" s="179">
        <v>0</v>
      </c>
      <c r="Y63" s="179">
        <v>0</v>
      </c>
      <c r="Z63" s="179">
        <v>150</v>
      </c>
      <c r="AA63" s="179">
        <v>145</v>
      </c>
      <c r="AB63" s="179">
        <v>180</v>
      </c>
      <c r="AC63" s="179">
        <v>0</v>
      </c>
      <c r="AD63" s="198">
        <v>179</v>
      </c>
      <c r="AE63" s="186">
        <f t="shared" si="5"/>
        <v>1762</v>
      </c>
    </row>
    <row r="64" spans="1:31" ht="14.45">
      <c r="A64" s="187" t="s">
        <v>142</v>
      </c>
      <c r="B64" s="171" t="s">
        <v>2215</v>
      </c>
      <c r="C64" s="188" t="s">
        <v>143</v>
      </c>
      <c r="D64" s="189">
        <v>871</v>
      </c>
      <c r="E64" s="190">
        <v>636</v>
      </c>
      <c r="F64" s="191">
        <f t="shared" si="0"/>
        <v>73.019517795637199</v>
      </c>
      <c r="G64" s="192">
        <v>712</v>
      </c>
      <c r="H64" s="193">
        <f t="shared" si="1"/>
        <v>81.745120551090693</v>
      </c>
      <c r="I64" s="190">
        <v>823</v>
      </c>
      <c r="J64" s="191">
        <f t="shared" si="2"/>
        <v>94.489092996555684</v>
      </c>
      <c r="K64" s="192">
        <v>561</v>
      </c>
      <c r="L64" s="194">
        <f t="shared" si="3"/>
        <v>64.408725602755453</v>
      </c>
      <c r="M64" s="190">
        <v>710</v>
      </c>
      <c r="N64" s="194">
        <f t="shared" si="4"/>
        <v>81.515499425947198</v>
      </c>
      <c r="O64" s="179">
        <v>670</v>
      </c>
      <c r="P64" s="195">
        <f t="shared" si="6"/>
        <v>76.923076923076934</v>
      </c>
      <c r="Q64" s="196">
        <v>881</v>
      </c>
      <c r="R64" s="190">
        <v>709</v>
      </c>
      <c r="S64" s="182">
        <f t="shared" si="7"/>
        <v>80.476730987514188</v>
      </c>
      <c r="T64" s="197">
        <v>526</v>
      </c>
      <c r="U64" s="184">
        <f t="shared" si="8"/>
        <v>59.704880817253127</v>
      </c>
      <c r="V64" s="179">
        <v>47</v>
      </c>
      <c r="W64" s="179">
        <v>40</v>
      </c>
      <c r="X64" s="179">
        <v>15</v>
      </c>
      <c r="Y64" s="179">
        <v>0</v>
      </c>
      <c r="Z64" s="179">
        <v>615</v>
      </c>
      <c r="AA64" s="179">
        <v>641</v>
      </c>
      <c r="AB64" s="179">
        <v>701</v>
      </c>
      <c r="AC64" s="179">
        <v>0</v>
      </c>
      <c r="AD64" s="198">
        <v>661</v>
      </c>
      <c r="AE64" s="186">
        <f t="shared" si="5"/>
        <v>8067</v>
      </c>
    </row>
    <row r="65" spans="1:31" ht="14.45">
      <c r="A65" s="187" t="s">
        <v>144</v>
      </c>
      <c r="B65" s="171" t="s">
        <v>2215</v>
      </c>
      <c r="C65" s="188" t="s">
        <v>145</v>
      </c>
      <c r="D65" s="189">
        <v>991</v>
      </c>
      <c r="E65" s="190">
        <v>388</v>
      </c>
      <c r="F65" s="191">
        <f t="shared" si="0"/>
        <v>39.152371342078709</v>
      </c>
      <c r="G65" s="192">
        <v>386</v>
      </c>
      <c r="H65" s="193">
        <f t="shared" si="1"/>
        <v>38.950554994954587</v>
      </c>
      <c r="I65" s="190">
        <v>363</v>
      </c>
      <c r="J65" s="191">
        <f t="shared" si="2"/>
        <v>36.629667003027244</v>
      </c>
      <c r="K65" s="192">
        <v>389</v>
      </c>
      <c r="L65" s="194">
        <f t="shared" si="3"/>
        <v>39.253279515640763</v>
      </c>
      <c r="M65" s="190">
        <v>387</v>
      </c>
      <c r="N65" s="194">
        <f t="shared" si="4"/>
        <v>39.051463168516648</v>
      </c>
      <c r="O65" s="179">
        <v>374</v>
      </c>
      <c r="P65" s="195">
        <f t="shared" si="6"/>
        <v>37.739656912209888</v>
      </c>
      <c r="Q65" s="196">
        <v>996</v>
      </c>
      <c r="R65" s="190">
        <v>385</v>
      </c>
      <c r="S65" s="182">
        <f t="shared" si="7"/>
        <v>38.654618473895582</v>
      </c>
      <c r="T65" s="197">
        <v>263</v>
      </c>
      <c r="U65" s="184">
        <f t="shared" si="8"/>
        <v>26.405622489959839</v>
      </c>
      <c r="V65" s="179">
        <v>55</v>
      </c>
      <c r="W65" s="179">
        <v>54</v>
      </c>
      <c r="X65" s="179">
        <v>4</v>
      </c>
      <c r="Y65" s="179">
        <v>0</v>
      </c>
      <c r="Z65" s="179">
        <v>336</v>
      </c>
      <c r="AA65" s="179">
        <v>335</v>
      </c>
      <c r="AB65" s="179">
        <v>423</v>
      </c>
      <c r="AC65" s="179">
        <v>0</v>
      </c>
      <c r="AD65" s="198">
        <v>565</v>
      </c>
      <c r="AE65" s="186">
        <f t="shared" si="5"/>
        <v>4707</v>
      </c>
    </row>
    <row r="66" spans="1:31" ht="14.45">
      <c r="A66" s="187" t="s">
        <v>146</v>
      </c>
      <c r="B66" s="171" t="s">
        <v>2215</v>
      </c>
      <c r="C66" s="188" t="s">
        <v>147</v>
      </c>
      <c r="D66" s="189">
        <v>128</v>
      </c>
      <c r="E66" s="190">
        <v>106</v>
      </c>
      <c r="F66" s="191">
        <f t="shared" ref="F66:F129" si="9">E66/$D66*100</f>
        <v>82.8125</v>
      </c>
      <c r="G66" s="192">
        <v>106</v>
      </c>
      <c r="H66" s="193">
        <f t="shared" ref="H66:H129" si="10">G66/$D66*100</f>
        <v>82.8125</v>
      </c>
      <c r="I66" s="190">
        <v>97</v>
      </c>
      <c r="J66" s="191">
        <f t="shared" ref="J66:J129" si="11">I66/$D66*100</f>
        <v>75.78125</v>
      </c>
      <c r="K66" s="192">
        <v>107</v>
      </c>
      <c r="L66" s="194">
        <f t="shared" ref="L66:L129" si="12">K66/$D66*100</f>
        <v>83.59375</v>
      </c>
      <c r="M66" s="190">
        <v>106</v>
      </c>
      <c r="N66" s="194">
        <f t="shared" ref="N66:N129" si="13">M66/$D66*100</f>
        <v>82.8125</v>
      </c>
      <c r="O66" s="179">
        <v>106</v>
      </c>
      <c r="P66" s="195">
        <f t="shared" si="6"/>
        <v>82.8125</v>
      </c>
      <c r="Q66" s="196">
        <v>129</v>
      </c>
      <c r="R66" s="190">
        <v>107</v>
      </c>
      <c r="S66" s="182">
        <f t="shared" si="7"/>
        <v>82.945736434108525</v>
      </c>
      <c r="T66" s="197">
        <v>90</v>
      </c>
      <c r="U66" s="184">
        <f t="shared" si="8"/>
        <v>69.767441860465112</v>
      </c>
      <c r="V66" s="179">
        <v>10</v>
      </c>
      <c r="W66" s="179">
        <v>11</v>
      </c>
      <c r="X66" s="179">
        <v>0</v>
      </c>
      <c r="Y66" s="179">
        <v>0</v>
      </c>
      <c r="Z66" s="179">
        <v>128</v>
      </c>
      <c r="AA66" s="179">
        <v>129</v>
      </c>
      <c r="AB66" s="179">
        <v>156</v>
      </c>
      <c r="AC66" s="179">
        <v>0</v>
      </c>
      <c r="AD66" s="198">
        <v>156</v>
      </c>
      <c r="AE66" s="186">
        <f t="shared" ref="AE66:AE129" si="14">E66+G66+I66+K66+M66+R66+T66+O66+V66+W66+X66+Y66+Z66+AA66+AB66+AC66+AD66</f>
        <v>1415</v>
      </c>
    </row>
    <row r="67" spans="1:31" ht="14.45">
      <c r="A67" s="187" t="s">
        <v>148</v>
      </c>
      <c r="B67" s="171" t="s">
        <v>2215</v>
      </c>
      <c r="C67" s="188" t="s">
        <v>149</v>
      </c>
      <c r="D67" s="189">
        <v>364</v>
      </c>
      <c r="E67" s="190">
        <v>270</v>
      </c>
      <c r="F67" s="191">
        <f t="shared" si="9"/>
        <v>74.175824175824175</v>
      </c>
      <c r="G67" s="192">
        <v>266</v>
      </c>
      <c r="H67" s="193">
        <f t="shared" si="10"/>
        <v>73.076923076923066</v>
      </c>
      <c r="I67" s="190">
        <v>168</v>
      </c>
      <c r="J67" s="191">
        <f t="shared" si="11"/>
        <v>46.153846153846153</v>
      </c>
      <c r="K67" s="192">
        <v>265</v>
      </c>
      <c r="L67" s="194">
        <f t="shared" si="12"/>
        <v>72.802197802197796</v>
      </c>
      <c r="M67" s="190">
        <v>265</v>
      </c>
      <c r="N67" s="194">
        <f t="shared" si="13"/>
        <v>72.802197802197796</v>
      </c>
      <c r="O67" s="179">
        <v>238</v>
      </c>
      <c r="P67" s="195">
        <f t="shared" ref="P67:P130" si="15">O67/D67*100</f>
        <v>65.384615384615387</v>
      </c>
      <c r="Q67" s="196">
        <v>372</v>
      </c>
      <c r="R67" s="190">
        <v>292</v>
      </c>
      <c r="S67" s="182">
        <f t="shared" ref="S67:S130" si="16">R67/Q67*100</f>
        <v>78.494623655913969</v>
      </c>
      <c r="T67" s="197">
        <v>280</v>
      </c>
      <c r="U67" s="184">
        <f t="shared" ref="U67:U130" si="17">T67/Q67*100</f>
        <v>75.268817204301072</v>
      </c>
      <c r="V67" s="179">
        <v>28</v>
      </c>
      <c r="W67" s="179">
        <v>26</v>
      </c>
      <c r="X67" s="179">
        <v>4</v>
      </c>
      <c r="Y67" s="179">
        <v>0</v>
      </c>
      <c r="Z67" s="179">
        <v>297</v>
      </c>
      <c r="AA67" s="179">
        <v>300</v>
      </c>
      <c r="AB67" s="179">
        <v>330</v>
      </c>
      <c r="AC67" s="179">
        <v>0</v>
      </c>
      <c r="AD67" s="198">
        <v>339</v>
      </c>
      <c r="AE67" s="186">
        <f t="shared" si="14"/>
        <v>3368</v>
      </c>
    </row>
    <row r="68" spans="1:31" ht="14.45">
      <c r="A68" s="187" t="s">
        <v>150</v>
      </c>
      <c r="B68" s="171" t="s">
        <v>2215</v>
      </c>
      <c r="C68" s="188" t="s">
        <v>151</v>
      </c>
      <c r="D68" s="189">
        <v>171</v>
      </c>
      <c r="E68" s="190">
        <v>121</v>
      </c>
      <c r="F68" s="191">
        <f t="shared" si="9"/>
        <v>70.760233918128662</v>
      </c>
      <c r="G68" s="192">
        <v>122</v>
      </c>
      <c r="H68" s="193">
        <f t="shared" si="10"/>
        <v>71.345029239766077</v>
      </c>
      <c r="I68" s="190">
        <v>102</v>
      </c>
      <c r="J68" s="191">
        <f t="shared" si="11"/>
        <v>59.649122807017541</v>
      </c>
      <c r="K68" s="192">
        <v>122</v>
      </c>
      <c r="L68" s="194">
        <f t="shared" si="12"/>
        <v>71.345029239766077</v>
      </c>
      <c r="M68" s="190">
        <v>122</v>
      </c>
      <c r="N68" s="194">
        <f t="shared" si="13"/>
        <v>71.345029239766077</v>
      </c>
      <c r="O68" s="179">
        <v>124</v>
      </c>
      <c r="P68" s="195">
        <f t="shared" si="15"/>
        <v>72.514619883040936</v>
      </c>
      <c r="Q68" s="196">
        <v>160</v>
      </c>
      <c r="R68" s="190">
        <v>137</v>
      </c>
      <c r="S68" s="182">
        <f t="shared" si="16"/>
        <v>85.625</v>
      </c>
      <c r="T68" s="197">
        <v>117</v>
      </c>
      <c r="U68" s="184">
        <f t="shared" si="17"/>
        <v>73.125</v>
      </c>
      <c r="V68" s="179">
        <v>4</v>
      </c>
      <c r="W68" s="179">
        <v>4</v>
      </c>
      <c r="X68" s="179">
        <v>1</v>
      </c>
      <c r="Y68" s="179">
        <v>0</v>
      </c>
      <c r="Z68" s="179">
        <v>149</v>
      </c>
      <c r="AA68" s="179">
        <v>149</v>
      </c>
      <c r="AB68" s="179">
        <v>197</v>
      </c>
      <c r="AC68" s="179">
        <v>0</v>
      </c>
      <c r="AD68" s="198">
        <v>196</v>
      </c>
      <c r="AE68" s="186">
        <f t="shared" si="14"/>
        <v>1667</v>
      </c>
    </row>
    <row r="69" spans="1:31" ht="14.45">
      <c r="A69" s="187" t="s">
        <v>152</v>
      </c>
      <c r="B69" s="171" t="s">
        <v>2215</v>
      </c>
      <c r="C69" s="188" t="s">
        <v>153</v>
      </c>
      <c r="D69" s="189">
        <v>135</v>
      </c>
      <c r="E69" s="190">
        <v>121</v>
      </c>
      <c r="F69" s="191">
        <f t="shared" si="9"/>
        <v>89.629629629629619</v>
      </c>
      <c r="G69" s="192">
        <v>121</v>
      </c>
      <c r="H69" s="193">
        <f t="shared" si="10"/>
        <v>89.629629629629619</v>
      </c>
      <c r="I69" s="190">
        <v>97</v>
      </c>
      <c r="J69" s="191">
        <f t="shared" si="11"/>
        <v>71.851851851851862</v>
      </c>
      <c r="K69" s="192">
        <v>121</v>
      </c>
      <c r="L69" s="194">
        <f t="shared" si="12"/>
        <v>89.629629629629619</v>
      </c>
      <c r="M69" s="190">
        <v>121</v>
      </c>
      <c r="N69" s="194">
        <f t="shared" si="13"/>
        <v>89.629629629629619</v>
      </c>
      <c r="O69" s="179">
        <v>122</v>
      </c>
      <c r="P69" s="195">
        <f t="shared" si="15"/>
        <v>90.370370370370367</v>
      </c>
      <c r="Q69" s="196">
        <v>133</v>
      </c>
      <c r="R69" s="190">
        <v>123</v>
      </c>
      <c r="S69" s="182">
        <f t="shared" si="16"/>
        <v>92.481203007518801</v>
      </c>
      <c r="T69" s="197">
        <v>96</v>
      </c>
      <c r="U69" s="184">
        <f t="shared" si="17"/>
        <v>72.180451127819538</v>
      </c>
      <c r="V69" s="179">
        <v>3</v>
      </c>
      <c r="W69" s="179">
        <v>3</v>
      </c>
      <c r="X69" s="179">
        <v>0</v>
      </c>
      <c r="Y69" s="179">
        <v>0</v>
      </c>
      <c r="Z69" s="179">
        <v>96</v>
      </c>
      <c r="AA69" s="179">
        <v>102</v>
      </c>
      <c r="AB69" s="179">
        <v>139</v>
      </c>
      <c r="AC69" s="179">
        <v>0</v>
      </c>
      <c r="AD69" s="198">
        <v>143</v>
      </c>
      <c r="AE69" s="186">
        <f t="shared" si="14"/>
        <v>1408</v>
      </c>
    </row>
    <row r="70" spans="1:31" ht="14.45">
      <c r="A70" s="187" t="s">
        <v>154</v>
      </c>
      <c r="B70" s="171" t="s">
        <v>2215</v>
      </c>
      <c r="C70" s="188" t="s">
        <v>155</v>
      </c>
      <c r="D70" s="189">
        <v>986</v>
      </c>
      <c r="E70" s="190">
        <v>615</v>
      </c>
      <c r="F70" s="191">
        <f t="shared" si="9"/>
        <v>62.37322515212982</v>
      </c>
      <c r="G70" s="192">
        <v>614</v>
      </c>
      <c r="H70" s="193">
        <f t="shared" si="10"/>
        <v>62.271805273833671</v>
      </c>
      <c r="I70" s="190">
        <v>602</v>
      </c>
      <c r="J70" s="191">
        <f t="shared" si="11"/>
        <v>61.054766734279923</v>
      </c>
      <c r="K70" s="192">
        <v>614</v>
      </c>
      <c r="L70" s="194">
        <f t="shared" si="12"/>
        <v>62.271805273833671</v>
      </c>
      <c r="M70" s="190">
        <v>614</v>
      </c>
      <c r="N70" s="194">
        <f t="shared" si="13"/>
        <v>62.271805273833671</v>
      </c>
      <c r="O70" s="179">
        <v>619</v>
      </c>
      <c r="P70" s="195">
        <f t="shared" si="15"/>
        <v>62.778904665314407</v>
      </c>
      <c r="Q70" s="196">
        <v>1007</v>
      </c>
      <c r="R70" s="190">
        <v>580</v>
      </c>
      <c r="S70" s="182">
        <f t="shared" si="16"/>
        <v>57.596822244289967</v>
      </c>
      <c r="T70" s="197">
        <v>500</v>
      </c>
      <c r="U70" s="184">
        <f t="shared" si="17"/>
        <v>49.652432969215496</v>
      </c>
      <c r="V70" s="179">
        <v>50</v>
      </c>
      <c r="W70" s="179">
        <v>39</v>
      </c>
      <c r="X70" s="179">
        <v>2</v>
      </c>
      <c r="Y70" s="179">
        <v>0</v>
      </c>
      <c r="Z70" s="179">
        <v>612</v>
      </c>
      <c r="AA70" s="179">
        <v>612</v>
      </c>
      <c r="AB70" s="179">
        <v>777</v>
      </c>
      <c r="AC70" s="179">
        <v>0</v>
      </c>
      <c r="AD70" s="198">
        <v>767</v>
      </c>
      <c r="AE70" s="186">
        <f t="shared" si="14"/>
        <v>7617</v>
      </c>
    </row>
    <row r="71" spans="1:31" ht="14.45">
      <c r="A71" s="187" t="s">
        <v>156</v>
      </c>
      <c r="B71" s="171" t="s">
        <v>2215</v>
      </c>
      <c r="C71" s="188" t="s">
        <v>157</v>
      </c>
      <c r="D71" s="189">
        <v>124</v>
      </c>
      <c r="E71" s="190">
        <v>85</v>
      </c>
      <c r="F71" s="191">
        <f t="shared" si="9"/>
        <v>68.548387096774192</v>
      </c>
      <c r="G71" s="192">
        <v>85</v>
      </c>
      <c r="H71" s="193">
        <f t="shared" si="10"/>
        <v>68.548387096774192</v>
      </c>
      <c r="I71" s="190">
        <v>67</v>
      </c>
      <c r="J71" s="191">
        <f t="shared" si="11"/>
        <v>54.032258064516128</v>
      </c>
      <c r="K71" s="192">
        <v>85</v>
      </c>
      <c r="L71" s="194">
        <f t="shared" si="12"/>
        <v>68.548387096774192</v>
      </c>
      <c r="M71" s="190">
        <v>85</v>
      </c>
      <c r="N71" s="194">
        <f t="shared" si="13"/>
        <v>68.548387096774192</v>
      </c>
      <c r="O71" s="179">
        <v>83</v>
      </c>
      <c r="P71" s="195">
        <f t="shared" si="15"/>
        <v>66.935483870967744</v>
      </c>
      <c r="Q71" s="196">
        <v>126</v>
      </c>
      <c r="R71" s="190">
        <v>83</v>
      </c>
      <c r="S71" s="182">
        <f t="shared" si="16"/>
        <v>65.873015873015873</v>
      </c>
      <c r="T71" s="197">
        <v>71</v>
      </c>
      <c r="U71" s="184">
        <f t="shared" si="17"/>
        <v>56.349206349206348</v>
      </c>
      <c r="V71" s="179">
        <v>14</v>
      </c>
      <c r="W71" s="179">
        <v>4</v>
      </c>
      <c r="X71" s="179">
        <v>1</v>
      </c>
      <c r="Y71" s="179">
        <v>0</v>
      </c>
      <c r="Z71" s="179">
        <v>72</v>
      </c>
      <c r="AA71" s="179">
        <v>72</v>
      </c>
      <c r="AB71" s="179">
        <v>114</v>
      </c>
      <c r="AC71" s="179">
        <v>0</v>
      </c>
      <c r="AD71" s="198">
        <v>115</v>
      </c>
      <c r="AE71" s="186">
        <f t="shared" si="14"/>
        <v>1036</v>
      </c>
    </row>
    <row r="72" spans="1:31" ht="14.45">
      <c r="A72" s="187" t="s">
        <v>158</v>
      </c>
      <c r="B72" s="171" t="s">
        <v>2215</v>
      </c>
      <c r="C72" s="188" t="s">
        <v>159</v>
      </c>
      <c r="D72" s="189">
        <v>86</v>
      </c>
      <c r="E72" s="190">
        <v>44</v>
      </c>
      <c r="F72" s="191">
        <f t="shared" si="9"/>
        <v>51.162790697674424</v>
      </c>
      <c r="G72" s="192">
        <v>43</v>
      </c>
      <c r="H72" s="193">
        <f t="shared" si="10"/>
        <v>50</v>
      </c>
      <c r="I72" s="190">
        <v>66</v>
      </c>
      <c r="J72" s="191">
        <f t="shared" si="11"/>
        <v>76.744186046511629</v>
      </c>
      <c r="K72" s="192">
        <v>43</v>
      </c>
      <c r="L72" s="194">
        <f t="shared" si="12"/>
        <v>50</v>
      </c>
      <c r="M72" s="190">
        <v>43</v>
      </c>
      <c r="N72" s="194">
        <f t="shared" si="13"/>
        <v>50</v>
      </c>
      <c r="O72" s="179">
        <v>24</v>
      </c>
      <c r="P72" s="195">
        <f t="shared" si="15"/>
        <v>27.906976744186046</v>
      </c>
      <c r="Q72" s="196">
        <v>86</v>
      </c>
      <c r="R72" s="190">
        <v>85</v>
      </c>
      <c r="S72" s="182">
        <f t="shared" si="16"/>
        <v>98.837209302325576</v>
      </c>
      <c r="T72" s="197">
        <v>69</v>
      </c>
      <c r="U72" s="184">
        <f t="shared" si="17"/>
        <v>80.232558139534888</v>
      </c>
      <c r="V72" s="179">
        <v>1</v>
      </c>
      <c r="W72" s="179">
        <v>0</v>
      </c>
      <c r="X72" s="179">
        <v>1</v>
      </c>
      <c r="Y72" s="179">
        <v>0</v>
      </c>
      <c r="Z72" s="179">
        <v>35</v>
      </c>
      <c r="AA72" s="179">
        <v>36</v>
      </c>
      <c r="AB72" s="179">
        <v>46</v>
      </c>
      <c r="AC72" s="179">
        <v>0</v>
      </c>
      <c r="AD72" s="198">
        <v>51</v>
      </c>
      <c r="AE72" s="186">
        <f t="shared" si="14"/>
        <v>587</v>
      </c>
    </row>
    <row r="73" spans="1:31" ht="14.45">
      <c r="A73" s="187" t="s">
        <v>160</v>
      </c>
      <c r="B73" s="171" t="s">
        <v>2215</v>
      </c>
      <c r="C73" s="188" t="s">
        <v>161</v>
      </c>
      <c r="D73" s="189">
        <v>433</v>
      </c>
      <c r="E73" s="190">
        <v>376</v>
      </c>
      <c r="F73" s="191">
        <f t="shared" si="9"/>
        <v>86.836027713625867</v>
      </c>
      <c r="G73" s="192">
        <v>376</v>
      </c>
      <c r="H73" s="193">
        <f t="shared" si="10"/>
        <v>86.836027713625867</v>
      </c>
      <c r="I73" s="190">
        <v>369</v>
      </c>
      <c r="J73" s="191">
        <f t="shared" si="11"/>
        <v>85.219399538106231</v>
      </c>
      <c r="K73" s="192">
        <v>373</v>
      </c>
      <c r="L73" s="194">
        <f t="shared" si="12"/>
        <v>86.14318706697459</v>
      </c>
      <c r="M73" s="190">
        <v>373</v>
      </c>
      <c r="N73" s="194">
        <f t="shared" si="13"/>
        <v>86.14318706697459</v>
      </c>
      <c r="O73" s="179">
        <v>338</v>
      </c>
      <c r="P73" s="195">
        <f t="shared" si="15"/>
        <v>78.060046189376436</v>
      </c>
      <c r="Q73" s="196">
        <v>426</v>
      </c>
      <c r="R73" s="190">
        <v>358</v>
      </c>
      <c r="S73" s="182">
        <f t="shared" si="16"/>
        <v>84.037558685446015</v>
      </c>
      <c r="T73" s="197">
        <v>335</v>
      </c>
      <c r="U73" s="184">
        <f t="shared" si="17"/>
        <v>78.63849765258216</v>
      </c>
      <c r="V73" s="179">
        <v>9</v>
      </c>
      <c r="W73" s="179">
        <v>1</v>
      </c>
      <c r="X73" s="179">
        <v>8</v>
      </c>
      <c r="Y73" s="179">
        <v>0</v>
      </c>
      <c r="Z73" s="179">
        <v>315</v>
      </c>
      <c r="AA73" s="179">
        <v>313</v>
      </c>
      <c r="AB73" s="179">
        <v>370</v>
      </c>
      <c r="AC73" s="179">
        <v>0</v>
      </c>
      <c r="AD73" s="198">
        <v>189</v>
      </c>
      <c r="AE73" s="186">
        <f t="shared" si="14"/>
        <v>4103</v>
      </c>
    </row>
    <row r="74" spans="1:31" ht="14.45">
      <c r="A74" s="187" t="s">
        <v>162</v>
      </c>
      <c r="B74" s="171" t="s">
        <v>2215</v>
      </c>
      <c r="C74" s="188" t="s">
        <v>163</v>
      </c>
      <c r="D74" s="189">
        <v>359</v>
      </c>
      <c r="E74" s="190">
        <v>179</v>
      </c>
      <c r="F74" s="191">
        <f t="shared" si="9"/>
        <v>49.860724233983291</v>
      </c>
      <c r="G74" s="192">
        <v>180</v>
      </c>
      <c r="H74" s="193">
        <f t="shared" si="10"/>
        <v>50.139275766016709</v>
      </c>
      <c r="I74" s="190">
        <v>168</v>
      </c>
      <c r="J74" s="191">
        <f t="shared" si="11"/>
        <v>46.796657381615596</v>
      </c>
      <c r="K74" s="192">
        <v>178</v>
      </c>
      <c r="L74" s="194">
        <f t="shared" si="12"/>
        <v>49.582172701949858</v>
      </c>
      <c r="M74" s="190">
        <v>179</v>
      </c>
      <c r="N74" s="194">
        <f t="shared" si="13"/>
        <v>49.860724233983291</v>
      </c>
      <c r="O74" s="179">
        <v>164</v>
      </c>
      <c r="P74" s="195">
        <f t="shared" si="15"/>
        <v>45.682451253481894</v>
      </c>
      <c r="Q74" s="196">
        <v>355</v>
      </c>
      <c r="R74" s="190">
        <v>187</v>
      </c>
      <c r="S74" s="182">
        <f t="shared" si="16"/>
        <v>52.676056338028168</v>
      </c>
      <c r="T74" s="197">
        <v>165</v>
      </c>
      <c r="U74" s="184">
        <f t="shared" si="17"/>
        <v>46.478873239436616</v>
      </c>
      <c r="V74" s="179">
        <v>13</v>
      </c>
      <c r="W74" s="179">
        <v>8</v>
      </c>
      <c r="X74" s="179">
        <v>1</v>
      </c>
      <c r="Y74" s="179">
        <v>0</v>
      </c>
      <c r="Z74" s="179">
        <v>173</v>
      </c>
      <c r="AA74" s="179">
        <v>173</v>
      </c>
      <c r="AB74" s="179">
        <v>223</v>
      </c>
      <c r="AC74" s="179">
        <v>0</v>
      </c>
      <c r="AD74" s="198">
        <v>234</v>
      </c>
      <c r="AE74" s="186">
        <f t="shared" si="14"/>
        <v>2225</v>
      </c>
    </row>
    <row r="75" spans="1:31" ht="14.45">
      <c r="A75" s="187" t="s">
        <v>164</v>
      </c>
      <c r="B75" s="171" t="s">
        <v>2215</v>
      </c>
      <c r="C75" s="188" t="s">
        <v>165</v>
      </c>
      <c r="D75" s="189">
        <v>1393</v>
      </c>
      <c r="E75" s="190">
        <v>1339</v>
      </c>
      <c r="F75" s="191">
        <f t="shared" si="9"/>
        <v>96.12347451543431</v>
      </c>
      <c r="G75" s="192">
        <v>1342</v>
      </c>
      <c r="H75" s="193">
        <f t="shared" si="10"/>
        <v>96.338837042354626</v>
      </c>
      <c r="I75" s="190">
        <v>1075</v>
      </c>
      <c r="J75" s="191">
        <f t="shared" si="11"/>
        <v>77.171572146446522</v>
      </c>
      <c r="K75" s="192">
        <v>1341</v>
      </c>
      <c r="L75" s="194">
        <f t="shared" si="12"/>
        <v>96.267049533381183</v>
      </c>
      <c r="M75" s="190">
        <v>1342</v>
      </c>
      <c r="N75" s="194">
        <f t="shared" si="13"/>
        <v>96.338837042354626</v>
      </c>
      <c r="O75" s="179">
        <v>1217</v>
      </c>
      <c r="P75" s="195">
        <f t="shared" si="15"/>
        <v>87.365398420674794</v>
      </c>
      <c r="Q75" s="196">
        <v>1381</v>
      </c>
      <c r="R75" s="190">
        <v>1391</v>
      </c>
      <c r="S75" s="182">
        <f t="shared" si="16"/>
        <v>100.724112961622</v>
      </c>
      <c r="T75" s="197">
        <v>1048</v>
      </c>
      <c r="U75" s="184">
        <f t="shared" si="17"/>
        <v>75.887038377986968</v>
      </c>
      <c r="V75" s="179">
        <v>1</v>
      </c>
      <c r="W75" s="179">
        <v>1</v>
      </c>
      <c r="X75" s="179">
        <v>0</v>
      </c>
      <c r="Y75" s="179">
        <v>0</v>
      </c>
      <c r="Z75" s="179">
        <v>1236</v>
      </c>
      <c r="AA75" s="179">
        <v>1219</v>
      </c>
      <c r="AB75" s="179">
        <v>1578</v>
      </c>
      <c r="AC75" s="179">
        <v>0</v>
      </c>
      <c r="AD75" s="198">
        <v>1634</v>
      </c>
      <c r="AE75" s="186">
        <f t="shared" si="14"/>
        <v>15764</v>
      </c>
    </row>
    <row r="76" spans="1:31" ht="14.45">
      <c r="A76" s="187" t="s">
        <v>166</v>
      </c>
      <c r="B76" s="171" t="s">
        <v>2215</v>
      </c>
      <c r="C76" s="188" t="s">
        <v>167</v>
      </c>
      <c r="D76" s="189">
        <v>539</v>
      </c>
      <c r="E76" s="190">
        <v>626</v>
      </c>
      <c r="F76" s="191">
        <f t="shared" si="9"/>
        <v>116.14100185528757</v>
      </c>
      <c r="G76" s="192">
        <v>626</v>
      </c>
      <c r="H76" s="193">
        <f t="shared" si="10"/>
        <v>116.14100185528757</v>
      </c>
      <c r="I76" s="190">
        <v>432</v>
      </c>
      <c r="J76" s="191">
        <f t="shared" si="11"/>
        <v>80.14842300556586</v>
      </c>
      <c r="K76" s="192">
        <v>626</v>
      </c>
      <c r="L76" s="194">
        <f t="shared" si="12"/>
        <v>116.14100185528757</v>
      </c>
      <c r="M76" s="190">
        <v>626</v>
      </c>
      <c r="N76" s="194">
        <f t="shared" si="13"/>
        <v>116.14100185528757</v>
      </c>
      <c r="O76" s="179">
        <v>534</v>
      </c>
      <c r="P76" s="195">
        <f t="shared" si="15"/>
        <v>99.072356215213347</v>
      </c>
      <c r="Q76" s="196">
        <v>533</v>
      </c>
      <c r="R76" s="190">
        <v>707</v>
      </c>
      <c r="S76" s="182">
        <f t="shared" si="16"/>
        <v>132.64540337711071</v>
      </c>
      <c r="T76" s="197">
        <v>757</v>
      </c>
      <c r="U76" s="184">
        <f t="shared" si="17"/>
        <v>142.02626641651034</v>
      </c>
      <c r="V76" s="179">
        <v>15</v>
      </c>
      <c r="W76" s="179">
        <v>11</v>
      </c>
      <c r="X76" s="179">
        <v>0</v>
      </c>
      <c r="Y76" s="179">
        <v>0</v>
      </c>
      <c r="Z76" s="179">
        <v>354</v>
      </c>
      <c r="AA76" s="179">
        <v>354</v>
      </c>
      <c r="AB76" s="179">
        <v>570</v>
      </c>
      <c r="AC76" s="179">
        <v>0</v>
      </c>
      <c r="AD76" s="198">
        <v>580</v>
      </c>
      <c r="AE76" s="186">
        <f t="shared" si="14"/>
        <v>6818</v>
      </c>
    </row>
    <row r="77" spans="1:31" ht="14.45">
      <c r="A77" s="187" t="s">
        <v>168</v>
      </c>
      <c r="B77" s="171" t="s">
        <v>2215</v>
      </c>
      <c r="C77" s="188" t="s">
        <v>169</v>
      </c>
      <c r="D77" s="189">
        <v>65</v>
      </c>
      <c r="E77" s="190">
        <v>42</v>
      </c>
      <c r="F77" s="191">
        <f t="shared" si="9"/>
        <v>64.615384615384613</v>
      </c>
      <c r="G77" s="192">
        <v>42</v>
      </c>
      <c r="H77" s="193">
        <f t="shared" si="10"/>
        <v>64.615384615384613</v>
      </c>
      <c r="I77" s="190">
        <v>33</v>
      </c>
      <c r="J77" s="191">
        <f t="shared" si="11"/>
        <v>50.769230769230766</v>
      </c>
      <c r="K77" s="192">
        <v>42</v>
      </c>
      <c r="L77" s="194">
        <f t="shared" si="12"/>
        <v>64.615384615384613</v>
      </c>
      <c r="M77" s="190">
        <v>42</v>
      </c>
      <c r="N77" s="194">
        <f t="shared" si="13"/>
        <v>64.615384615384613</v>
      </c>
      <c r="O77" s="179">
        <v>40</v>
      </c>
      <c r="P77" s="195">
        <f t="shared" si="15"/>
        <v>61.53846153846154</v>
      </c>
      <c r="Q77" s="196">
        <v>65</v>
      </c>
      <c r="R77" s="190">
        <v>41</v>
      </c>
      <c r="S77" s="182">
        <f t="shared" si="16"/>
        <v>63.076923076923073</v>
      </c>
      <c r="T77" s="197">
        <v>33</v>
      </c>
      <c r="U77" s="184">
        <f t="shared" si="17"/>
        <v>50.769230769230766</v>
      </c>
      <c r="V77" s="179">
        <v>1</v>
      </c>
      <c r="W77" s="179">
        <v>2</v>
      </c>
      <c r="X77" s="179">
        <v>0</v>
      </c>
      <c r="Y77" s="179">
        <v>0</v>
      </c>
      <c r="Z77" s="179">
        <v>45</v>
      </c>
      <c r="AA77" s="179">
        <v>48</v>
      </c>
      <c r="AB77" s="179">
        <v>54</v>
      </c>
      <c r="AC77" s="179">
        <v>0</v>
      </c>
      <c r="AD77" s="198">
        <v>53</v>
      </c>
      <c r="AE77" s="186">
        <f t="shared" si="14"/>
        <v>518</v>
      </c>
    </row>
    <row r="78" spans="1:31" ht="14.45">
      <c r="A78" s="187" t="s">
        <v>170</v>
      </c>
      <c r="B78" s="171" t="s">
        <v>2215</v>
      </c>
      <c r="C78" s="188" t="s">
        <v>171</v>
      </c>
      <c r="D78" s="189">
        <v>334</v>
      </c>
      <c r="E78" s="190">
        <v>237</v>
      </c>
      <c r="F78" s="191">
        <f t="shared" si="9"/>
        <v>70.958083832335333</v>
      </c>
      <c r="G78" s="192">
        <v>238</v>
      </c>
      <c r="H78" s="193">
        <f t="shared" si="10"/>
        <v>71.257485029940113</v>
      </c>
      <c r="I78" s="190">
        <v>177</v>
      </c>
      <c r="J78" s="191">
        <f t="shared" si="11"/>
        <v>52.994011976047908</v>
      </c>
      <c r="K78" s="192">
        <v>238</v>
      </c>
      <c r="L78" s="194">
        <f t="shared" si="12"/>
        <v>71.257485029940113</v>
      </c>
      <c r="M78" s="190">
        <v>234</v>
      </c>
      <c r="N78" s="194">
        <f t="shared" si="13"/>
        <v>70.05988023952095</v>
      </c>
      <c r="O78" s="179">
        <v>226</v>
      </c>
      <c r="P78" s="195">
        <f t="shared" si="15"/>
        <v>67.664670658682638</v>
      </c>
      <c r="Q78" s="196">
        <v>328</v>
      </c>
      <c r="R78" s="190">
        <v>245</v>
      </c>
      <c r="S78" s="182">
        <f t="shared" si="16"/>
        <v>74.695121951219505</v>
      </c>
      <c r="T78" s="197">
        <v>217</v>
      </c>
      <c r="U78" s="184">
        <f t="shared" si="17"/>
        <v>66.158536585365852</v>
      </c>
      <c r="V78" s="179">
        <v>33</v>
      </c>
      <c r="W78" s="179">
        <v>35</v>
      </c>
      <c r="X78" s="179">
        <v>14</v>
      </c>
      <c r="Y78" s="179">
        <v>0</v>
      </c>
      <c r="Z78" s="179">
        <v>220</v>
      </c>
      <c r="AA78" s="179">
        <v>219</v>
      </c>
      <c r="AB78" s="179">
        <v>258</v>
      </c>
      <c r="AC78" s="179">
        <v>0</v>
      </c>
      <c r="AD78" s="198">
        <v>268</v>
      </c>
      <c r="AE78" s="186">
        <f t="shared" si="14"/>
        <v>2859</v>
      </c>
    </row>
    <row r="79" spans="1:31" ht="14.45">
      <c r="A79" s="187" t="s">
        <v>172</v>
      </c>
      <c r="B79" s="171" t="s">
        <v>2215</v>
      </c>
      <c r="C79" s="188" t="s">
        <v>173</v>
      </c>
      <c r="D79" s="189">
        <v>224</v>
      </c>
      <c r="E79" s="190">
        <v>131</v>
      </c>
      <c r="F79" s="191">
        <f t="shared" si="9"/>
        <v>58.482142857142861</v>
      </c>
      <c r="G79" s="192">
        <v>131</v>
      </c>
      <c r="H79" s="193">
        <f t="shared" si="10"/>
        <v>58.482142857142861</v>
      </c>
      <c r="I79" s="190">
        <v>117</v>
      </c>
      <c r="J79" s="191">
        <f t="shared" si="11"/>
        <v>52.232142857142861</v>
      </c>
      <c r="K79" s="192">
        <v>131</v>
      </c>
      <c r="L79" s="194">
        <f t="shared" si="12"/>
        <v>58.482142857142861</v>
      </c>
      <c r="M79" s="190">
        <v>131</v>
      </c>
      <c r="N79" s="194">
        <f t="shared" si="13"/>
        <v>58.482142857142861</v>
      </c>
      <c r="O79" s="179">
        <v>130</v>
      </c>
      <c r="P79" s="195">
        <f t="shared" si="15"/>
        <v>58.035714285714292</v>
      </c>
      <c r="Q79" s="196">
        <v>222</v>
      </c>
      <c r="R79" s="190">
        <v>138</v>
      </c>
      <c r="S79" s="182">
        <f t="shared" si="16"/>
        <v>62.162162162162161</v>
      </c>
      <c r="T79" s="197">
        <v>130</v>
      </c>
      <c r="U79" s="184">
        <f t="shared" si="17"/>
        <v>58.558558558558559</v>
      </c>
      <c r="V79" s="179">
        <v>14</v>
      </c>
      <c r="W79" s="179">
        <v>15</v>
      </c>
      <c r="X79" s="179">
        <v>14</v>
      </c>
      <c r="Y79" s="179">
        <v>0</v>
      </c>
      <c r="Z79" s="179">
        <v>148</v>
      </c>
      <c r="AA79" s="179">
        <v>146</v>
      </c>
      <c r="AB79" s="179">
        <v>164</v>
      </c>
      <c r="AC79" s="179">
        <v>0</v>
      </c>
      <c r="AD79" s="198">
        <v>160</v>
      </c>
      <c r="AE79" s="186">
        <f t="shared" si="14"/>
        <v>1700</v>
      </c>
    </row>
    <row r="80" spans="1:31" ht="14.45">
      <c r="A80" s="187" t="s">
        <v>174</v>
      </c>
      <c r="B80" s="171" t="s">
        <v>2215</v>
      </c>
      <c r="C80" s="188" t="s">
        <v>175</v>
      </c>
      <c r="D80" s="189">
        <v>158</v>
      </c>
      <c r="E80" s="190">
        <v>109</v>
      </c>
      <c r="F80" s="191">
        <f t="shared" si="9"/>
        <v>68.987341772151893</v>
      </c>
      <c r="G80" s="192">
        <v>110</v>
      </c>
      <c r="H80" s="193">
        <f t="shared" si="10"/>
        <v>69.620253164556971</v>
      </c>
      <c r="I80" s="190">
        <v>97</v>
      </c>
      <c r="J80" s="191">
        <f t="shared" si="11"/>
        <v>61.392405063291143</v>
      </c>
      <c r="K80" s="192">
        <v>110</v>
      </c>
      <c r="L80" s="194">
        <f t="shared" si="12"/>
        <v>69.620253164556971</v>
      </c>
      <c r="M80" s="190">
        <v>110</v>
      </c>
      <c r="N80" s="194">
        <f t="shared" si="13"/>
        <v>69.620253164556971</v>
      </c>
      <c r="O80" s="179">
        <v>103</v>
      </c>
      <c r="P80" s="195">
        <f t="shared" si="15"/>
        <v>65.189873417721529</v>
      </c>
      <c r="Q80" s="196">
        <v>160</v>
      </c>
      <c r="R80" s="190">
        <v>124</v>
      </c>
      <c r="S80" s="182">
        <f t="shared" si="16"/>
        <v>77.5</v>
      </c>
      <c r="T80" s="197">
        <v>119</v>
      </c>
      <c r="U80" s="184">
        <f t="shared" si="17"/>
        <v>74.375</v>
      </c>
      <c r="V80" s="179">
        <v>24</v>
      </c>
      <c r="W80" s="179">
        <v>22</v>
      </c>
      <c r="X80" s="179">
        <v>6</v>
      </c>
      <c r="Y80" s="179">
        <v>0</v>
      </c>
      <c r="Z80" s="179">
        <v>100</v>
      </c>
      <c r="AA80" s="179">
        <v>101</v>
      </c>
      <c r="AB80" s="179">
        <v>133</v>
      </c>
      <c r="AC80" s="179">
        <v>0</v>
      </c>
      <c r="AD80" s="198">
        <v>135</v>
      </c>
      <c r="AE80" s="186">
        <f t="shared" si="14"/>
        <v>1403</v>
      </c>
    </row>
    <row r="81" spans="1:31" ht="14.45">
      <c r="A81" s="187" t="s">
        <v>176</v>
      </c>
      <c r="B81" s="171" t="s">
        <v>2215</v>
      </c>
      <c r="C81" s="188" t="s">
        <v>177</v>
      </c>
      <c r="D81" s="189">
        <v>794</v>
      </c>
      <c r="E81" s="190">
        <v>663</v>
      </c>
      <c r="F81" s="191">
        <f t="shared" si="9"/>
        <v>83.501259445843829</v>
      </c>
      <c r="G81" s="192">
        <v>661</v>
      </c>
      <c r="H81" s="193">
        <f t="shared" si="10"/>
        <v>83.249370277078086</v>
      </c>
      <c r="I81" s="190">
        <v>712</v>
      </c>
      <c r="J81" s="191">
        <f t="shared" si="11"/>
        <v>89.672544080604538</v>
      </c>
      <c r="K81" s="192">
        <v>668</v>
      </c>
      <c r="L81" s="194">
        <f t="shared" si="12"/>
        <v>84.130982367758193</v>
      </c>
      <c r="M81" s="190">
        <v>660</v>
      </c>
      <c r="N81" s="194">
        <f t="shared" si="13"/>
        <v>83.123425692695221</v>
      </c>
      <c r="O81" s="179">
        <v>637</v>
      </c>
      <c r="P81" s="195">
        <f t="shared" si="15"/>
        <v>80.22670025188917</v>
      </c>
      <c r="Q81" s="196">
        <v>795</v>
      </c>
      <c r="R81" s="190">
        <v>662</v>
      </c>
      <c r="S81" s="182">
        <f t="shared" si="16"/>
        <v>83.270440251572325</v>
      </c>
      <c r="T81" s="197">
        <v>608</v>
      </c>
      <c r="U81" s="184">
        <f t="shared" si="17"/>
        <v>76.477987421383659</v>
      </c>
      <c r="V81" s="179">
        <v>33</v>
      </c>
      <c r="W81" s="179">
        <v>39</v>
      </c>
      <c r="X81" s="179">
        <v>5</v>
      </c>
      <c r="Y81" s="179">
        <v>0</v>
      </c>
      <c r="Z81" s="179">
        <v>696</v>
      </c>
      <c r="AA81" s="179">
        <v>702</v>
      </c>
      <c r="AB81" s="179">
        <v>789</v>
      </c>
      <c r="AC81" s="179">
        <v>0</v>
      </c>
      <c r="AD81" s="198">
        <v>787</v>
      </c>
      <c r="AE81" s="186">
        <f t="shared" si="14"/>
        <v>8322</v>
      </c>
    </row>
    <row r="82" spans="1:31" ht="14.45">
      <c r="A82" s="187" t="s">
        <v>178</v>
      </c>
      <c r="B82" s="171" t="s">
        <v>2215</v>
      </c>
      <c r="C82" s="188" t="s">
        <v>179</v>
      </c>
      <c r="D82" s="189">
        <v>379</v>
      </c>
      <c r="E82" s="190">
        <v>188</v>
      </c>
      <c r="F82" s="191">
        <f t="shared" si="9"/>
        <v>49.604221635883903</v>
      </c>
      <c r="G82" s="192">
        <v>187</v>
      </c>
      <c r="H82" s="193">
        <f t="shared" si="10"/>
        <v>49.340369393139845</v>
      </c>
      <c r="I82" s="190">
        <v>172</v>
      </c>
      <c r="J82" s="191">
        <f t="shared" si="11"/>
        <v>45.382585751978894</v>
      </c>
      <c r="K82" s="192">
        <v>187</v>
      </c>
      <c r="L82" s="194">
        <f t="shared" si="12"/>
        <v>49.340369393139845</v>
      </c>
      <c r="M82" s="190">
        <v>187</v>
      </c>
      <c r="N82" s="194">
        <f t="shared" si="13"/>
        <v>49.340369393139845</v>
      </c>
      <c r="O82" s="179">
        <v>184</v>
      </c>
      <c r="P82" s="195">
        <f t="shared" si="15"/>
        <v>48.548812664907651</v>
      </c>
      <c r="Q82" s="196">
        <v>371</v>
      </c>
      <c r="R82" s="190">
        <v>222</v>
      </c>
      <c r="S82" s="182">
        <f t="shared" si="16"/>
        <v>59.838274932614553</v>
      </c>
      <c r="T82" s="197">
        <v>187</v>
      </c>
      <c r="U82" s="184">
        <f t="shared" si="17"/>
        <v>50.404312668463611</v>
      </c>
      <c r="V82" s="179">
        <v>7</v>
      </c>
      <c r="W82" s="179">
        <v>12</v>
      </c>
      <c r="X82" s="179">
        <v>0</v>
      </c>
      <c r="Y82" s="179">
        <v>0</v>
      </c>
      <c r="Z82" s="179">
        <v>231</v>
      </c>
      <c r="AA82" s="179">
        <v>232</v>
      </c>
      <c r="AB82" s="179">
        <v>251</v>
      </c>
      <c r="AC82" s="179">
        <v>0</v>
      </c>
      <c r="AD82" s="198">
        <v>256</v>
      </c>
      <c r="AE82" s="186">
        <f t="shared" si="14"/>
        <v>2503</v>
      </c>
    </row>
    <row r="83" spans="1:31" ht="14.45">
      <c r="A83" s="187" t="s">
        <v>180</v>
      </c>
      <c r="B83" s="171" t="s">
        <v>2215</v>
      </c>
      <c r="C83" s="188" t="s">
        <v>181</v>
      </c>
      <c r="D83" s="189">
        <v>396</v>
      </c>
      <c r="E83" s="190">
        <v>285</v>
      </c>
      <c r="F83" s="191">
        <f t="shared" si="9"/>
        <v>71.969696969696969</v>
      </c>
      <c r="G83" s="192">
        <v>288</v>
      </c>
      <c r="H83" s="193">
        <f t="shared" si="10"/>
        <v>72.727272727272734</v>
      </c>
      <c r="I83" s="190">
        <v>205</v>
      </c>
      <c r="J83" s="191">
        <f t="shared" si="11"/>
        <v>51.767676767676761</v>
      </c>
      <c r="K83" s="192">
        <v>287</v>
      </c>
      <c r="L83" s="194">
        <f t="shared" si="12"/>
        <v>72.474747474747474</v>
      </c>
      <c r="M83" s="190">
        <v>287</v>
      </c>
      <c r="N83" s="194">
        <f t="shared" si="13"/>
        <v>72.474747474747474</v>
      </c>
      <c r="O83" s="179">
        <v>258</v>
      </c>
      <c r="P83" s="195">
        <f t="shared" si="15"/>
        <v>65.151515151515156</v>
      </c>
      <c r="Q83" s="196">
        <v>389</v>
      </c>
      <c r="R83" s="190">
        <v>321</v>
      </c>
      <c r="S83" s="182">
        <f t="shared" si="16"/>
        <v>82.519280205655534</v>
      </c>
      <c r="T83" s="197">
        <v>271</v>
      </c>
      <c r="U83" s="184">
        <f t="shared" si="17"/>
        <v>69.66580976863753</v>
      </c>
      <c r="V83" s="179">
        <v>9</v>
      </c>
      <c r="W83" s="179">
        <v>7</v>
      </c>
      <c r="X83" s="179">
        <v>1</v>
      </c>
      <c r="Y83" s="179">
        <v>0</v>
      </c>
      <c r="Z83" s="179">
        <v>218</v>
      </c>
      <c r="AA83" s="179">
        <v>220</v>
      </c>
      <c r="AB83" s="179">
        <v>355</v>
      </c>
      <c r="AC83" s="179">
        <v>0</v>
      </c>
      <c r="AD83" s="198">
        <v>364</v>
      </c>
      <c r="AE83" s="186">
        <f t="shared" si="14"/>
        <v>3376</v>
      </c>
    </row>
    <row r="84" spans="1:31" ht="14.45">
      <c r="A84" s="187" t="s">
        <v>182</v>
      </c>
      <c r="B84" s="171" t="s">
        <v>2215</v>
      </c>
      <c r="C84" s="188" t="s">
        <v>183</v>
      </c>
      <c r="D84" s="189">
        <v>546</v>
      </c>
      <c r="E84" s="190">
        <v>495</v>
      </c>
      <c r="F84" s="191">
        <f t="shared" si="9"/>
        <v>90.659340659340657</v>
      </c>
      <c r="G84" s="192">
        <v>504</v>
      </c>
      <c r="H84" s="193">
        <f t="shared" si="10"/>
        <v>92.307692307692307</v>
      </c>
      <c r="I84" s="190">
        <v>383</v>
      </c>
      <c r="J84" s="191">
        <f t="shared" si="11"/>
        <v>70.146520146520146</v>
      </c>
      <c r="K84" s="192">
        <v>503</v>
      </c>
      <c r="L84" s="194">
        <f t="shared" si="12"/>
        <v>92.124542124542117</v>
      </c>
      <c r="M84" s="190">
        <v>504</v>
      </c>
      <c r="N84" s="194">
        <f t="shared" si="13"/>
        <v>92.307692307692307</v>
      </c>
      <c r="O84" s="179">
        <v>438</v>
      </c>
      <c r="P84" s="195">
        <f t="shared" si="15"/>
        <v>80.219780219780219</v>
      </c>
      <c r="Q84" s="196">
        <v>544</v>
      </c>
      <c r="R84" s="190">
        <v>532</v>
      </c>
      <c r="S84" s="182">
        <f t="shared" si="16"/>
        <v>97.794117647058826</v>
      </c>
      <c r="T84" s="197">
        <v>424</v>
      </c>
      <c r="U84" s="184">
        <f t="shared" si="17"/>
        <v>77.941176470588232</v>
      </c>
      <c r="V84" s="179">
        <v>23</v>
      </c>
      <c r="W84" s="179">
        <v>10</v>
      </c>
      <c r="X84" s="179">
        <v>2</v>
      </c>
      <c r="Y84" s="179">
        <v>0</v>
      </c>
      <c r="Z84" s="179">
        <v>417</v>
      </c>
      <c r="AA84" s="179">
        <v>416</v>
      </c>
      <c r="AB84" s="179">
        <v>581</v>
      </c>
      <c r="AC84" s="179">
        <v>0</v>
      </c>
      <c r="AD84" s="198">
        <v>611</v>
      </c>
      <c r="AE84" s="186">
        <f t="shared" si="14"/>
        <v>5843</v>
      </c>
    </row>
    <row r="85" spans="1:31" ht="14.45">
      <c r="A85" s="187" t="s">
        <v>184</v>
      </c>
      <c r="B85" s="171" t="s">
        <v>2215</v>
      </c>
      <c r="C85" s="188" t="s">
        <v>185</v>
      </c>
      <c r="D85" s="189">
        <v>323</v>
      </c>
      <c r="E85" s="190">
        <v>137</v>
      </c>
      <c r="F85" s="191">
        <f t="shared" si="9"/>
        <v>42.414860681114554</v>
      </c>
      <c r="G85" s="192">
        <v>138</v>
      </c>
      <c r="H85" s="193">
        <f t="shared" si="10"/>
        <v>42.724458204334361</v>
      </c>
      <c r="I85" s="190">
        <v>112</v>
      </c>
      <c r="J85" s="191">
        <f t="shared" si="11"/>
        <v>34.674922600619198</v>
      </c>
      <c r="K85" s="192">
        <v>138</v>
      </c>
      <c r="L85" s="194">
        <f t="shared" si="12"/>
        <v>42.724458204334361</v>
      </c>
      <c r="M85" s="190">
        <v>138</v>
      </c>
      <c r="N85" s="194">
        <f t="shared" si="13"/>
        <v>42.724458204334361</v>
      </c>
      <c r="O85" s="179">
        <v>133</v>
      </c>
      <c r="P85" s="195">
        <f t="shared" si="15"/>
        <v>41.17647058823529</v>
      </c>
      <c r="Q85" s="196">
        <v>331</v>
      </c>
      <c r="R85" s="190">
        <v>178</v>
      </c>
      <c r="S85" s="182">
        <f t="shared" si="16"/>
        <v>53.776435045317214</v>
      </c>
      <c r="T85" s="197">
        <v>158</v>
      </c>
      <c r="U85" s="184">
        <f t="shared" si="17"/>
        <v>47.734138972809667</v>
      </c>
      <c r="V85" s="179">
        <v>5</v>
      </c>
      <c r="W85" s="179">
        <v>12</v>
      </c>
      <c r="X85" s="179">
        <v>0</v>
      </c>
      <c r="Y85" s="179">
        <v>0</v>
      </c>
      <c r="Z85" s="179">
        <v>171</v>
      </c>
      <c r="AA85" s="179">
        <v>171</v>
      </c>
      <c r="AB85" s="179">
        <v>217</v>
      </c>
      <c r="AC85" s="179">
        <v>0</v>
      </c>
      <c r="AD85" s="198">
        <v>216</v>
      </c>
      <c r="AE85" s="186">
        <f t="shared" si="14"/>
        <v>1924</v>
      </c>
    </row>
    <row r="86" spans="1:31" ht="14.45">
      <c r="A86" s="187" t="s">
        <v>186</v>
      </c>
      <c r="B86" s="171" t="s">
        <v>2215</v>
      </c>
      <c r="C86" s="188" t="s">
        <v>187</v>
      </c>
      <c r="D86" s="189">
        <v>1907</v>
      </c>
      <c r="E86" s="190">
        <v>1493</v>
      </c>
      <c r="F86" s="191">
        <f t="shared" si="9"/>
        <v>78.290508652333514</v>
      </c>
      <c r="G86" s="192">
        <v>1496</v>
      </c>
      <c r="H86" s="193">
        <f t="shared" si="10"/>
        <v>78.447823807026737</v>
      </c>
      <c r="I86" s="190">
        <v>1282</v>
      </c>
      <c r="J86" s="191">
        <f t="shared" si="11"/>
        <v>67.226009438909287</v>
      </c>
      <c r="K86" s="192">
        <v>1487</v>
      </c>
      <c r="L86" s="194">
        <f t="shared" si="12"/>
        <v>77.975878342947041</v>
      </c>
      <c r="M86" s="190">
        <v>1498</v>
      </c>
      <c r="N86" s="194">
        <f t="shared" si="13"/>
        <v>78.552700576822232</v>
      </c>
      <c r="O86" s="179">
        <v>1423</v>
      </c>
      <c r="P86" s="195">
        <f t="shared" si="15"/>
        <v>74.619821709491347</v>
      </c>
      <c r="Q86" s="196">
        <v>1927</v>
      </c>
      <c r="R86" s="190">
        <v>1405</v>
      </c>
      <c r="S86" s="182">
        <f t="shared" si="16"/>
        <v>72.911261027503897</v>
      </c>
      <c r="T86" s="197">
        <v>1305</v>
      </c>
      <c r="U86" s="184">
        <f t="shared" si="17"/>
        <v>67.721847431240263</v>
      </c>
      <c r="V86" s="179">
        <v>301</v>
      </c>
      <c r="W86" s="179">
        <v>269</v>
      </c>
      <c r="X86" s="179">
        <v>16</v>
      </c>
      <c r="Y86" s="179">
        <v>0</v>
      </c>
      <c r="Z86" s="179">
        <v>1385</v>
      </c>
      <c r="AA86" s="179">
        <v>1368</v>
      </c>
      <c r="AB86" s="179">
        <v>1557</v>
      </c>
      <c r="AC86" s="179">
        <v>0</v>
      </c>
      <c r="AD86" s="198">
        <v>1596</v>
      </c>
      <c r="AE86" s="186">
        <f t="shared" si="14"/>
        <v>17881</v>
      </c>
    </row>
    <row r="87" spans="1:31" ht="14.45">
      <c r="A87" s="187" t="s">
        <v>188</v>
      </c>
      <c r="B87" s="171" t="s">
        <v>2215</v>
      </c>
      <c r="C87" s="188" t="s">
        <v>189</v>
      </c>
      <c r="D87" s="189">
        <v>197</v>
      </c>
      <c r="E87" s="190">
        <v>190</v>
      </c>
      <c r="F87" s="191">
        <f t="shared" si="9"/>
        <v>96.44670050761421</v>
      </c>
      <c r="G87" s="192">
        <v>189</v>
      </c>
      <c r="H87" s="193">
        <f t="shared" si="10"/>
        <v>95.939086294416242</v>
      </c>
      <c r="I87" s="190">
        <v>173</v>
      </c>
      <c r="J87" s="191">
        <f t="shared" si="11"/>
        <v>87.817258883248726</v>
      </c>
      <c r="K87" s="192">
        <v>189</v>
      </c>
      <c r="L87" s="194">
        <f t="shared" si="12"/>
        <v>95.939086294416242</v>
      </c>
      <c r="M87" s="190">
        <v>189</v>
      </c>
      <c r="N87" s="194">
        <f t="shared" si="13"/>
        <v>95.939086294416242</v>
      </c>
      <c r="O87" s="179">
        <v>196</v>
      </c>
      <c r="P87" s="195">
        <f t="shared" si="15"/>
        <v>99.492385786802032</v>
      </c>
      <c r="Q87" s="196">
        <v>193</v>
      </c>
      <c r="R87" s="190">
        <v>183</v>
      </c>
      <c r="S87" s="182">
        <f t="shared" si="16"/>
        <v>94.818652849740943</v>
      </c>
      <c r="T87" s="197">
        <v>117</v>
      </c>
      <c r="U87" s="184">
        <f t="shared" si="17"/>
        <v>60.62176165803109</v>
      </c>
      <c r="V87" s="179">
        <v>5</v>
      </c>
      <c r="W87" s="179">
        <v>3</v>
      </c>
      <c r="X87" s="179">
        <v>7</v>
      </c>
      <c r="Y87" s="179">
        <v>0</v>
      </c>
      <c r="Z87" s="179">
        <v>118</v>
      </c>
      <c r="AA87" s="179">
        <v>120</v>
      </c>
      <c r="AB87" s="179">
        <v>165</v>
      </c>
      <c r="AC87" s="179">
        <v>0</v>
      </c>
      <c r="AD87" s="198">
        <v>167</v>
      </c>
      <c r="AE87" s="186">
        <f t="shared" si="14"/>
        <v>2011</v>
      </c>
    </row>
    <row r="88" spans="1:31" ht="14.45">
      <c r="A88" s="187" t="s">
        <v>190</v>
      </c>
      <c r="B88" s="171" t="s">
        <v>2215</v>
      </c>
      <c r="C88" s="188" t="s">
        <v>191</v>
      </c>
      <c r="D88" s="189">
        <v>536</v>
      </c>
      <c r="E88" s="190">
        <v>403</v>
      </c>
      <c r="F88" s="191">
        <f t="shared" si="9"/>
        <v>75.18656716417911</v>
      </c>
      <c r="G88" s="192">
        <v>402</v>
      </c>
      <c r="H88" s="193">
        <f t="shared" si="10"/>
        <v>75</v>
      </c>
      <c r="I88" s="190">
        <v>269</v>
      </c>
      <c r="J88" s="191">
        <f t="shared" si="11"/>
        <v>50.18656716417911</v>
      </c>
      <c r="K88" s="192">
        <v>401</v>
      </c>
      <c r="L88" s="194">
        <f t="shared" si="12"/>
        <v>74.81343283582089</v>
      </c>
      <c r="M88" s="190">
        <v>402</v>
      </c>
      <c r="N88" s="194">
        <f t="shared" si="13"/>
        <v>75</v>
      </c>
      <c r="O88" s="179">
        <v>398</v>
      </c>
      <c r="P88" s="195">
        <f t="shared" si="15"/>
        <v>74.253731343283576</v>
      </c>
      <c r="Q88" s="196">
        <v>523</v>
      </c>
      <c r="R88" s="190">
        <v>396</v>
      </c>
      <c r="S88" s="182">
        <f t="shared" si="16"/>
        <v>75.717017208413012</v>
      </c>
      <c r="T88" s="197">
        <v>326</v>
      </c>
      <c r="U88" s="184">
        <f t="shared" si="17"/>
        <v>62.332695984703633</v>
      </c>
      <c r="V88" s="179">
        <v>85</v>
      </c>
      <c r="W88" s="179">
        <v>36</v>
      </c>
      <c r="X88" s="179">
        <v>0</v>
      </c>
      <c r="Y88" s="179">
        <v>0</v>
      </c>
      <c r="Z88" s="179">
        <v>391</v>
      </c>
      <c r="AA88" s="179">
        <v>391</v>
      </c>
      <c r="AB88" s="179">
        <v>435</v>
      </c>
      <c r="AC88" s="179">
        <v>0</v>
      </c>
      <c r="AD88" s="198">
        <v>440</v>
      </c>
      <c r="AE88" s="186">
        <f t="shared" si="14"/>
        <v>4775</v>
      </c>
    </row>
    <row r="89" spans="1:31" ht="14.45">
      <c r="A89" s="187" t="s">
        <v>192</v>
      </c>
      <c r="B89" s="171" t="s">
        <v>2215</v>
      </c>
      <c r="C89" s="188" t="s">
        <v>193</v>
      </c>
      <c r="D89" s="189">
        <v>384</v>
      </c>
      <c r="E89" s="190">
        <v>279</v>
      </c>
      <c r="F89" s="191">
        <f t="shared" si="9"/>
        <v>72.65625</v>
      </c>
      <c r="G89" s="192">
        <v>282</v>
      </c>
      <c r="H89" s="193">
        <f t="shared" si="10"/>
        <v>73.4375</v>
      </c>
      <c r="I89" s="190">
        <v>246</v>
      </c>
      <c r="J89" s="191">
        <f t="shared" si="11"/>
        <v>64.0625</v>
      </c>
      <c r="K89" s="192">
        <v>295</v>
      </c>
      <c r="L89" s="194">
        <f t="shared" si="12"/>
        <v>76.822916666666657</v>
      </c>
      <c r="M89" s="190">
        <v>294</v>
      </c>
      <c r="N89" s="194">
        <f t="shared" si="13"/>
        <v>76.5625</v>
      </c>
      <c r="O89" s="179">
        <v>247</v>
      </c>
      <c r="P89" s="195">
        <f t="shared" si="15"/>
        <v>64.322916666666657</v>
      </c>
      <c r="Q89" s="196">
        <v>392</v>
      </c>
      <c r="R89" s="190">
        <v>284</v>
      </c>
      <c r="S89" s="182">
        <f t="shared" si="16"/>
        <v>72.448979591836732</v>
      </c>
      <c r="T89" s="197">
        <v>230</v>
      </c>
      <c r="U89" s="184">
        <f t="shared" si="17"/>
        <v>58.673469387755105</v>
      </c>
      <c r="V89" s="179">
        <v>17</v>
      </c>
      <c r="W89" s="179">
        <v>21</v>
      </c>
      <c r="X89" s="179">
        <v>0</v>
      </c>
      <c r="Y89" s="179">
        <v>0</v>
      </c>
      <c r="Z89" s="179">
        <v>246</v>
      </c>
      <c r="AA89" s="179">
        <v>268</v>
      </c>
      <c r="AB89" s="179">
        <v>335</v>
      </c>
      <c r="AC89" s="179">
        <v>0</v>
      </c>
      <c r="AD89" s="198">
        <v>355</v>
      </c>
      <c r="AE89" s="186">
        <f t="shared" si="14"/>
        <v>3399</v>
      </c>
    </row>
    <row r="90" spans="1:31" ht="14.45">
      <c r="A90" s="187" t="s">
        <v>194</v>
      </c>
      <c r="B90" s="171" t="s">
        <v>2215</v>
      </c>
      <c r="C90" s="188" t="s">
        <v>195</v>
      </c>
      <c r="D90" s="189">
        <v>143</v>
      </c>
      <c r="E90" s="190">
        <v>103</v>
      </c>
      <c r="F90" s="191">
        <f t="shared" si="9"/>
        <v>72.027972027972027</v>
      </c>
      <c r="G90" s="192">
        <v>103</v>
      </c>
      <c r="H90" s="193">
        <f t="shared" si="10"/>
        <v>72.027972027972027</v>
      </c>
      <c r="I90" s="190">
        <v>88</v>
      </c>
      <c r="J90" s="191">
        <f t="shared" si="11"/>
        <v>61.53846153846154</v>
      </c>
      <c r="K90" s="192">
        <v>103</v>
      </c>
      <c r="L90" s="194">
        <f t="shared" si="12"/>
        <v>72.027972027972027</v>
      </c>
      <c r="M90" s="190">
        <v>103</v>
      </c>
      <c r="N90" s="194">
        <f t="shared" si="13"/>
        <v>72.027972027972027</v>
      </c>
      <c r="O90" s="179">
        <v>116</v>
      </c>
      <c r="P90" s="195">
        <f t="shared" si="15"/>
        <v>81.11888111888112</v>
      </c>
      <c r="Q90" s="196">
        <v>141</v>
      </c>
      <c r="R90" s="190">
        <v>119</v>
      </c>
      <c r="S90" s="182">
        <f t="shared" si="16"/>
        <v>84.39716312056737</v>
      </c>
      <c r="T90" s="197">
        <v>82</v>
      </c>
      <c r="U90" s="184">
        <f t="shared" si="17"/>
        <v>58.156028368794324</v>
      </c>
      <c r="V90" s="179">
        <v>6</v>
      </c>
      <c r="W90" s="179">
        <v>2</v>
      </c>
      <c r="X90" s="179">
        <v>0</v>
      </c>
      <c r="Y90" s="179">
        <v>0</v>
      </c>
      <c r="Z90" s="179">
        <v>108</v>
      </c>
      <c r="AA90" s="179">
        <v>109</v>
      </c>
      <c r="AB90" s="179">
        <v>142</v>
      </c>
      <c r="AC90" s="179">
        <v>0</v>
      </c>
      <c r="AD90" s="198">
        <v>143</v>
      </c>
      <c r="AE90" s="186">
        <f t="shared" si="14"/>
        <v>1327</v>
      </c>
    </row>
    <row r="91" spans="1:31" ht="14.45">
      <c r="A91" s="187" t="s">
        <v>196</v>
      </c>
      <c r="B91" s="171" t="s">
        <v>2215</v>
      </c>
      <c r="C91" s="188" t="s">
        <v>197</v>
      </c>
      <c r="D91" s="189">
        <v>308</v>
      </c>
      <c r="E91" s="190">
        <v>189</v>
      </c>
      <c r="F91" s="191">
        <f t="shared" si="9"/>
        <v>61.363636363636367</v>
      </c>
      <c r="G91" s="192">
        <v>189</v>
      </c>
      <c r="H91" s="193">
        <f t="shared" si="10"/>
        <v>61.363636363636367</v>
      </c>
      <c r="I91" s="190">
        <v>137</v>
      </c>
      <c r="J91" s="191">
        <f t="shared" si="11"/>
        <v>44.480519480519483</v>
      </c>
      <c r="K91" s="192">
        <v>189</v>
      </c>
      <c r="L91" s="194">
        <f t="shared" si="12"/>
        <v>61.363636363636367</v>
      </c>
      <c r="M91" s="190">
        <v>189</v>
      </c>
      <c r="N91" s="194">
        <f t="shared" si="13"/>
        <v>61.363636363636367</v>
      </c>
      <c r="O91" s="179">
        <v>175</v>
      </c>
      <c r="P91" s="195">
        <f t="shared" si="15"/>
        <v>56.81818181818182</v>
      </c>
      <c r="Q91" s="196">
        <v>313</v>
      </c>
      <c r="R91" s="190">
        <v>210</v>
      </c>
      <c r="S91" s="182">
        <f t="shared" si="16"/>
        <v>67.092651757188506</v>
      </c>
      <c r="T91" s="197">
        <v>214</v>
      </c>
      <c r="U91" s="184">
        <f t="shared" si="17"/>
        <v>68.370607028753994</v>
      </c>
      <c r="V91" s="179">
        <v>19</v>
      </c>
      <c r="W91" s="179">
        <v>13</v>
      </c>
      <c r="X91" s="179">
        <v>0</v>
      </c>
      <c r="Y91" s="179">
        <v>0</v>
      </c>
      <c r="Z91" s="179">
        <v>204</v>
      </c>
      <c r="AA91" s="179">
        <v>205</v>
      </c>
      <c r="AB91" s="179">
        <v>225</v>
      </c>
      <c r="AC91" s="179">
        <v>0</v>
      </c>
      <c r="AD91" s="198">
        <v>226</v>
      </c>
      <c r="AE91" s="186">
        <f t="shared" si="14"/>
        <v>2384</v>
      </c>
    </row>
    <row r="92" spans="1:31" ht="14.45">
      <c r="A92" s="187" t="s">
        <v>198</v>
      </c>
      <c r="B92" s="171" t="s">
        <v>2215</v>
      </c>
      <c r="C92" s="188" t="s">
        <v>199</v>
      </c>
      <c r="D92" s="189">
        <v>124</v>
      </c>
      <c r="E92" s="190">
        <v>106</v>
      </c>
      <c r="F92" s="191">
        <f t="shared" si="9"/>
        <v>85.483870967741936</v>
      </c>
      <c r="G92" s="192">
        <v>106</v>
      </c>
      <c r="H92" s="193">
        <f t="shared" si="10"/>
        <v>85.483870967741936</v>
      </c>
      <c r="I92" s="190">
        <v>101</v>
      </c>
      <c r="J92" s="191">
        <f t="shared" si="11"/>
        <v>81.451612903225808</v>
      </c>
      <c r="K92" s="192">
        <v>106</v>
      </c>
      <c r="L92" s="194">
        <f t="shared" si="12"/>
        <v>85.483870967741936</v>
      </c>
      <c r="M92" s="190">
        <v>106</v>
      </c>
      <c r="N92" s="194">
        <f t="shared" si="13"/>
        <v>85.483870967741936</v>
      </c>
      <c r="O92" s="179">
        <v>103</v>
      </c>
      <c r="P92" s="195">
        <f t="shared" si="15"/>
        <v>83.064516129032256</v>
      </c>
      <c r="Q92" s="196">
        <v>122</v>
      </c>
      <c r="R92" s="190">
        <v>120</v>
      </c>
      <c r="S92" s="182">
        <f t="shared" si="16"/>
        <v>98.360655737704917</v>
      </c>
      <c r="T92" s="197">
        <v>111</v>
      </c>
      <c r="U92" s="184">
        <f t="shared" si="17"/>
        <v>90.983606557377044</v>
      </c>
      <c r="V92" s="179">
        <v>15</v>
      </c>
      <c r="W92" s="179">
        <v>12</v>
      </c>
      <c r="X92" s="179">
        <v>1</v>
      </c>
      <c r="Y92" s="179">
        <v>0</v>
      </c>
      <c r="Z92" s="179">
        <v>130</v>
      </c>
      <c r="AA92" s="179">
        <v>130</v>
      </c>
      <c r="AB92" s="179">
        <v>124</v>
      </c>
      <c r="AC92" s="179">
        <v>0</v>
      </c>
      <c r="AD92" s="198">
        <v>124</v>
      </c>
      <c r="AE92" s="186">
        <f t="shared" si="14"/>
        <v>1395</v>
      </c>
    </row>
    <row r="93" spans="1:31" ht="14.45">
      <c r="A93" s="187" t="s">
        <v>200</v>
      </c>
      <c r="B93" s="171" t="s">
        <v>2215</v>
      </c>
      <c r="C93" s="188" t="s">
        <v>201</v>
      </c>
      <c r="D93" s="189">
        <v>240</v>
      </c>
      <c r="E93" s="190">
        <v>141</v>
      </c>
      <c r="F93" s="191">
        <f t="shared" si="9"/>
        <v>58.75</v>
      </c>
      <c r="G93" s="192">
        <v>142</v>
      </c>
      <c r="H93" s="193">
        <f t="shared" si="10"/>
        <v>59.166666666666664</v>
      </c>
      <c r="I93" s="190">
        <v>123</v>
      </c>
      <c r="J93" s="191">
        <f t="shared" si="11"/>
        <v>51.249999999999993</v>
      </c>
      <c r="K93" s="192">
        <v>141</v>
      </c>
      <c r="L93" s="194">
        <f t="shared" si="12"/>
        <v>58.75</v>
      </c>
      <c r="M93" s="190">
        <v>141</v>
      </c>
      <c r="N93" s="194">
        <f t="shared" si="13"/>
        <v>58.75</v>
      </c>
      <c r="O93" s="179">
        <v>137</v>
      </c>
      <c r="P93" s="195">
        <f t="shared" si="15"/>
        <v>57.083333333333329</v>
      </c>
      <c r="Q93" s="196">
        <v>240</v>
      </c>
      <c r="R93" s="190">
        <v>158</v>
      </c>
      <c r="S93" s="182">
        <f t="shared" si="16"/>
        <v>65.833333333333329</v>
      </c>
      <c r="T93" s="197">
        <v>153</v>
      </c>
      <c r="U93" s="184">
        <f t="shared" si="17"/>
        <v>63.749999999999993</v>
      </c>
      <c r="V93" s="179">
        <v>13</v>
      </c>
      <c r="W93" s="179">
        <v>9</v>
      </c>
      <c r="X93" s="179">
        <v>0</v>
      </c>
      <c r="Y93" s="179">
        <v>0</v>
      </c>
      <c r="Z93" s="179">
        <v>162</v>
      </c>
      <c r="AA93" s="179">
        <v>162</v>
      </c>
      <c r="AB93" s="179">
        <v>195</v>
      </c>
      <c r="AC93" s="179">
        <v>0</v>
      </c>
      <c r="AD93" s="198">
        <v>193</v>
      </c>
      <c r="AE93" s="186">
        <f t="shared" si="14"/>
        <v>1870</v>
      </c>
    </row>
    <row r="94" spans="1:31" ht="14.45">
      <c r="A94" s="187" t="s">
        <v>202</v>
      </c>
      <c r="B94" s="171" t="s">
        <v>2215</v>
      </c>
      <c r="C94" s="188" t="s">
        <v>203</v>
      </c>
      <c r="D94" s="189">
        <v>78</v>
      </c>
      <c r="E94" s="190">
        <v>44</v>
      </c>
      <c r="F94" s="191">
        <f t="shared" si="9"/>
        <v>56.410256410256409</v>
      </c>
      <c r="G94" s="192">
        <v>44</v>
      </c>
      <c r="H94" s="193">
        <f t="shared" si="10"/>
        <v>56.410256410256409</v>
      </c>
      <c r="I94" s="190">
        <v>63</v>
      </c>
      <c r="J94" s="191">
        <f t="shared" si="11"/>
        <v>80.769230769230774</v>
      </c>
      <c r="K94" s="192">
        <v>44</v>
      </c>
      <c r="L94" s="194">
        <f t="shared" si="12"/>
        <v>56.410256410256409</v>
      </c>
      <c r="M94" s="190">
        <v>45</v>
      </c>
      <c r="N94" s="194">
        <f t="shared" si="13"/>
        <v>57.692307692307686</v>
      </c>
      <c r="O94" s="179">
        <v>48</v>
      </c>
      <c r="P94" s="195">
        <f t="shared" si="15"/>
        <v>61.53846153846154</v>
      </c>
      <c r="Q94" s="196">
        <v>78</v>
      </c>
      <c r="R94" s="190">
        <v>57</v>
      </c>
      <c r="S94" s="182">
        <f t="shared" si="16"/>
        <v>73.076923076923066</v>
      </c>
      <c r="T94" s="197">
        <v>60</v>
      </c>
      <c r="U94" s="184">
        <f t="shared" si="17"/>
        <v>76.923076923076934</v>
      </c>
      <c r="V94" s="179">
        <v>0</v>
      </c>
      <c r="W94" s="179">
        <v>0</v>
      </c>
      <c r="X94" s="179">
        <v>1</v>
      </c>
      <c r="Y94" s="179">
        <v>0</v>
      </c>
      <c r="Z94" s="179">
        <v>50</v>
      </c>
      <c r="AA94" s="179">
        <v>49</v>
      </c>
      <c r="AB94" s="179">
        <v>81</v>
      </c>
      <c r="AC94" s="179">
        <v>0</v>
      </c>
      <c r="AD94" s="198">
        <v>81</v>
      </c>
      <c r="AE94" s="186">
        <f t="shared" si="14"/>
        <v>667</v>
      </c>
    </row>
    <row r="95" spans="1:31" ht="14.45">
      <c r="A95" s="187" t="s">
        <v>204</v>
      </c>
      <c r="B95" s="171" t="s">
        <v>2215</v>
      </c>
      <c r="C95" s="188" t="s">
        <v>205</v>
      </c>
      <c r="D95" s="189">
        <v>641</v>
      </c>
      <c r="E95" s="190">
        <v>519</v>
      </c>
      <c r="F95" s="191">
        <f t="shared" si="9"/>
        <v>80.967238689547585</v>
      </c>
      <c r="G95" s="192">
        <v>519</v>
      </c>
      <c r="H95" s="193">
        <f t="shared" si="10"/>
        <v>80.967238689547585</v>
      </c>
      <c r="I95" s="190">
        <v>377</v>
      </c>
      <c r="J95" s="191">
        <f t="shared" si="11"/>
        <v>58.814352574102969</v>
      </c>
      <c r="K95" s="192">
        <v>519</v>
      </c>
      <c r="L95" s="194">
        <f t="shared" si="12"/>
        <v>80.967238689547585</v>
      </c>
      <c r="M95" s="190">
        <v>519</v>
      </c>
      <c r="N95" s="194">
        <f t="shared" si="13"/>
        <v>80.967238689547585</v>
      </c>
      <c r="O95" s="179">
        <v>484</v>
      </c>
      <c r="P95" s="195">
        <f t="shared" si="15"/>
        <v>75.507020280811233</v>
      </c>
      <c r="Q95" s="196">
        <v>649</v>
      </c>
      <c r="R95" s="190">
        <v>488</v>
      </c>
      <c r="S95" s="182">
        <f t="shared" si="16"/>
        <v>75.192604006163336</v>
      </c>
      <c r="T95" s="197">
        <v>424</v>
      </c>
      <c r="U95" s="184">
        <f t="shared" si="17"/>
        <v>65.331278890600913</v>
      </c>
      <c r="V95" s="179">
        <v>8</v>
      </c>
      <c r="W95" s="179">
        <v>1</v>
      </c>
      <c r="X95" s="179">
        <v>1</v>
      </c>
      <c r="Y95" s="179">
        <v>0</v>
      </c>
      <c r="Z95" s="179">
        <v>448</v>
      </c>
      <c r="AA95" s="179">
        <v>449</v>
      </c>
      <c r="AB95" s="179">
        <v>509</v>
      </c>
      <c r="AC95" s="179">
        <v>0</v>
      </c>
      <c r="AD95" s="198">
        <v>508</v>
      </c>
      <c r="AE95" s="186">
        <f t="shared" si="14"/>
        <v>5773</v>
      </c>
    </row>
    <row r="96" spans="1:31" ht="14.45">
      <c r="A96" s="187" t="s">
        <v>206</v>
      </c>
      <c r="B96" s="171" t="s">
        <v>2215</v>
      </c>
      <c r="C96" s="188" t="s">
        <v>207</v>
      </c>
      <c r="D96" s="189">
        <v>221</v>
      </c>
      <c r="E96" s="190">
        <v>203</v>
      </c>
      <c r="F96" s="191">
        <f t="shared" si="9"/>
        <v>91.855203619909503</v>
      </c>
      <c r="G96" s="192">
        <v>200</v>
      </c>
      <c r="H96" s="193">
        <f t="shared" si="10"/>
        <v>90.497737556561091</v>
      </c>
      <c r="I96" s="190">
        <v>159</v>
      </c>
      <c r="J96" s="191">
        <f t="shared" si="11"/>
        <v>71.945701357466064</v>
      </c>
      <c r="K96" s="192">
        <v>202</v>
      </c>
      <c r="L96" s="194">
        <f t="shared" si="12"/>
        <v>91.402714932126699</v>
      </c>
      <c r="M96" s="190">
        <v>202</v>
      </c>
      <c r="N96" s="194">
        <f t="shared" si="13"/>
        <v>91.402714932126699</v>
      </c>
      <c r="O96" s="179">
        <v>190</v>
      </c>
      <c r="P96" s="195">
        <f t="shared" si="15"/>
        <v>85.972850678733039</v>
      </c>
      <c r="Q96" s="196">
        <v>223</v>
      </c>
      <c r="R96" s="190">
        <v>223</v>
      </c>
      <c r="S96" s="182">
        <f t="shared" si="16"/>
        <v>100</v>
      </c>
      <c r="T96" s="197">
        <v>183</v>
      </c>
      <c r="U96" s="184">
        <f t="shared" si="17"/>
        <v>82.062780269058294</v>
      </c>
      <c r="V96" s="179">
        <v>12</v>
      </c>
      <c r="W96" s="179">
        <v>11</v>
      </c>
      <c r="X96" s="179">
        <v>3</v>
      </c>
      <c r="Y96" s="179">
        <v>0</v>
      </c>
      <c r="Z96" s="179">
        <v>205</v>
      </c>
      <c r="AA96" s="179">
        <v>206</v>
      </c>
      <c r="AB96" s="179">
        <v>195</v>
      </c>
      <c r="AC96" s="179">
        <v>0</v>
      </c>
      <c r="AD96" s="198">
        <v>197</v>
      </c>
      <c r="AE96" s="186">
        <f t="shared" si="14"/>
        <v>2391</v>
      </c>
    </row>
    <row r="97" spans="1:31" ht="14.45">
      <c r="A97" s="187" t="s">
        <v>208</v>
      </c>
      <c r="B97" s="171" t="s">
        <v>2215</v>
      </c>
      <c r="C97" s="188" t="s">
        <v>209</v>
      </c>
      <c r="D97" s="189">
        <v>482</v>
      </c>
      <c r="E97" s="190">
        <v>381</v>
      </c>
      <c r="F97" s="191">
        <f t="shared" si="9"/>
        <v>79.045643153526967</v>
      </c>
      <c r="G97" s="192">
        <v>382</v>
      </c>
      <c r="H97" s="193">
        <f t="shared" si="10"/>
        <v>79.253112033195023</v>
      </c>
      <c r="I97" s="190">
        <v>229</v>
      </c>
      <c r="J97" s="191">
        <f t="shared" si="11"/>
        <v>47.510373443983397</v>
      </c>
      <c r="K97" s="192">
        <v>379</v>
      </c>
      <c r="L97" s="194">
        <f t="shared" si="12"/>
        <v>78.630705394190869</v>
      </c>
      <c r="M97" s="190">
        <v>379</v>
      </c>
      <c r="N97" s="194">
        <f t="shared" si="13"/>
        <v>78.630705394190869</v>
      </c>
      <c r="O97" s="179">
        <v>369</v>
      </c>
      <c r="P97" s="195">
        <f t="shared" si="15"/>
        <v>76.556016597510364</v>
      </c>
      <c r="Q97" s="196">
        <v>493</v>
      </c>
      <c r="R97" s="190">
        <v>417</v>
      </c>
      <c r="S97" s="182">
        <f t="shared" si="16"/>
        <v>84.584178498985793</v>
      </c>
      <c r="T97" s="197">
        <v>388</v>
      </c>
      <c r="U97" s="184">
        <f t="shared" si="17"/>
        <v>78.701825557809329</v>
      </c>
      <c r="V97" s="179">
        <v>57</v>
      </c>
      <c r="W97" s="179">
        <v>76</v>
      </c>
      <c r="X97" s="179">
        <v>2</v>
      </c>
      <c r="Y97" s="179">
        <v>0</v>
      </c>
      <c r="Z97" s="179">
        <v>363</v>
      </c>
      <c r="AA97" s="179">
        <v>363</v>
      </c>
      <c r="AB97" s="179">
        <v>443</v>
      </c>
      <c r="AC97" s="179">
        <v>0</v>
      </c>
      <c r="AD97" s="198">
        <v>443</v>
      </c>
      <c r="AE97" s="186">
        <f t="shared" si="14"/>
        <v>4671</v>
      </c>
    </row>
    <row r="98" spans="1:31" ht="14.45">
      <c r="A98" s="187" t="s">
        <v>210</v>
      </c>
      <c r="B98" s="171" t="s">
        <v>2215</v>
      </c>
      <c r="C98" s="188" t="s">
        <v>211</v>
      </c>
      <c r="D98" s="189">
        <v>744</v>
      </c>
      <c r="E98" s="190">
        <v>885</v>
      </c>
      <c r="F98" s="191">
        <f t="shared" si="9"/>
        <v>118.95161290322579</v>
      </c>
      <c r="G98" s="192">
        <v>885</v>
      </c>
      <c r="H98" s="193">
        <f t="shared" si="10"/>
        <v>118.95161290322579</v>
      </c>
      <c r="I98" s="190">
        <v>617</v>
      </c>
      <c r="J98" s="191">
        <f t="shared" si="11"/>
        <v>82.930107526881727</v>
      </c>
      <c r="K98" s="192">
        <v>885</v>
      </c>
      <c r="L98" s="194">
        <f t="shared" si="12"/>
        <v>118.95161290322579</v>
      </c>
      <c r="M98" s="190">
        <v>885</v>
      </c>
      <c r="N98" s="194">
        <f t="shared" si="13"/>
        <v>118.95161290322579</v>
      </c>
      <c r="O98" s="179">
        <v>797</v>
      </c>
      <c r="P98" s="195">
        <f t="shared" si="15"/>
        <v>107.1236559139785</v>
      </c>
      <c r="Q98" s="196">
        <v>753</v>
      </c>
      <c r="R98" s="190">
        <v>927</v>
      </c>
      <c r="S98" s="182">
        <f t="shared" si="16"/>
        <v>123.10756972111554</v>
      </c>
      <c r="T98" s="197">
        <v>750</v>
      </c>
      <c r="U98" s="184">
        <f t="shared" si="17"/>
        <v>99.601593625498012</v>
      </c>
      <c r="V98" s="179">
        <v>38</v>
      </c>
      <c r="W98" s="179">
        <v>0</v>
      </c>
      <c r="X98" s="179">
        <v>0</v>
      </c>
      <c r="Y98" s="179">
        <v>0</v>
      </c>
      <c r="Z98" s="179">
        <v>873</v>
      </c>
      <c r="AA98" s="179">
        <v>863</v>
      </c>
      <c r="AB98" s="179">
        <v>734</v>
      </c>
      <c r="AC98" s="179">
        <v>0</v>
      </c>
      <c r="AD98" s="198">
        <v>734</v>
      </c>
      <c r="AE98" s="186">
        <f t="shared" si="14"/>
        <v>9873</v>
      </c>
    </row>
    <row r="99" spans="1:31" ht="14.45">
      <c r="A99" s="187" t="s">
        <v>212</v>
      </c>
      <c r="B99" s="171" t="s">
        <v>2215</v>
      </c>
      <c r="C99" s="188" t="s">
        <v>213</v>
      </c>
      <c r="D99" s="189">
        <v>243</v>
      </c>
      <c r="E99" s="190">
        <v>175</v>
      </c>
      <c r="F99" s="191">
        <f t="shared" si="9"/>
        <v>72.016460905349803</v>
      </c>
      <c r="G99" s="192">
        <v>175</v>
      </c>
      <c r="H99" s="193">
        <f t="shared" si="10"/>
        <v>72.016460905349803</v>
      </c>
      <c r="I99" s="190">
        <v>164</v>
      </c>
      <c r="J99" s="191">
        <f t="shared" si="11"/>
        <v>67.489711934156389</v>
      </c>
      <c r="K99" s="192">
        <v>175</v>
      </c>
      <c r="L99" s="194">
        <f t="shared" si="12"/>
        <v>72.016460905349803</v>
      </c>
      <c r="M99" s="190">
        <v>175</v>
      </c>
      <c r="N99" s="194">
        <f t="shared" si="13"/>
        <v>72.016460905349803</v>
      </c>
      <c r="O99" s="179">
        <v>170</v>
      </c>
      <c r="P99" s="195">
        <f t="shared" si="15"/>
        <v>69.958847736625515</v>
      </c>
      <c r="Q99" s="196">
        <v>231</v>
      </c>
      <c r="R99" s="190">
        <v>193</v>
      </c>
      <c r="S99" s="182">
        <f t="shared" si="16"/>
        <v>83.549783549783555</v>
      </c>
      <c r="T99" s="197">
        <v>156</v>
      </c>
      <c r="U99" s="184">
        <f t="shared" si="17"/>
        <v>67.532467532467535</v>
      </c>
      <c r="V99" s="179">
        <v>3</v>
      </c>
      <c r="W99" s="179">
        <v>3</v>
      </c>
      <c r="X99" s="179">
        <v>1</v>
      </c>
      <c r="Y99" s="179">
        <v>0</v>
      </c>
      <c r="Z99" s="179">
        <v>175</v>
      </c>
      <c r="AA99" s="179">
        <v>177</v>
      </c>
      <c r="AB99" s="179">
        <v>219</v>
      </c>
      <c r="AC99" s="179">
        <v>0</v>
      </c>
      <c r="AD99" s="198">
        <v>219</v>
      </c>
      <c r="AE99" s="186">
        <f t="shared" si="14"/>
        <v>2180</v>
      </c>
    </row>
    <row r="100" spans="1:31" ht="14.45">
      <c r="A100" s="187" t="s">
        <v>214</v>
      </c>
      <c r="B100" s="171" t="s">
        <v>2215</v>
      </c>
      <c r="C100" s="188" t="s">
        <v>215</v>
      </c>
      <c r="D100" s="189">
        <v>365</v>
      </c>
      <c r="E100" s="190">
        <v>360</v>
      </c>
      <c r="F100" s="191">
        <f t="shared" si="9"/>
        <v>98.630136986301366</v>
      </c>
      <c r="G100" s="192">
        <v>360</v>
      </c>
      <c r="H100" s="193">
        <f t="shared" si="10"/>
        <v>98.630136986301366</v>
      </c>
      <c r="I100" s="190">
        <v>208</v>
      </c>
      <c r="J100" s="191">
        <f t="shared" si="11"/>
        <v>56.986301369863014</v>
      </c>
      <c r="K100" s="192">
        <v>360</v>
      </c>
      <c r="L100" s="194">
        <f t="shared" si="12"/>
        <v>98.630136986301366</v>
      </c>
      <c r="M100" s="190">
        <v>360</v>
      </c>
      <c r="N100" s="194">
        <f t="shared" si="13"/>
        <v>98.630136986301366</v>
      </c>
      <c r="O100" s="179">
        <v>307</v>
      </c>
      <c r="P100" s="195">
        <f t="shared" si="15"/>
        <v>84.109589041095887</v>
      </c>
      <c r="Q100" s="196">
        <v>364</v>
      </c>
      <c r="R100" s="190">
        <v>311</v>
      </c>
      <c r="S100" s="182">
        <f t="shared" si="16"/>
        <v>85.439560439560438</v>
      </c>
      <c r="T100" s="197">
        <v>251</v>
      </c>
      <c r="U100" s="184">
        <f t="shared" si="17"/>
        <v>68.956043956043956</v>
      </c>
      <c r="V100" s="179">
        <v>17</v>
      </c>
      <c r="W100" s="179">
        <v>13</v>
      </c>
      <c r="X100" s="179">
        <v>0</v>
      </c>
      <c r="Y100" s="179">
        <v>0</v>
      </c>
      <c r="Z100" s="179">
        <v>294</v>
      </c>
      <c r="AA100" s="179">
        <v>296</v>
      </c>
      <c r="AB100" s="179">
        <v>327</v>
      </c>
      <c r="AC100" s="179">
        <v>0</v>
      </c>
      <c r="AD100" s="198">
        <v>333</v>
      </c>
      <c r="AE100" s="186">
        <f t="shared" si="14"/>
        <v>3797</v>
      </c>
    </row>
    <row r="101" spans="1:31" ht="14.45">
      <c r="A101" s="187" t="s">
        <v>216</v>
      </c>
      <c r="B101" s="171" t="s">
        <v>2215</v>
      </c>
      <c r="C101" s="188" t="s">
        <v>217</v>
      </c>
      <c r="D101" s="189">
        <v>312</v>
      </c>
      <c r="E101" s="190">
        <v>264</v>
      </c>
      <c r="F101" s="191">
        <f t="shared" si="9"/>
        <v>84.615384615384613</v>
      </c>
      <c r="G101" s="192">
        <v>264</v>
      </c>
      <c r="H101" s="193">
        <f t="shared" si="10"/>
        <v>84.615384615384613</v>
      </c>
      <c r="I101" s="190">
        <v>225</v>
      </c>
      <c r="J101" s="191">
        <f t="shared" si="11"/>
        <v>72.115384615384613</v>
      </c>
      <c r="K101" s="192">
        <v>264</v>
      </c>
      <c r="L101" s="194">
        <f t="shared" si="12"/>
        <v>84.615384615384613</v>
      </c>
      <c r="M101" s="190">
        <v>264</v>
      </c>
      <c r="N101" s="194">
        <f t="shared" si="13"/>
        <v>84.615384615384613</v>
      </c>
      <c r="O101" s="179">
        <v>270</v>
      </c>
      <c r="P101" s="195">
        <f t="shared" si="15"/>
        <v>86.538461538461547</v>
      </c>
      <c r="Q101" s="196">
        <v>310</v>
      </c>
      <c r="R101" s="190">
        <v>272</v>
      </c>
      <c r="S101" s="182">
        <f t="shared" si="16"/>
        <v>87.741935483870975</v>
      </c>
      <c r="T101" s="197">
        <v>221</v>
      </c>
      <c r="U101" s="184">
        <f t="shared" si="17"/>
        <v>71.290322580645153</v>
      </c>
      <c r="V101" s="179">
        <v>39</v>
      </c>
      <c r="W101" s="179">
        <v>33</v>
      </c>
      <c r="X101" s="179">
        <v>3</v>
      </c>
      <c r="Y101" s="179">
        <v>0</v>
      </c>
      <c r="Z101" s="179">
        <v>242</v>
      </c>
      <c r="AA101" s="179">
        <v>244</v>
      </c>
      <c r="AB101" s="179">
        <v>311</v>
      </c>
      <c r="AC101" s="179">
        <v>0</v>
      </c>
      <c r="AD101" s="198">
        <v>313</v>
      </c>
      <c r="AE101" s="186">
        <f t="shared" si="14"/>
        <v>3229</v>
      </c>
    </row>
    <row r="102" spans="1:31" ht="14.45">
      <c r="A102" s="187" t="s">
        <v>218</v>
      </c>
      <c r="B102" s="171" t="s">
        <v>2215</v>
      </c>
      <c r="C102" s="188" t="s">
        <v>219</v>
      </c>
      <c r="D102" s="189">
        <v>428</v>
      </c>
      <c r="E102" s="190">
        <v>278</v>
      </c>
      <c r="F102" s="191">
        <f t="shared" si="9"/>
        <v>64.953271028037392</v>
      </c>
      <c r="G102" s="192">
        <v>278</v>
      </c>
      <c r="H102" s="193">
        <f t="shared" si="10"/>
        <v>64.953271028037392</v>
      </c>
      <c r="I102" s="190">
        <v>207</v>
      </c>
      <c r="J102" s="191">
        <f t="shared" si="11"/>
        <v>48.364485981308412</v>
      </c>
      <c r="K102" s="192">
        <v>280</v>
      </c>
      <c r="L102" s="194">
        <f t="shared" si="12"/>
        <v>65.420560747663544</v>
      </c>
      <c r="M102" s="190">
        <v>280</v>
      </c>
      <c r="N102" s="194">
        <f t="shared" si="13"/>
        <v>65.420560747663544</v>
      </c>
      <c r="O102" s="179">
        <v>267</v>
      </c>
      <c r="P102" s="195">
        <f t="shared" si="15"/>
        <v>62.383177570093466</v>
      </c>
      <c r="Q102" s="196">
        <v>432</v>
      </c>
      <c r="R102" s="190">
        <v>313</v>
      </c>
      <c r="S102" s="182">
        <f t="shared" si="16"/>
        <v>72.453703703703709</v>
      </c>
      <c r="T102" s="197">
        <v>277</v>
      </c>
      <c r="U102" s="184">
        <f t="shared" si="17"/>
        <v>64.120370370370367</v>
      </c>
      <c r="V102" s="179">
        <v>18</v>
      </c>
      <c r="W102" s="179">
        <v>12</v>
      </c>
      <c r="X102" s="179">
        <v>0</v>
      </c>
      <c r="Y102" s="179">
        <v>0</v>
      </c>
      <c r="Z102" s="179">
        <v>266</v>
      </c>
      <c r="AA102" s="179">
        <v>264</v>
      </c>
      <c r="AB102" s="179">
        <v>362</v>
      </c>
      <c r="AC102" s="179">
        <v>0</v>
      </c>
      <c r="AD102" s="198">
        <v>364</v>
      </c>
      <c r="AE102" s="186">
        <f t="shared" si="14"/>
        <v>3466</v>
      </c>
    </row>
    <row r="103" spans="1:31" ht="14.45">
      <c r="A103" s="187" t="s">
        <v>220</v>
      </c>
      <c r="B103" s="171" t="s">
        <v>2215</v>
      </c>
      <c r="C103" s="188" t="s">
        <v>221</v>
      </c>
      <c r="D103" s="189">
        <v>632</v>
      </c>
      <c r="E103" s="190">
        <v>554</v>
      </c>
      <c r="F103" s="191">
        <f t="shared" si="9"/>
        <v>87.658227848101262</v>
      </c>
      <c r="G103" s="192">
        <v>554</v>
      </c>
      <c r="H103" s="193">
        <f t="shared" si="10"/>
        <v>87.658227848101262</v>
      </c>
      <c r="I103" s="190">
        <v>479</v>
      </c>
      <c r="J103" s="191">
        <f t="shared" si="11"/>
        <v>75.79113924050634</v>
      </c>
      <c r="K103" s="192">
        <v>555</v>
      </c>
      <c r="L103" s="194">
        <f t="shared" si="12"/>
        <v>87.816455696202539</v>
      </c>
      <c r="M103" s="190">
        <v>554</v>
      </c>
      <c r="N103" s="194">
        <f t="shared" si="13"/>
        <v>87.658227848101262</v>
      </c>
      <c r="O103" s="179">
        <v>538</v>
      </c>
      <c r="P103" s="195">
        <f t="shared" si="15"/>
        <v>85.12658227848101</v>
      </c>
      <c r="Q103" s="196">
        <v>630</v>
      </c>
      <c r="R103" s="190">
        <v>578</v>
      </c>
      <c r="S103" s="182">
        <f t="shared" si="16"/>
        <v>91.746031746031747</v>
      </c>
      <c r="T103" s="197">
        <v>531</v>
      </c>
      <c r="U103" s="184">
        <f t="shared" si="17"/>
        <v>84.285714285714292</v>
      </c>
      <c r="V103" s="179">
        <v>116</v>
      </c>
      <c r="W103" s="179">
        <v>106</v>
      </c>
      <c r="X103" s="179">
        <v>3</v>
      </c>
      <c r="Y103" s="179">
        <v>0</v>
      </c>
      <c r="Z103" s="179">
        <v>612</v>
      </c>
      <c r="AA103" s="179">
        <v>611</v>
      </c>
      <c r="AB103" s="179">
        <v>636</v>
      </c>
      <c r="AC103" s="179">
        <v>0</v>
      </c>
      <c r="AD103" s="198">
        <v>639</v>
      </c>
      <c r="AE103" s="186">
        <f t="shared" si="14"/>
        <v>7066</v>
      </c>
    </row>
    <row r="104" spans="1:31" ht="14.45">
      <c r="A104" s="187" t="s">
        <v>222</v>
      </c>
      <c r="B104" s="171" t="s">
        <v>2215</v>
      </c>
      <c r="C104" s="188" t="s">
        <v>223</v>
      </c>
      <c r="D104" s="189">
        <v>222</v>
      </c>
      <c r="E104" s="190">
        <v>154</v>
      </c>
      <c r="F104" s="191">
        <f t="shared" si="9"/>
        <v>69.369369369369366</v>
      </c>
      <c r="G104" s="192">
        <v>154</v>
      </c>
      <c r="H104" s="193">
        <f t="shared" si="10"/>
        <v>69.369369369369366</v>
      </c>
      <c r="I104" s="190">
        <v>89</v>
      </c>
      <c r="J104" s="191">
        <f t="shared" si="11"/>
        <v>40.090090090090094</v>
      </c>
      <c r="K104" s="192">
        <v>143</v>
      </c>
      <c r="L104" s="194">
        <f t="shared" si="12"/>
        <v>64.414414414414409</v>
      </c>
      <c r="M104" s="190">
        <v>143</v>
      </c>
      <c r="N104" s="194">
        <f t="shared" si="13"/>
        <v>64.414414414414409</v>
      </c>
      <c r="O104" s="179">
        <v>127</v>
      </c>
      <c r="P104" s="195">
        <f t="shared" si="15"/>
        <v>57.207207207207212</v>
      </c>
      <c r="Q104" s="196">
        <v>223</v>
      </c>
      <c r="R104" s="190">
        <v>157</v>
      </c>
      <c r="S104" s="182">
        <f t="shared" si="16"/>
        <v>70.403587443946194</v>
      </c>
      <c r="T104" s="197">
        <v>132</v>
      </c>
      <c r="U104" s="184">
        <f t="shared" si="17"/>
        <v>59.192825112107627</v>
      </c>
      <c r="V104" s="179">
        <v>5</v>
      </c>
      <c r="W104" s="179">
        <v>7</v>
      </c>
      <c r="X104" s="179">
        <v>0</v>
      </c>
      <c r="Y104" s="179">
        <v>0</v>
      </c>
      <c r="Z104" s="179">
        <v>139</v>
      </c>
      <c r="AA104" s="179">
        <v>136</v>
      </c>
      <c r="AB104" s="179">
        <v>166</v>
      </c>
      <c r="AC104" s="179">
        <v>0</v>
      </c>
      <c r="AD104" s="198">
        <v>165</v>
      </c>
      <c r="AE104" s="186">
        <f t="shared" si="14"/>
        <v>1717</v>
      </c>
    </row>
    <row r="105" spans="1:31" ht="14.45">
      <c r="A105" s="187" t="s">
        <v>224</v>
      </c>
      <c r="B105" s="171" t="s">
        <v>2215</v>
      </c>
      <c r="C105" s="188" t="s">
        <v>225</v>
      </c>
      <c r="D105" s="189">
        <v>461</v>
      </c>
      <c r="E105" s="190">
        <v>489</v>
      </c>
      <c r="F105" s="191">
        <f t="shared" si="9"/>
        <v>106.07375271149675</v>
      </c>
      <c r="G105" s="192">
        <v>489</v>
      </c>
      <c r="H105" s="193">
        <f t="shared" si="10"/>
        <v>106.07375271149675</v>
      </c>
      <c r="I105" s="190">
        <v>495</v>
      </c>
      <c r="J105" s="191">
        <f t="shared" si="11"/>
        <v>107.37527114967462</v>
      </c>
      <c r="K105" s="192">
        <v>489</v>
      </c>
      <c r="L105" s="194">
        <f t="shared" si="12"/>
        <v>106.07375271149675</v>
      </c>
      <c r="M105" s="190">
        <v>489</v>
      </c>
      <c r="N105" s="194">
        <f t="shared" si="13"/>
        <v>106.07375271149675</v>
      </c>
      <c r="O105" s="179">
        <v>479</v>
      </c>
      <c r="P105" s="195">
        <f t="shared" si="15"/>
        <v>103.90455531453362</v>
      </c>
      <c r="Q105" s="196">
        <v>458</v>
      </c>
      <c r="R105" s="190">
        <v>513</v>
      </c>
      <c r="S105" s="182">
        <f t="shared" si="16"/>
        <v>112.00873362445414</v>
      </c>
      <c r="T105" s="197">
        <v>445</v>
      </c>
      <c r="U105" s="184">
        <f t="shared" si="17"/>
        <v>97.161572052401752</v>
      </c>
      <c r="V105" s="179">
        <v>53</v>
      </c>
      <c r="W105" s="179">
        <v>36</v>
      </c>
      <c r="X105" s="179">
        <v>10</v>
      </c>
      <c r="Y105" s="179">
        <v>0</v>
      </c>
      <c r="Z105" s="179">
        <v>483</v>
      </c>
      <c r="AA105" s="179">
        <v>483</v>
      </c>
      <c r="AB105" s="179">
        <v>541</v>
      </c>
      <c r="AC105" s="179">
        <v>0</v>
      </c>
      <c r="AD105" s="198">
        <v>542</v>
      </c>
      <c r="AE105" s="186">
        <f t="shared" si="14"/>
        <v>6036</v>
      </c>
    </row>
    <row r="106" spans="1:31" ht="14.45">
      <c r="A106" s="187" t="s">
        <v>226</v>
      </c>
      <c r="B106" s="171" t="s">
        <v>2215</v>
      </c>
      <c r="C106" s="188" t="s">
        <v>227</v>
      </c>
      <c r="D106" s="189">
        <v>839</v>
      </c>
      <c r="E106" s="190">
        <v>649</v>
      </c>
      <c r="F106" s="191">
        <f t="shared" si="9"/>
        <v>77.353992848629318</v>
      </c>
      <c r="G106" s="192">
        <v>647</v>
      </c>
      <c r="H106" s="193">
        <f t="shared" si="10"/>
        <v>77.115613825983303</v>
      </c>
      <c r="I106" s="190">
        <v>609</v>
      </c>
      <c r="J106" s="191">
        <f t="shared" si="11"/>
        <v>72.586412395709175</v>
      </c>
      <c r="K106" s="192">
        <v>648</v>
      </c>
      <c r="L106" s="194">
        <f t="shared" si="12"/>
        <v>77.234803337306317</v>
      </c>
      <c r="M106" s="190">
        <v>649</v>
      </c>
      <c r="N106" s="194">
        <f t="shared" si="13"/>
        <v>77.353992848629318</v>
      </c>
      <c r="O106" s="179">
        <v>576</v>
      </c>
      <c r="P106" s="195">
        <f t="shared" si="15"/>
        <v>68.653158522050063</v>
      </c>
      <c r="Q106" s="196">
        <v>838</v>
      </c>
      <c r="R106" s="190">
        <v>741</v>
      </c>
      <c r="S106" s="182">
        <f t="shared" si="16"/>
        <v>88.424821002386636</v>
      </c>
      <c r="T106" s="197">
        <v>617</v>
      </c>
      <c r="U106" s="184">
        <f t="shared" si="17"/>
        <v>73.627684964200483</v>
      </c>
      <c r="V106" s="179">
        <v>28</v>
      </c>
      <c r="W106" s="179">
        <v>3</v>
      </c>
      <c r="X106" s="179">
        <v>12</v>
      </c>
      <c r="Y106" s="179">
        <v>0</v>
      </c>
      <c r="Z106" s="179">
        <v>542</v>
      </c>
      <c r="AA106" s="179">
        <v>542</v>
      </c>
      <c r="AB106" s="179">
        <v>715</v>
      </c>
      <c r="AC106" s="179">
        <v>0</v>
      </c>
      <c r="AD106" s="198">
        <v>684</v>
      </c>
      <c r="AE106" s="186">
        <f t="shared" si="14"/>
        <v>7662</v>
      </c>
    </row>
    <row r="107" spans="1:31" ht="14.45">
      <c r="A107" s="187" t="s">
        <v>228</v>
      </c>
      <c r="B107" s="171" t="s">
        <v>2215</v>
      </c>
      <c r="C107" s="188" t="s">
        <v>229</v>
      </c>
      <c r="D107" s="189">
        <v>649</v>
      </c>
      <c r="E107" s="190">
        <v>494</v>
      </c>
      <c r="F107" s="191">
        <f t="shared" si="9"/>
        <v>76.117103235747308</v>
      </c>
      <c r="G107" s="192">
        <v>495</v>
      </c>
      <c r="H107" s="193">
        <f t="shared" si="10"/>
        <v>76.271186440677965</v>
      </c>
      <c r="I107" s="190">
        <v>408</v>
      </c>
      <c r="J107" s="191">
        <f t="shared" si="11"/>
        <v>62.865947611710325</v>
      </c>
      <c r="K107" s="192">
        <v>496</v>
      </c>
      <c r="L107" s="194">
        <f t="shared" si="12"/>
        <v>76.425269645608623</v>
      </c>
      <c r="M107" s="190">
        <v>495</v>
      </c>
      <c r="N107" s="194">
        <f t="shared" si="13"/>
        <v>76.271186440677965</v>
      </c>
      <c r="O107" s="179">
        <v>466</v>
      </c>
      <c r="P107" s="195">
        <f t="shared" si="15"/>
        <v>71.802773497688747</v>
      </c>
      <c r="Q107" s="196">
        <v>655</v>
      </c>
      <c r="R107" s="190">
        <v>507</v>
      </c>
      <c r="S107" s="182">
        <f t="shared" si="16"/>
        <v>77.404580152671755</v>
      </c>
      <c r="T107" s="197">
        <v>418</v>
      </c>
      <c r="U107" s="184">
        <f t="shared" si="17"/>
        <v>63.816793893129777</v>
      </c>
      <c r="V107" s="179">
        <v>52</v>
      </c>
      <c r="W107" s="179">
        <v>40</v>
      </c>
      <c r="X107" s="179">
        <v>4</v>
      </c>
      <c r="Y107" s="179">
        <v>0</v>
      </c>
      <c r="Z107" s="179">
        <v>479</v>
      </c>
      <c r="AA107" s="179">
        <v>481</v>
      </c>
      <c r="AB107" s="179">
        <v>590</v>
      </c>
      <c r="AC107" s="179">
        <v>0</v>
      </c>
      <c r="AD107" s="198">
        <v>599</v>
      </c>
      <c r="AE107" s="186">
        <f t="shared" si="14"/>
        <v>6024</v>
      </c>
    </row>
    <row r="108" spans="1:31" ht="14.45">
      <c r="A108" s="187" t="s">
        <v>230</v>
      </c>
      <c r="B108" s="171" t="s">
        <v>2215</v>
      </c>
      <c r="C108" s="188" t="s">
        <v>231</v>
      </c>
      <c r="D108" s="189">
        <v>263</v>
      </c>
      <c r="E108" s="190">
        <v>184</v>
      </c>
      <c r="F108" s="191">
        <f t="shared" si="9"/>
        <v>69.961977186311785</v>
      </c>
      <c r="G108" s="192">
        <v>184</v>
      </c>
      <c r="H108" s="193">
        <f t="shared" si="10"/>
        <v>69.961977186311785</v>
      </c>
      <c r="I108" s="190">
        <v>153</v>
      </c>
      <c r="J108" s="191">
        <f t="shared" si="11"/>
        <v>58.174904942965775</v>
      </c>
      <c r="K108" s="192">
        <v>184</v>
      </c>
      <c r="L108" s="194">
        <f t="shared" si="12"/>
        <v>69.961977186311785</v>
      </c>
      <c r="M108" s="190">
        <v>184</v>
      </c>
      <c r="N108" s="194">
        <f t="shared" si="13"/>
        <v>69.961977186311785</v>
      </c>
      <c r="O108" s="179">
        <v>177</v>
      </c>
      <c r="P108" s="195">
        <f t="shared" si="15"/>
        <v>67.300380228136873</v>
      </c>
      <c r="Q108" s="196">
        <v>262</v>
      </c>
      <c r="R108" s="190">
        <v>204</v>
      </c>
      <c r="S108" s="182">
        <f t="shared" si="16"/>
        <v>77.862595419847324</v>
      </c>
      <c r="T108" s="197">
        <v>161</v>
      </c>
      <c r="U108" s="184">
        <f t="shared" si="17"/>
        <v>61.450381679389309</v>
      </c>
      <c r="V108" s="179">
        <v>10</v>
      </c>
      <c r="W108" s="179">
        <v>7</v>
      </c>
      <c r="X108" s="179">
        <v>0</v>
      </c>
      <c r="Y108" s="179">
        <v>0</v>
      </c>
      <c r="Z108" s="179">
        <v>171</v>
      </c>
      <c r="AA108" s="179">
        <v>171</v>
      </c>
      <c r="AB108" s="179">
        <v>218</v>
      </c>
      <c r="AC108" s="179">
        <v>0</v>
      </c>
      <c r="AD108" s="198">
        <v>218</v>
      </c>
      <c r="AE108" s="186">
        <f t="shared" si="14"/>
        <v>2226</v>
      </c>
    </row>
    <row r="109" spans="1:31" ht="14.45">
      <c r="A109" s="187" t="s">
        <v>232</v>
      </c>
      <c r="B109" s="171" t="s">
        <v>2215</v>
      </c>
      <c r="C109" s="188" t="s">
        <v>233</v>
      </c>
      <c r="D109" s="189">
        <v>250</v>
      </c>
      <c r="E109" s="190">
        <v>178</v>
      </c>
      <c r="F109" s="191">
        <f t="shared" si="9"/>
        <v>71.2</v>
      </c>
      <c r="G109" s="192">
        <v>178</v>
      </c>
      <c r="H109" s="193">
        <f t="shared" si="10"/>
        <v>71.2</v>
      </c>
      <c r="I109" s="190">
        <v>141</v>
      </c>
      <c r="J109" s="191">
        <f t="shared" si="11"/>
        <v>56.399999999999991</v>
      </c>
      <c r="K109" s="192">
        <v>178</v>
      </c>
      <c r="L109" s="194">
        <f t="shared" si="12"/>
        <v>71.2</v>
      </c>
      <c r="M109" s="190">
        <v>178</v>
      </c>
      <c r="N109" s="194">
        <f t="shared" si="13"/>
        <v>71.2</v>
      </c>
      <c r="O109" s="179">
        <v>168</v>
      </c>
      <c r="P109" s="195">
        <f t="shared" si="15"/>
        <v>67.2</v>
      </c>
      <c r="Q109" s="196">
        <v>249</v>
      </c>
      <c r="R109" s="190">
        <v>179</v>
      </c>
      <c r="S109" s="182">
        <f t="shared" si="16"/>
        <v>71.887550200803204</v>
      </c>
      <c r="T109" s="197">
        <v>152</v>
      </c>
      <c r="U109" s="184">
        <f t="shared" si="17"/>
        <v>61.044176706827315</v>
      </c>
      <c r="V109" s="179">
        <v>16</v>
      </c>
      <c r="W109" s="179">
        <v>4</v>
      </c>
      <c r="X109" s="179">
        <v>0</v>
      </c>
      <c r="Y109" s="179">
        <v>0</v>
      </c>
      <c r="Z109" s="179">
        <v>186</v>
      </c>
      <c r="AA109" s="179">
        <v>186</v>
      </c>
      <c r="AB109" s="179">
        <v>227</v>
      </c>
      <c r="AC109" s="179">
        <v>0</v>
      </c>
      <c r="AD109" s="198">
        <v>226</v>
      </c>
      <c r="AE109" s="186">
        <f t="shared" si="14"/>
        <v>2197</v>
      </c>
    </row>
    <row r="110" spans="1:31" ht="14.45">
      <c r="A110" s="187" t="s">
        <v>234</v>
      </c>
      <c r="B110" s="171" t="s">
        <v>2215</v>
      </c>
      <c r="C110" s="188" t="s">
        <v>235</v>
      </c>
      <c r="D110" s="189">
        <v>1019</v>
      </c>
      <c r="E110" s="190">
        <v>707</v>
      </c>
      <c r="F110" s="191">
        <f t="shared" si="9"/>
        <v>69.381746810598628</v>
      </c>
      <c r="G110" s="192">
        <v>711</v>
      </c>
      <c r="H110" s="193">
        <f t="shared" si="10"/>
        <v>69.774288518155061</v>
      </c>
      <c r="I110" s="190">
        <v>573</v>
      </c>
      <c r="J110" s="191">
        <f t="shared" si="11"/>
        <v>56.231599607458293</v>
      </c>
      <c r="K110" s="192">
        <v>711</v>
      </c>
      <c r="L110" s="194">
        <f t="shared" si="12"/>
        <v>69.774288518155061</v>
      </c>
      <c r="M110" s="190">
        <v>770</v>
      </c>
      <c r="N110" s="194">
        <f t="shared" si="13"/>
        <v>75.564278704612363</v>
      </c>
      <c r="O110" s="179">
        <v>615</v>
      </c>
      <c r="P110" s="195">
        <f t="shared" si="15"/>
        <v>60.353287536800778</v>
      </c>
      <c r="Q110" s="196">
        <v>1028</v>
      </c>
      <c r="R110" s="190">
        <v>961</v>
      </c>
      <c r="S110" s="182">
        <f t="shared" si="16"/>
        <v>93.482490272373539</v>
      </c>
      <c r="T110" s="197">
        <v>785</v>
      </c>
      <c r="U110" s="184">
        <f t="shared" si="17"/>
        <v>76.361867704280144</v>
      </c>
      <c r="V110" s="179">
        <v>17</v>
      </c>
      <c r="W110" s="179">
        <v>21</v>
      </c>
      <c r="X110" s="179">
        <v>1</v>
      </c>
      <c r="Y110" s="179">
        <v>0</v>
      </c>
      <c r="Z110" s="179">
        <v>616</v>
      </c>
      <c r="AA110" s="179">
        <v>676</v>
      </c>
      <c r="AB110" s="179">
        <v>782</v>
      </c>
      <c r="AC110" s="179">
        <v>0</v>
      </c>
      <c r="AD110" s="198">
        <v>827</v>
      </c>
      <c r="AE110" s="186">
        <f t="shared" si="14"/>
        <v>8773</v>
      </c>
    </row>
    <row r="111" spans="1:31" ht="14.45">
      <c r="A111" s="187" t="s">
        <v>236</v>
      </c>
      <c r="B111" s="171" t="s">
        <v>2215</v>
      </c>
      <c r="C111" s="188" t="s">
        <v>237</v>
      </c>
      <c r="D111" s="189">
        <v>153</v>
      </c>
      <c r="E111" s="190">
        <v>68</v>
      </c>
      <c r="F111" s="191">
        <f t="shared" si="9"/>
        <v>44.444444444444443</v>
      </c>
      <c r="G111" s="192">
        <v>68</v>
      </c>
      <c r="H111" s="193">
        <f t="shared" si="10"/>
        <v>44.444444444444443</v>
      </c>
      <c r="I111" s="190">
        <v>44</v>
      </c>
      <c r="J111" s="191">
        <f t="shared" si="11"/>
        <v>28.75816993464052</v>
      </c>
      <c r="K111" s="192">
        <v>69</v>
      </c>
      <c r="L111" s="194">
        <f t="shared" si="12"/>
        <v>45.098039215686278</v>
      </c>
      <c r="M111" s="190">
        <v>69</v>
      </c>
      <c r="N111" s="194">
        <f t="shared" si="13"/>
        <v>45.098039215686278</v>
      </c>
      <c r="O111" s="179">
        <v>67</v>
      </c>
      <c r="P111" s="195">
        <f t="shared" si="15"/>
        <v>43.790849673202615</v>
      </c>
      <c r="Q111" s="196">
        <v>155</v>
      </c>
      <c r="R111" s="190">
        <v>52</v>
      </c>
      <c r="S111" s="182">
        <f t="shared" si="16"/>
        <v>33.548387096774199</v>
      </c>
      <c r="T111" s="197">
        <v>51</v>
      </c>
      <c r="U111" s="184">
        <f t="shared" si="17"/>
        <v>32.903225806451616</v>
      </c>
      <c r="V111" s="179">
        <v>10</v>
      </c>
      <c r="W111" s="179">
        <v>8</v>
      </c>
      <c r="X111" s="179">
        <v>1</v>
      </c>
      <c r="Y111" s="179">
        <v>0</v>
      </c>
      <c r="Z111" s="179">
        <v>58</v>
      </c>
      <c r="AA111" s="179">
        <v>58</v>
      </c>
      <c r="AB111" s="179">
        <v>85</v>
      </c>
      <c r="AC111" s="179">
        <v>0</v>
      </c>
      <c r="AD111" s="198">
        <v>82</v>
      </c>
      <c r="AE111" s="186">
        <f t="shared" si="14"/>
        <v>790</v>
      </c>
    </row>
    <row r="112" spans="1:31" ht="14.45">
      <c r="A112" s="187" t="s">
        <v>238</v>
      </c>
      <c r="B112" s="171" t="s">
        <v>2215</v>
      </c>
      <c r="C112" s="188" t="s">
        <v>239</v>
      </c>
      <c r="D112" s="189">
        <v>224</v>
      </c>
      <c r="E112" s="190">
        <v>97</v>
      </c>
      <c r="F112" s="191">
        <f t="shared" si="9"/>
        <v>43.303571428571431</v>
      </c>
      <c r="G112" s="192">
        <v>100</v>
      </c>
      <c r="H112" s="193">
        <f t="shared" si="10"/>
        <v>44.642857142857146</v>
      </c>
      <c r="I112" s="190">
        <v>51</v>
      </c>
      <c r="J112" s="191">
        <f t="shared" si="11"/>
        <v>22.767857142857142</v>
      </c>
      <c r="K112" s="192">
        <v>99</v>
      </c>
      <c r="L112" s="194">
        <f t="shared" si="12"/>
        <v>44.196428571428569</v>
      </c>
      <c r="M112" s="190">
        <v>99</v>
      </c>
      <c r="N112" s="194">
        <f t="shared" si="13"/>
        <v>44.196428571428569</v>
      </c>
      <c r="O112" s="179">
        <v>93</v>
      </c>
      <c r="P112" s="195">
        <f t="shared" si="15"/>
        <v>41.517857142857146</v>
      </c>
      <c r="Q112" s="196">
        <v>224</v>
      </c>
      <c r="R112" s="190">
        <v>113</v>
      </c>
      <c r="S112" s="182">
        <f t="shared" si="16"/>
        <v>50.446428571428569</v>
      </c>
      <c r="T112" s="197">
        <v>109</v>
      </c>
      <c r="U112" s="184">
        <f t="shared" si="17"/>
        <v>48.660714285714285</v>
      </c>
      <c r="V112" s="179">
        <v>3</v>
      </c>
      <c r="W112" s="179">
        <v>12</v>
      </c>
      <c r="X112" s="179">
        <v>0</v>
      </c>
      <c r="Y112" s="179">
        <v>0</v>
      </c>
      <c r="Z112" s="179">
        <v>95</v>
      </c>
      <c r="AA112" s="179">
        <v>96</v>
      </c>
      <c r="AB112" s="179">
        <v>126</v>
      </c>
      <c r="AC112" s="179">
        <v>0</v>
      </c>
      <c r="AD112" s="198">
        <v>122</v>
      </c>
      <c r="AE112" s="186">
        <f t="shared" si="14"/>
        <v>1215</v>
      </c>
    </row>
    <row r="113" spans="1:31" ht="14.45">
      <c r="A113" s="187" t="s">
        <v>240</v>
      </c>
      <c r="B113" s="171" t="s">
        <v>2215</v>
      </c>
      <c r="C113" s="188" t="s">
        <v>241</v>
      </c>
      <c r="D113" s="189">
        <v>147</v>
      </c>
      <c r="E113" s="190">
        <v>82</v>
      </c>
      <c r="F113" s="191">
        <f t="shared" si="9"/>
        <v>55.782312925170061</v>
      </c>
      <c r="G113" s="192">
        <v>82</v>
      </c>
      <c r="H113" s="193">
        <f t="shared" si="10"/>
        <v>55.782312925170061</v>
      </c>
      <c r="I113" s="190">
        <v>93</v>
      </c>
      <c r="J113" s="191">
        <f t="shared" si="11"/>
        <v>63.265306122448983</v>
      </c>
      <c r="K113" s="192">
        <v>82</v>
      </c>
      <c r="L113" s="194">
        <f t="shared" si="12"/>
        <v>55.782312925170061</v>
      </c>
      <c r="M113" s="190">
        <v>82</v>
      </c>
      <c r="N113" s="194">
        <f t="shared" si="13"/>
        <v>55.782312925170061</v>
      </c>
      <c r="O113" s="179">
        <v>95</v>
      </c>
      <c r="P113" s="195">
        <f t="shared" si="15"/>
        <v>64.625850340136054</v>
      </c>
      <c r="Q113" s="196">
        <v>146</v>
      </c>
      <c r="R113" s="190">
        <v>83</v>
      </c>
      <c r="S113" s="182">
        <f t="shared" si="16"/>
        <v>56.849315068493155</v>
      </c>
      <c r="T113" s="197">
        <v>71</v>
      </c>
      <c r="U113" s="184">
        <f t="shared" si="17"/>
        <v>48.630136986301373</v>
      </c>
      <c r="V113" s="179">
        <v>6</v>
      </c>
      <c r="W113" s="179">
        <v>3</v>
      </c>
      <c r="X113" s="179">
        <v>0</v>
      </c>
      <c r="Y113" s="179">
        <v>0</v>
      </c>
      <c r="Z113" s="179">
        <v>107</v>
      </c>
      <c r="AA113" s="179">
        <v>107</v>
      </c>
      <c r="AB113" s="179">
        <v>104</v>
      </c>
      <c r="AC113" s="179">
        <v>0</v>
      </c>
      <c r="AD113" s="198">
        <v>100</v>
      </c>
      <c r="AE113" s="186">
        <f t="shared" si="14"/>
        <v>1097</v>
      </c>
    </row>
    <row r="114" spans="1:31" ht="14.45">
      <c r="A114" s="187" t="s">
        <v>242</v>
      </c>
      <c r="B114" s="171" t="s">
        <v>2215</v>
      </c>
      <c r="C114" s="188" t="s">
        <v>243</v>
      </c>
      <c r="D114" s="189">
        <v>3548</v>
      </c>
      <c r="E114" s="190">
        <v>2538</v>
      </c>
      <c r="F114" s="191">
        <f t="shared" si="9"/>
        <v>71.533258173618947</v>
      </c>
      <c r="G114" s="192">
        <v>2538</v>
      </c>
      <c r="H114" s="193">
        <f t="shared" si="10"/>
        <v>71.533258173618947</v>
      </c>
      <c r="I114" s="190">
        <v>2815</v>
      </c>
      <c r="J114" s="191">
        <f t="shared" si="11"/>
        <v>79.340473506200681</v>
      </c>
      <c r="K114" s="192">
        <v>2537</v>
      </c>
      <c r="L114" s="194">
        <f t="shared" si="12"/>
        <v>71.505073280721533</v>
      </c>
      <c r="M114" s="190">
        <v>2538</v>
      </c>
      <c r="N114" s="194">
        <f t="shared" si="13"/>
        <v>71.533258173618947</v>
      </c>
      <c r="O114" s="179">
        <v>2034</v>
      </c>
      <c r="P114" s="195">
        <f t="shared" si="15"/>
        <v>57.328072153325813</v>
      </c>
      <c r="Q114" s="196">
        <v>3522</v>
      </c>
      <c r="R114" s="190">
        <v>2597</v>
      </c>
      <c r="S114" s="182">
        <f t="shared" si="16"/>
        <v>73.736513344690508</v>
      </c>
      <c r="T114" s="197">
        <v>2412</v>
      </c>
      <c r="U114" s="184">
        <f t="shared" si="17"/>
        <v>68.483816013628612</v>
      </c>
      <c r="V114" s="179">
        <v>101</v>
      </c>
      <c r="W114" s="179">
        <v>37</v>
      </c>
      <c r="X114" s="179">
        <v>15</v>
      </c>
      <c r="Y114" s="179">
        <v>0</v>
      </c>
      <c r="Z114" s="179">
        <v>3460</v>
      </c>
      <c r="AA114" s="179">
        <v>3401</v>
      </c>
      <c r="AB114" s="179">
        <v>2419</v>
      </c>
      <c r="AC114" s="179">
        <v>0</v>
      </c>
      <c r="AD114" s="198">
        <v>2471</v>
      </c>
      <c r="AE114" s="186">
        <f t="shared" si="14"/>
        <v>31913</v>
      </c>
    </row>
    <row r="115" spans="1:31" ht="14.45">
      <c r="A115" s="187" t="s">
        <v>244</v>
      </c>
      <c r="B115" s="171" t="s">
        <v>2215</v>
      </c>
      <c r="C115" s="188" t="s">
        <v>245</v>
      </c>
      <c r="D115" s="189">
        <v>178</v>
      </c>
      <c r="E115" s="190">
        <v>124</v>
      </c>
      <c r="F115" s="191">
        <f t="shared" si="9"/>
        <v>69.662921348314612</v>
      </c>
      <c r="G115" s="192">
        <v>124</v>
      </c>
      <c r="H115" s="193">
        <f t="shared" si="10"/>
        <v>69.662921348314612</v>
      </c>
      <c r="I115" s="190">
        <v>112</v>
      </c>
      <c r="J115" s="191">
        <f t="shared" si="11"/>
        <v>62.921348314606739</v>
      </c>
      <c r="K115" s="192">
        <v>124</v>
      </c>
      <c r="L115" s="194">
        <f t="shared" si="12"/>
        <v>69.662921348314612</v>
      </c>
      <c r="M115" s="190">
        <v>124</v>
      </c>
      <c r="N115" s="194">
        <f t="shared" si="13"/>
        <v>69.662921348314612</v>
      </c>
      <c r="O115" s="179">
        <v>122</v>
      </c>
      <c r="P115" s="195">
        <f t="shared" si="15"/>
        <v>68.539325842696627</v>
      </c>
      <c r="Q115" s="196">
        <v>177</v>
      </c>
      <c r="R115" s="190">
        <v>127</v>
      </c>
      <c r="S115" s="182">
        <f t="shared" si="16"/>
        <v>71.751412429378533</v>
      </c>
      <c r="T115" s="197">
        <v>104</v>
      </c>
      <c r="U115" s="184">
        <f t="shared" si="17"/>
        <v>58.757062146892657</v>
      </c>
      <c r="V115" s="179">
        <v>5</v>
      </c>
      <c r="W115" s="179">
        <v>7</v>
      </c>
      <c r="X115" s="179">
        <v>0</v>
      </c>
      <c r="Y115" s="179">
        <v>0</v>
      </c>
      <c r="Z115" s="179">
        <v>135</v>
      </c>
      <c r="AA115" s="179">
        <v>136</v>
      </c>
      <c r="AB115" s="179">
        <v>149</v>
      </c>
      <c r="AC115" s="179">
        <v>0</v>
      </c>
      <c r="AD115" s="198">
        <v>148</v>
      </c>
      <c r="AE115" s="186">
        <f t="shared" si="14"/>
        <v>1541</v>
      </c>
    </row>
    <row r="116" spans="1:31" ht="14.45">
      <c r="A116" s="187" t="s">
        <v>246</v>
      </c>
      <c r="B116" s="171" t="s">
        <v>2215</v>
      </c>
      <c r="C116" s="188" t="s">
        <v>247</v>
      </c>
      <c r="D116" s="189">
        <v>883</v>
      </c>
      <c r="E116" s="190">
        <v>460</v>
      </c>
      <c r="F116" s="191">
        <f t="shared" si="9"/>
        <v>52.095130237825593</v>
      </c>
      <c r="G116" s="192">
        <v>463</v>
      </c>
      <c r="H116" s="193">
        <f t="shared" si="10"/>
        <v>52.434881087202726</v>
      </c>
      <c r="I116" s="190">
        <v>479</v>
      </c>
      <c r="J116" s="191">
        <f t="shared" si="11"/>
        <v>54.246885617214048</v>
      </c>
      <c r="K116" s="192">
        <v>461</v>
      </c>
      <c r="L116" s="194">
        <f t="shared" si="12"/>
        <v>52.208380520951302</v>
      </c>
      <c r="M116" s="190">
        <v>461</v>
      </c>
      <c r="N116" s="194">
        <f t="shared" si="13"/>
        <v>52.208380520951302</v>
      </c>
      <c r="O116" s="179">
        <v>385</v>
      </c>
      <c r="P116" s="195">
        <f t="shared" si="15"/>
        <v>43.601359003397512</v>
      </c>
      <c r="Q116" s="196">
        <v>892</v>
      </c>
      <c r="R116" s="190">
        <v>537</v>
      </c>
      <c r="S116" s="182">
        <f t="shared" si="16"/>
        <v>60.201793721973097</v>
      </c>
      <c r="T116" s="197">
        <v>470</v>
      </c>
      <c r="U116" s="184">
        <f t="shared" si="17"/>
        <v>52.690582959641254</v>
      </c>
      <c r="V116" s="179">
        <v>33</v>
      </c>
      <c r="W116" s="179">
        <v>29</v>
      </c>
      <c r="X116" s="179">
        <v>1</v>
      </c>
      <c r="Y116" s="179">
        <v>0</v>
      </c>
      <c r="Z116" s="179">
        <v>450</v>
      </c>
      <c r="AA116" s="179">
        <v>450</v>
      </c>
      <c r="AB116" s="179">
        <v>574</v>
      </c>
      <c r="AC116" s="179">
        <v>0</v>
      </c>
      <c r="AD116" s="198">
        <v>612</v>
      </c>
      <c r="AE116" s="186">
        <f t="shared" si="14"/>
        <v>5865</v>
      </c>
    </row>
    <row r="117" spans="1:31" ht="14.45">
      <c r="A117" s="187" t="s">
        <v>248</v>
      </c>
      <c r="B117" s="171" t="s">
        <v>2215</v>
      </c>
      <c r="C117" s="188" t="s">
        <v>249</v>
      </c>
      <c r="D117" s="189">
        <v>506</v>
      </c>
      <c r="E117" s="190">
        <v>367</v>
      </c>
      <c r="F117" s="191">
        <f t="shared" si="9"/>
        <v>72.529644268774703</v>
      </c>
      <c r="G117" s="192">
        <v>366</v>
      </c>
      <c r="H117" s="193">
        <f t="shared" si="10"/>
        <v>72.332015810276687</v>
      </c>
      <c r="I117" s="190">
        <v>277</v>
      </c>
      <c r="J117" s="191">
        <f t="shared" si="11"/>
        <v>54.743083003952563</v>
      </c>
      <c r="K117" s="192">
        <v>367</v>
      </c>
      <c r="L117" s="194">
        <f t="shared" si="12"/>
        <v>72.529644268774703</v>
      </c>
      <c r="M117" s="190">
        <v>367</v>
      </c>
      <c r="N117" s="194">
        <f t="shared" si="13"/>
        <v>72.529644268774703</v>
      </c>
      <c r="O117" s="179">
        <v>311</v>
      </c>
      <c r="P117" s="195">
        <f t="shared" si="15"/>
        <v>61.462450592885375</v>
      </c>
      <c r="Q117" s="196">
        <v>499</v>
      </c>
      <c r="R117" s="190">
        <v>344</v>
      </c>
      <c r="S117" s="182">
        <f t="shared" si="16"/>
        <v>68.937875751503014</v>
      </c>
      <c r="T117" s="197">
        <v>300</v>
      </c>
      <c r="U117" s="184">
        <f t="shared" si="17"/>
        <v>60.120240480961925</v>
      </c>
      <c r="V117" s="179">
        <v>9</v>
      </c>
      <c r="W117" s="179">
        <v>10</v>
      </c>
      <c r="X117" s="179">
        <v>0</v>
      </c>
      <c r="Y117" s="179">
        <v>0</v>
      </c>
      <c r="Z117" s="179">
        <v>283</v>
      </c>
      <c r="AA117" s="179">
        <v>286</v>
      </c>
      <c r="AB117" s="179">
        <v>353</v>
      </c>
      <c r="AC117" s="179">
        <v>0</v>
      </c>
      <c r="AD117" s="198">
        <v>347</v>
      </c>
      <c r="AE117" s="186">
        <f t="shared" si="14"/>
        <v>3987</v>
      </c>
    </row>
    <row r="118" spans="1:31" ht="14.45">
      <c r="A118" s="187" t="s">
        <v>250</v>
      </c>
      <c r="B118" s="171" t="s">
        <v>2215</v>
      </c>
      <c r="C118" s="188" t="s">
        <v>251</v>
      </c>
      <c r="D118" s="189">
        <v>122</v>
      </c>
      <c r="E118" s="190">
        <v>52</v>
      </c>
      <c r="F118" s="191">
        <f t="shared" si="9"/>
        <v>42.622950819672127</v>
      </c>
      <c r="G118" s="192">
        <v>52</v>
      </c>
      <c r="H118" s="193">
        <f t="shared" si="10"/>
        <v>42.622950819672127</v>
      </c>
      <c r="I118" s="190">
        <v>36</v>
      </c>
      <c r="J118" s="191">
        <f t="shared" si="11"/>
        <v>29.508196721311474</v>
      </c>
      <c r="K118" s="192">
        <v>52</v>
      </c>
      <c r="L118" s="194">
        <f t="shared" si="12"/>
        <v>42.622950819672127</v>
      </c>
      <c r="M118" s="190">
        <v>52</v>
      </c>
      <c r="N118" s="194">
        <f t="shared" si="13"/>
        <v>42.622950819672127</v>
      </c>
      <c r="O118" s="179">
        <v>51</v>
      </c>
      <c r="P118" s="195">
        <f t="shared" si="15"/>
        <v>41.803278688524593</v>
      </c>
      <c r="Q118" s="196">
        <v>123</v>
      </c>
      <c r="R118" s="190">
        <v>69</v>
      </c>
      <c r="S118" s="182">
        <f t="shared" si="16"/>
        <v>56.09756097560976</v>
      </c>
      <c r="T118" s="197">
        <v>68</v>
      </c>
      <c r="U118" s="184">
        <f t="shared" si="17"/>
        <v>55.284552845528459</v>
      </c>
      <c r="V118" s="179">
        <v>4</v>
      </c>
      <c r="W118" s="179">
        <v>2</v>
      </c>
      <c r="X118" s="179">
        <v>0</v>
      </c>
      <c r="Y118" s="179">
        <v>0</v>
      </c>
      <c r="Z118" s="179">
        <v>64</v>
      </c>
      <c r="AA118" s="179">
        <v>64</v>
      </c>
      <c r="AB118" s="179">
        <v>64</v>
      </c>
      <c r="AC118" s="179">
        <v>0</v>
      </c>
      <c r="AD118" s="198">
        <v>63</v>
      </c>
      <c r="AE118" s="186">
        <f t="shared" si="14"/>
        <v>693</v>
      </c>
    </row>
    <row r="119" spans="1:31" ht="14.45">
      <c r="A119" s="187" t="s">
        <v>252</v>
      </c>
      <c r="B119" s="171" t="s">
        <v>2215</v>
      </c>
      <c r="C119" s="188" t="s">
        <v>253</v>
      </c>
      <c r="D119" s="189">
        <v>231</v>
      </c>
      <c r="E119" s="190">
        <v>206</v>
      </c>
      <c r="F119" s="191">
        <f t="shared" si="9"/>
        <v>89.177489177489178</v>
      </c>
      <c r="G119" s="192">
        <v>207</v>
      </c>
      <c r="H119" s="193">
        <f t="shared" si="10"/>
        <v>89.610389610389603</v>
      </c>
      <c r="I119" s="190">
        <v>185</v>
      </c>
      <c r="J119" s="191">
        <f t="shared" si="11"/>
        <v>80.086580086580085</v>
      </c>
      <c r="K119" s="192">
        <v>207</v>
      </c>
      <c r="L119" s="194">
        <f t="shared" si="12"/>
        <v>89.610389610389603</v>
      </c>
      <c r="M119" s="190">
        <v>207</v>
      </c>
      <c r="N119" s="194">
        <f t="shared" si="13"/>
        <v>89.610389610389603</v>
      </c>
      <c r="O119" s="179">
        <v>188</v>
      </c>
      <c r="P119" s="195">
        <f t="shared" si="15"/>
        <v>81.385281385281388</v>
      </c>
      <c r="Q119" s="196">
        <v>235</v>
      </c>
      <c r="R119" s="190">
        <v>193</v>
      </c>
      <c r="S119" s="182">
        <f t="shared" si="16"/>
        <v>82.127659574468083</v>
      </c>
      <c r="T119" s="197">
        <v>209</v>
      </c>
      <c r="U119" s="184">
        <f t="shared" si="17"/>
        <v>88.936170212765958</v>
      </c>
      <c r="V119" s="179">
        <v>7</v>
      </c>
      <c r="W119" s="179">
        <v>2</v>
      </c>
      <c r="X119" s="179">
        <v>1</v>
      </c>
      <c r="Y119" s="179">
        <v>0</v>
      </c>
      <c r="Z119" s="179">
        <v>181</v>
      </c>
      <c r="AA119" s="179">
        <v>182</v>
      </c>
      <c r="AB119" s="179">
        <v>247</v>
      </c>
      <c r="AC119" s="179">
        <v>0</v>
      </c>
      <c r="AD119" s="198">
        <v>249</v>
      </c>
      <c r="AE119" s="186">
        <f t="shared" si="14"/>
        <v>2471</v>
      </c>
    </row>
    <row r="120" spans="1:31" ht="14.45">
      <c r="A120" s="187" t="s">
        <v>254</v>
      </c>
      <c r="B120" s="171" t="s">
        <v>2215</v>
      </c>
      <c r="C120" s="188" t="s">
        <v>255</v>
      </c>
      <c r="D120" s="189">
        <v>223</v>
      </c>
      <c r="E120" s="190">
        <v>135</v>
      </c>
      <c r="F120" s="191">
        <f t="shared" si="9"/>
        <v>60.538116591928251</v>
      </c>
      <c r="G120" s="192">
        <v>134</v>
      </c>
      <c r="H120" s="193">
        <f t="shared" si="10"/>
        <v>60.089686098654703</v>
      </c>
      <c r="I120" s="190">
        <v>112</v>
      </c>
      <c r="J120" s="191">
        <f t="shared" si="11"/>
        <v>50.224215246636774</v>
      </c>
      <c r="K120" s="192">
        <v>134</v>
      </c>
      <c r="L120" s="194">
        <f t="shared" si="12"/>
        <v>60.089686098654703</v>
      </c>
      <c r="M120" s="190">
        <v>134</v>
      </c>
      <c r="N120" s="194">
        <f t="shared" si="13"/>
        <v>60.089686098654703</v>
      </c>
      <c r="O120" s="179">
        <v>144</v>
      </c>
      <c r="P120" s="195">
        <f t="shared" si="15"/>
        <v>64.573991031390136</v>
      </c>
      <c r="Q120" s="196">
        <v>219</v>
      </c>
      <c r="R120" s="190">
        <v>159</v>
      </c>
      <c r="S120" s="182">
        <f t="shared" si="16"/>
        <v>72.602739726027394</v>
      </c>
      <c r="T120" s="197">
        <v>138</v>
      </c>
      <c r="U120" s="184">
        <f t="shared" si="17"/>
        <v>63.013698630136986</v>
      </c>
      <c r="V120" s="179">
        <v>10</v>
      </c>
      <c r="W120" s="179">
        <v>2</v>
      </c>
      <c r="X120" s="179">
        <v>1</v>
      </c>
      <c r="Y120" s="179">
        <v>0</v>
      </c>
      <c r="Z120" s="179">
        <v>157</v>
      </c>
      <c r="AA120" s="179">
        <v>157</v>
      </c>
      <c r="AB120" s="179">
        <v>219</v>
      </c>
      <c r="AC120" s="179">
        <v>0</v>
      </c>
      <c r="AD120" s="198">
        <v>223</v>
      </c>
      <c r="AE120" s="186">
        <f t="shared" si="14"/>
        <v>1859</v>
      </c>
    </row>
    <row r="121" spans="1:31" ht="14.45">
      <c r="A121" s="187" t="s">
        <v>256</v>
      </c>
      <c r="B121" s="171" t="s">
        <v>2215</v>
      </c>
      <c r="C121" s="188" t="s">
        <v>257</v>
      </c>
      <c r="D121" s="189">
        <v>116</v>
      </c>
      <c r="E121" s="190">
        <v>124</v>
      </c>
      <c r="F121" s="191">
        <f t="shared" si="9"/>
        <v>106.89655172413792</v>
      </c>
      <c r="G121" s="192">
        <v>124</v>
      </c>
      <c r="H121" s="193">
        <f t="shared" si="10"/>
        <v>106.89655172413792</v>
      </c>
      <c r="I121" s="190">
        <v>144</v>
      </c>
      <c r="J121" s="191">
        <f t="shared" si="11"/>
        <v>124.13793103448276</v>
      </c>
      <c r="K121" s="192">
        <v>126</v>
      </c>
      <c r="L121" s="194">
        <f t="shared" si="12"/>
        <v>108.62068965517241</v>
      </c>
      <c r="M121" s="190">
        <v>126</v>
      </c>
      <c r="N121" s="194">
        <f t="shared" si="13"/>
        <v>108.62068965517241</v>
      </c>
      <c r="O121" s="179">
        <v>102</v>
      </c>
      <c r="P121" s="195">
        <f t="shared" si="15"/>
        <v>87.931034482758619</v>
      </c>
      <c r="Q121" s="196">
        <v>115</v>
      </c>
      <c r="R121" s="190">
        <v>140</v>
      </c>
      <c r="S121" s="182">
        <f t="shared" si="16"/>
        <v>121.73913043478262</v>
      </c>
      <c r="T121" s="197">
        <v>145</v>
      </c>
      <c r="U121" s="184">
        <f t="shared" si="17"/>
        <v>126.08695652173914</v>
      </c>
      <c r="V121" s="179">
        <v>1</v>
      </c>
      <c r="W121" s="179">
        <v>3</v>
      </c>
      <c r="X121" s="179">
        <v>0</v>
      </c>
      <c r="Y121" s="179">
        <v>0</v>
      </c>
      <c r="Z121" s="179">
        <v>77</v>
      </c>
      <c r="AA121" s="179">
        <v>77</v>
      </c>
      <c r="AB121" s="179">
        <v>140</v>
      </c>
      <c r="AC121" s="179">
        <v>0</v>
      </c>
      <c r="AD121" s="198">
        <v>139</v>
      </c>
      <c r="AE121" s="186">
        <f t="shared" si="14"/>
        <v>1468</v>
      </c>
    </row>
    <row r="122" spans="1:31" ht="14.45">
      <c r="A122" s="187" t="s">
        <v>258</v>
      </c>
      <c r="B122" s="171" t="s">
        <v>2215</v>
      </c>
      <c r="C122" s="188" t="s">
        <v>259</v>
      </c>
      <c r="D122" s="189">
        <v>191</v>
      </c>
      <c r="E122" s="190">
        <v>93</v>
      </c>
      <c r="F122" s="191">
        <f t="shared" si="9"/>
        <v>48.691099476439788</v>
      </c>
      <c r="G122" s="192">
        <v>93</v>
      </c>
      <c r="H122" s="193">
        <f t="shared" si="10"/>
        <v>48.691099476439788</v>
      </c>
      <c r="I122" s="190">
        <v>79</v>
      </c>
      <c r="J122" s="191">
        <f t="shared" si="11"/>
        <v>41.361256544502616</v>
      </c>
      <c r="K122" s="192">
        <v>93</v>
      </c>
      <c r="L122" s="194">
        <f t="shared" si="12"/>
        <v>48.691099476439788</v>
      </c>
      <c r="M122" s="190">
        <v>93</v>
      </c>
      <c r="N122" s="194">
        <f t="shared" si="13"/>
        <v>48.691099476439788</v>
      </c>
      <c r="O122" s="179">
        <v>90</v>
      </c>
      <c r="P122" s="195">
        <f t="shared" si="15"/>
        <v>47.120418848167539</v>
      </c>
      <c r="Q122" s="196">
        <v>194</v>
      </c>
      <c r="R122" s="190">
        <v>97</v>
      </c>
      <c r="S122" s="182">
        <f t="shared" si="16"/>
        <v>50</v>
      </c>
      <c r="T122" s="197">
        <v>96</v>
      </c>
      <c r="U122" s="184">
        <f t="shared" si="17"/>
        <v>49.484536082474229</v>
      </c>
      <c r="V122" s="179">
        <v>7</v>
      </c>
      <c r="W122" s="179">
        <v>2</v>
      </c>
      <c r="X122" s="179">
        <v>0</v>
      </c>
      <c r="Y122" s="179">
        <v>0</v>
      </c>
      <c r="Z122" s="179">
        <v>93</v>
      </c>
      <c r="AA122" s="179">
        <v>92</v>
      </c>
      <c r="AB122" s="179">
        <v>121</v>
      </c>
      <c r="AC122" s="179">
        <v>0</v>
      </c>
      <c r="AD122" s="198">
        <v>122</v>
      </c>
      <c r="AE122" s="186">
        <f t="shared" si="14"/>
        <v>1171</v>
      </c>
    </row>
    <row r="123" spans="1:31" ht="14.45">
      <c r="A123" s="187" t="s">
        <v>260</v>
      </c>
      <c r="B123" s="171" t="s">
        <v>2215</v>
      </c>
      <c r="C123" s="188" t="s">
        <v>261</v>
      </c>
      <c r="D123" s="189">
        <v>941</v>
      </c>
      <c r="E123" s="190">
        <v>799</v>
      </c>
      <c r="F123" s="191">
        <f t="shared" si="9"/>
        <v>84.909670563230605</v>
      </c>
      <c r="G123" s="192">
        <v>817</v>
      </c>
      <c r="H123" s="193">
        <f t="shared" si="10"/>
        <v>86.822529224229541</v>
      </c>
      <c r="I123" s="190">
        <v>757</v>
      </c>
      <c r="J123" s="191">
        <f t="shared" si="11"/>
        <v>80.446333687566423</v>
      </c>
      <c r="K123" s="192">
        <v>818</v>
      </c>
      <c r="L123" s="194">
        <f t="shared" si="12"/>
        <v>86.9287991498406</v>
      </c>
      <c r="M123" s="190">
        <v>800</v>
      </c>
      <c r="N123" s="194">
        <f t="shared" si="13"/>
        <v>85.01594048884165</v>
      </c>
      <c r="O123" s="179">
        <v>794</v>
      </c>
      <c r="P123" s="195">
        <f t="shared" si="15"/>
        <v>84.378320935175338</v>
      </c>
      <c r="Q123" s="196">
        <v>945</v>
      </c>
      <c r="R123" s="190">
        <v>784</v>
      </c>
      <c r="S123" s="182">
        <f t="shared" si="16"/>
        <v>82.962962962962962</v>
      </c>
      <c r="T123" s="197">
        <v>655</v>
      </c>
      <c r="U123" s="184">
        <f t="shared" si="17"/>
        <v>69.312169312169317</v>
      </c>
      <c r="V123" s="179">
        <v>29</v>
      </c>
      <c r="W123" s="179">
        <v>37</v>
      </c>
      <c r="X123" s="179">
        <v>7</v>
      </c>
      <c r="Y123" s="179">
        <v>0</v>
      </c>
      <c r="Z123" s="179">
        <v>680</v>
      </c>
      <c r="AA123" s="179">
        <v>685</v>
      </c>
      <c r="AB123" s="179">
        <v>824</v>
      </c>
      <c r="AC123" s="179">
        <v>0</v>
      </c>
      <c r="AD123" s="198">
        <v>825</v>
      </c>
      <c r="AE123" s="186">
        <f t="shared" si="14"/>
        <v>9311</v>
      </c>
    </row>
    <row r="124" spans="1:31" ht="14.45">
      <c r="A124" s="187" t="s">
        <v>262</v>
      </c>
      <c r="B124" s="171" t="s">
        <v>2215</v>
      </c>
      <c r="C124" s="188" t="s">
        <v>263</v>
      </c>
      <c r="D124" s="189">
        <v>428</v>
      </c>
      <c r="E124" s="190">
        <v>336</v>
      </c>
      <c r="F124" s="191">
        <f t="shared" si="9"/>
        <v>78.504672897196258</v>
      </c>
      <c r="G124" s="192">
        <v>336</v>
      </c>
      <c r="H124" s="193">
        <f t="shared" si="10"/>
        <v>78.504672897196258</v>
      </c>
      <c r="I124" s="190">
        <v>382</v>
      </c>
      <c r="J124" s="191">
        <f t="shared" si="11"/>
        <v>89.252336448598129</v>
      </c>
      <c r="K124" s="192">
        <v>334</v>
      </c>
      <c r="L124" s="194">
        <f t="shared" si="12"/>
        <v>78.037383177570092</v>
      </c>
      <c r="M124" s="190">
        <v>336</v>
      </c>
      <c r="N124" s="194">
        <f t="shared" si="13"/>
        <v>78.504672897196258</v>
      </c>
      <c r="O124" s="179">
        <v>289</v>
      </c>
      <c r="P124" s="195">
        <f t="shared" si="15"/>
        <v>67.523364485981304</v>
      </c>
      <c r="Q124" s="196">
        <v>435</v>
      </c>
      <c r="R124" s="190">
        <v>363</v>
      </c>
      <c r="S124" s="182">
        <f t="shared" si="16"/>
        <v>83.448275862068968</v>
      </c>
      <c r="T124" s="197">
        <v>296</v>
      </c>
      <c r="U124" s="184">
        <f t="shared" si="17"/>
        <v>68.045977011494259</v>
      </c>
      <c r="V124" s="179">
        <v>5</v>
      </c>
      <c r="W124" s="179">
        <v>3</v>
      </c>
      <c r="X124" s="179">
        <v>0</v>
      </c>
      <c r="Y124" s="179">
        <v>0</v>
      </c>
      <c r="Z124" s="179">
        <v>314</v>
      </c>
      <c r="AA124" s="179">
        <v>314</v>
      </c>
      <c r="AB124" s="179">
        <v>286</v>
      </c>
      <c r="AC124" s="179">
        <v>0</v>
      </c>
      <c r="AD124" s="198">
        <v>286</v>
      </c>
      <c r="AE124" s="186">
        <f t="shared" si="14"/>
        <v>3880</v>
      </c>
    </row>
    <row r="125" spans="1:31" ht="14.45">
      <c r="A125" s="187" t="s">
        <v>264</v>
      </c>
      <c r="B125" s="171" t="s">
        <v>2215</v>
      </c>
      <c r="C125" s="188" t="s">
        <v>265</v>
      </c>
      <c r="D125" s="189">
        <v>357</v>
      </c>
      <c r="E125" s="190">
        <v>292</v>
      </c>
      <c r="F125" s="191">
        <f t="shared" si="9"/>
        <v>81.792717086834728</v>
      </c>
      <c r="G125" s="192">
        <v>290</v>
      </c>
      <c r="H125" s="193">
        <f t="shared" si="10"/>
        <v>81.232492997198875</v>
      </c>
      <c r="I125" s="190">
        <v>216</v>
      </c>
      <c r="J125" s="191">
        <f t="shared" si="11"/>
        <v>60.504201680672267</v>
      </c>
      <c r="K125" s="192">
        <v>291</v>
      </c>
      <c r="L125" s="194">
        <f t="shared" si="12"/>
        <v>81.512605042016801</v>
      </c>
      <c r="M125" s="190">
        <v>291</v>
      </c>
      <c r="N125" s="194">
        <f t="shared" si="13"/>
        <v>81.512605042016801</v>
      </c>
      <c r="O125" s="179">
        <v>258</v>
      </c>
      <c r="P125" s="195">
        <f t="shared" si="15"/>
        <v>72.268907563025209</v>
      </c>
      <c r="Q125" s="196">
        <v>353</v>
      </c>
      <c r="R125" s="190">
        <v>335</v>
      </c>
      <c r="S125" s="182">
        <f t="shared" si="16"/>
        <v>94.900849858356935</v>
      </c>
      <c r="T125" s="197">
        <v>346</v>
      </c>
      <c r="U125" s="184">
        <f t="shared" si="17"/>
        <v>98.016997167138811</v>
      </c>
      <c r="V125" s="179">
        <v>3</v>
      </c>
      <c r="W125" s="179">
        <v>7</v>
      </c>
      <c r="X125" s="179">
        <v>0</v>
      </c>
      <c r="Y125" s="179">
        <v>0</v>
      </c>
      <c r="Z125" s="179">
        <v>277</v>
      </c>
      <c r="AA125" s="179">
        <v>278</v>
      </c>
      <c r="AB125" s="179">
        <v>334</v>
      </c>
      <c r="AC125" s="179">
        <v>0</v>
      </c>
      <c r="AD125" s="198">
        <v>330</v>
      </c>
      <c r="AE125" s="186">
        <f t="shared" si="14"/>
        <v>3548</v>
      </c>
    </row>
    <row r="126" spans="1:31" ht="14.45">
      <c r="A126" s="187" t="s">
        <v>266</v>
      </c>
      <c r="B126" s="171" t="s">
        <v>2215</v>
      </c>
      <c r="C126" s="188" t="s">
        <v>267</v>
      </c>
      <c r="D126" s="189">
        <v>685</v>
      </c>
      <c r="E126" s="190">
        <v>614</v>
      </c>
      <c r="F126" s="191">
        <f t="shared" si="9"/>
        <v>89.635036496350367</v>
      </c>
      <c r="G126" s="192">
        <v>615</v>
      </c>
      <c r="H126" s="193">
        <f t="shared" si="10"/>
        <v>89.78102189781022</v>
      </c>
      <c r="I126" s="190">
        <v>464</v>
      </c>
      <c r="J126" s="191">
        <f t="shared" si="11"/>
        <v>67.737226277372258</v>
      </c>
      <c r="K126" s="192">
        <v>615</v>
      </c>
      <c r="L126" s="194">
        <f t="shared" si="12"/>
        <v>89.78102189781022</v>
      </c>
      <c r="M126" s="190">
        <v>613</v>
      </c>
      <c r="N126" s="194">
        <f t="shared" si="13"/>
        <v>89.489051094890513</v>
      </c>
      <c r="O126" s="179">
        <v>491</v>
      </c>
      <c r="P126" s="195">
        <f t="shared" si="15"/>
        <v>71.678832116788314</v>
      </c>
      <c r="Q126" s="196">
        <v>690</v>
      </c>
      <c r="R126" s="190">
        <v>674</v>
      </c>
      <c r="S126" s="182">
        <f t="shared" si="16"/>
        <v>97.681159420289859</v>
      </c>
      <c r="T126" s="197">
        <v>521</v>
      </c>
      <c r="U126" s="184">
        <f t="shared" si="17"/>
        <v>75.507246376811594</v>
      </c>
      <c r="V126" s="179">
        <v>7</v>
      </c>
      <c r="W126" s="179">
        <v>11</v>
      </c>
      <c r="X126" s="179">
        <v>0</v>
      </c>
      <c r="Y126" s="179">
        <v>0</v>
      </c>
      <c r="Z126" s="179">
        <v>462</v>
      </c>
      <c r="AA126" s="179">
        <v>472</v>
      </c>
      <c r="AB126" s="179">
        <v>541</v>
      </c>
      <c r="AC126" s="179">
        <v>0</v>
      </c>
      <c r="AD126" s="198">
        <v>541</v>
      </c>
      <c r="AE126" s="186">
        <f t="shared" si="14"/>
        <v>6641</v>
      </c>
    </row>
    <row r="127" spans="1:31" ht="14.45">
      <c r="A127" s="187" t="s">
        <v>268</v>
      </c>
      <c r="B127" s="199" t="s">
        <v>2216</v>
      </c>
      <c r="C127" s="188" t="s">
        <v>2217</v>
      </c>
      <c r="D127" s="189">
        <v>20244</v>
      </c>
      <c r="E127" s="190">
        <v>19752</v>
      </c>
      <c r="F127" s="191">
        <f t="shared" si="9"/>
        <v>97.569650266745697</v>
      </c>
      <c r="G127" s="192">
        <v>19982</v>
      </c>
      <c r="H127" s="193">
        <f t="shared" si="10"/>
        <v>98.705789369689796</v>
      </c>
      <c r="I127" s="190">
        <v>23502</v>
      </c>
      <c r="J127" s="191">
        <f t="shared" si="11"/>
        <v>116.09365737996444</v>
      </c>
      <c r="K127" s="192">
        <v>19990</v>
      </c>
      <c r="L127" s="194">
        <f t="shared" si="12"/>
        <v>98.745307251531329</v>
      </c>
      <c r="M127" s="190">
        <v>19982</v>
      </c>
      <c r="N127" s="194">
        <f t="shared" si="13"/>
        <v>98.705789369689796</v>
      </c>
      <c r="O127" s="179">
        <v>17142</v>
      </c>
      <c r="P127" s="195">
        <f t="shared" si="15"/>
        <v>84.67694131594547</v>
      </c>
      <c r="Q127" s="196">
        <v>20395</v>
      </c>
      <c r="R127" s="190">
        <v>20144</v>
      </c>
      <c r="S127" s="182">
        <f t="shared" si="16"/>
        <v>98.769306202500616</v>
      </c>
      <c r="T127" s="197">
        <v>18521</v>
      </c>
      <c r="U127" s="184">
        <f t="shared" si="17"/>
        <v>90.811473400343218</v>
      </c>
      <c r="V127" s="179">
        <v>7348</v>
      </c>
      <c r="W127" s="179">
        <v>1020</v>
      </c>
      <c r="X127" s="179">
        <v>483</v>
      </c>
      <c r="Y127" s="179">
        <v>805</v>
      </c>
      <c r="Z127" s="179">
        <v>16040</v>
      </c>
      <c r="AA127" s="179">
        <v>16674</v>
      </c>
      <c r="AB127" s="179">
        <v>13148</v>
      </c>
      <c r="AC127" s="179">
        <v>13716</v>
      </c>
      <c r="AD127" s="198">
        <v>13097</v>
      </c>
      <c r="AE127" s="186">
        <f t="shared" si="14"/>
        <v>241346</v>
      </c>
    </row>
    <row r="128" spans="1:31" ht="14.45">
      <c r="A128" s="187" t="s">
        <v>271</v>
      </c>
      <c r="B128" s="199" t="s">
        <v>2218</v>
      </c>
      <c r="C128" s="188" t="s">
        <v>272</v>
      </c>
      <c r="D128" s="189">
        <v>1038</v>
      </c>
      <c r="E128" s="190">
        <v>994</v>
      </c>
      <c r="F128" s="191">
        <f t="shared" si="9"/>
        <v>95.761078998073216</v>
      </c>
      <c r="G128" s="192">
        <v>996</v>
      </c>
      <c r="H128" s="193">
        <f t="shared" si="10"/>
        <v>95.95375722543352</v>
      </c>
      <c r="I128" s="190">
        <v>887</v>
      </c>
      <c r="J128" s="191">
        <f t="shared" si="11"/>
        <v>85.452793834296727</v>
      </c>
      <c r="K128" s="192">
        <v>996</v>
      </c>
      <c r="L128" s="194">
        <f t="shared" si="12"/>
        <v>95.95375722543352</v>
      </c>
      <c r="M128" s="190">
        <v>996</v>
      </c>
      <c r="N128" s="194">
        <f t="shared" si="13"/>
        <v>95.95375722543352</v>
      </c>
      <c r="O128" s="179">
        <v>911</v>
      </c>
      <c r="P128" s="195">
        <f t="shared" si="15"/>
        <v>87.76493256262043</v>
      </c>
      <c r="Q128" s="196">
        <v>1044</v>
      </c>
      <c r="R128" s="190">
        <v>1009</v>
      </c>
      <c r="S128" s="182">
        <f t="shared" si="16"/>
        <v>96.64750957854406</v>
      </c>
      <c r="T128" s="197">
        <v>1017</v>
      </c>
      <c r="U128" s="184">
        <f t="shared" si="17"/>
        <v>97.41379310344827</v>
      </c>
      <c r="V128" s="179">
        <v>450</v>
      </c>
      <c r="W128" s="179">
        <v>58</v>
      </c>
      <c r="X128" s="179">
        <v>4</v>
      </c>
      <c r="Y128" s="179">
        <v>15</v>
      </c>
      <c r="Z128" s="179">
        <v>1021</v>
      </c>
      <c r="AA128" s="179">
        <v>1021</v>
      </c>
      <c r="AB128" s="179">
        <v>989</v>
      </c>
      <c r="AC128" s="179">
        <v>989</v>
      </c>
      <c r="AD128" s="198">
        <v>995</v>
      </c>
      <c r="AE128" s="186">
        <f t="shared" si="14"/>
        <v>13348</v>
      </c>
    </row>
    <row r="129" spans="1:31" ht="14.45">
      <c r="A129" s="187" t="s">
        <v>273</v>
      </c>
      <c r="B129" s="199" t="s">
        <v>2218</v>
      </c>
      <c r="C129" s="188" t="s">
        <v>274</v>
      </c>
      <c r="D129" s="189">
        <v>367</v>
      </c>
      <c r="E129" s="190">
        <v>267</v>
      </c>
      <c r="F129" s="191">
        <f t="shared" si="9"/>
        <v>72.752043596730246</v>
      </c>
      <c r="G129" s="192">
        <v>268</v>
      </c>
      <c r="H129" s="193">
        <f t="shared" si="10"/>
        <v>73.024523160762939</v>
      </c>
      <c r="I129" s="190">
        <v>191</v>
      </c>
      <c r="J129" s="191">
        <f t="shared" si="11"/>
        <v>52.043596730245234</v>
      </c>
      <c r="K129" s="192">
        <v>268</v>
      </c>
      <c r="L129" s="194">
        <f t="shared" si="12"/>
        <v>73.024523160762939</v>
      </c>
      <c r="M129" s="190">
        <v>268</v>
      </c>
      <c r="N129" s="194">
        <f t="shared" si="13"/>
        <v>73.024523160762939</v>
      </c>
      <c r="O129" s="179">
        <v>220</v>
      </c>
      <c r="P129" s="195">
        <f t="shared" si="15"/>
        <v>59.945504087193456</v>
      </c>
      <c r="Q129" s="196">
        <v>377</v>
      </c>
      <c r="R129" s="190">
        <v>256</v>
      </c>
      <c r="S129" s="182">
        <f t="shared" si="16"/>
        <v>67.904509283819621</v>
      </c>
      <c r="T129" s="197">
        <v>234</v>
      </c>
      <c r="U129" s="184">
        <f t="shared" si="17"/>
        <v>62.068965517241381</v>
      </c>
      <c r="V129" s="179">
        <v>26</v>
      </c>
      <c r="W129" s="179">
        <v>15</v>
      </c>
      <c r="X129" s="179">
        <v>0</v>
      </c>
      <c r="Y129" s="179">
        <v>0</v>
      </c>
      <c r="Z129" s="179">
        <v>303</v>
      </c>
      <c r="AA129" s="179">
        <v>301</v>
      </c>
      <c r="AB129" s="179">
        <v>300</v>
      </c>
      <c r="AC129" s="179">
        <v>301</v>
      </c>
      <c r="AD129" s="198">
        <v>247</v>
      </c>
      <c r="AE129" s="186">
        <f t="shared" si="14"/>
        <v>3465</v>
      </c>
    </row>
    <row r="130" spans="1:31" ht="14.45">
      <c r="A130" s="187" t="s">
        <v>275</v>
      </c>
      <c r="B130" s="199" t="s">
        <v>2218</v>
      </c>
      <c r="C130" s="188" t="s">
        <v>276</v>
      </c>
      <c r="D130" s="189">
        <v>254</v>
      </c>
      <c r="E130" s="190">
        <v>241</v>
      </c>
      <c r="F130" s="191">
        <f t="shared" ref="F130:F193" si="18">E130/$D130*100</f>
        <v>94.881889763779526</v>
      </c>
      <c r="G130" s="192">
        <v>241</v>
      </c>
      <c r="H130" s="193">
        <f t="shared" ref="H130:H193" si="19">G130/$D130*100</f>
        <v>94.881889763779526</v>
      </c>
      <c r="I130" s="190">
        <v>135</v>
      </c>
      <c r="J130" s="191">
        <f t="shared" ref="J130:J193" si="20">I130/$D130*100</f>
        <v>53.149606299212607</v>
      </c>
      <c r="K130" s="192">
        <v>241</v>
      </c>
      <c r="L130" s="194">
        <f t="shared" ref="L130:L193" si="21">K130/$D130*100</f>
        <v>94.881889763779526</v>
      </c>
      <c r="M130" s="190">
        <v>241</v>
      </c>
      <c r="N130" s="194">
        <f t="shared" ref="N130:N193" si="22">M130/$D130*100</f>
        <v>94.881889763779526</v>
      </c>
      <c r="O130" s="179">
        <v>168</v>
      </c>
      <c r="P130" s="195">
        <f t="shared" si="15"/>
        <v>66.141732283464577</v>
      </c>
      <c r="Q130" s="196">
        <v>256</v>
      </c>
      <c r="R130" s="190">
        <v>229</v>
      </c>
      <c r="S130" s="182">
        <f t="shared" si="16"/>
        <v>89.453125</v>
      </c>
      <c r="T130" s="197">
        <v>210</v>
      </c>
      <c r="U130" s="184">
        <f t="shared" si="17"/>
        <v>82.03125</v>
      </c>
      <c r="V130" s="179">
        <v>60</v>
      </c>
      <c r="W130" s="179">
        <v>14</v>
      </c>
      <c r="X130" s="179">
        <v>0</v>
      </c>
      <c r="Y130" s="179">
        <v>15</v>
      </c>
      <c r="Z130" s="179">
        <v>273</v>
      </c>
      <c r="AA130" s="179">
        <v>273</v>
      </c>
      <c r="AB130" s="179">
        <v>243</v>
      </c>
      <c r="AC130" s="179">
        <v>243</v>
      </c>
      <c r="AD130" s="198">
        <v>243</v>
      </c>
      <c r="AE130" s="186">
        <f t="shared" ref="AE130:AE193" si="23">E130+G130+I130+K130+M130+R130+T130+O130+V130+W130+X130+Y130+Z130+AA130+AB130+AC130+AD130</f>
        <v>3070</v>
      </c>
    </row>
    <row r="131" spans="1:31" ht="14.45">
      <c r="A131" s="187" t="s">
        <v>277</v>
      </c>
      <c r="B131" s="199" t="s">
        <v>2218</v>
      </c>
      <c r="C131" s="188" t="s">
        <v>278</v>
      </c>
      <c r="D131" s="189">
        <v>772</v>
      </c>
      <c r="E131" s="190">
        <v>699</v>
      </c>
      <c r="F131" s="191">
        <f t="shared" si="18"/>
        <v>90.5440414507772</v>
      </c>
      <c r="G131" s="192">
        <v>699</v>
      </c>
      <c r="H131" s="193">
        <f t="shared" si="19"/>
        <v>90.5440414507772</v>
      </c>
      <c r="I131" s="190">
        <v>370</v>
      </c>
      <c r="J131" s="191">
        <f t="shared" si="20"/>
        <v>47.927461139896373</v>
      </c>
      <c r="K131" s="192">
        <v>699</v>
      </c>
      <c r="L131" s="194">
        <f t="shared" si="21"/>
        <v>90.5440414507772</v>
      </c>
      <c r="M131" s="190">
        <v>699</v>
      </c>
      <c r="N131" s="194">
        <f t="shared" si="22"/>
        <v>90.5440414507772</v>
      </c>
      <c r="O131" s="179">
        <v>575</v>
      </c>
      <c r="P131" s="195">
        <f t="shared" ref="P131:P194" si="24">O131/D131*100</f>
        <v>74.481865284974091</v>
      </c>
      <c r="Q131" s="196">
        <v>785</v>
      </c>
      <c r="R131" s="190">
        <v>743</v>
      </c>
      <c r="S131" s="182">
        <f t="shared" ref="S131:S194" si="25">R131/Q131*100</f>
        <v>94.649681528662427</v>
      </c>
      <c r="T131" s="197">
        <v>695</v>
      </c>
      <c r="U131" s="184">
        <f t="shared" ref="U131:U194" si="26">T131/Q131*100</f>
        <v>88.535031847133766</v>
      </c>
      <c r="V131" s="179">
        <v>273</v>
      </c>
      <c r="W131" s="179">
        <v>17</v>
      </c>
      <c r="X131" s="179">
        <v>4</v>
      </c>
      <c r="Y131" s="179">
        <v>11</v>
      </c>
      <c r="Z131" s="179">
        <v>656</v>
      </c>
      <c r="AA131" s="179">
        <v>693</v>
      </c>
      <c r="AB131" s="179">
        <v>619</v>
      </c>
      <c r="AC131" s="179">
        <v>663</v>
      </c>
      <c r="AD131" s="198">
        <v>663</v>
      </c>
      <c r="AE131" s="186">
        <f t="shared" si="23"/>
        <v>8778</v>
      </c>
    </row>
    <row r="132" spans="1:31" ht="14.45">
      <c r="A132" s="187" t="s">
        <v>279</v>
      </c>
      <c r="B132" s="199" t="s">
        <v>2218</v>
      </c>
      <c r="C132" s="188" t="s">
        <v>280</v>
      </c>
      <c r="D132" s="189">
        <v>303</v>
      </c>
      <c r="E132" s="190">
        <v>307</v>
      </c>
      <c r="F132" s="191">
        <f t="shared" si="18"/>
        <v>101.32013201320132</v>
      </c>
      <c r="G132" s="192">
        <v>307</v>
      </c>
      <c r="H132" s="193">
        <f t="shared" si="19"/>
        <v>101.32013201320132</v>
      </c>
      <c r="I132" s="190">
        <v>146</v>
      </c>
      <c r="J132" s="191">
        <f t="shared" si="20"/>
        <v>48.184818481848183</v>
      </c>
      <c r="K132" s="192">
        <v>307</v>
      </c>
      <c r="L132" s="194">
        <f t="shared" si="21"/>
        <v>101.32013201320132</v>
      </c>
      <c r="M132" s="190">
        <v>307</v>
      </c>
      <c r="N132" s="194">
        <f t="shared" si="22"/>
        <v>101.32013201320132</v>
      </c>
      <c r="O132" s="179">
        <v>204</v>
      </c>
      <c r="P132" s="195">
        <f t="shared" si="24"/>
        <v>67.32673267326733</v>
      </c>
      <c r="Q132" s="196">
        <v>301</v>
      </c>
      <c r="R132" s="190">
        <v>191</v>
      </c>
      <c r="S132" s="182">
        <f t="shared" si="25"/>
        <v>63.455149501661133</v>
      </c>
      <c r="T132" s="197">
        <v>193</v>
      </c>
      <c r="U132" s="184">
        <f t="shared" si="26"/>
        <v>64.119601328903656</v>
      </c>
      <c r="V132" s="179">
        <v>49</v>
      </c>
      <c r="W132" s="179">
        <v>10</v>
      </c>
      <c r="X132" s="179">
        <v>1</v>
      </c>
      <c r="Y132" s="179">
        <v>2</v>
      </c>
      <c r="Z132" s="179">
        <v>213</v>
      </c>
      <c r="AA132" s="179">
        <v>214</v>
      </c>
      <c r="AB132" s="179">
        <v>198</v>
      </c>
      <c r="AC132" s="179">
        <v>211</v>
      </c>
      <c r="AD132" s="198">
        <v>166</v>
      </c>
      <c r="AE132" s="186">
        <f t="shared" si="23"/>
        <v>3026</v>
      </c>
    </row>
    <row r="133" spans="1:31" ht="14.45">
      <c r="A133" s="187" t="s">
        <v>281</v>
      </c>
      <c r="B133" s="199" t="s">
        <v>2218</v>
      </c>
      <c r="C133" s="188" t="s">
        <v>282</v>
      </c>
      <c r="D133" s="189">
        <v>536</v>
      </c>
      <c r="E133" s="190">
        <v>554</v>
      </c>
      <c r="F133" s="191">
        <f t="shared" si="18"/>
        <v>103.35820895522387</v>
      </c>
      <c r="G133" s="192">
        <v>554</v>
      </c>
      <c r="H133" s="193">
        <f t="shared" si="19"/>
        <v>103.35820895522387</v>
      </c>
      <c r="I133" s="190">
        <v>246</v>
      </c>
      <c r="J133" s="191">
        <f t="shared" si="20"/>
        <v>45.895522388059703</v>
      </c>
      <c r="K133" s="192">
        <v>554</v>
      </c>
      <c r="L133" s="194">
        <f t="shared" si="21"/>
        <v>103.35820895522387</v>
      </c>
      <c r="M133" s="190">
        <v>554</v>
      </c>
      <c r="N133" s="194">
        <f t="shared" si="22"/>
        <v>103.35820895522387</v>
      </c>
      <c r="O133" s="179">
        <v>467</v>
      </c>
      <c r="P133" s="195">
        <f t="shared" si="24"/>
        <v>87.126865671641795</v>
      </c>
      <c r="Q133" s="196">
        <v>547</v>
      </c>
      <c r="R133" s="190">
        <v>555</v>
      </c>
      <c r="S133" s="182">
        <f t="shared" si="25"/>
        <v>101.46252285191957</v>
      </c>
      <c r="T133" s="197">
        <v>540</v>
      </c>
      <c r="U133" s="184">
        <f t="shared" si="26"/>
        <v>98.720292504570381</v>
      </c>
      <c r="V133" s="179">
        <v>36</v>
      </c>
      <c r="W133" s="179">
        <v>0</v>
      </c>
      <c r="X133" s="179">
        <v>0</v>
      </c>
      <c r="Y133" s="179">
        <v>0</v>
      </c>
      <c r="Z133" s="179">
        <v>369</v>
      </c>
      <c r="AA133" s="179">
        <v>436</v>
      </c>
      <c r="AB133" s="179">
        <v>383</v>
      </c>
      <c r="AC133" s="179">
        <v>455</v>
      </c>
      <c r="AD133" s="198">
        <v>409</v>
      </c>
      <c r="AE133" s="186">
        <f t="shared" si="23"/>
        <v>6112</v>
      </c>
    </row>
    <row r="134" spans="1:31" ht="14.45">
      <c r="A134" s="187" t="s">
        <v>283</v>
      </c>
      <c r="B134" s="199" t="s">
        <v>2218</v>
      </c>
      <c r="C134" s="188" t="s">
        <v>284</v>
      </c>
      <c r="D134" s="189">
        <v>2334</v>
      </c>
      <c r="E134" s="190">
        <v>1873</v>
      </c>
      <c r="F134" s="191">
        <f t="shared" si="18"/>
        <v>80.248500428449006</v>
      </c>
      <c r="G134" s="192">
        <v>1865</v>
      </c>
      <c r="H134" s="193">
        <f t="shared" si="19"/>
        <v>79.905741216795207</v>
      </c>
      <c r="I134" s="190">
        <v>1168</v>
      </c>
      <c r="J134" s="191">
        <f t="shared" si="20"/>
        <v>50.042844901456732</v>
      </c>
      <c r="K134" s="192">
        <v>1865</v>
      </c>
      <c r="L134" s="194">
        <f t="shared" si="21"/>
        <v>79.905741216795207</v>
      </c>
      <c r="M134" s="190">
        <v>1865</v>
      </c>
      <c r="N134" s="194">
        <f t="shared" si="22"/>
        <v>79.905741216795207</v>
      </c>
      <c r="O134" s="179">
        <v>1795</v>
      </c>
      <c r="P134" s="195">
        <f t="shared" si="24"/>
        <v>76.906598114824334</v>
      </c>
      <c r="Q134" s="196">
        <v>2348</v>
      </c>
      <c r="R134" s="190">
        <v>2014</v>
      </c>
      <c r="S134" s="182">
        <f t="shared" si="25"/>
        <v>85.775127768313453</v>
      </c>
      <c r="T134" s="197">
        <v>1994</v>
      </c>
      <c r="U134" s="184">
        <f t="shared" si="26"/>
        <v>84.923339011925052</v>
      </c>
      <c r="V134" s="179">
        <v>725</v>
      </c>
      <c r="W134" s="179">
        <v>210</v>
      </c>
      <c r="X134" s="179">
        <v>15</v>
      </c>
      <c r="Y134" s="179">
        <v>98</v>
      </c>
      <c r="Z134" s="179">
        <v>2009</v>
      </c>
      <c r="AA134" s="179">
        <v>2004</v>
      </c>
      <c r="AB134" s="179">
        <v>1767</v>
      </c>
      <c r="AC134" s="179">
        <v>1764</v>
      </c>
      <c r="AD134" s="198">
        <v>1674</v>
      </c>
      <c r="AE134" s="186">
        <f t="shared" si="23"/>
        <v>24705</v>
      </c>
    </row>
    <row r="135" spans="1:31" ht="14.45">
      <c r="A135" s="187" t="s">
        <v>285</v>
      </c>
      <c r="B135" s="199" t="s">
        <v>2218</v>
      </c>
      <c r="C135" s="188" t="s">
        <v>286</v>
      </c>
      <c r="D135" s="189">
        <v>282</v>
      </c>
      <c r="E135" s="190">
        <v>282</v>
      </c>
      <c r="F135" s="191">
        <f t="shared" si="18"/>
        <v>100</v>
      </c>
      <c r="G135" s="192">
        <v>282</v>
      </c>
      <c r="H135" s="193">
        <f t="shared" si="19"/>
        <v>100</v>
      </c>
      <c r="I135" s="190">
        <v>100</v>
      </c>
      <c r="J135" s="191">
        <f t="shared" si="20"/>
        <v>35.460992907801419</v>
      </c>
      <c r="K135" s="192">
        <v>282</v>
      </c>
      <c r="L135" s="194">
        <f t="shared" si="21"/>
        <v>100</v>
      </c>
      <c r="M135" s="190">
        <v>282</v>
      </c>
      <c r="N135" s="194">
        <f t="shared" si="22"/>
        <v>100</v>
      </c>
      <c r="O135" s="179">
        <v>229</v>
      </c>
      <c r="P135" s="195">
        <f t="shared" si="24"/>
        <v>81.205673758865245</v>
      </c>
      <c r="Q135" s="196">
        <v>279</v>
      </c>
      <c r="R135" s="190">
        <v>276</v>
      </c>
      <c r="S135" s="182">
        <f t="shared" si="25"/>
        <v>98.924731182795696</v>
      </c>
      <c r="T135" s="197">
        <v>279</v>
      </c>
      <c r="U135" s="184">
        <f t="shared" si="26"/>
        <v>100</v>
      </c>
      <c r="V135" s="179">
        <v>2</v>
      </c>
      <c r="W135" s="179">
        <v>5</v>
      </c>
      <c r="X135" s="179">
        <v>1</v>
      </c>
      <c r="Y135" s="179">
        <v>0</v>
      </c>
      <c r="Z135" s="179">
        <v>222</v>
      </c>
      <c r="AA135" s="179">
        <v>227</v>
      </c>
      <c r="AB135" s="179">
        <v>212</v>
      </c>
      <c r="AC135" s="179">
        <v>209</v>
      </c>
      <c r="AD135" s="198">
        <v>209</v>
      </c>
      <c r="AE135" s="186">
        <f t="shared" si="23"/>
        <v>3099</v>
      </c>
    </row>
    <row r="136" spans="1:31" ht="14.45">
      <c r="A136" s="187" t="s">
        <v>287</v>
      </c>
      <c r="B136" s="199" t="s">
        <v>2218</v>
      </c>
      <c r="C136" s="188" t="s">
        <v>288</v>
      </c>
      <c r="D136" s="189">
        <v>450</v>
      </c>
      <c r="E136" s="190">
        <v>430</v>
      </c>
      <c r="F136" s="191">
        <f t="shared" si="18"/>
        <v>95.555555555555557</v>
      </c>
      <c r="G136" s="192">
        <v>431</v>
      </c>
      <c r="H136" s="193">
        <f t="shared" si="19"/>
        <v>95.777777777777771</v>
      </c>
      <c r="I136" s="190">
        <v>227</v>
      </c>
      <c r="J136" s="191">
        <f t="shared" si="20"/>
        <v>50.44444444444445</v>
      </c>
      <c r="K136" s="192">
        <v>431</v>
      </c>
      <c r="L136" s="194">
        <f t="shared" si="21"/>
        <v>95.777777777777771</v>
      </c>
      <c r="M136" s="190">
        <v>431</v>
      </c>
      <c r="N136" s="194">
        <f t="shared" si="22"/>
        <v>95.777777777777771</v>
      </c>
      <c r="O136" s="179">
        <v>396</v>
      </c>
      <c r="P136" s="195">
        <f t="shared" si="24"/>
        <v>88</v>
      </c>
      <c r="Q136" s="196">
        <v>454</v>
      </c>
      <c r="R136" s="190">
        <v>406</v>
      </c>
      <c r="S136" s="182">
        <f t="shared" si="25"/>
        <v>89.427312775330392</v>
      </c>
      <c r="T136" s="197">
        <v>401</v>
      </c>
      <c r="U136" s="184">
        <f t="shared" si="26"/>
        <v>88.325991189427313</v>
      </c>
      <c r="V136" s="179">
        <v>226</v>
      </c>
      <c r="W136" s="179">
        <v>65</v>
      </c>
      <c r="X136" s="179">
        <v>2</v>
      </c>
      <c r="Y136" s="179">
        <v>13</v>
      </c>
      <c r="Z136" s="179">
        <v>384</v>
      </c>
      <c r="AA136" s="179">
        <v>385</v>
      </c>
      <c r="AB136" s="179">
        <v>371</v>
      </c>
      <c r="AC136" s="179">
        <v>372</v>
      </c>
      <c r="AD136" s="198">
        <v>371</v>
      </c>
      <c r="AE136" s="186">
        <f t="shared" si="23"/>
        <v>5342</v>
      </c>
    </row>
    <row r="137" spans="1:31" ht="14.45">
      <c r="A137" s="187" t="s">
        <v>289</v>
      </c>
      <c r="B137" s="199" t="s">
        <v>2218</v>
      </c>
      <c r="C137" s="188" t="s">
        <v>290</v>
      </c>
      <c r="D137" s="189">
        <v>110</v>
      </c>
      <c r="E137" s="190">
        <v>77</v>
      </c>
      <c r="F137" s="191">
        <f t="shared" si="18"/>
        <v>70</v>
      </c>
      <c r="G137" s="192">
        <v>77</v>
      </c>
      <c r="H137" s="193">
        <f t="shared" si="19"/>
        <v>70</v>
      </c>
      <c r="I137" s="190">
        <v>31</v>
      </c>
      <c r="J137" s="191">
        <f t="shared" si="20"/>
        <v>28.18181818181818</v>
      </c>
      <c r="K137" s="192">
        <v>77</v>
      </c>
      <c r="L137" s="194">
        <f t="shared" si="21"/>
        <v>70</v>
      </c>
      <c r="M137" s="190">
        <v>77</v>
      </c>
      <c r="N137" s="194">
        <f t="shared" si="22"/>
        <v>70</v>
      </c>
      <c r="O137" s="179">
        <v>61</v>
      </c>
      <c r="P137" s="195">
        <f t="shared" si="24"/>
        <v>55.454545454545453</v>
      </c>
      <c r="Q137" s="196">
        <v>113</v>
      </c>
      <c r="R137" s="190">
        <v>61</v>
      </c>
      <c r="S137" s="182">
        <f t="shared" si="25"/>
        <v>53.982300884955748</v>
      </c>
      <c r="T137" s="197">
        <v>62</v>
      </c>
      <c r="U137" s="184">
        <f t="shared" si="26"/>
        <v>54.86725663716814</v>
      </c>
      <c r="V137" s="179">
        <v>14</v>
      </c>
      <c r="W137" s="179">
        <v>1</v>
      </c>
      <c r="X137" s="179">
        <v>0</v>
      </c>
      <c r="Y137" s="179">
        <v>0</v>
      </c>
      <c r="Z137" s="179">
        <v>51</v>
      </c>
      <c r="AA137" s="179">
        <v>63</v>
      </c>
      <c r="AB137" s="179">
        <v>68</v>
      </c>
      <c r="AC137" s="179">
        <v>80</v>
      </c>
      <c r="AD137" s="198">
        <v>74</v>
      </c>
      <c r="AE137" s="186">
        <f t="shared" si="23"/>
        <v>874</v>
      </c>
    </row>
    <row r="138" spans="1:31" ht="14.45">
      <c r="A138" s="187" t="s">
        <v>291</v>
      </c>
      <c r="B138" s="199" t="s">
        <v>2218</v>
      </c>
      <c r="C138" s="188" t="s">
        <v>292</v>
      </c>
      <c r="D138" s="189">
        <v>279</v>
      </c>
      <c r="E138" s="190">
        <v>208</v>
      </c>
      <c r="F138" s="191">
        <f t="shared" si="18"/>
        <v>74.551971326164875</v>
      </c>
      <c r="G138" s="192">
        <v>208</v>
      </c>
      <c r="H138" s="193">
        <f t="shared" si="19"/>
        <v>74.551971326164875</v>
      </c>
      <c r="I138" s="190">
        <v>138</v>
      </c>
      <c r="J138" s="191">
        <f t="shared" si="20"/>
        <v>49.462365591397848</v>
      </c>
      <c r="K138" s="192">
        <v>208</v>
      </c>
      <c r="L138" s="194">
        <f t="shared" si="21"/>
        <v>74.551971326164875</v>
      </c>
      <c r="M138" s="190">
        <v>208</v>
      </c>
      <c r="N138" s="194">
        <f t="shared" si="22"/>
        <v>74.551971326164875</v>
      </c>
      <c r="O138" s="179">
        <v>193</v>
      </c>
      <c r="P138" s="195">
        <f t="shared" si="24"/>
        <v>69.17562724014337</v>
      </c>
      <c r="Q138" s="196">
        <v>279</v>
      </c>
      <c r="R138" s="190">
        <v>264</v>
      </c>
      <c r="S138" s="182">
        <f t="shared" si="25"/>
        <v>94.623655913978496</v>
      </c>
      <c r="T138" s="197">
        <v>259</v>
      </c>
      <c r="U138" s="184">
        <f t="shared" si="26"/>
        <v>92.831541218637994</v>
      </c>
      <c r="V138" s="179">
        <v>77</v>
      </c>
      <c r="W138" s="179">
        <v>0</v>
      </c>
      <c r="X138" s="179">
        <v>1</v>
      </c>
      <c r="Y138" s="179">
        <v>3</v>
      </c>
      <c r="Z138" s="179">
        <v>225</v>
      </c>
      <c r="AA138" s="179">
        <v>225</v>
      </c>
      <c r="AB138" s="179">
        <v>273</v>
      </c>
      <c r="AC138" s="179">
        <v>273</v>
      </c>
      <c r="AD138" s="198">
        <v>278</v>
      </c>
      <c r="AE138" s="186">
        <f t="shared" si="23"/>
        <v>3041</v>
      </c>
    </row>
    <row r="139" spans="1:31" ht="14.45">
      <c r="A139" s="187" t="s">
        <v>293</v>
      </c>
      <c r="B139" s="199" t="s">
        <v>2218</v>
      </c>
      <c r="C139" s="188" t="s">
        <v>294</v>
      </c>
      <c r="D139" s="189">
        <v>448</v>
      </c>
      <c r="E139" s="190">
        <v>392</v>
      </c>
      <c r="F139" s="191">
        <f t="shared" si="18"/>
        <v>87.5</v>
      </c>
      <c r="G139" s="192">
        <v>392</v>
      </c>
      <c r="H139" s="193">
        <f t="shared" si="19"/>
        <v>87.5</v>
      </c>
      <c r="I139" s="190">
        <v>225</v>
      </c>
      <c r="J139" s="191">
        <f t="shared" si="20"/>
        <v>50.223214285714292</v>
      </c>
      <c r="K139" s="192">
        <v>392</v>
      </c>
      <c r="L139" s="194">
        <f t="shared" si="21"/>
        <v>87.5</v>
      </c>
      <c r="M139" s="190">
        <v>392</v>
      </c>
      <c r="N139" s="194">
        <f t="shared" si="22"/>
        <v>87.5</v>
      </c>
      <c r="O139" s="179">
        <v>362</v>
      </c>
      <c r="P139" s="195">
        <f t="shared" si="24"/>
        <v>80.803571428571431</v>
      </c>
      <c r="Q139" s="196">
        <v>456</v>
      </c>
      <c r="R139" s="190">
        <v>376</v>
      </c>
      <c r="S139" s="182">
        <f t="shared" si="25"/>
        <v>82.456140350877192</v>
      </c>
      <c r="T139" s="197">
        <v>376</v>
      </c>
      <c r="U139" s="184">
        <f t="shared" si="26"/>
        <v>82.456140350877192</v>
      </c>
      <c r="V139" s="179">
        <v>132</v>
      </c>
      <c r="W139" s="179">
        <v>39</v>
      </c>
      <c r="X139" s="179">
        <v>9</v>
      </c>
      <c r="Y139" s="179">
        <v>33</v>
      </c>
      <c r="Z139" s="179">
        <v>371</v>
      </c>
      <c r="AA139" s="179">
        <v>371</v>
      </c>
      <c r="AB139" s="179">
        <v>371</v>
      </c>
      <c r="AC139" s="179">
        <v>371</v>
      </c>
      <c r="AD139" s="198">
        <v>371</v>
      </c>
      <c r="AE139" s="186">
        <f t="shared" si="23"/>
        <v>4975</v>
      </c>
    </row>
    <row r="140" spans="1:31" ht="14.45">
      <c r="A140" s="187" t="s">
        <v>295</v>
      </c>
      <c r="B140" s="199" t="s">
        <v>2218</v>
      </c>
      <c r="C140" s="188" t="s">
        <v>296</v>
      </c>
      <c r="D140" s="189">
        <v>469</v>
      </c>
      <c r="E140" s="190">
        <v>426</v>
      </c>
      <c r="F140" s="191">
        <f t="shared" si="18"/>
        <v>90.8315565031983</v>
      </c>
      <c r="G140" s="192">
        <v>427</v>
      </c>
      <c r="H140" s="193">
        <f t="shared" si="19"/>
        <v>91.044776119402982</v>
      </c>
      <c r="I140" s="190">
        <v>329</v>
      </c>
      <c r="J140" s="191">
        <f t="shared" si="20"/>
        <v>70.149253731343293</v>
      </c>
      <c r="K140" s="192">
        <v>427</v>
      </c>
      <c r="L140" s="194">
        <f t="shared" si="21"/>
        <v>91.044776119402982</v>
      </c>
      <c r="M140" s="190">
        <v>427</v>
      </c>
      <c r="N140" s="194">
        <f t="shared" si="22"/>
        <v>91.044776119402982</v>
      </c>
      <c r="O140" s="179">
        <v>413</v>
      </c>
      <c r="P140" s="195">
        <f t="shared" si="24"/>
        <v>88.059701492537314</v>
      </c>
      <c r="Q140" s="196">
        <v>468</v>
      </c>
      <c r="R140" s="190">
        <v>447</v>
      </c>
      <c r="S140" s="182">
        <f t="shared" si="25"/>
        <v>95.512820512820511</v>
      </c>
      <c r="T140" s="197">
        <v>447</v>
      </c>
      <c r="U140" s="184">
        <f t="shared" si="26"/>
        <v>95.512820512820511</v>
      </c>
      <c r="V140" s="179">
        <v>229</v>
      </c>
      <c r="W140" s="179">
        <v>31</v>
      </c>
      <c r="X140" s="179">
        <v>0</v>
      </c>
      <c r="Y140" s="179">
        <v>0</v>
      </c>
      <c r="Z140" s="179">
        <v>452</v>
      </c>
      <c r="AA140" s="179">
        <v>452</v>
      </c>
      <c r="AB140" s="179">
        <v>435</v>
      </c>
      <c r="AC140" s="179">
        <v>435</v>
      </c>
      <c r="AD140" s="198">
        <v>437</v>
      </c>
      <c r="AE140" s="186">
        <f t="shared" si="23"/>
        <v>5814</v>
      </c>
    </row>
    <row r="141" spans="1:31" ht="14.45">
      <c r="A141" s="187" t="s">
        <v>297</v>
      </c>
      <c r="B141" s="199" t="s">
        <v>2218</v>
      </c>
      <c r="C141" s="188" t="s">
        <v>298</v>
      </c>
      <c r="D141" s="189">
        <v>547</v>
      </c>
      <c r="E141" s="190">
        <v>518</v>
      </c>
      <c r="F141" s="191">
        <f t="shared" si="18"/>
        <v>94.698354661791598</v>
      </c>
      <c r="G141" s="192">
        <v>518</v>
      </c>
      <c r="H141" s="193">
        <f t="shared" si="19"/>
        <v>94.698354661791598</v>
      </c>
      <c r="I141" s="190">
        <v>241</v>
      </c>
      <c r="J141" s="191">
        <f t="shared" si="20"/>
        <v>44.058500914076781</v>
      </c>
      <c r="K141" s="192">
        <v>518</v>
      </c>
      <c r="L141" s="194">
        <f t="shared" si="21"/>
        <v>94.698354661791598</v>
      </c>
      <c r="M141" s="190">
        <v>518</v>
      </c>
      <c r="N141" s="194">
        <f t="shared" si="22"/>
        <v>94.698354661791598</v>
      </c>
      <c r="O141" s="179">
        <v>355</v>
      </c>
      <c r="P141" s="195">
        <f t="shared" si="24"/>
        <v>64.899451553930533</v>
      </c>
      <c r="Q141" s="196">
        <v>552</v>
      </c>
      <c r="R141" s="190">
        <v>444</v>
      </c>
      <c r="S141" s="182">
        <f t="shared" si="25"/>
        <v>80.434782608695656</v>
      </c>
      <c r="T141" s="197">
        <v>445</v>
      </c>
      <c r="U141" s="184">
        <f t="shared" si="26"/>
        <v>80.615942028985515</v>
      </c>
      <c r="V141" s="179">
        <v>40</v>
      </c>
      <c r="W141" s="179">
        <v>17</v>
      </c>
      <c r="X141" s="179">
        <v>0</v>
      </c>
      <c r="Y141" s="179">
        <v>18</v>
      </c>
      <c r="Z141" s="179">
        <v>474</v>
      </c>
      <c r="AA141" s="179">
        <v>430</v>
      </c>
      <c r="AB141" s="179">
        <v>461</v>
      </c>
      <c r="AC141" s="179">
        <v>414</v>
      </c>
      <c r="AD141" s="198">
        <v>354</v>
      </c>
      <c r="AE141" s="186">
        <f t="shared" si="23"/>
        <v>5765</v>
      </c>
    </row>
    <row r="142" spans="1:31" ht="14.45">
      <c r="A142" s="187" t="s">
        <v>299</v>
      </c>
      <c r="B142" s="199" t="s">
        <v>2218</v>
      </c>
      <c r="C142" s="188" t="s">
        <v>300</v>
      </c>
      <c r="D142" s="189">
        <v>554</v>
      </c>
      <c r="E142" s="190">
        <v>507</v>
      </c>
      <c r="F142" s="191">
        <f t="shared" si="18"/>
        <v>91.516245487364628</v>
      </c>
      <c r="G142" s="192">
        <v>508</v>
      </c>
      <c r="H142" s="193">
        <f t="shared" si="19"/>
        <v>91.696750902527086</v>
      </c>
      <c r="I142" s="190">
        <v>273</v>
      </c>
      <c r="J142" s="191">
        <f t="shared" si="20"/>
        <v>49.277978339350184</v>
      </c>
      <c r="K142" s="192">
        <v>508</v>
      </c>
      <c r="L142" s="194">
        <f t="shared" si="21"/>
        <v>91.696750902527086</v>
      </c>
      <c r="M142" s="190">
        <v>508</v>
      </c>
      <c r="N142" s="194">
        <f t="shared" si="22"/>
        <v>91.696750902527086</v>
      </c>
      <c r="O142" s="179">
        <v>497</v>
      </c>
      <c r="P142" s="195">
        <f t="shared" si="24"/>
        <v>89.711191335740068</v>
      </c>
      <c r="Q142" s="196">
        <v>544</v>
      </c>
      <c r="R142" s="190">
        <v>562</v>
      </c>
      <c r="S142" s="182">
        <f t="shared" si="25"/>
        <v>103.30882352941177</v>
      </c>
      <c r="T142" s="197">
        <v>508</v>
      </c>
      <c r="U142" s="184">
        <f t="shared" si="26"/>
        <v>93.382352941176478</v>
      </c>
      <c r="V142" s="179">
        <v>266</v>
      </c>
      <c r="W142" s="179">
        <v>50</v>
      </c>
      <c r="X142" s="179">
        <v>0</v>
      </c>
      <c r="Y142" s="179">
        <v>13</v>
      </c>
      <c r="Z142" s="179">
        <v>486</v>
      </c>
      <c r="AA142" s="179">
        <v>486</v>
      </c>
      <c r="AB142" s="179">
        <v>518</v>
      </c>
      <c r="AC142" s="179">
        <v>519</v>
      </c>
      <c r="AD142" s="198">
        <v>519</v>
      </c>
      <c r="AE142" s="186">
        <f t="shared" si="23"/>
        <v>6728</v>
      </c>
    </row>
    <row r="143" spans="1:31" ht="14.45">
      <c r="A143" s="187" t="s">
        <v>301</v>
      </c>
      <c r="B143" s="199" t="s">
        <v>2218</v>
      </c>
      <c r="C143" s="188" t="s">
        <v>189</v>
      </c>
      <c r="D143" s="189">
        <v>1890</v>
      </c>
      <c r="E143" s="190">
        <v>1315</v>
      </c>
      <c r="F143" s="191">
        <f t="shared" si="18"/>
        <v>69.576719576719583</v>
      </c>
      <c r="G143" s="192">
        <v>1315</v>
      </c>
      <c r="H143" s="193">
        <f t="shared" si="19"/>
        <v>69.576719576719583</v>
      </c>
      <c r="I143" s="190">
        <v>1504</v>
      </c>
      <c r="J143" s="191">
        <f t="shared" si="20"/>
        <v>79.576719576719583</v>
      </c>
      <c r="K143" s="192">
        <v>1315</v>
      </c>
      <c r="L143" s="194">
        <f t="shared" si="21"/>
        <v>69.576719576719583</v>
      </c>
      <c r="M143" s="190">
        <v>1315</v>
      </c>
      <c r="N143" s="194">
        <f t="shared" si="22"/>
        <v>69.576719576719583</v>
      </c>
      <c r="O143" s="179">
        <v>1276</v>
      </c>
      <c r="P143" s="195">
        <f t="shared" si="24"/>
        <v>67.51322751322752</v>
      </c>
      <c r="Q143" s="196">
        <v>1946</v>
      </c>
      <c r="R143" s="190">
        <v>1403</v>
      </c>
      <c r="S143" s="182">
        <f t="shared" si="25"/>
        <v>72.096608427543686</v>
      </c>
      <c r="T143" s="197">
        <v>1392</v>
      </c>
      <c r="U143" s="184">
        <f t="shared" si="26"/>
        <v>71.531346351490228</v>
      </c>
      <c r="V143" s="179">
        <v>560</v>
      </c>
      <c r="W143" s="179">
        <v>68</v>
      </c>
      <c r="X143" s="179">
        <v>4</v>
      </c>
      <c r="Y143" s="179">
        <v>7</v>
      </c>
      <c r="Z143" s="179">
        <v>1576</v>
      </c>
      <c r="AA143" s="179">
        <v>1576</v>
      </c>
      <c r="AB143" s="179">
        <v>1416</v>
      </c>
      <c r="AC143" s="179">
        <v>1416</v>
      </c>
      <c r="AD143" s="198">
        <v>1416</v>
      </c>
      <c r="AE143" s="186">
        <f t="shared" si="23"/>
        <v>18874</v>
      </c>
    </row>
    <row r="144" spans="1:31" ht="14.45">
      <c r="A144" s="187" t="s">
        <v>302</v>
      </c>
      <c r="B144" s="199" t="s">
        <v>2218</v>
      </c>
      <c r="C144" s="188" t="s">
        <v>303</v>
      </c>
      <c r="D144" s="189">
        <v>245</v>
      </c>
      <c r="E144" s="190">
        <v>125</v>
      </c>
      <c r="F144" s="191">
        <f t="shared" si="18"/>
        <v>51.020408163265309</v>
      </c>
      <c r="G144" s="192">
        <v>128</v>
      </c>
      <c r="H144" s="193">
        <f t="shared" si="19"/>
        <v>52.244897959183675</v>
      </c>
      <c r="I144" s="190">
        <v>90</v>
      </c>
      <c r="J144" s="191">
        <f t="shared" si="20"/>
        <v>36.734693877551024</v>
      </c>
      <c r="K144" s="192">
        <v>128</v>
      </c>
      <c r="L144" s="194">
        <f t="shared" si="21"/>
        <v>52.244897959183675</v>
      </c>
      <c r="M144" s="190">
        <v>128</v>
      </c>
      <c r="N144" s="194">
        <f t="shared" si="22"/>
        <v>52.244897959183675</v>
      </c>
      <c r="O144" s="179">
        <v>138</v>
      </c>
      <c r="P144" s="195">
        <f t="shared" si="24"/>
        <v>56.326530612244895</v>
      </c>
      <c r="Q144" s="196">
        <v>251</v>
      </c>
      <c r="R144" s="190">
        <v>122</v>
      </c>
      <c r="S144" s="182">
        <f t="shared" si="25"/>
        <v>48.605577689243027</v>
      </c>
      <c r="T144" s="197">
        <v>122</v>
      </c>
      <c r="U144" s="184">
        <f t="shared" si="26"/>
        <v>48.605577689243027</v>
      </c>
      <c r="V144" s="179">
        <v>18</v>
      </c>
      <c r="W144" s="179">
        <v>0</v>
      </c>
      <c r="X144" s="179">
        <v>1</v>
      </c>
      <c r="Y144" s="179">
        <v>1</v>
      </c>
      <c r="Z144" s="179">
        <v>140</v>
      </c>
      <c r="AA144" s="179">
        <v>147</v>
      </c>
      <c r="AB144" s="179">
        <v>149</v>
      </c>
      <c r="AC144" s="179">
        <v>162</v>
      </c>
      <c r="AD144" s="198">
        <v>162</v>
      </c>
      <c r="AE144" s="186">
        <f t="shared" si="23"/>
        <v>1761</v>
      </c>
    </row>
    <row r="145" spans="1:31" ht="14.45">
      <c r="A145" s="187" t="s">
        <v>304</v>
      </c>
      <c r="B145" s="199" t="s">
        <v>2218</v>
      </c>
      <c r="C145" s="188" t="s">
        <v>305</v>
      </c>
      <c r="D145" s="189">
        <v>436</v>
      </c>
      <c r="E145" s="190">
        <v>375</v>
      </c>
      <c r="F145" s="191">
        <f t="shared" si="18"/>
        <v>86.0091743119266</v>
      </c>
      <c r="G145" s="192">
        <v>375</v>
      </c>
      <c r="H145" s="193">
        <f t="shared" si="19"/>
        <v>86.0091743119266</v>
      </c>
      <c r="I145" s="190">
        <v>374</v>
      </c>
      <c r="J145" s="191">
        <f t="shared" si="20"/>
        <v>85.77981651376146</v>
      </c>
      <c r="K145" s="192">
        <v>375</v>
      </c>
      <c r="L145" s="194">
        <f t="shared" si="21"/>
        <v>86.0091743119266</v>
      </c>
      <c r="M145" s="190">
        <v>375</v>
      </c>
      <c r="N145" s="194">
        <f t="shared" si="22"/>
        <v>86.0091743119266</v>
      </c>
      <c r="O145" s="179">
        <v>344</v>
      </c>
      <c r="P145" s="195">
        <f t="shared" si="24"/>
        <v>78.899082568807344</v>
      </c>
      <c r="Q145" s="196">
        <v>429</v>
      </c>
      <c r="R145" s="190">
        <v>346</v>
      </c>
      <c r="S145" s="182">
        <f t="shared" si="25"/>
        <v>80.652680652680658</v>
      </c>
      <c r="T145" s="197">
        <v>342</v>
      </c>
      <c r="U145" s="184">
        <f t="shared" si="26"/>
        <v>79.72027972027972</v>
      </c>
      <c r="V145" s="179">
        <v>175</v>
      </c>
      <c r="W145" s="179">
        <v>0</v>
      </c>
      <c r="X145" s="179">
        <v>0</v>
      </c>
      <c r="Y145" s="179">
        <v>2</v>
      </c>
      <c r="Z145" s="179">
        <v>376</v>
      </c>
      <c r="AA145" s="179">
        <v>375</v>
      </c>
      <c r="AB145" s="179">
        <v>356</v>
      </c>
      <c r="AC145" s="179">
        <v>356</v>
      </c>
      <c r="AD145" s="198">
        <v>357</v>
      </c>
      <c r="AE145" s="186">
        <f t="shared" si="23"/>
        <v>4903</v>
      </c>
    </row>
    <row r="146" spans="1:31" ht="14.45">
      <c r="A146" s="187" t="s">
        <v>306</v>
      </c>
      <c r="B146" s="199" t="s">
        <v>2218</v>
      </c>
      <c r="C146" s="188" t="s">
        <v>307</v>
      </c>
      <c r="D146" s="189">
        <v>10440</v>
      </c>
      <c r="E146" s="190">
        <v>6969</v>
      </c>
      <c r="F146" s="191">
        <f t="shared" si="18"/>
        <v>66.752873563218401</v>
      </c>
      <c r="G146" s="192">
        <v>6965</v>
      </c>
      <c r="H146" s="193">
        <f t="shared" si="19"/>
        <v>66.714559386973178</v>
      </c>
      <c r="I146" s="190">
        <v>5248</v>
      </c>
      <c r="J146" s="191">
        <f t="shared" si="20"/>
        <v>50.268199233716473</v>
      </c>
      <c r="K146" s="192">
        <v>6965</v>
      </c>
      <c r="L146" s="194">
        <f t="shared" si="21"/>
        <v>66.714559386973178</v>
      </c>
      <c r="M146" s="190">
        <v>6965</v>
      </c>
      <c r="N146" s="194">
        <f t="shared" si="22"/>
        <v>66.714559386973178</v>
      </c>
      <c r="O146" s="179">
        <v>6470</v>
      </c>
      <c r="P146" s="195">
        <f t="shared" si="24"/>
        <v>61.973180076628353</v>
      </c>
      <c r="Q146" s="196">
        <v>10557</v>
      </c>
      <c r="R146" s="190">
        <v>7648</v>
      </c>
      <c r="S146" s="182">
        <f t="shared" si="25"/>
        <v>72.444823339964003</v>
      </c>
      <c r="T146" s="197">
        <v>6072</v>
      </c>
      <c r="U146" s="184">
        <f t="shared" si="26"/>
        <v>57.51633986928104</v>
      </c>
      <c r="V146" s="179">
        <v>1850</v>
      </c>
      <c r="W146" s="179">
        <v>360</v>
      </c>
      <c r="X146" s="179">
        <v>63</v>
      </c>
      <c r="Y146" s="179">
        <v>94</v>
      </c>
      <c r="Z146" s="179">
        <v>8208</v>
      </c>
      <c r="AA146" s="179">
        <v>8209</v>
      </c>
      <c r="AB146" s="179">
        <v>7069</v>
      </c>
      <c r="AC146" s="179">
        <v>7073</v>
      </c>
      <c r="AD146" s="198">
        <v>7001</v>
      </c>
      <c r="AE146" s="186">
        <f t="shared" si="23"/>
        <v>93229</v>
      </c>
    </row>
    <row r="147" spans="1:31" ht="14.45">
      <c r="A147" s="187" t="s">
        <v>308</v>
      </c>
      <c r="B147" s="199" t="s">
        <v>2218</v>
      </c>
      <c r="C147" s="188" t="s">
        <v>309</v>
      </c>
      <c r="D147" s="189">
        <v>166</v>
      </c>
      <c r="E147" s="190">
        <v>102</v>
      </c>
      <c r="F147" s="191">
        <f t="shared" si="18"/>
        <v>61.445783132530117</v>
      </c>
      <c r="G147" s="192">
        <v>101</v>
      </c>
      <c r="H147" s="193">
        <f t="shared" si="19"/>
        <v>60.843373493975903</v>
      </c>
      <c r="I147" s="190">
        <v>57</v>
      </c>
      <c r="J147" s="191">
        <f t="shared" si="20"/>
        <v>34.337349397590359</v>
      </c>
      <c r="K147" s="192">
        <v>101</v>
      </c>
      <c r="L147" s="194">
        <f t="shared" si="21"/>
        <v>60.843373493975903</v>
      </c>
      <c r="M147" s="190">
        <v>101</v>
      </c>
      <c r="N147" s="194">
        <f t="shared" si="22"/>
        <v>60.843373493975903</v>
      </c>
      <c r="O147" s="179">
        <v>109</v>
      </c>
      <c r="P147" s="195">
        <f t="shared" si="24"/>
        <v>65.662650602409627</v>
      </c>
      <c r="Q147" s="196">
        <v>165</v>
      </c>
      <c r="R147" s="190">
        <v>123</v>
      </c>
      <c r="S147" s="182">
        <f t="shared" si="25"/>
        <v>74.545454545454547</v>
      </c>
      <c r="T147" s="197">
        <v>124</v>
      </c>
      <c r="U147" s="184">
        <f t="shared" si="26"/>
        <v>75.151515151515142</v>
      </c>
      <c r="V147" s="179">
        <v>1</v>
      </c>
      <c r="W147" s="179">
        <v>9</v>
      </c>
      <c r="X147" s="179">
        <v>0</v>
      </c>
      <c r="Y147" s="179">
        <v>0</v>
      </c>
      <c r="Z147" s="179">
        <v>104</v>
      </c>
      <c r="AA147" s="179">
        <v>128</v>
      </c>
      <c r="AB147" s="179">
        <v>129</v>
      </c>
      <c r="AC147" s="179">
        <v>169</v>
      </c>
      <c r="AD147" s="198">
        <v>169</v>
      </c>
      <c r="AE147" s="186">
        <f t="shared" si="23"/>
        <v>1527</v>
      </c>
    </row>
    <row r="148" spans="1:31" ht="14.45">
      <c r="A148" s="187" t="s">
        <v>310</v>
      </c>
      <c r="B148" s="199" t="s">
        <v>2218</v>
      </c>
      <c r="C148" s="188" t="s">
        <v>311</v>
      </c>
      <c r="D148" s="189">
        <v>206</v>
      </c>
      <c r="E148" s="190">
        <v>142</v>
      </c>
      <c r="F148" s="191">
        <f t="shared" si="18"/>
        <v>68.932038834951456</v>
      </c>
      <c r="G148" s="192">
        <v>142</v>
      </c>
      <c r="H148" s="193">
        <f t="shared" si="19"/>
        <v>68.932038834951456</v>
      </c>
      <c r="I148" s="190">
        <v>95</v>
      </c>
      <c r="J148" s="191">
        <f t="shared" si="20"/>
        <v>46.116504854368934</v>
      </c>
      <c r="K148" s="192">
        <v>142</v>
      </c>
      <c r="L148" s="194">
        <f t="shared" si="21"/>
        <v>68.932038834951456</v>
      </c>
      <c r="M148" s="190">
        <v>142</v>
      </c>
      <c r="N148" s="194">
        <f t="shared" si="22"/>
        <v>68.932038834951456</v>
      </c>
      <c r="O148" s="179">
        <v>119</v>
      </c>
      <c r="P148" s="195">
        <f t="shared" si="24"/>
        <v>57.766990291262132</v>
      </c>
      <c r="Q148" s="196">
        <v>205</v>
      </c>
      <c r="R148" s="190">
        <v>161</v>
      </c>
      <c r="S148" s="182">
        <f t="shared" si="25"/>
        <v>78.536585365853668</v>
      </c>
      <c r="T148" s="197">
        <v>137</v>
      </c>
      <c r="U148" s="184">
        <f t="shared" si="26"/>
        <v>66.829268292682926</v>
      </c>
      <c r="V148" s="179">
        <v>62</v>
      </c>
      <c r="W148" s="179">
        <v>16</v>
      </c>
      <c r="X148" s="179">
        <v>0</v>
      </c>
      <c r="Y148" s="179">
        <v>0</v>
      </c>
      <c r="Z148" s="179">
        <v>149</v>
      </c>
      <c r="AA148" s="179">
        <v>149</v>
      </c>
      <c r="AB148" s="179">
        <v>144</v>
      </c>
      <c r="AC148" s="179">
        <v>138</v>
      </c>
      <c r="AD148" s="198">
        <v>143</v>
      </c>
      <c r="AE148" s="186">
        <f t="shared" si="23"/>
        <v>1881</v>
      </c>
    </row>
    <row r="149" spans="1:31" ht="14.45">
      <c r="A149" s="187" t="s">
        <v>312</v>
      </c>
      <c r="B149" s="199" t="s">
        <v>2218</v>
      </c>
      <c r="C149" s="188" t="s">
        <v>313</v>
      </c>
      <c r="D149" s="189">
        <v>180</v>
      </c>
      <c r="E149" s="190">
        <v>142</v>
      </c>
      <c r="F149" s="191">
        <f t="shared" si="18"/>
        <v>78.888888888888886</v>
      </c>
      <c r="G149" s="192">
        <v>142</v>
      </c>
      <c r="H149" s="193">
        <f t="shared" si="19"/>
        <v>78.888888888888886</v>
      </c>
      <c r="I149" s="190">
        <v>131</v>
      </c>
      <c r="J149" s="191">
        <f t="shared" si="20"/>
        <v>72.777777777777771</v>
      </c>
      <c r="K149" s="192">
        <v>142</v>
      </c>
      <c r="L149" s="194">
        <f t="shared" si="21"/>
        <v>78.888888888888886</v>
      </c>
      <c r="M149" s="190">
        <v>142</v>
      </c>
      <c r="N149" s="194">
        <f t="shared" si="22"/>
        <v>78.888888888888886</v>
      </c>
      <c r="O149" s="179">
        <v>134</v>
      </c>
      <c r="P149" s="195">
        <f t="shared" si="24"/>
        <v>74.444444444444443</v>
      </c>
      <c r="Q149" s="196">
        <v>183</v>
      </c>
      <c r="R149" s="190">
        <v>155</v>
      </c>
      <c r="S149" s="182">
        <f t="shared" si="25"/>
        <v>84.699453551912569</v>
      </c>
      <c r="T149" s="197">
        <v>155</v>
      </c>
      <c r="U149" s="184">
        <f t="shared" si="26"/>
        <v>84.699453551912569</v>
      </c>
      <c r="V149" s="179">
        <v>67</v>
      </c>
      <c r="W149" s="179">
        <v>9</v>
      </c>
      <c r="X149" s="179">
        <v>0</v>
      </c>
      <c r="Y149" s="179">
        <v>0</v>
      </c>
      <c r="Z149" s="179">
        <v>169</v>
      </c>
      <c r="AA149" s="179">
        <v>169</v>
      </c>
      <c r="AB149" s="179">
        <v>120</v>
      </c>
      <c r="AC149" s="179">
        <v>120</v>
      </c>
      <c r="AD149" s="198">
        <v>118</v>
      </c>
      <c r="AE149" s="186">
        <f t="shared" si="23"/>
        <v>1915</v>
      </c>
    </row>
    <row r="150" spans="1:31" ht="14.45">
      <c r="A150" s="187" t="s">
        <v>314</v>
      </c>
      <c r="B150" s="199" t="s">
        <v>2219</v>
      </c>
      <c r="C150" s="188" t="s">
        <v>315</v>
      </c>
      <c r="D150" s="189">
        <v>119681</v>
      </c>
      <c r="E150" s="190">
        <v>112629</v>
      </c>
      <c r="F150" s="191">
        <f t="shared" si="18"/>
        <v>94.107669554900113</v>
      </c>
      <c r="G150" s="192">
        <v>112642</v>
      </c>
      <c r="H150" s="193">
        <f t="shared" si="19"/>
        <v>94.118531763604921</v>
      </c>
      <c r="I150" s="190">
        <v>120686</v>
      </c>
      <c r="J150" s="191">
        <f t="shared" si="20"/>
        <v>100.83973228833317</v>
      </c>
      <c r="K150" s="192">
        <v>112194</v>
      </c>
      <c r="L150" s="194">
        <f t="shared" si="21"/>
        <v>93.744203340546946</v>
      </c>
      <c r="M150" s="190">
        <v>112642</v>
      </c>
      <c r="N150" s="194">
        <f t="shared" si="22"/>
        <v>94.118531763604921</v>
      </c>
      <c r="O150" s="179">
        <v>109311</v>
      </c>
      <c r="P150" s="195">
        <f t="shared" si="24"/>
        <v>91.335299671627084</v>
      </c>
      <c r="Q150" s="200">
        <v>118987</v>
      </c>
      <c r="R150" s="190">
        <v>115980</v>
      </c>
      <c r="S150" s="182">
        <f t="shared" si="25"/>
        <v>97.472833166648456</v>
      </c>
      <c r="T150" s="197">
        <v>83114</v>
      </c>
      <c r="U150" s="184">
        <f t="shared" si="26"/>
        <v>69.851328296368507</v>
      </c>
      <c r="V150" s="179">
        <v>113358</v>
      </c>
      <c r="W150" s="179">
        <v>111808</v>
      </c>
      <c r="X150" s="179">
        <v>1640</v>
      </c>
      <c r="Y150" s="179">
        <v>911</v>
      </c>
      <c r="Z150" s="179">
        <v>88401</v>
      </c>
      <c r="AA150" s="179">
        <v>88146</v>
      </c>
      <c r="AB150" s="179">
        <v>83343</v>
      </c>
      <c r="AC150" s="179">
        <v>83786</v>
      </c>
      <c r="AD150" s="198">
        <v>85062</v>
      </c>
      <c r="AE150" s="186">
        <f t="shared" si="23"/>
        <v>1535653</v>
      </c>
    </row>
    <row r="151" spans="1:31" ht="14.45">
      <c r="A151" s="187" t="s">
        <v>316</v>
      </c>
      <c r="B151" s="199" t="s">
        <v>2220</v>
      </c>
      <c r="C151" s="188" t="s">
        <v>2221</v>
      </c>
      <c r="D151" s="189">
        <v>17047</v>
      </c>
      <c r="E151" s="190">
        <v>19264</v>
      </c>
      <c r="F151" s="191">
        <f t="shared" si="18"/>
        <v>113.00522085997535</v>
      </c>
      <c r="G151" s="192">
        <v>18599</v>
      </c>
      <c r="H151" s="193">
        <f t="shared" si="19"/>
        <v>109.10424121546313</v>
      </c>
      <c r="I151" s="190">
        <v>21020</v>
      </c>
      <c r="J151" s="191">
        <f t="shared" si="20"/>
        <v>123.30615357540917</v>
      </c>
      <c r="K151" s="192">
        <v>18599</v>
      </c>
      <c r="L151" s="194">
        <f t="shared" si="21"/>
        <v>109.10424121546313</v>
      </c>
      <c r="M151" s="190">
        <v>18599</v>
      </c>
      <c r="N151" s="194">
        <f t="shared" si="22"/>
        <v>109.10424121546313</v>
      </c>
      <c r="O151" s="179">
        <v>14723</v>
      </c>
      <c r="P151" s="195">
        <f t="shared" si="24"/>
        <v>86.367102716020412</v>
      </c>
      <c r="Q151" s="196">
        <v>17096</v>
      </c>
      <c r="R151" s="190">
        <v>20510</v>
      </c>
      <c r="S151" s="182">
        <f t="shared" si="25"/>
        <v>119.96958352831071</v>
      </c>
      <c r="T151" s="197">
        <v>17203</v>
      </c>
      <c r="U151" s="184">
        <f t="shared" si="26"/>
        <v>100.6258773982218</v>
      </c>
      <c r="V151" s="179">
        <v>591</v>
      </c>
      <c r="W151" s="179">
        <v>529</v>
      </c>
      <c r="X151" s="179">
        <v>27</v>
      </c>
      <c r="Y151" s="179">
        <v>7</v>
      </c>
      <c r="Z151" s="179">
        <v>19431</v>
      </c>
      <c r="AA151" s="179">
        <v>19738</v>
      </c>
      <c r="AB151" s="179">
        <v>16841</v>
      </c>
      <c r="AC151" s="179">
        <v>16507</v>
      </c>
      <c r="AD151" s="198">
        <v>16875</v>
      </c>
      <c r="AE151" s="186">
        <f t="shared" si="23"/>
        <v>239063</v>
      </c>
    </row>
    <row r="152" spans="1:31" ht="14.45">
      <c r="A152" s="187" t="s">
        <v>319</v>
      </c>
      <c r="B152" s="199" t="s">
        <v>2222</v>
      </c>
      <c r="C152" s="188" t="s">
        <v>320</v>
      </c>
      <c r="D152" s="189">
        <v>468</v>
      </c>
      <c r="E152" s="190">
        <v>440</v>
      </c>
      <c r="F152" s="191">
        <f t="shared" si="18"/>
        <v>94.01709401709401</v>
      </c>
      <c r="G152" s="192">
        <v>447</v>
      </c>
      <c r="H152" s="193">
        <f t="shared" si="19"/>
        <v>95.512820512820511</v>
      </c>
      <c r="I152" s="190">
        <v>237</v>
      </c>
      <c r="J152" s="191">
        <f t="shared" si="20"/>
        <v>50.641025641025635</v>
      </c>
      <c r="K152" s="192">
        <v>447</v>
      </c>
      <c r="L152" s="194">
        <f t="shared" si="21"/>
        <v>95.512820512820511</v>
      </c>
      <c r="M152" s="190">
        <v>447</v>
      </c>
      <c r="N152" s="194">
        <f t="shared" si="22"/>
        <v>95.512820512820511</v>
      </c>
      <c r="O152" s="179">
        <v>311</v>
      </c>
      <c r="P152" s="195">
        <f t="shared" si="24"/>
        <v>66.452991452991455</v>
      </c>
      <c r="Q152" s="196">
        <v>465</v>
      </c>
      <c r="R152" s="190">
        <v>405</v>
      </c>
      <c r="S152" s="182">
        <f t="shared" si="25"/>
        <v>87.096774193548384</v>
      </c>
      <c r="T152" s="197">
        <v>292</v>
      </c>
      <c r="U152" s="184">
        <f t="shared" si="26"/>
        <v>62.795698924731184</v>
      </c>
      <c r="V152" s="179">
        <v>75</v>
      </c>
      <c r="W152" s="179">
        <v>3</v>
      </c>
      <c r="X152" s="179">
        <v>1</v>
      </c>
      <c r="Y152" s="179">
        <v>0</v>
      </c>
      <c r="Z152" s="179">
        <v>377</v>
      </c>
      <c r="AA152" s="179">
        <v>378</v>
      </c>
      <c r="AB152" s="179">
        <v>369</v>
      </c>
      <c r="AC152" s="179">
        <v>346</v>
      </c>
      <c r="AD152" s="198">
        <v>407</v>
      </c>
      <c r="AE152" s="186">
        <f t="shared" si="23"/>
        <v>4982</v>
      </c>
    </row>
    <row r="153" spans="1:31" ht="14.45">
      <c r="A153" s="187" t="s">
        <v>321</v>
      </c>
      <c r="B153" s="199" t="s">
        <v>2222</v>
      </c>
      <c r="C153" s="188" t="s">
        <v>322</v>
      </c>
      <c r="D153" s="189">
        <v>295</v>
      </c>
      <c r="E153" s="190">
        <v>159</v>
      </c>
      <c r="F153" s="191">
        <f t="shared" si="18"/>
        <v>53.898305084745765</v>
      </c>
      <c r="G153" s="192">
        <v>156</v>
      </c>
      <c r="H153" s="193">
        <f t="shared" si="19"/>
        <v>52.881355932203391</v>
      </c>
      <c r="I153" s="190">
        <v>86</v>
      </c>
      <c r="J153" s="191">
        <f t="shared" si="20"/>
        <v>29.152542372881356</v>
      </c>
      <c r="K153" s="192">
        <v>168</v>
      </c>
      <c r="L153" s="194">
        <f t="shared" si="21"/>
        <v>56.949152542372886</v>
      </c>
      <c r="M153" s="190">
        <v>156</v>
      </c>
      <c r="N153" s="194">
        <f t="shared" si="22"/>
        <v>52.881355932203391</v>
      </c>
      <c r="O153" s="179">
        <v>84</v>
      </c>
      <c r="P153" s="195">
        <f t="shared" si="24"/>
        <v>28.474576271186443</v>
      </c>
      <c r="Q153" s="196">
        <v>293</v>
      </c>
      <c r="R153" s="190">
        <v>143</v>
      </c>
      <c r="S153" s="182">
        <f t="shared" si="25"/>
        <v>48.805460750853243</v>
      </c>
      <c r="T153" s="197">
        <v>132</v>
      </c>
      <c r="U153" s="184">
        <f t="shared" si="26"/>
        <v>45.051194539249146</v>
      </c>
      <c r="V153" s="179">
        <v>11</v>
      </c>
      <c r="W153" s="179">
        <v>0</v>
      </c>
      <c r="X153" s="179">
        <v>0</v>
      </c>
      <c r="Y153" s="179">
        <v>0</v>
      </c>
      <c r="Z153" s="179">
        <v>194</v>
      </c>
      <c r="AA153" s="179">
        <v>142</v>
      </c>
      <c r="AB153" s="179">
        <v>161</v>
      </c>
      <c r="AC153" s="179">
        <v>137</v>
      </c>
      <c r="AD153" s="198">
        <v>103</v>
      </c>
      <c r="AE153" s="186">
        <f t="shared" si="23"/>
        <v>1832</v>
      </c>
    </row>
    <row r="154" spans="1:31" ht="14.45">
      <c r="A154" s="187" t="s">
        <v>323</v>
      </c>
      <c r="B154" s="199" t="s">
        <v>2222</v>
      </c>
      <c r="C154" s="188" t="s">
        <v>324</v>
      </c>
      <c r="D154" s="189">
        <v>447</v>
      </c>
      <c r="E154" s="190">
        <v>175</v>
      </c>
      <c r="F154" s="191">
        <f t="shared" si="18"/>
        <v>39.149888143176739</v>
      </c>
      <c r="G154" s="192">
        <v>175</v>
      </c>
      <c r="H154" s="193">
        <f t="shared" si="19"/>
        <v>39.149888143176739</v>
      </c>
      <c r="I154" s="190">
        <v>108</v>
      </c>
      <c r="J154" s="191">
        <f t="shared" si="20"/>
        <v>24.161073825503358</v>
      </c>
      <c r="K154" s="192">
        <v>175</v>
      </c>
      <c r="L154" s="194">
        <f t="shared" si="21"/>
        <v>39.149888143176739</v>
      </c>
      <c r="M154" s="190">
        <v>175</v>
      </c>
      <c r="N154" s="194">
        <f t="shared" si="22"/>
        <v>39.149888143176739</v>
      </c>
      <c r="O154" s="179">
        <v>96</v>
      </c>
      <c r="P154" s="195">
        <f t="shared" si="24"/>
        <v>21.476510067114095</v>
      </c>
      <c r="Q154" s="196">
        <v>442</v>
      </c>
      <c r="R154" s="190">
        <v>90</v>
      </c>
      <c r="S154" s="182">
        <f t="shared" si="25"/>
        <v>20.361990950226243</v>
      </c>
      <c r="T154" s="197">
        <v>112</v>
      </c>
      <c r="U154" s="184">
        <f t="shared" si="26"/>
        <v>25.339366515837103</v>
      </c>
      <c r="V154" s="179">
        <v>10</v>
      </c>
      <c r="W154" s="179">
        <v>19</v>
      </c>
      <c r="X154" s="179">
        <v>0</v>
      </c>
      <c r="Y154" s="179">
        <v>1</v>
      </c>
      <c r="Z154" s="179">
        <v>149</v>
      </c>
      <c r="AA154" s="179">
        <v>140</v>
      </c>
      <c r="AB154" s="179">
        <v>147</v>
      </c>
      <c r="AC154" s="179">
        <v>126</v>
      </c>
      <c r="AD154" s="198">
        <v>134</v>
      </c>
      <c r="AE154" s="186">
        <f t="shared" si="23"/>
        <v>1832</v>
      </c>
    </row>
    <row r="155" spans="1:31" ht="14.45">
      <c r="A155" s="187" t="s">
        <v>325</v>
      </c>
      <c r="B155" s="199" t="s">
        <v>2222</v>
      </c>
      <c r="C155" s="188" t="s">
        <v>326</v>
      </c>
      <c r="D155" s="189">
        <v>1446</v>
      </c>
      <c r="E155" s="190">
        <v>1321</v>
      </c>
      <c r="F155" s="191">
        <f t="shared" si="18"/>
        <v>91.355463347164587</v>
      </c>
      <c r="G155" s="192">
        <v>1252</v>
      </c>
      <c r="H155" s="193">
        <f t="shared" si="19"/>
        <v>86.583679114799452</v>
      </c>
      <c r="I155" s="190">
        <v>781</v>
      </c>
      <c r="J155" s="191">
        <f t="shared" si="20"/>
        <v>54.011065006915629</v>
      </c>
      <c r="K155" s="192">
        <v>1254</v>
      </c>
      <c r="L155" s="194">
        <f t="shared" si="21"/>
        <v>86.721991701244818</v>
      </c>
      <c r="M155" s="190">
        <v>1252</v>
      </c>
      <c r="N155" s="194">
        <f t="shared" si="22"/>
        <v>86.583679114799452</v>
      </c>
      <c r="O155" s="179">
        <v>816</v>
      </c>
      <c r="P155" s="195">
        <f t="shared" si="24"/>
        <v>56.431535269709542</v>
      </c>
      <c r="Q155" s="196">
        <v>1437</v>
      </c>
      <c r="R155" s="190">
        <v>1063</v>
      </c>
      <c r="S155" s="182">
        <f t="shared" si="25"/>
        <v>73.973556019485045</v>
      </c>
      <c r="T155" s="197">
        <v>768</v>
      </c>
      <c r="U155" s="184">
        <f t="shared" si="26"/>
        <v>53.444676409185796</v>
      </c>
      <c r="V155" s="179">
        <v>208</v>
      </c>
      <c r="W155" s="179">
        <v>26</v>
      </c>
      <c r="X155" s="179">
        <v>0</v>
      </c>
      <c r="Y155" s="179">
        <v>0</v>
      </c>
      <c r="Z155" s="179">
        <v>930</v>
      </c>
      <c r="AA155" s="179">
        <v>856</v>
      </c>
      <c r="AB155" s="179">
        <v>884</v>
      </c>
      <c r="AC155" s="179">
        <v>768</v>
      </c>
      <c r="AD155" s="198">
        <v>893</v>
      </c>
      <c r="AE155" s="186">
        <f t="shared" si="23"/>
        <v>13072</v>
      </c>
    </row>
    <row r="156" spans="1:31" ht="14.45">
      <c r="A156" s="187" t="s">
        <v>327</v>
      </c>
      <c r="B156" s="199" t="s">
        <v>2222</v>
      </c>
      <c r="C156" s="188" t="s">
        <v>328</v>
      </c>
      <c r="D156" s="189">
        <v>216</v>
      </c>
      <c r="E156" s="190">
        <v>210</v>
      </c>
      <c r="F156" s="191">
        <f t="shared" si="18"/>
        <v>97.222222222222214</v>
      </c>
      <c r="G156" s="192">
        <v>208</v>
      </c>
      <c r="H156" s="193">
        <f t="shared" si="19"/>
        <v>96.296296296296291</v>
      </c>
      <c r="I156" s="190">
        <v>111</v>
      </c>
      <c r="J156" s="191">
        <f t="shared" si="20"/>
        <v>51.388888888888886</v>
      </c>
      <c r="K156" s="192">
        <v>208</v>
      </c>
      <c r="L156" s="194">
        <f t="shared" si="21"/>
        <v>96.296296296296291</v>
      </c>
      <c r="M156" s="190">
        <v>208</v>
      </c>
      <c r="N156" s="194">
        <f t="shared" si="22"/>
        <v>96.296296296296291</v>
      </c>
      <c r="O156" s="179">
        <v>130</v>
      </c>
      <c r="P156" s="195">
        <f t="shared" si="24"/>
        <v>60.185185185185183</v>
      </c>
      <c r="Q156" s="196">
        <v>214</v>
      </c>
      <c r="R156" s="190">
        <v>202</v>
      </c>
      <c r="S156" s="182">
        <f t="shared" si="25"/>
        <v>94.392523364485982</v>
      </c>
      <c r="T156" s="197">
        <v>202</v>
      </c>
      <c r="U156" s="184">
        <f t="shared" si="26"/>
        <v>94.392523364485982</v>
      </c>
      <c r="V156" s="179">
        <v>2</v>
      </c>
      <c r="W156" s="179">
        <v>2</v>
      </c>
      <c r="X156" s="179">
        <v>0</v>
      </c>
      <c r="Y156" s="179">
        <v>0</v>
      </c>
      <c r="Z156" s="179">
        <v>87</v>
      </c>
      <c r="AA156" s="179">
        <v>94</v>
      </c>
      <c r="AB156" s="179">
        <v>96</v>
      </c>
      <c r="AC156" s="179">
        <v>98</v>
      </c>
      <c r="AD156" s="198">
        <v>98</v>
      </c>
      <c r="AE156" s="186">
        <f t="shared" si="23"/>
        <v>1956</v>
      </c>
    </row>
    <row r="157" spans="1:31" ht="14.45">
      <c r="A157" s="187" t="s">
        <v>329</v>
      </c>
      <c r="B157" s="199" t="s">
        <v>2222</v>
      </c>
      <c r="C157" s="188" t="s">
        <v>330</v>
      </c>
      <c r="D157" s="189">
        <v>456</v>
      </c>
      <c r="E157" s="190">
        <v>467</v>
      </c>
      <c r="F157" s="191">
        <f t="shared" si="18"/>
        <v>102.41228070175438</v>
      </c>
      <c r="G157" s="192">
        <v>467</v>
      </c>
      <c r="H157" s="193">
        <f t="shared" si="19"/>
        <v>102.41228070175438</v>
      </c>
      <c r="I157" s="190">
        <v>450</v>
      </c>
      <c r="J157" s="191">
        <f t="shared" si="20"/>
        <v>98.68421052631578</v>
      </c>
      <c r="K157" s="192">
        <v>467</v>
      </c>
      <c r="L157" s="194">
        <f t="shared" si="21"/>
        <v>102.41228070175438</v>
      </c>
      <c r="M157" s="190">
        <v>467</v>
      </c>
      <c r="N157" s="194">
        <f t="shared" si="22"/>
        <v>102.41228070175438</v>
      </c>
      <c r="O157" s="179">
        <v>350</v>
      </c>
      <c r="P157" s="195">
        <f t="shared" si="24"/>
        <v>76.754385964912288</v>
      </c>
      <c r="Q157" s="196">
        <v>450</v>
      </c>
      <c r="R157" s="190">
        <v>434</v>
      </c>
      <c r="S157" s="182">
        <f t="shared" si="25"/>
        <v>96.444444444444443</v>
      </c>
      <c r="T157" s="197">
        <v>417</v>
      </c>
      <c r="U157" s="184">
        <f t="shared" si="26"/>
        <v>92.666666666666657</v>
      </c>
      <c r="V157" s="179">
        <v>201</v>
      </c>
      <c r="W157" s="179">
        <v>126</v>
      </c>
      <c r="X157" s="179">
        <v>8</v>
      </c>
      <c r="Y157" s="179">
        <v>0</v>
      </c>
      <c r="Z157" s="179">
        <v>399</v>
      </c>
      <c r="AA157" s="179">
        <v>399</v>
      </c>
      <c r="AB157" s="179">
        <v>397</v>
      </c>
      <c r="AC157" s="179">
        <v>397</v>
      </c>
      <c r="AD157" s="198">
        <v>380</v>
      </c>
      <c r="AE157" s="186">
        <f t="shared" si="23"/>
        <v>5826</v>
      </c>
    </row>
    <row r="158" spans="1:31" ht="14.45">
      <c r="A158" s="187" t="s">
        <v>331</v>
      </c>
      <c r="B158" s="199" t="s">
        <v>2222</v>
      </c>
      <c r="C158" s="188" t="s">
        <v>332</v>
      </c>
      <c r="D158" s="189">
        <v>509</v>
      </c>
      <c r="E158" s="190">
        <v>510</v>
      </c>
      <c r="F158" s="191">
        <f t="shared" si="18"/>
        <v>100.19646365422396</v>
      </c>
      <c r="G158" s="192">
        <v>514</v>
      </c>
      <c r="H158" s="193">
        <f t="shared" si="19"/>
        <v>100.98231827111985</v>
      </c>
      <c r="I158" s="190">
        <v>262</v>
      </c>
      <c r="J158" s="191">
        <f t="shared" si="20"/>
        <v>51.47347740667977</v>
      </c>
      <c r="K158" s="192">
        <v>514</v>
      </c>
      <c r="L158" s="194">
        <f t="shared" si="21"/>
        <v>100.98231827111985</v>
      </c>
      <c r="M158" s="190">
        <v>514</v>
      </c>
      <c r="N158" s="194">
        <f t="shared" si="22"/>
        <v>100.98231827111985</v>
      </c>
      <c r="O158" s="179">
        <v>365</v>
      </c>
      <c r="P158" s="195">
        <f t="shared" si="24"/>
        <v>71.709233791748531</v>
      </c>
      <c r="Q158" s="196">
        <v>504</v>
      </c>
      <c r="R158" s="190">
        <v>290</v>
      </c>
      <c r="S158" s="182">
        <f t="shared" si="25"/>
        <v>57.539682539682538</v>
      </c>
      <c r="T158" s="197">
        <v>305</v>
      </c>
      <c r="U158" s="184">
        <f t="shared" si="26"/>
        <v>60.515873015873012</v>
      </c>
      <c r="V158" s="179">
        <v>138</v>
      </c>
      <c r="W158" s="179">
        <v>4</v>
      </c>
      <c r="X158" s="179">
        <v>0</v>
      </c>
      <c r="Y158" s="179">
        <v>0</v>
      </c>
      <c r="Z158" s="179">
        <v>293</v>
      </c>
      <c r="AA158" s="179">
        <v>236</v>
      </c>
      <c r="AB158" s="179">
        <v>272</v>
      </c>
      <c r="AC158" s="179">
        <v>220</v>
      </c>
      <c r="AD158" s="198">
        <v>157</v>
      </c>
      <c r="AE158" s="186">
        <f t="shared" si="23"/>
        <v>4594</v>
      </c>
    </row>
    <row r="159" spans="1:31" ht="14.45">
      <c r="A159" s="187" t="s">
        <v>333</v>
      </c>
      <c r="B159" s="199" t="s">
        <v>2222</v>
      </c>
      <c r="C159" s="188" t="s">
        <v>334</v>
      </c>
      <c r="D159" s="189">
        <v>188</v>
      </c>
      <c r="E159" s="190">
        <v>107</v>
      </c>
      <c r="F159" s="191">
        <f t="shared" si="18"/>
        <v>56.914893617021278</v>
      </c>
      <c r="G159" s="192">
        <v>107</v>
      </c>
      <c r="H159" s="193">
        <f t="shared" si="19"/>
        <v>56.914893617021278</v>
      </c>
      <c r="I159" s="190">
        <v>39</v>
      </c>
      <c r="J159" s="191">
        <f t="shared" si="20"/>
        <v>20.74468085106383</v>
      </c>
      <c r="K159" s="192">
        <v>107</v>
      </c>
      <c r="L159" s="194">
        <f t="shared" si="21"/>
        <v>56.914893617021278</v>
      </c>
      <c r="M159" s="190">
        <v>107</v>
      </c>
      <c r="N159" s="194">
        <f t="shared" si="22"/>
        <v>56.914893617021278</v>
      </c>
      <c r="O159" s="179">
        <v>140</v>
      </c>
      <c r="P159" s="195">
        <f t="shared" si="24"/>
        <v>74.468085106382972</v>
      </c>
      <c r="Q159" s="196">
        <v>186</v>
      </c>
      <c r="R159" s="190">
        <v>107</v>
      </c>
      <c r="S159" s="182">
        <f t="shared" si="25"/>
        <v>57.526881720430111</v>
      </c>
      <c r="T159" s="197">
        <v>106</v>
      </c>
      <c r="U159" s="184">
        <f t="shared" si="26"/>
        <v>56.98924731182796</v>
      </c>
      <c r="V159" s="179">
        <v>25</v>
      </c>
      <c r="W159" s="179">
        <v>5</v>
      </c>
      <c r="X159" s="179">
        <v>1</v>
      </c>
      <c r="Y159" s="179">
        <v>0</v>
      </c>
      <c r="Z159" s="179">
        <v>141</v>
      </c>
      <c r="AA159" s="179">
        <v>137</v>
      </c>
      <c r="AB159" s="179">
        <v>128</v>
      </c>
      <c r="AC159" s="179">
        <v>121</v>
      </c>
      <c r="AD159" s="198">
        <v>119</v>
      </c>
      <c r="AE159" s="186">
        <f t="shared" si="23"/>
        <v>1497</v>
      </c>
    </row>
    <row r="160" spans="1:31" ht="14.45">
      <c r="A160" s="187" t="s">
        <v>335</v>
      </c>
      <c r="B160" s="199" t="s">
        <v>2222</v>
      </c>
      <c r="C160" s="188" t="s">
        <v>336</v>
      </c>
      <c r="D160" s="189">
        <v>246</v>
      </c>
      <c r="E160" s="190">
        <v>223</v>
      </c>
      <c r="F160" s="191">
        <f t="shared" si="18"/>
        <v>90.650406504065046</v>
      </c>
      <c r="G160" s="192">
        <v>223</v>
      </c>
      <c r="H160" s="193">
        <f t="shared" si="19"/>
        <v>90.650406504065046</v>
      </c>
      <c r="I160" s="190">
        <v>184</v>
      </c>
      <c r="J160" s="191">
        <f t="shared" si="20"/>
        <v>74.796747967479675</v>
      </c>
      <c r="K160" s="192">
        <v>243</v>
      </c>
      <c r="L160" s="194">
        <f t="shared" si="21"/>
        <v>98.780487804878049</v>
      </c>
      <c r="M160" s="190">
        <v>223</v>
      </c>
      <c r="N160" s="194">
        <f t="shared" si="22"/>
        <v>90.650406504065046</v>
      </c>
      <c r="O160" s="179">
        <v>143</v>
      </c>
      <c r="P160" s="195">
        <f t="shared" si="24"/>
        <v>58.130081300813011</v>
      </c>
      <c r="Q160" s="196">
        <v>244</v>
      </c>
      <c r="R160" s="190">
        <v>214</v>
      </c>
      <c r="S160" s="182">
        <f t="shared" si="25"/>
        <v>87.704918032786878</v>
      </c>
      <c r="T160" s="197">
        <v>206</v>
      </c>
      <c r="U160" s="184">
        <f t="shared" si="26"/>
        <v>84.426229508196727</v>
      </c>
      <c r="V160" s="179">
        <v>20</v>
      </c>
      <c r="W160" s="179">
        <v>3</v>
      </c>
      <c r="X160" s="179">
        <v>0</v>
      </c>
      <c r="Y160" s="179">
        <v>0</v>
      </c>
      <c r="Z160" s="179">
        <v>195</v>
      </c>
      <c r="AA160" s="179">
        <v>195</v>
      </c>
      <c r="AB160" s="179">
        <v>218</v>
      </c>
      <c r="AC160" s="179">
        <v>222</v>
      </c>
      <c r="AD160" s="198">
        <v>215</v>
      </c>
      <c r="AE160" s="186">
        <f t="shared" si="23"/>
        <v>2727</v>
      </c>
    </row>
    <row r="161" spans="1:31" ht="14.45">
      <c r="A161" s="187" t="s">
        <v>337</v>
      </c>
      <c r="B161" s="199" t="s">
        <v>2222</v>
      </c>
      <c r="C161" s="188" t="s">
        <v>338</v>
      </c>
      <c r="D161" s="189">
        <v>334</v>
      </c>
      <c r="E161" s="190">
        <v>382</v>
      </c>
      <c r="F161" s="191">
        <f t="shared" si="18"/>
        <v>114.37125748502994</v>
      </c>
      <c r="G161" s="192">
        <v>409</v>
      </c>
      <c r="H161" s="193">
        <f t="shared" si="19"/>
        <v>122.45508982035929</v>
      </c>
      <c r="I161" s="190">
        <v>314</v>
      </c>
      <c r="J161" s="191">
        <f t="shared" si="20"/>
        <v>94.011976047904184</v>
      </c>
      <c r="K161" s="192">
        <v>409</v>
      </c>
      <c r="L161" s="194">
        <f t="shared" si="21"/>
        <v>122.45508982035929</v>
      </c>
      <c r="M161" s="190">
        <v>409</v>
      </c>
      <c r="N161" s="194">
        <f t="shared" si="22"/>
        <v>122.45508982035929</v>
      </c>
      <c r="O161" s="179">
        <v>223</v>
      </c>
      <c r="P161" s="195">
        <f t="shared" si="24"/>
        <v>66.766467065868255</v>
      </c>
      <c r="Q161" s="196">
        <v>325</v>
      </c>
      <c r="R161" s="190">
        <v>319</v>
      </c>
      <c r="S161" s="182">
        <f t="shared" si="25"/>
        <v>98.15384615384616</v>
      </c>
      <c r="T161" s="197">
        <v>283</v>
      </c>
      <c r="U161" s="184">
        <f t="shared" si="26"/>
        <v>87.07692307692308</v>
      </c>
      <c r="V161" s="179">
        <v>21</v>
      </c>
      <c r="W161" s="179">
        <v>12</v>
      </c>
      <c r="X161" s="179">
        <v>0</v>
      </c>
      <c r="Y161" s="179">
        <v>0</v>
      </c>
      <c r="Z161" s="179">
        <v>240</v>
      </c>
      <c r="AA161" s="179">
        <v>308</v>
      </c>
      <c r="AB161" s="179">
        <v>263</v>
      </c>
      <c r="AC161" s="179">
        <v>313</v>
      </c>
      <c r="AD161" s="198">
        <v>312</v>
      </c>
      <c r="AE161" s="186">
        <f t="shared" si="23"/>
        <v>4217</v>
      </c>
    </row>
    <row r="162" spans="1:31" ht="14.45">
      <c r="A162" s="187" t="s">
        <v>339</v>
      </c>
      <c r="B162" s="199" t="s">
        <v>2222</v>
      </c>
      <c r="C162" s="188" t="s">
        <v>340</v>
      </c>
      <c r="D162" s="189">
        <v>300</v>
      </c>
      <c r="E162" s="190">
        <v>261</v>
      </c>
      <c r="F162" s="191">
        <f t="shared" si="18"/>
        <v>87</v>
      </c>
      <c r="G162" s="192">
        <v>232</v>
      </c>
      <c r="H162" s="193">
        <f t="shared" si="19"/>
        <v>77.333333333333329</v>
      </c>
      <c r="I162" s="190">
        <v>155</v>
      </c>
      <c r="J162" s="191">
        <f t="shared" si="20"/>
        <v>51.666666666666671</v>
      </c>
      <c r="K162" s="192">
        <v>232</v>
      </c>
      <c r="L162" s="194">
        <f t="shared" si="21"/>
        <v>77.333333333333329</v>
      </c>
      <c r="M162" s="190">
        <v>232</v>
      </c>
      <c r="N162" s="194">
        <f t="shared" si="22"/>
        <v>77.333333333333329</v>
      </c>
      <c r="O162" s="179">
        <v>164</v>
      </c>
      <c r="P162" s="195">
        <f t="shared" si="24"/>
        <v>54.666666666666664</v>
      </c>
      <c r="Q162" s="196">
        <v>293</v>
      </c>
      <c r="R162" s="190">
        <v>253</v>
      </c>
      <c r="S162" s="182">
        <f t="shared" si="25"/>
        <v>86.348122866894201</v>
      </c>
      <c r="T162" s="197">
        <v>228</v>
      </c>
      <c r="U162" s="184">
        <f t="shared" si="26"/>
        <v>77.815699658703068</v>
      </c>
      <c r="V162" s="179">
        <v>12</v>
      </c>
      <c r="W162" s="179">
        <v>0</v>
      </c>
      <c r="X162" s="179">
        <v>0</v>
      </c>
      <c r="Y162" s="179">
        <v>0</v>
      </c>
      <c r="Z162" s="179">
        <v>213</v>
      </c>
      <c r="AA162" s="179">
        <v>231</v>
      </c>
      <c r="AB162" s="179">
        <v>197</v>
      </c>
      <c r="AC162" s="179">
        <v>214</v>
      </c>
      <c r="AD162" s="198">
        <v>101</v>
      </c>
      <c r="AE162" s="186">
        <f t="shared" si="23"/>
        <v>2725</v>
      </c>
    </row>
    <row r="163" spans="1:31" ht="14.45">
      <c r="A163" s="187" t="s">
        <v>341</v>
      </c>
      <c r="B163" s="199" t="s">
        <v>2222</v>
      </c>
      <c r="C163" s="188" t="s">
        <v>342</v>
      </c>
      <c r="D163" s="189">
        <v>1784</v>
      </c>
      <c r="E163" s="190">
        <v>1178</v>
      </c>
      <c r="F163" s="191">
        <f t="shared" si="18"/>
        <v>66.031390134529147</v>
      </c>
      <c r="G163" s="192">
        <v>1152</v>
      </c>
      <c r="H163" s="193">
        <f t="shared" si="19"/>
        <v>64.573991031390136</v>
      </c>
      <c r="I163" s="190">
        <v>1057</v>
      </c>
      <c r="J163" s="191">
        <f t="shared" si="20"/>
        <v>59.24887892376681</v>
      </c>
      <c r="K163" s="192">
        <v>1152</v>
      </c>
      <c r="L163" s="194">
        <f t="shared" si="21"/>
        <v>64.573991031390136</v>
      </c>
      <c r="M163" s="190">
        <v>1152</v>
      </c>
      <c r="N163" s="194">
        <f t="shared" si="22"/>
        <v>64.573991031390136</v>
      </c>
      <c r="O163" s="179">
        <v>711</v>
      </c>
      <c r="P163" s="195">
        <f t="shared" si="24"/>
        <v>39.8542600896861</v>
      </c>
      <c r="Q163" s="196">
        <v>1773</v>
      </c>
      <c r="R163" s="190">
        <v>1120</v>
      </c>
      <c r="S163" s="182">
        <f t="shared" si="25"/>
        <v>63.169768753525105</v>
      </c>
      <c r="T163" s="197">
        <v>909</v>
      </c>
      <c r="U163" s="184">
        <f t="shared" si="26"/>
        <v>51.26903553299492</v>
      </c>
      <c r="V163" s="179">
        <v>317</v>
      </c>
      <c r="W163" s="179">
        <v>21</v>
      </c>
      <c r="X163" s="179">
        <v>20</v>
      </c>
      <c r="Y163" s="179">
        <v>2</v>
      </c>
      <c r="Z163" s="179">
        <v>1199</v>
      </c>
      <c r="AA163" s="179">
        <v>1296</v>
      </c>
      <c r="AB163" s="179">
        <v>1143</v>
      </c>
      <c r="AC163" s="179">
        <v>1233</v>
      </c>
      <c r="AD163" s="198">
        <v>1102</v>
      </c>
      <c r="AE163" s="186">
        <f t="shared" si="23"/>
        <v>14764</v>
      </c>
    </row>
    <row r="164" spans="1:31" ht="14.45">
      <c r="A164" s="187" t="s">
        <v>343</v>
      </c>
      <c r="B164" s="199" t="s">
        <v>2222</v>
      </c>
      <c r="C164" s="188" t="s">
        <v>344</v>
      </c>
      <c r="D164" s="189">
        <v>155</v>
      </c>
      <c r="E164" s="190">
        <v>138</v>
      </c>
      <c r="F164" s="191">
        <f t="shared" si="18"/>
        <v>89.032258064516128</v>
      </c>
      <c r="G164" s="192">
        <v>138</v>
      </c>
      <c r="H164" s="193">
        <f t="shared" si="19"/>
        <v>89.032258064516128</v>
      </c>
      <c r="I164" s="190">
        <v>69</v>
      </c>
      <c r="J164" s="191">
        <f t="shared" si="20"/>
        <v>44.516129032258064</v>
      </c>
      <c r="K164" s="192">
        <v>138</v>
      </c>
      <c r="L164" s="194">
        <f t="shared" si="21"/>
        <v>89.032258064516128</v>
      </c>
      <c r="M164" s="190">
        <v>138</v>
      </c>
      <c r="N164" s="194">
        <f t="shared" si="22"/>
        <v>89.032258064516128</v>
      </c>
      <c r="O164" s="179">
        <v>138</v>
      </c>
      <c r="P164" s="195">
        <f t="shared" si="24"/>
        <v>89.032258064516128</v>
      </c>
      <c r="Q164" s="196">
        <v>153</v>
      </c>
      <c r="R164" s="190">
        <v>117</v>
      </c>
      <c r="S164" s="182">
        <f t="shared" si="25"/>
        <v>76.470588235294116</v>
      </c>
      <c r="T164" s="197">
        <v>129</v>
      </c>
      <c r="U164" s="184">
        <f t="shared" si="26"/>
        <v>84.313725490196077</v>
      </c>
      <c r="V164" s="179">
        <v>42</v>
      </c>
      <c r="W164" s="179">
        <v>3</v>
      </c>
      <c r="X164" s="179">
        <v>1</v>
      </c>
      <c r="Y164" s="179">
        <v>0</v>
      </c>
      <c r="Z164" s="179">
        <v>141</v>
      </c>
      <c r="AA164" s="179">
        <v>134</v>
      </c>
      <c r="AB164" s="179">
        <v>130</v>
      </c>
      <c r="AC164" s="179">
        <v>135</v>
      </c>
      <c r="AD164" s="198">
        <v>129</v>
      </c>
      <c r="AE164" s="186">
        <f t="shared" si="23"/>
        <v>1720</v>
      </c>
    </row>
    <row r="165" spans="1:31" ht="14.45">
      <c r="A165" s="187" t="s">
        <v>345</v>
      </c>
      <c r="B165" s="199" t="s">
        <v>2222</v>
      </c>
      <c r="C165" s="188" t="s">
        <v>346</v>
      </c>
      <c r="D165" s="189">
        <v>233</v>
      </c>
      <c r="E165" s="190">
        <v>105</v>
      </c>
      <c r="F165" s="191">
        <f t="shared" si="18"/>
        <v>45.064377682403432</v>
      </c>
      <c r="G165" s="192">
        <v>91</v>
      </c>
      <c r="H165" s="193">
        <f t="shared" si="19"/>
        <v>39.055793991416309</v>
      </c>
      <c r="I165" s="190">
        <v>84</v>
      </c>
      <c r="J165" s="191">
        <f t="shared" si="20"/>
        <v>36.051502145922747</v>
      </c>
      <c r="K165" s="192">
        <v>91</v>
      </c>
      <c r="L165" s="194">
        <f t="shared" si="21"/>
        <v>39.055793991416309</v>
      </c>
      <c r="M165" s="190">
        <v>91</v>
      </c>
      <c r="N165" s="194">
        <f t="shared" si="22"/>
        <v>39.055793991416309</v>
      </c>
      <c r="O165" s="179">
        <v>109</v>
      </c>
      <c r="P165" s="195">
        <f t="shared" si="24"/>
        <v>46.781115879828327</v>
      </c>
      <c r="Q165" s="196">
        <v>227</v>
      </c>
      <c r="R165" s="190">
        <v>229</v>
      </c>
      <c r="S165" s="182">
        <f t="shared" si="25"/>
        <v>100.88105726872247</v>
      </c>
      <c r="T165" s="197">
        <v>152</v>
      </c>
      <c r="U165" s="184">
        <f t="shared" si="26"/>
        <v>66.960352422907491</v>
      </c>
      <c r="V165" s="179">
        <v>9</v>
      </c>
      <c r="W165" s="179">
        <v>0</v>
      </c>
      <c r="X165" s="179">
        <v>0</v>
      </c>
      <c r="Y165" s="179">
        <v>0</v>
      </c>
      <c r="Z165" s="179">
        <v>98</v>
      </c>
      <c r="AA165" s="179">
        <v>102</v>
      </c>
      <c r="AB165" s="179">
        <v>146</v>
      </c>
      <c r="AC165" s="179">
        <v>150</v>
      </c>
      <c r="AD165" s="198">
        <v>77</v>
      </c>
      <c r="AE165" s="186">
        <f t="shared" si="23"/>
        <v>1534</v>
      </c>
    </row>
    <row r="166" spans="1:31" ht="14.45">
      <c r="A166" s="187" t="s">
        <v>347</v>
      </c>
      <c r="B166" s="199" t="s">
        <v>2222</v>
      </c>
      <c r="C166" s="188" t="s">
        <v>348</v>
      </c>
      <c r="D166" s="189">
        <v>331</v>
      </c>
      <c r="E166" s="190">
        <v>348</v>
      </c>
      <c r="F166" s="191">
        <f t="shared" si="18"/>
        <v>105.13595166163141</v>
      </c>
      <c r="G166" s="192">
        <v>348</v>
      </c>
      <c r="H166" s="193">
        <f t="shared" si="19"/>
        <v>105.13595166163141</v>
      </c>
      <c r="I166" s="190">
        <v>318</v>
      </c>
      <c r="J166" s="191">
        <f t="shared" si="20"/>
        <v>96.072507552870093</v>
      </c>
      <c r="K166" s="192">
        <v>348</v>
      </c>
      <c r="L166" s="194">
        <f t="shared" si="21"/>
        <v>105.13595166163141</v>
      </c>
      <c r="M166" s="190">
        <v>348</v>
      </c>
      <c r="N166" s="194">
        <f t="shared" si="22"/>
        <v>105.13595166163141</v>
      </c>
      <c r="O166" s="179">
        <v>212</v>
      </c>
      <c r="P166" s="195">
        <f t="shared" si="24"/>
        <v>64.048338368580062</v>
      </c>
      <c r="Q166" s="196">
        <v>323</v>
      </c>
      <c r="R166" s="190">
        <v>312</v>
      </c>
      <c r="S166" s="182">
        <f t="shared" si="25"/>
        <v>96.59442724458205</v>
      </c>
      <c r="T166" s="197">
        <v>220</v>
      </c>
      <c r="U166" s="184">
        <f t="shared" si="26"/>
        <v>68.111455108359138</v>
      </c>
      <c r="V166" s="179">
        <v>21</v>
      </c>
      <c r="W166" s="179">
        <v>19</v>
      </c>
      <c r="X166" s="179">
        <v>0</v>
      </c>
      <c r="Y166" s="179">
        <v>0</v>
      </c>
      <c r="Z166" s="179">
        <v>260</v>
      </c>
      <c r="AA166" s="179">
        <v>236</v>
      </c>
      <c r="AB166" s="179">
        <v>235</v>
      </c>
      <c r="AC166" s="179">
        <v>244</v>
      </c>
      <c r="AD166" s="198">
        <v>126</v>
      </c>
      <c r="AE166" s="186">
        <f t="shared" si="23"/>
        <v>3595</v>
      </c>
    </row>
    <row r="167" spans="1:31" ht="14.45">
      <c r="A167" s="187" t="s">
        <v>349</v>
      </c>
      <c r="B167" s="199" t="s">
        <v>2222</v>
      </c>
      <c r="C167" s="188" t="s">
        <v>350</v>
      </c>
      <c r="D167" s="189">
        <v>2765</v>
      </c>
      <c r="E167" s="190">
        <v>2189</v>
      </c>
      <c r="F167" s="191">
        <f t="shared" si="18"/>
        <v>79.168173598553352</v>
      </c>
      <c r="G167" s="192">
        <v>2203</v>
      </c>
      <c r="H167" s="193">
        <f t="shared" si="19"/>
        <v>79.674502712477391</v>
      </c>
      <c r="I167" s="190">
        <v>2907</v>
      </c>
      <c r="J167" s="191">
        <f t="shared" si="20"/>
        <v>105.13562386980109</v>
      </c>
      <c r="K167" s="192">
        <v>2203</v>
      </c>
      <c r="L167" s="194">
        <f t="shared" si="21"/>
        <v>79.674502712477391</v>
      </c>
      <c r="M167" s="190">
        <v>2203</v>
      </c>
      <c r="N167" s="194">
        <f t="shared" si="22"/>
        <v>79.674502712477391</v>
      </c>
      <c r="O167" s="179">
        <v>1699</v>
      </c>
      <c r="P167" s="195">
        <f t="shared" si="24"/>
        <v>61.446654611211571</v>
      </c>
      <c r="Q167" s="196">
        <v>2734</v>
      </c>
      <c r="R167" s="190">
        <v>2121</v>
      </c>
      <c r="S167" s="182">
        <f t="shared" si="25"/>
        <v>77.57863935625457</v>
      </c>
      <c r="T167" s="197">
        <v>2010</v>
      </c>
      <c r="U167" s="184">
        <f t="shared" si="26"/>
        <v>73.518653986832476</v>
      </c>
      <c r="V167" s="179">
        <v>375</v>
      </c>
      <c r="W167" s="179">
        <v>12</v>
      </c>
      <c r="X167" s="179">
        <v>2</v>
      </c>
      <c r="Y167" s="179">
        <v>0</v>
      </c>
      <c r="Z167" s="179">
        <v>2587</v>
      </c>
      <c r="AA167" s="179">
        <v>2389</v>
      </c>
      <c r="AB167" s="179">
        <v>2270</v>
      </c>
      <c r="AC167" s="179">
        <v>2100</v>
      </c>
      <c r="AD167" s="198">
        <v>2018</v>
      </c>
      <c r="AE167" s="186">
        <f t="shared" si="23"/>
        <v>29288</v>
      </c>
    </row>
    <row r="168" spans="1:31" ht="14.45">
      <c r="A168" s="187" t="s">
        <v>351</v>
      </c>
      <c r="B168" s="199" t="s">
        <v>2222</v>
      </c>
      <c r="C168" s="188" t="s">
        <v>352</v>
      </c>
      <c r="D168" s="189">
        <v>537</v>
      </c>
      <c r="E168" s="190">
        <v>348</v>
      </c>
      <c r="F168" s="191">
        <f t="shared" si="18"/>
        <v>64.80446927374301</v>
      </c>
      <c r="G168" s="192">
        <v>347</v>
      </c>
      <c r="H168" s="193">
        <f t="shared" si="19"/>
        <v>64.618249534450655</v>
      </c>
      <c r="I168" s="190">
        <v>174</v>
      </c>
      <c r="J168" s="191">
        <f t="shared" si="20"/>
        <v>32.402234636871505</v>
      </c>
      <c r="K168" s="192">
        <v>354</v>
      </c>
      <c r="L168" s="194">
        <f t="shared" si="21"/>
        <v>65.92178770949721</v>
      </c>
      <c r="M168" s="190">
        <v>347</v>
      </c>
      <c r="N168" s="194">
        <f t="shared" si="22"/>
        <v>64.618249534450655</v>
      </c>
      <c r="O168" s="179">
        <v>323</v>
      </c>
      <c r="P168" s="195">
        <f t="shared" si="24"/>
        <v>60.148975791433891</v>
      </c>
      <c r="Q168" s="196">
        <v>528</v>
      </c>
      <c r="R168" s="190">
        <v>365</v>
      </c>
      <c r="S168" s="182">
        <f t="shared" si="25"/>
        <v>69.128787878787875</v>
      </c>
      <c r="T168" s="197">
        <v>291</v>
      </c>
      <c r="U168" s="184">
        <f t="shared" si="26"/>
        <v>55.113636363636367</v>
      </c>
      <c r="V168" s="179">
        <v>102</v>
      </c>
      <c r="W168" s="179">
        <v>2</v>
      </c>
      <c r="X168" s="179">
        <v>5</v>
      </c>
      <c r="Y168" s="179">
        <v>0</v>
      </c>
      <c r="Z168" s="179">
        <v>335</v>
      </c>
      <c r="AA168" s="179">
        <v>396</v>
      </c>
      <c r="AB168" s="179">
        <v>373</v>
      </c>
      <c r="AC168" s="179">
        <v>374</v>
      </c>
      <c r="AD168" s="198">
        <v>350</v>
      </c>
      <c r="AE168" s="186">
        <f t="shared" si="23"/>
        <v>4486</v>
      </c>
    </row>
    <row r="169" spans="1:31" ht="14.45">
      <c r="A169" s="187" t="s">
        <v>353</v>
      </c>
      <c r="B169" s="199" t="s">
        <v>2222</v>
      </c>
      <c r="C169" s="188" t="s">
        <v>354</v>
      </c>
      <c r="D169" s="189">
        <v>225</v>
      </c>
      <c r="E169" s="190">
        <v>85</v>
      </c>
      <c r="F169" s="191">
        <f t="shared" si="18"/>
        <v>37.777777777777779</v>
      </c>
      <c r="G169" s="192">
        <v>87</v>
      </c>
      <c r="H169" s="193">
        <f t="shared" si="19"/>
        <v>38.666666666666664</v>
      </c>
      <c r="I169" s="190">
        <v>129</v>
      </c>
      <c r="J169" s="191">
        <f t="shared" si="20"/>
        <v>57.333333333333336</v>
      </c>
      <c r="K169" s="192">
        <v>87</v>
      </c>
      <c r="L169" s="194">
        <f t="shared" si="21"/>
        <v>38.666666666666664</v>
      </c>
      <c r="M169" s="190">
        <v>87</v>
      </c>
      <c r="N169" s="194">
        <f t="shared" si="22"/>
        <v>38.666666666666664</v>
      </c>
      <c r="O169" s="179">
        <v>52</v>
      </c>
      <c r="P169" s="195">
        <f t="shared" si="24"/>
        <v>23.111111111111111</v>
      </c>
      <c r="Q169" s="196">
        <v>220</v>
      </c>
      <c r="R169" s="190">
        <v>216</v>
      </c>
      <c r="S169" s="182">
        <f t="shared" si="25"/>
        <v>98.181818181818187</v>
      </c>
      <c r="T169" s="197">
        <v>114</v>
      </c>
      <c r="U169" s="184">
        <f t="shared" si="26"/>
        <v>51.81818181818182</v>
      </c>
      <c r="V169" s="179">
        <v>2</v>
      </c>
      <c r="W169" s="179">
        <v>0</v>
      </c>
      <c r="X169" s="179">
        <v>0</v>
      </c>
      <c r="Y169" s="179">
        <v>0</v>
      </c>
      <c r="Z169" s="179">
        <v>144</v>
      </c>
      <c r="AA169" s="179">
        <v>148</v>
      </c>
      <c r="AB169" s="179">
        <v>109</v>
      </c>
      <c r="AC169" s="179">
        <v>113</v>
      </c>
      <c r="AD169" s="198">
        <v>251</v>
      </c>
      <c r="AE169" s="186">
        <f t="shared" si="23"/>
        <v>1624</v>
      </c>
    </row>
    <row r="170" spans="1:31" ht="14.45">
      <c r="A170" s="187" t="s">
        <v>355</v>
      </c>
      <c r="B170" s="199" t="s">
        <v>2222</v>
      </c>
      <c r="C170" s="188" t="s">
        <v>356</v>
      </c>
      <c r="D170" s="189">
        <v>1211</v>
      </c>
      <c r="E170" s="190">
        <v>1063</v>
      </c>
      <c r="F170" s="191">
        <f t="shared" si="18"/>
        <v>87.778695293146157</v>
      </c>
      <c r="G170" s="192">
        <v>1064</v>
      </c>
      <c r="H170" s="193">
        <f t="shared" si="19"/>
        <v>87.861271676300575</v>
      </c>
      <c r="I170" s="190">
        <v>878</v>
      </c>
      <c r="J170" s="191">
        <f t="shared" si="20"/>
        <v>72.502064409578864</v>
      </c>
      <c r="K170" s="192">
        <v>1137</v>
      </c>
      <c r="L170" s="194">
        <f t="shared" si="21"/>
        <v>93.889347646573086</v>
      </c>
      <c r="M170" s="190">
        <v>1064</v>
      </c>
      <c r="N170" s="194">
        <f t="shared" si="22"/>
        <v>87.861271676300575</v>
      </c>
      <c r="O170" s="179">
        <v>607</v>
      </c>
      <c r="P170" s="195">
        <f t="shared" si="24"/>
        <v>50.123864574731627</v>
      </c>
      <c r="Q170" s="196">
        <v>1179</v>
      </c>
      <c r="R170" s="190">
        <v>1037</v>
      </c>
      <c r="S170" s="182">
        <f t="shared" si="25"/>
        <v>87.955894826123838</v>
      </c>
      <c r="T170" s="197">
        <v>1052</v>
      </c>
      <c r="U170" s="184">
        <f t="shared" si="26"/>
        <v>89.228159457167095</v>
      </c>
      <c r="V170" s="179">
        <v>235</v>
      </c>
      <c r="W170" s="179">
        <v>33</v>
      </c>
      <c r="X170" s="179">
        <v>5</v>
      </c>
      <c r="Y170" s="179">
        <v>0</v>
      </c>
      <c r="Z170" s="179">
        <v>1145</v>
      </c>
      <c r="AA170" s="179">
        <v>1145</v>
      </c>
      <c r="AB170" s="179">
        <v>940</v>
      </c>
      <c r="AC170" s="179">
        <v>920</v>
      </c>
      <c r="AD170" s="198">
        <v>806</v>
      </c>
      <c r="AE170" s="186">
        <f t="shared" si="23"/>
        <v>13131</v>
      </c>
    </row>
    <row r="171" spans="1:31" ht="14.45">
      <c r="A171" s="187" t="s">
        <v>357</v>
      </c>
      <c r="B171" s="199" t="s">
        <v>2222</v>
      </c>
      <c r="C171" s="188" t="s">
        <v>358</v>
      </c>
      <c r="D171" s="189">
        <v>468</v>
      </c>
      <c r="E171" s="190">
        <v>331</v>
      </c>
      <c r="F171" s="191">
        <f t="shared" si="18"/>
        <v>70.726495726495727</v>
      </c>
      <c r="G171" s="192">
        <v>454</v>
      </c>
      <c r="H171" s="193">
        <f t="shared" si="19"/>
        <v>97.008547008547012</v>
      </c>
      <c r="I171" s="190">
        <v>318</v>
      </c>
      <c r="J171" s="191">
        <f t="shared" si="20"/>
        <v>67.948717948717956</v>
      </c>
      <c r="K171" s="192">
        <v>454</v>
      </c>
      <c r="L171" s="194">
        <f t="shared" si="21"/>
        <v>97.008547008547012</v>
      </c>
      <c r="M171" s="190">
        <v>454</v>
      </c>
      <c r="N171" s="194">
        <f t="shared" si="22"/>
        <v>97.008547008547012</v>
      </c>
      <c r="O171" s="179">
        <v>290</v>
      </c>
      <c r="P171" s="195">
        <f t="shared" si="24"/>
        <v>61.965811965811966</v>
      </c>
      <c r="Q171" s="196">
        <v>463</v>
      </c>
      <c r="R171" s="190">
        <v>402</v>
      </c>
      <c r="S171" s="182">
        <f t="shared" si="25"/>
        <v>86.825053995680349</v>
      </c>
      <c r="T171" s="197">
        <v>373</v>
      </c>
      <c r="U171" s="184">
        <f t="shared" si="26"/>
        <v>80.561555075593944</v>
      </c>
      <c r="V171" s="179">
        <v>20</v>
      </c>
      <c r="W171" s="179">
        <v>17</v>
      </c>
      <c r="X171" s="179">
        <v>0</v>
      </c>
      <c r="Y171" s="179">
        <v>0</v>
      </c>
      <c r="Z171" s="179">
        <v>416</v>
      </c>
      <c r="AA171" s="179">
        <v>416</v>
      </c>
      <c r="AB171" s="179">
        <v>430</v>
      </c>
      <c r="AC171" s="179">
        <v>433</v>
      </c>
      <c r="AD171" s="198">
        <v>418</v>
      </c>
      <c r="AE171" s="186">
        <f t="shared" si="23"/>
        <v>5226</v>
      </c>
    </row>
    <row r="172" spans="1:31" ht="14.45">
      <c r="A172" s="187" t="s">
        <v>359</v>
      </c>
      <c r="B172" s="199" t="s">
        <v>2222</v>
      </c>
      <c r="C172" s="188" t="s">
        <v>360</v>
      </c>
      <c r="D172" s="189">
        <v>1017</v>
      </c>
      <c r="E172" s="190">
        <v>861</v>
      </c>
      <c r="F172" s="191">
        <f t="shared" si="18"/>
        <v>84.660766961651916</v>
      </c>
      <c r="G172" s="192">
        <v>748</v>
      </c>
      <c r="H172" s="193">
        <f t="shared" si="19"/>
        <v>73.549655850540802</v>
      </c>
      <c r="I172" s="190">
        <v>848</v>
      </c>
      <c r="J172" s="191">
        <f t="shared" si="20"/>
        <v>83.382497541789576</v>
      </c>
      <c r="K172" s="192">
        <v>748</v>
      </c>
      <c r="L172" s="194">
        <f t="shared" si="21"/>
        <v>73.549655850540802</v>
      </c>
      <c r="M172" s="190">
        <v>748</v>
      </c>
      <c r="N172" s="194">
        <f t="shared" si="22"/>
        <v>73.549655850540802</v>
      </c>
      <c r="O172" s="179">
        <v>619</v>
      </c>
      <c r="P172" s="195">
        <f t="shared" si="24"/>
        <v>60.865290068829893</v>
      </c>
      <c r="Q172" s="196">
        <v>994</v>
      </c>
      <c r="R172" s="190">
        <v>799</v>
      </c>
      <c r="S172" s="182">
        <f t="shared" si="25"/>
        <v>80.382293762575458</v>
      </c>
      <c r="T172" s="197">
        <v>614</v>
      </c>
      <c r="U172" s="184">
        <f t="shared" si="26"/>
        <v>61.770623742454731</v>
      </c>
      <c r="V172" s="179">
        <v>187</v>
      </c>
      <c r="W172" s="179">
        <v>13</v>
      </c>
      <c r="X172" s="179">
        <v>39</v>
      </c>
      <c r="Y172" s="179">
        <v>6</v>
      </c>
      <c r="Z172" s="179">
        <v>787</v>
      </c>
      <c r="AA172" s="179">
        <v>751</v>
      </c>
      <c r="AB172" s="179">
        <v>742</v>
      </c>
      <c r="AC172" s="179">
        <v>735</v>
      </c>
      <c r="AD172" s="198">
        <v>724</v>
      </c>
      <c r="AE172" s="186">
        <f t="shared" si="23"/>
        <v>9969</v>
      </c>
    </row>
    <row r="173" spans="1:31" ht="14.45">
      <c r="A173" s="187" t="s">
        <v>361</v>
      </c>
      <c r="B173" s="199" t="s">
        <v>2222</v>
      </c>
      <c r="C173" s="188" t="s">
        <v>362</v>
      </c>
      <c r="D173" s="189">
        <v>474</v>
      </c>
      <c r="E173" s="190">
        <v>365</v>
      </c>
      <c r="F173" s="191">
        <f t="shared" si="18"/>
        <v>77.004219409282697</v>
      </c>
      <c r="G173" s="192">
        <v>355</v>
      </c>
      <c r="H173" s="193">
        <f t="shared" si="19"/>
        <v>74.894514767932492</v>
      </c>
      <c r="I173" s="190">
        <v>226</v>
      </c>
      <c r="J173" s="191">
        <f t="shared" si="20"/>
        <v>47.679324894514771</v>
      </c>
      <c r="K173" s="192">
        <v>355</v>
      </c>
      <c r="L173" s="194">
        <f t="shared" si="21"/>
        <v>74.894514767932492</v>
      </c>
      <c r="M173" s="190">
        <v>355</v>
      </c>
      <c r="N173" s="194">
        <f t="shared" si="22"/>
        <v>74.894514767932492</v>
      </c>
      <c r="O173" s="179">
        <v>213</v>
      </c>
      <c r="P173" s="195">
        <f t="shared" si="24"/>
        <v>44.936708860759495</v>
      </c>
      <c r="Q173" s="196">
        <v>474</v>
      </c>
      <c r="R173" s="190">
        <v>235</v>
      </c>
      <c r="S173" s="182">
        <f t="shared" si="25"/>
        <v>49.57805907172996</v>
      </c>
      <c r="T173" s="197">
        <v>270</v>
      </c>
      <c r="U173" s="184">
        <f t="shared" si="26"/>
        <v>56.962025316455701</v>
      </c>
      <c r="V173" s="179">
        <v>85</v>
      </c>
      <c r="W173" s="179">
        <v>17</v>
      </c>
      <c r="X173" s="179">
        <v>1</v>
      </c>
      <c r="Y173" s="179">
        <v>6</v>
      </c>
      <c r="Z173" s="179">
        <v>383</v>
      </c>
      <c r="AA173" s="179">
        <v>336</v>
      </c>
      <c r="AB173" s="179">
        <v>318</v>
      </c>
      <c r="AC173" s="179">
        <v>242</v>
      </c>
      <c r="AD173" s="198">
        <v>280</v>
      </c>
      <c r="AE173" s="186">
        <f t="shared" si="23"/>
        <v>4042</v>
      </c>
    </row>
    <row r="174" spans="1:31" ht="14.45">
      <c r="A174" s="201">
        <v>13490</v>
      </c>
      <c r="B174" s="199" t="s">
        <v>2222</v>
      </c>
      <c r="C174" s="188" t="s">
        <v>2223</v>
      </c>
      <c r="D174" s="189">
        <v>116</v>
      </c>
      <c r="E174" s="190">
        <v>22</v>
      </c>
      <c r="F174" s="191">
        <f t="shared" si="18"/>
        <v>18.96551724137931</v>
      </c>
      <c r="G174" s="192">
        <v>22</v>
      </c>
      <c r="H174" s="193">
        <f t="shared" si="19"/>
        <v>18.96551724137931</v>
      </c>
      <c r="I174" s="190">
        <v>19</v>
      </c>
      <c r="J174" s="191">
        <f t="shared" si="20"/>
        <v>16.379310344827587</v>
      </c>
      <c r="K174" s="192">
        <v>32</v>
      </c>
      <c r="L174" s="194">
        <f t="shared" si="21"/>
        <v>27.586206896551722</v>
      </c>
      <c r="M174" s="190">
        <v>22</v>
      </c>
      <c r="N174" s="194">
        <f t="shared" si="22"/>
        <v>18.96551724137931</v>
      </c>
      <c r="O174" s="179">
        <v>10</v>
      </c>
      <c r="P174" s="195">
        <f t="shared" si="24"/>
        <v>8.6206896551724146</v>
      </c>
      <c r="Q174" s="196">
        <v>125</v>
      </c>
      <c r="R174" s="190">
        <v>25</v>
      </c>
      <c r="S174" s="182">
        <f t="shared" si="25"/>
        <v>20</v>
      </c>
      <c r="T174" s="197">
        <v>44</v>
      </c>
      <c r="U174" s="184">
        <f t="shared" si="26"/>
        <v>35.199999999999996</v>
      </c>
      <c r="V174" s="179">
        <v>0</v>
      </c>
      <c r="W174" s="179">
        <v>0</v>
      </c>
      <c r="X174" s="179">
        <v>0</v>
      </c>
      <c r="Y174" s="179">
        <v>0</v>
      </c>
      <c r="Z174" s="179">
        <v>25</v>
      </c>
      <c r="AA174" s="179">
        <v>17</v>
      </c>
      <c r="AB174" s="179">
        <v>31</v>
      </c>
      <c r="AC174" s="179">
        <v>31</v>
      </c>
      <c r="AD174" s="198">
        <v>22</v>
      </c>
      <c r="AE174" s="186">
        <f t="shared" si="23"/>
        <v>322</v>
      </c>
    </row>
    <row r="175" spans="1:31" ht="14.45">
      <c r="A175" s="187" t="s">
        <v>363</v>
      </c>
      <c r="B175" s="199" t="s">
        <v>2222</v>
      </c>
      <c r="C175" s="188" t="s">
        <v>364</v>
      </c>
      <c r="D175" s="189">
        <v>681</v>
      </c>
      <c r="E175" s="190">
        <v>765</v>
      </c>
      <c r="F175" s="191">
        <f t="shared" si="18"/>
        <v>112.33480176211455</v>
      </c>
      <c r="G175" s="192">
        <v>765</v>
      </c>
      <c r="H175" s="193">
        <f t="shared" si="19"/>
        <v>112.33480176211455</v>
      </c>
      <c r="I175" s="190">
        <v>696</v>
      </c>
      <c r="J175" s="191">
        <f t="shared" si="20"/>
        <v>102.20264317180616</v>
      </c>
      <c r="K175" s="192">
        <v>765</v>
      </c>
      <c r="L175" s="194">
        <f t="shared" si="21"/>
        <v>112.33480176211455</v>
      </c>
      <c r="M175" s="190">
        <v>765</v>
      </c>
      <c r="N175" s="194">
        <f t="shared" si="22"/>
        <v>112.33480176211455</v>
      </c>
      <c r="O175" s="179">
        <v>295</v>
      </c>
      <c r="P175" s="195">
        <f t="shared" si="24"/>
        <v>43.31864904552129</v>
      </c>
      <c r="Q175" s="196">
        <v>665</v>
      </c>
      <c r="R175" s="190">
        <v>793</v>
      </c>
      <c r="S175" s="182">
        <f t="shared" si="25"/>
        <v>119.24812030075186</v>
      </c>
      <c r="T175" s="197">
        <v>695</v>
      </c>
      <c r="U175" s="184">
        <f t="shared" si="26"/>
        <v>104.51127819548873</v>
      </c>
      <c r="V175" s="179">
        <v>57</v>
      </c>
      <c r="W175" s="179">
        <v>0</v>
      </c>
      <c r="X175" s="179">
        <v>0</v>
      </c>
      <c r="Y175" s="179">
        <v>0</v>
      </c>
      <c r="Z175" s="179">
        <v>679</v>
      </c>
      <c r="AA175" s="179">
        <v>785</v>
      </c>
      <c r="AB175" s="179">
        <v>304</v>
      </c>
      <c r="AC175" s="179">
        <v>387</v>
      </c>
      <c r="AD175" s="198">
        <v>290</v>
      </c>
      <c r="AE175" s="186">
        <f t="shared" si="23"/>
        <v>8041</v>
      </c>
    </row>
    <row r="176" spans="1:31" ht="14.45">
      <c r="A176" s="187" t="s">
        <v>365</v>
      </c>
      <c r="B176" s="199" t="s">
        <v>2222</v>
      </c>
      <c r="C176" s="188" t="s">
        <v>366</v>
      </c>
      <c r="D176" s="189">
        <v>249</v>
      </c>
      <c r="E176" s="190">
        <v>87</v>
      </c>
      <c r="F176" s="191">
        <f t="shared" si="18"/>
        <v>34.939759036144579</v>
      </c>
      <c r="G176" s="192">
        <v>101</v>
      </c>
      <c r="H176" s="193">
        <f t="shared" si="19"/>
        <v>40.562248995983936</v>
      </c>
      <c r="I176" s="190">
        <v>44</v>
      </c>
      <c r="J176" s="191">
        <f t="shared" si="20"/>
        <v>17.670682730923694</v>
      </c>
      <c r="K176" s="192">
        <v>101</v>
      </c>
      <c r="L176" s="194">
        <f t="shared" si="21"/>
        <v>40.562248995983936</v>
      </c>
      <c r="M176" s="190">
        <v>101</v>
      </c>
      <c r="N176" s="194">
        <f t="shared" si="22"/>
        <v>40.562248995983936</v>
      </c>
      <c r="O176" s="179">
        <v>70</v>
      </c>
      <c r="P176" s="195">
        <f t="shared" si="24"/>
        <v>28.112449799196789</v>
      </c>
      <c r="Q176" s="196">
        <v>253</v>
      </c>
      <c r="R176" s="190">
        <v>72</v>
      </c>
      <c r="S176" s="182">
        <f t="shared" si="25"/>
        <v>28.458498023715418</v>
      </c>
      <c r="T176" s="197">
        <v>57</v>
      </c>
      <c r="U176" s="184">
        <f t="shared" si="26"/>
        <v>22.529644268774703</v>
      </c>
      <c r="V176" s="179">
        <v>0</v>
      </c>
      <c r="W176" s="179">
        <v>3</v>
      </c>
      <c r="X176" s="179">
        <v>3</v>
      </c>
      <c r="Y176" s="179">
        <v>1</v>
      </c>
      <c r="Z176" s="179">
        <v>77</v>
      </c>
      <c r="AA176" s="179">
        <v>76</v>
      </c>
      <c r="AB176" s="179">
        <v>84</v>
      </c>
      <c r="AC176" s="179">
        <v>94</v>
      </c>
      <c r="AD176" s="198">
        <v>82</v>
      </c>
      <c r="AE176" s="186">
        <f t="shared" si="23"/>
        <v>1053</v>
      </c>
    </row>
    <row r="177" spans="1:31" ht="14.45">
      <c r="A177" s="187" t="s">
        <v>367</v>
      </c>
      <c r="B177" s="199" t="s">
        <v>2222</v>
      </c>
      <c r="C177" s="188" t="s">
        <v>368</v>
      </c>
      <c r="D177" s="189">
        <v>427</v>
      </c>
      <c r="E177" s="190">
        <v>228</v>
      </c>
      <c r="F177" s="191">
        <f t="shared" si="18"/>
        <v>53.395784543325533</v>
      </c>
      <c r="G177" s="192">
        <v>228</v>
      </c>
      <c r="H177" s="193">
        <f t="shared" si="19"/>
        <v>53.395784543325533</v>
      </c>
      <c r="I177" s="190">
        <v>109</v>
      </c>
      <c r="J177" s="191">
        <f t="shared" si="20"/>
        <v>25.526932084309134</v>
      </c>
      <c r="K177" s="192">
        <v>254</v>
      </c>
      <c r="L177" s="194">
        <f t="shared" si="21"/>
        <v>59.484777517564403</v>
      </c>
      <c r="M177" s="190">
        <v>228</v>
      </c>
      <c r="N177" s="194">
        <f t="shared" si="22"/>
        <v>53.395784543325533</v>
      </c>
      <c r="O177" s="179">
        <v>119</v>
      </c>
      <c r="P177" s="195">
        <f t="shared" si="24"/>
        <v>27.868852459016392</v>
      </c>
      <c r="Q177" s="196">
        <v>431</v>
      </c>
      <c r="R177" s="190">
        <v>139</v>
      </c>
      <c r="S177" s="182">
        <f t="shared" si="25"/>
        <v>32.250580046403712</v>
      </c>
      <c r="T177" s="197">
        <v>167</v>
      </c>
      <c r="U177" s="184">
        <f t="shared" si="26"/>
        <v>38.747099767981439</v>
      </c>
      <c r="V177" s="179">
        <v>61</v>
      </c>
      <c r="W177" s="179">
        <v>20</v>
      </c>
      <c r="X177" s="179">
        <v>17</v>
      </c>
      <c r="Y177" s="179">
        <v>1</v>
      </c>
      <c r="Z177" s="179">
        <v>184</v>
      </c>
      <c r="AA177" s="179">
        <v>174</v>
      </c>
      <c r="AB177" s="179">
        <v>201</v>
      </c>
      <c r="AC177" s="179">
        <v>181</v>
      </c>
      <c r="AD177" s="198">
        <v>163</v>
      </c>
      <c r="AE177" s="186">
        <f t="shared" si="23"/>
        <v>2474</v>
      </c>
    </row>
    <row r="178" spans="1:31" ht="14.45">
      <c r="A178" s="187" t="s">
        <v>369</v>
      </c>
      <c r="B178" s="199" t="s">
        <v>2222</v>
      </c>
      <c r="C178" s="188" t="s">
        <v>370</v>
      </c>
      <c r="D178" s="189">
        <v>127</v>
      </c>
      <c r="E178" s="190">
        <v>113</v>
      </c>
      <c r="F178" s="191">
        <f t="shared" si="18"/>
        <v>88.976377952755897</v>
      </c>
      <c r="G178" s="192">
        <v>113</v>
      </c>
      <c r="H178" s="193">
        <f t="shared" si="19"/>
        <v>88.976377952755897</v>
      </c>
      <c r="I178" s="190">
        <v>42</v>
      </c>
      <c r="J178" s="191">
        <f t="shared" si="20"/>
        <v>33.070866141732289</v>
      </c>
      <c r="K178" s="192">
        <v>113</v>
      </c>
      <c r="L178" s="194">
        <f t="shared" si="21"/>
        <v>88.976377952755897</v>
      </c>
      <c r="M178" s="190">
        <v>113</v>
      </c>
      <c r="N178" s="194">
        <f t="shared" si="22"/>
        <v>88.976377952755897</v>
      </c>
      <c r="O178" s="179">
        <v>75</v>
      </c>
      <c r="P178" s="195">
        <f t="shared" si="24"/>
        <v>59.055118110236215</v>
      </c>
      <c r="Q178" s="196">
        <v>125</v>
      </c>
      <c r="R178" s="190">
        <v>64</v>
      </c>
      <c r="S178" s="182">
        <f t="shared" si="25"/>
        <v>51.2</v>
      </c>
      <c r="T178" s="197">
        <v>113</v>
      </c>
      <c r="U178" s="184">
        <f t="shared" si="26"/>
        <v>90.4</v>
      </c>
      <c r="V178" s="179">
        <v>14</v>
      </c>
      <c r="W178" s="179">
        <v>14</v>
      </c>
      <c r="X178" s="179">
        <v>12</v>
      </c>
      <c r="Y178" s="179">
        <v>47</v>
      </c>
      <c r="Z178" s="179">
        <v>78</v>
      </c>
      <c r="AA178" s="179">
        <v>91</v>
      </c>
      <c r="AB178" s="179">
        <v>89</v>
      </c>
      <c r="AC178" s="179">
        <v>44</v>
      </c>
      <c r="AD178" s="198">
        <v>68</v>
      </c>
      <c r="AE178" s="186">
        <f t="shared" si="23"/>
        <v>1203</v>
      </c>
    </row>
    <row r="179" spans="1:31" ht="14.45">
      <c r="A179" s="187" t="s">
        <v>371</v>
      </c>
      <c r="B179" s="199" t="s">
        <v>2222</v>
      </c>
      <c r="C179" s="188" t="s">
        <v>372</v>
      </c>
      <c r="D179" s="189">
        <v>358</v>
      </c>
      <c r="E179" s="190">
        <v>316</v>
      </c>
      <c r="F179" s="191">
        <f t="shared" si="18"/>
        <v>88.268156424581008</v>
      </c>
      <c r="G179" s="192">
        <v>316</v>
      </c>
      <c r="H179" s="193">
        <f t="shared" si="19"/>
        <v>88.268156424581008</v>
      </c>
      <c r="I179" s="190">
        <v>169</v>
      </c>
      <c r="J179" s="191">
        <f t="shared" si="20"/>
        <v>47.206703910614522</v>
      </c>
      <c r="K179" s="192">
        <v>316</v>
      </c>
      <c r="L179" s="194">
        <f t="shared" si="21"/>
        <v>88.268156424581008</v>
      </c>
      <c r="M179" s="190">
        <v>316</v>
      </c>
      <c r="N179" s="194">
        <f t="shared" si="22"/>
        <v>88.268156424581008</v>
      </c>
      <c r="O179" s="179">
        <v>208</v>
      </c>
      <c r="P179" s="195">
        <f t="shared" si="24"/>
        <v>58.100558659217882</v>
      </c>
      <c r="Q179" s="196">
        <v>364</v>
      </c>
      <c r="R179" s="190">
        <v>308</v>
      </c>
      <c r="S179" s="182">
        <f t="shared" si="25"/>
        <v>84.615384615384613</v>
      </c>
      <c r="T179" s="197">
        <v>253</v>
      </c>
      <c r="U179" s="184">
        <f t="shared" si="26"/>
        <v>69.505494505494497</v>
      </c>
      <c r="V179" s="179">
        <v>65</v>
      </c>
      <c r="W179" s="179">
        <v>15</v>
      </c>
      <c r="X179" s="179">
        <v>3</v>
      </c>
      <c r="Y179" s="179">
        <v>3</v>
      </c>
      <c r="Z179" s="179">
        <v>211</v>
      </c>
      <c r="AA179" s="179">
        <v>244</v>
      </c>
      <c r="AB179" s="179">
        <v>239</v>
      </c>
      <c r="AC179" s="179">
        <v>280</v>
      </c>
      <c r="AD179" s="198">
        <v>255</v>
      </c>
      <c r="AE179" s="186">
        <f t="shared" si="23"/>
        <v>3517</v>
      </c>
    </row>
    <row r="180" spans="1:31" ht="14.45">
      <c r="A180" s="187" t="s">
        <v>373</v>
      </c>
      <c r="B180" s="199" t="s">
        <v>2222</v>
      </c>
      <c r="C180" s="188" t="s">
        <v>374</v>
      </c>
      <c r="D180" s="189">
        <v>327</v>
      </c>
      <c r="E180" s="190">
        <v>320</v>
      </c>
      <c r="F180" s="191">
        <f t="shared" si="18"/>
        <v>97.859327217125383</v>
      </c>
      <c r="G180" s="192">
        <v>320</v>
      </c>
      <c r="H180" s="193">
        <f t="shared" si="19"/>
        <v>97.859327217125383</v>
      </c>
      <c r="I180" s="190">
        <v>198</v>
      </c>
      <c r="J180" s="191">
        <f t="shared" si="20"/>
        <v>60.550458715596335</v>
      </c>
      <c r="K180" s="192">
        <v>320</v>
      </c>
      <c r="L180" s="194">
        <f t="shared" si="21"/>
        <v>97.859327217125383</v>
      </c>
      <c r="M180" s="190">
        <v>320</v>
      </c>
      <c r="N180" s="194">
        <f t="shared" si="22"/>
        <v>97.859327217125383</v>
      </c>
      <c r="O180" s="179">
        <v>166</v>
      </c>
      <c r="P180" s="195">
        <f t="shared" si="24"/>
        <v>50.764525993883794</v>
      </c>
      <c r="Q180" s="196">
        <v>324</v>
      </c>
      <c r="R180" s="190">
        <v>201</v>
      </c>
      <c r="S180" s="182">
        <f t="shared" si="25"/>
        <v>62.037037037037038</v>
      </c>
      <c r="T180" s="197">
        <v>193</v>
      </c>
      <c r="U180" s="184">
        <f t="shared" si="26"/>
        <v>59.567901234567898</v>
      </c>
      <c r="V180" s="179">
        <v>55</v>
      </c>
      <c r="W180" s="179">
        <v>5</v>
      </c>
      <c r="X180" s="179">
        <v>3</v>
      </c>
      <c r="Y180" s="179">
        <v>0</v>
      </c>
      <c r="Z180" s="179">
        <v>118</v>
      </c>
      <c r="AA180" s="179">
        <v>109</v>
      </c>
      <c r="AB180" s="179">
        <v>100</v>
      </c>
      <c r="AC180" s="179">
        <v>82</v>
      </c>
      <c r="AD180" s="198">
        <v>130</v>
      </c>
      <c r="AE180" s="186">
        <f t="shared" si="23"/>
        <v>2640</v>
      </c>
    </row>
    <row r="181" spans="1:31" ht="14.45">
      <c r="A181" s="187" t="s">
        <v>375</v>
      </c>
      <c r="B181" s="199" t="s">
        <v>2222</v>
      </c>
      <c r="C181" s="188" t="s">
        <v>376</v>
      </c>
      <c r="D181" s="189">
        <v>440</v>
      </c>
      <c r="E181" s="190">
        <v>448</v>
      </c>
      <c r="F181" s="191">
        <f t="shared" si="18"/>
        <v>101.81818181818181</v>
      </c>
      <c r="G181" s="192">
        <v>465</v>
      </c>
      <c r="H181" s="193">
        <f t="shared" si="19"/>
        <v>105.68181818181819</v>
      </c>
      <c r="I181" s="190">
        <v>207</v>
      </c>
      <c r="J181" s="191">
        <f t="shared" si="20"/>
        <v>47.045454545454547</v>
      </c>
      <c r="K181" s="192">
        <v>465</v>
      </c>
      <c r="L181" s="194">
        <f t="shared" si="21"/>
        <v>105.68181818181819</v>
      </c>
      <c r="M181" s="190">
        <v>465</v>
      </c>
      <c r="N181" s="194">
        <f t="shared" si="22"/>
        <v>105.68181818181819</v>
      </c>
      <c r="O181" s="179">
        <v>206</v>
      </c>
      <c r="P181" s="195">
        <f t="shared" si="24"/>
        <v>46.81818181818182</v>
      </c>
      <c r="Q181" s="196">
        <v>426</v>
      </c>
      <c r="R181" s="190">
        <v>376</v>
      </c>
      <c r="S181" s="182">
        <f t="shared" si="25"/>
        <v>88.262910798122064</v>
      </c>
      <c r="T181" s="197">
        <v>230</v>
      </c>
      <c r="U181" s="184">
        <f t="shared" si="26"/>
        <v>53.990610328638496</v>
      </c>
      <c r="V181" s="179">
        <v>64</v>
      </c>
      <c r="W181" s="179">
        <v>0</v>
      </c>
      <c r="X181" s="179">
        <v>1</v>
      </c>
      <c r="Y181" s="179">
        <v>0</v>
      </c>
      <c r="Z181" s="179">
        <v>418</v>
      </c>
      <c r="AA181" s="179">
        <v>494</v>
      </c>
      <c r="AB181" s="179">
        <v>390</v>
      </c>
      <c r="AC181" s="179">
        <v>455</v>
      </c>
      <c r="AD181" s="198">
        <v>347</v>
      </c>
      <c r="AE181" s="186">
        <f t="shared" si="23"/>
        <v>5031</v>
      </c>
    </row>
    <row r="182" spans="1:31" ht="14.45">
      <c r="A182" s="187" t="s">
        <v>377</v>
      </c>
      <c r="B182" s="199" t="s">
        <v>2222</v>
      </c>
      <c r="C182" s="188" t="s">
        <v>378</v>
      </c>
      <c r="D182" s="189">
        <v>304</v>
      </c>
      <c r="E182" s="190">
        <v>80</v>
      </c>
      <c r="F182" s="191">
        <f t="shared" si="18"/>
        <v>26.315789473684209</v>
      </c>
      <c r="G182" s="192">
        <v>80</v>
      </c>
      <c r="H182" s="193">
        <f t="shared" si="19"/>
        <v>26.315789473684209</v>
      </c>
      <c r="I182" s="190">
        <v>49</v>
      </c>
      <c r="J182" s="191">
        <f t="shared" si="20"/>
        <v>16.118421052631579</v>
      </c>
      <c r="K182" s="192">
        <v>80</v>
      </c>
      <c r="L182" s="194">
        <f t="shared" si="21"/>
        <v>26.315789473684209</v>
      </c>
      <c r="M182" s="190">
        <v>80</v>
      </c>
      <c r="N182" s="194">
        <f t="shared" si="22"/>
        <v>26.315789473684209</v>
      </c>
      <c r="O182" s="179">
        <v>75</v>
      </c>
      <c r="P182" s="195">
        <f t="shared" si="24"/>
        <v>24.671052631578945</v>
      </c>
      <c r="Q182" s="196">
        <v>303</v>
      </c>
      <c r="R182" s="190">
        <v>98</v>
      </c>
      <c r="S182" s="182">
        <f t="shared" si="25"/>
        <v>32.343234323432341</v>
      </c>
      <c r="T182" s="197">
        <v>134</v>
      </c>
      <c r="U182" s="184">
        <f t="shared" si="26"/>
        <v>44.224422442244226</v>
      </c>
      <c r="V182" s="179">
        <v>0</v>
      </c>
      <c r="W182" s="179">
        <v>0</v>
      </c>
      <c r="X182" s="179">
        <v>0</v>
      </c>
      <c r="Y182" s="179">
        <v>0</v>
      </c>
      <c r="Z182" s="179">
        <v>106</v>
      </c>
      <c r="AA182" s="179">
        <v>105</v>
      </c>
      <c r="AB182" s="179">
        <v>86</v>
      </c>
      <c r="AC182" s="179">
        <v>84</v>
      </c>
      <c r="AD182" s="198">
        <v>112</v>
      </c>
      <c r="AE182" s="186">
        <f t="shared" si="23"/>
        <v>1169</v>
      </c>
    </row>
    <row r="183" spans="1:31" ht="14.45">
      <c r="A183" s="187" t="s">
        <v>379</v>
      </c>
      <c r="B183" s="199" t="s">
        <v>2222</v>
      </c>
      <c r="C183" s="188" t="s">
        <v>380</v>
      </c>
      <c r="D183" s="189">
        <v>660</v>
      </c>
      <c r="E183" s="190">
        <v>927</v>
      </c>
      <c r="F183" s="191">
        <f t="shared" si="18"/>
        <v>140.45454545454547</v>
      </c>
      <c r="G183" s="192">
        <v>937</v>
      </c>
      <c r="H183" s="193">
        <f t="shared" si="19"/>
        <v>141.96969696969697</v>
      </c>
      <c r="I183" s="190">
        <v>514</v>
      </c>
      <c r="J183" s="191">
        <f t="shared" si="20"/>
        <v>77.878787878787875</v>
      </c>
      <c r="K183" s="192">
        <v>937</v>
      </c>
      <c r="L183" s="194">
        <f t="shared" si="21"/>
        <v>141.96969696969697</v>
      </c>
      <c r="M183" s="190">
        <v>937</v>
      </c>
      <c r="N183" s="194">
        <f t="shared" si="22"/>
        <v>141.96969696969697</v>
      </c>
      <c r="O183" s="179">
        <v>741</v>
      </c>
      <c r="P183" s="195">
        <f t="shared" si="24"/>
        <v>112.27272727272728</v>
      </c>
      <c r="Q183" s="196">
        <v>656</v>
      </c>
      <c r="R183" s="190">
        <v>883</v>
      </c>
      <c r="S183" s="182">
        <f t="shared" si="25"/>
        <v>134.60365853658536</v>
      </c>
      <c r="T183" s="197">
        <v>700</v>
      </c>
      <c r="U183" s="184">
        <f t="shared" si="26"/>
        <v>106.70731707317074</v>
      </c>
      <c r="V183" s="179">
        <v>254</v>
      </c>
      <c r="W183" s="179">
        <v>13</v>
      </c>
      <c r="X183" s="179">
        <v>0</v>
      </c>
      <c r="Y183" s="179">
        <v>0</v>
      </c>
      <c r="Z183" s="179">
        <v>725</v>
      </c>
      <c r="AA183" s="179">
        <v>725</v>
      </c>
      <c r="AB183" s="179">
        <v>807</v>
      </c>
      <c r="AC183" s="179">
        <v>807</v>
      </c>
      <c r="AD183" s="198">
        <v>798</v>
      </c>
      <c r="AE183" s="186">
        <f t="shared" si="23"/>
        <v>10705</v>
      </c>
    </row>
    <row r="184" spans="1:31" ht="14.45">
      <c r="A184" s="187" t="s">
        <v>381</v>
      </c>
      <c r="B184" s="199" t="s">
        <v>2222</v>
      </c>
      <c r="C184" s="188" t="s">
        <v>382</v>
      </c>
      <c r="D184" s="189">
        <v>436</v>
      </c>
      <c r="E184" s="190">
        <v>358</v>
      </c>
      <c r="F184" s="191">
        <f t="shared" si="18"/>
        <v>82.110091743119256</v>
      </c>
      <c r="G184" s="192">
        <v>358</v>
      </c>
      <c r="H184" s="193">
        <f t="shared" si="19"/>
        <v>82.110091743119256</v>
      </c>
      <c r="I184" s="190">
        <v>226</v>
      </c>
      <c r="J184" s="191">
        <f t="shared" si="20"/>
        <v>51.834862385321102</v>
      </c>
      <c r="K184" s="192">
        <v>358</v>
      </c>
      <c r="L184" s="194">
        <f t="shared" si="21"/>
        <v>82.110091743119256</v>
      </c>
      <c r="M184" s="190">
        <v>358</v>
      </c>
      <c r="N184" s="194">
        <f t="shared" si="22"/>
        <v>82.110091743119256</v>
      </c>
      <c r="O184" s="179">
        <v>117</v>
      </c>
      <c r="P184" s="195">
        <f t="shared" si="24"/>
        <v>26.834862385321102</v>
      </c>
      <c r="Q184" s="196">
        <v>423</v>
      </c>
      <c r="R184" s="190">
        <v>316</v>
      </c>
      <c r="S184" s="182">
        <f t="shared" si="25"/>
        <v>74.704491725768321</v>
      </c>
      <c r="T184" s="197">
        <v>303</v>
      </c>
      <c r="U184" s="184">
        <f t="shared" si="26"/>
        <v>71.63120567375887</v>
      </c>
      <c r="V184" s="179">
        <v>9</v>
      </c>
      <c r="W184" s="179">
        <v>3</v>
      </c>
      <c r="X184" s="179">
        <v>3</v>
      </c>
      <c r="Y184" s="179">
        <v>3</v>
      </c>
      <c r="Z184" s="179">
        <v>226</v>
      </c>
      <c r="AA184" s="179">
        <v>260</v>
      </c>
      <c r="AB184" s="179">
        <v>216</v>
      </c>
      <c r="AC184" s="179">
        <v>242</v>
      </c>
      <c r="AD184" s="198">
        <v>240</v>
      </c>
      <c r="AE184" s="186">
        <f t="shared" si="23"/>
        <v>3596</v>
      </c>
    </row>
    <row r="185" spans="1:31" ht="14.45">
      <c r="A185" s="187" t="s">
        <v>383</v>
      </c>
      <c r="B185" s="199" t="s">
        <v>2222</v>
      </c>
      <c r="C185" s="188" t="s">
        <v>384</v>
      </c>
      <c r="D185" s="189">
        <v>693</v>
      </c>
      <c r="E185" s="190">
        <v>647</v>
      </c>
      <c r="F185" s="191">
        <f t="shared" si="18"/>
        <v>93.362193362193352</v>
      </c>
      <c r="G185" s="192">
        <v>649</v>
      </c>
      <c r="H185" s="193">
        <f t="shared" si="19"/>
        <v>93.650793650793645</v>
      </c>
      <c r="I185" s="190">
        <v>372</v>
      </c>
      <c r="J185" s="191">
        <f t="shared" si="20"/>
        <v>53.679653679653683</v>
      </c>
      <c r="K185" s="192">
        <v>649</v>
      </c>
      <c r="L185" s="194">
        <f t="shared" si="21"/>
        <v>93.650793650793645</v>
      </c>
      <c r="M185" s="190">
        <v>649</v>
      </c>
      <c r="N185" s="194">
        <f t="shared" si="22"/>
        <v>93.650793650793645</v>
      </c>
      <c r="O185" s="179">
        <v>374</v>
      </c>
      <c r="P185" s="195">
        <f t="shared" si="24"/>
        <v>53.968253968253968</v>
      </c>
      <c r="Q185" s="196">
        <v>703</v>
      </c>
      <c r="R185" s="190">
        <v>673</v>
      </c>
      <c r="S185" s="182">
        <f t="shared" si="25"/>
        <v>95.732574679943099</v>
      </c>
      <c r="T185" s="197">
        <v>480</v>
      </c>
      <c r="U185" s="184">
        <f t="shared" si="26"/>
        <v>68.278805120910377</v>
      </c>
      <c r="V185" s="179">
        <v>211</v>
      </c>
      <c r="W185" s="179">
        <v>11</v>
      </c>
      <c r="X185" s="179">
        <v>0</v>
      </c>
      <c r="Y185" s="179">
        <v>0</v>
      </c>
      <c r="Z185" s="179">
        <v>709</v>
      </c>
      <c r="AA185" s="179">
        <v>587</v>
      </c>
      <c r="AB185" s="179">
        <v>497</v>
      </c>
      <c r="AC185" s="179">
        <v>445</v>
      </c>
      <c r="AD185" s="198">
        <v>478</v>
      </c>
      <c r="AE185" s="186">
        <f t="shared" si="23"/>
        <v>7431</v>
      </c>
    </row>
    <row r="186" spans="1:31" ht="14.45">
      <c r="A186" s="187" t="s">
        <v>385</v>
      </c>
      <c r="B186" s="199" t="s">
        <v>2222</v>
      </c>
      <c r="C186" s="188" t="s">
        <v>386</v>
      </c>
      <c r="D186" s="189">
        <v>306</v>
      </c>
      <c r="E186" s="190">
        <v>160</v>
      </c>
      <c r="F186" s="191">
        <f t="shared" si="18"/>
        <v>52.287581699346411</v>
      </c>
      <c r="G186" s="192">
        <v>160</v>
      </c>
      <c r="H186" s="193">
        <f t="shared" si="19"/>
        <v>52.287581699346411</v>
      </c>
      <c r="I186" s="190">
        <v>99</v>
      </c>
      <c r="J186" s="191">
        <f t="shared" si="20"/>
        <v>32.352941176470587</v>
      </c>
      <c r="K186" s="192">
        <v>160</v>
      </c>
      <c r="L186" s="194">
        <f t="shared" si="21"/>
        <v>52.287581699346411</v>
      </c>
      <c r="M186" s="190">
        <v>160</v>
      </c>
      <c r="N186" s="194">
        <f t="shared" si="22"/>
        <v>52.287581699346411</v>
      </c>
      <c r="O186" s="179">
        <v>169</v>
      </c>
      <c r="P186" s="195">
        <f t="shared" si="24"/>
        <v>55.228758169934643</v>
      </c>
      <c r="Q186" s="196">
        <v>305</v>
      </c>
      <c r="R186" s="190">
        <v>116</v>
      </c>
      <c r="S186" s="182">
        <f t="shared" si="25"/>
        <v>38.032786885245898</v>
      </c>
      <c r="T186" s="197">
        <v>103</v>
      </c>
      <c r="U186" s="184">
        <f t="shared" si="26"/>
        <v>33.770491803278688</v>
      </c>
      <c r="V186" s="179">
        <v>0</v>
      </c>
      <c r="W186" s="179">
        <v>3</v>
      </c>
      <c r="X186" s="179">
        <v>0</v>
      </c>
      <c r="Y186" s="179">
        <v>0</v>
      </c>
      <c r="Z186" s="179">
        <v>213</v>
      </c>
      <c r="AA186" s="179">
        <v>193</v>
      </c>
      <c r="AB186" s="179">
        <v>225</v>
      </c>
      <c r="AC186" s="179">
        <v>203</v>
      </c>
      <c r="AD186" s="198">
        <v>177</v>
      </c>
      <c r="AE186" s="186">
        <f t="shared" si="23"/>
        <v>2141</v>
      </c>
    </row>
    <row r="187" spans="1:31" ht="14.45">
      <c r="A187" s="187" t="s">
        <v>387</v>
      </c>
      <c r="B187" s="199" t="s">
        <v>2222</v>
      </c>
      <c r="C187" s="188" t="s">
        <v>388</v>
      </c>
      <c r="D187" s="189">
        <v>475</v>
      </c>
      <c r="E187" s="190">
        <v>470</v>
      </c>
      <c r="F187" s="191">
        <f t="shared" si="18"/>
        <v>98.94736842105263</v>
      </c>
      <c r="G187" s="192">
        <v>467</v>
      </c>
      <c r="H187" s="193">
        <f t="shared" si="19"/>
        <v>98.315789473684205</v>
      </c>
      <c r="I187" s="190">
        <v>282</v>
      </c>
      <c r="J187" s="191">
        <f t="shared" si="20"/>
        <v>59.368421052631582</v>
      </c>
      <c r="K187" s="192">
        <v>467</v>
      </c>
      <c r="L187" s="194">
        <f t="shared" si="21"/>
        <v>98.315789473684205</v>
      </c>
      <c r="M187" s="190">
        <v>467</v>
      </c>
      <c r="N187" s="194">
        <f t="shared" si="22"/>
        <v>98.315789473684205</v>
      </c>
      <c r="O187" s="179">
        <v>343</v>
      </c>
      <c r="P187" s="195">
        <f t="shared" si="24"/>
        <v>72.210526315789465</v>
      </c>
      <c r="Q187" s="196">
        <v>480</v>
      </c>
      <c r="R187" s="190">
        <v>476</v>
      </c>
      <c r="S187" s="182">
        <f t="shared" si="25"/>
        <v>99.166666666666671</v>
      </c>
      <c r="T187" s="197">
        <v>435</v>
      </c>
      <c r="U187" s="184">
        <f t="shared" si="26"/>
        <v>90.625</v>
      </c>
      <c r="V187" s="179">
        <v>76</v>
      </c>
      <c r="W187" s="179">
        <v>16</v>
      </c>
      <c r="X187" s="179">
        <v>6</v>
      </c>
      <c r="Y187" s="179">
        <v>3</v>
      </c>
      <c r="Z187" s="179">
        <v>416</v>
      </c>
      <c r="AA187" s="179">
        <v>451</v>
      </c>
      <c r="AB187" s="179">
        <v>421</v>
      </c>
      <c r="AC187" s="179">
        <v>443</v>
      </c>
      <c r="AD187" s="198">
        <v>419</v>
      </c>
      <c r="AE187" s="186">
        <f t="shared" si="23"/>
        <v>5658</v>
      </c>
    </row>
    <row r="188" spans="1:31" ht="14.45">
      <c r="A188" s="187" t="s">
        <v>389</v>
      </c>
      <c r="B188" s="199" t="s">
        <v>2222</v>
      </c>
      <c r="C188" s="188" t="s">
        <v>390</v>
      </c>
      <c r="D188" s="189">
        <v>978</v>
      </c>
      <c r="E188" s="190">
        <v>958</v>
      </c>
      <c r="F188" s="191">
        <f t="shared" si="18"/>
        <v>97.955010224948879</v>
      </c>
      <c r="G188" s="192">
        <v>957</v>
      </c>
      <c r="H188" s="193">
        <f t="shared" si="19"/>
        <v>97.852760736196316</v>
      </c>
      <c r="I188" s="190">
        <v>467</v>
      </c>
      <c r="J188" s="191">
        <f t="shared" si="20"/>
        <v>47.750511247443761</v>
      </c>
      <c r="K188" s="192">
        <v>962</v>
      </c>
      <c r="L188" s="194">
        <f t="shared" si="21"/>
        <v>98.3640081799591</v>
      </c>
      <c r="M188" s="190">
        <v>957</v>
      </c>
      <c r="N188" s="194">
        <f t="shared" si="22"/>
        <v>97.852760736196316</v>
      </c>
      <c r="O188" s="179">
        <v>551</v>
      </c>
      <c r="P188" s="195">
        <f t="shared" si="24"/>
        <v>56.339468302658489</v>
      </c>
      <c r="Q188" s="196">
        <v>979</v>
      </c>
      <c r="R188" s="190">
        <v>754</v>
      </c>
      <c r="S188" s="182">
        <f t="shared" si="25"/>
        <v>77.017364657814085</v>
      </c>
      <c r="T188" s="197">
        <v>543</v>
      </c>
      <c r="U188" s="184">
        <f t="shared" si="26"/>
        <v>55.464759959141986</v>
      </c>
      <c r="V188" s="179">
        <v>375</v>
      </c>
      <c r="W188" s="179">
        <v>76</v>
      </c>
      <c r="X188" s="179">
        <v>5</v>
      </c>
      <c r="Y188" s="179">
        <v>12</v>
      </c>
      <c r="Z188" s="179">
        <v>830</v>
      </c>
      <c r="AA188" s="179">
        <v>828</v>
      </c>
      <c r="AB188" s="179">
        <v>816</v>
      </c>
      <c r="AC188" s="179">
        <v>816</v>
      </c>
      <c r="AD188" s="198">
        <v>787</v>
      </c>
      <c r="AE188" s="186">
        <f t="shared" si="23"/>
        <v>10694</v>
      </c>
    </row>
    <row r="189" spans="1:31" ht="14.45">
      <c r="A189" s="187" t="s">
        <v>391</v>
      </c>
      <c r="B189" s="199" t="s">
        <v>2222</v>
      </c>
      <c r="C189" s="188" t="s">
        <v>392</v>
      </c>
      <c r="D189" s="189">
        <v>498</v>
      </c>
      <c r="E189" s="190">
        <v>456</v>
      </c>
      <c r="F189" s="191">
        <f t="shared" si="18"/>
        <v>91.566265060240966</v>
      </c>
      <c r="G189" s="192">
        <v>456</v>
      </c>
      <c r="H189" s="193">
        <f t="shared" si="19"/>
        <v>91.566265060240966</v>
      </c>
      <c r="I189" s="190">
        <v>572</v>
      </c>
      <c r="J189" s="191">
        <f t="shared" si="20"/>
        <v>114.85943775100402</v>
      </c>
      <c r="K189" s="192">
        <v>456</v>
      </c>
      <c r="L189" s="194">
        <f t="shared" si="21"/>
        <v>91.566265060240966</v>
      </c>
      <c r="M189" s="190">
        <v>456</v>
      </c>
      <c r="N189" s="194">
        <f t="shared" si="22"/>
        <v>91.566265060240966</v>
      </c>
      <c r="O189" s="179">
        <v>287</v>
      </c>
      <c r="P189" s="195">
        <f t="shared" si="24"/>
        <v>57.630522088353409</v>
      </c>
      <c r="Q189" s="196">
        <v>507</v>
      </c>
      <c r="R189" s="190">
        <v>509</v>
      </c>
      <c r="S189" s="182">
        <f t="shared" si="25"/>
        <v>100.39447731755425</v>
      </c>
      <c r="T189" s="197">
        <v>475</v>
      </c>
      <c r="U189" s="184">
        <f t="shared" si="26"/>
        <v>93.688362919132146</v>
      </c>
      <c r="V189" s="179">
        <v>42</v>
      </c>
      <c r="W189" s="179">
        <v>3</v>
      </c>
      <c r="X189" s="179">
        <v>0</v>
      </c>
      <c r="Y189" s="179">
        <v>0</v>
      </c>
      <c r="Z189" s="179">
        <v>286</v>
      </c>
      <c r="AA189" s="179">
        <v>162</v>
      </c>
      <c r="AB189" s="179">
        <v>271</v>
      </c>
      <c r="AC189" s="179">
        <v>166</v>
      </c>
      <c r="AD189" s="198">
        <v>258</v>
      </c>
      <c r="AE189" s="186">
        <f t="shared" si="23"/>
        <v>4855</v>
      </c>
    </row>
    <row r="190" spans="1:31" ht="14.45">
      <c r="A190" s="187" t="s">
        <v>393</v>
      </c>
      <c r="B190" s="199" t="s">
        <v>2222</v>
      </c>
      <c r="C190" s="188" t="s">
        <v>394</v>
      </c>
      <c r="D190" s="189">
        <v>153</v>
      </c>
      <c r="E190" s="190">
        <v>155</v>
      </c>
      <c r="F190" s="191">
        <f t="shared" si="18"/>
        <v>101.30718954248366</v>
      </c>
      <c r="G190" s="192">
        <v>140</v>
      </c>
      <c r="H190" s="193">
        <f t="shared" si="19"/>
        <v>91.503267973856211</v>
      </c>
      <c r="I190" s="190">
        <v>75</v>
      </c>
      <c r="J190" s="191">
        <f t="shared" si="20"/>
        <v>49.019607843137251</v>
      </c>
      <c r="K190" s="192">
        <v>140</v>
      </c>
      <c r="L190" s="194">
        <f t="shared" si="21"/>
        <v>91.503267973856211</v>
      </c>
      <c r="M190" s="190">
        <v>140</v>
      </c>
      <c r="N190" s="194">
        <f t="shared" si="22"/>
        <v>91.503267973856211</v>
      </c>
      <c r="O190" s="179">
        <v>97</v>
      </c>
      <c r="P190" s="195">
        <f t="shared" si="24"/>
        <v>63.398692810457511</v>
      </c>
      <c r="Q190" s="196">
        <v>152</v>
      </c>
      <c r="R190" s="190">
        <v>144</v>
      </c>
      <c r="S190" s="182">
        <f t="shared" si="25"/>
        <v>94.73684210526315</v>
      </c>
      <c r="T190" s="197">
        <v>158</v>
      </c>
      <c r="U190" s="184">
        <f t="shared" si="26"/>
        <v>103.94736842105263</v>
      </c>
      <c r="V190" s="179">
        <v>33</v>
      </c>
      <c r="W190" s="179">
        <v>8</v>
      </c>
      <c r="X190" s="179">
        <v>7</v>
      </c>
      <c r="Y190" s="179">
        <v>0</v>
      </c>
      <c r="Z190" s="179">
        <v>126</v>
      </c>
      <c r="AA190" s="179">
        <v>114</v>
      </c>
      <c r="AB190" s="179">
        <v>130</v>
      </c>
      <c r="AC190" s="179">
        <v>126</v>
      </c>
      <c r="AD190" s="198">
        <v>149</v>
      </c>
      <c r="AE190" s="186">
        <f t="shared" si="23"/>
        <v>1742</v>
      </c>
    </row>
    <row r="191" spans="1:31" ht="14.45">
      <c r="A191" s="187" t="s">
        <v>395</v>
      </c>
      <c r="B191" s="199" t="s">
        <v>2222</v>
      </c>
      <c r="C191" s="188" t="s">
        <v>396</v>
      </c>
      <c r="D191" s="189">
        <v>271</v>
      </c>
      <c r="E191" s="190">
        <v>278</v>
      </c>
      <c r="F191" s="191">
        <f t="shared" si="18"/>
        <v>102.58302583025831</v>
      </c>
      <c r="G191" s="192">
        <v>273</v>
      </c>
      <c r="H191" s="193">
        <f t="shared" si="19"/>
        <v>100.7380073800738</v>
      </c>
      <c r="I191" s="190">
        <v>237</v>
      </c>
      <c r="J191" s="191">
        <f t="shared" si="20"/>
        <v>87.453874538745396</v>
      </c>
      <c r="K191" s="192">
        <v>273</v>
      </c>
      <c r="L191" s="194">
        <f t="shared" si="21"/>
        <v>100.7380073800738</v>
      </c>
      <c r="M191" s="190">
        <v>273</v>
      </c>
      <c r="N191" s="194">
        <f t="shared" si="22"/>
        <v>100.7380073800738</v>
      </c>
      <c r="O191" s="179">
        <v>216</v>
      </c>
      <c r="P191" s="195">
        <f t="shared" si="24"/>
        <v>79.704797047970473</v>
      </c>
      <c r="Q191" s="196">
        <v>273</v>
      </c>
      <c r="R191" s="190">
        <v>229</v>
      </c>
      <c r="S191" s="182">
        <f t="shared" si="25"/>
        <v>83.882783882783883</v>
      </c>
      <c r="T191" s="197">
        <v>239</v>
      </c>
      <c r="U191" s="184">
        <f t="shared" si="26"/>
        <v>87.545787545787547</v>
      </c>
      <c r="V191" s="179">
        <v>3</v>
      </c>
      <c r="W191" s="179">
        <v>0</v>
      </c>
      <c r="X191" s="179">
        <v>0</v>
      </c>
      <c r="Y191" s="179">
        <v>0</v>
      </c>
      <c r="Z191" s="179">
        <v>160</v>
      </c>
      <c r="AA191" s="179">
        <v>156</v>
      </c>
      <c r="AB191" s="179">
        <v>194</v>
      </c>
      <c r="AC191" s="179">
        <v>177</v>
      </c>
      <c r="AD191" s="198">
        <v>176</v>
      </c>
      <c r="AE191" s="186">
        <f t="shared" si="23"/>
        <v>2884</v>
      </c>
    </row>
    <row r="192" spans="1:31" ht="14.45">
      <c r="A192" s="187" t="s">
        <v>397</v>
      </c>
      <c r="B192" s="199" t="s">
        <v>2222</v>
      </c>
      <c r="C192" s="188" t="s">
        <v>398</v>
      </c>
      <c r="D192" s="189">
        <v>602</v>
      </c>
      <c r="E192" s="190">
        <v>595</v>
      </c>
      <c r="F192" s="191">
        <f t="shared" si="18"/>
        <v>98.837209302325576</v>
      </c>
      <c r="G192" s="192">
        <v>544</v>
      </c>
      <c r="H192" s="193">
        <f t="shared" si="19"/>
        <v>90.365448504983391</v>
      </c>
      <c r="I192" s="190">
        <v>545</v>
      </c>
      <c r="J192" s="191">
        <f t="shared" si="20"/>
        <v>90.531561461794013</v>
      </c>
      <c r="K192" s="192">
        <v>545</v>
      </c>
      <c r="L192" s="194">
        <f t="shared" si="21"/>
        <v>90.531561461794013</v>
      </c>
      <c r="M192" s="190">
        <v>544</v>
      </c>
      <c r="N192" s="194">
        <f t="shared" si="22"/>
        <v>90.365448504983391</v>
      </c>
      <c r="O192" s="179">
        <v>332</v>
      </c>
      <c r="P192" s="195">
        <f t="shared" si="24"/>
        <v>55.149501661129563</v>
      </c>
      <c r="Q192" s="196">
        <v>588</v>
      </c>
      <c r="R192" s="190">
        <v>563</v>
      </c>
      <c r="S192" s="182">
        <f t="shared" si="25"/>
        <v>95.748299319727892</v>
      </c>
      <c r="T192" s="197">
        <v>522</v>
      </c>
      <c r="U192" s="184">
        <f t="shared" si="26"/>
        <v>88.775510204081627</v>
      </c>
      <c r="V192" s="179">
        <v>85</v>
      </c>
      <c r="W192" s="179">
        <v>9</v>
      </c>
      <c r="X192" s="179">
        <v>0</v>
      </c>
      <c r="Y192" s="179">
        <v>0</v>
      </c>
      <c r="Z192" s="179">
        <v>565</v>
      </c>
      <c r="AA192" s="179">
        <v>605</v>
      </c>
      <c r="AB192" s="179">
        <v>449</v>
      </c>
      <c r="AC192" s="179">
        <v>484</v>
      </c>
      <c r="AD192" s="198">
        <v>237</v>
      </c>
      <c r="AE192" s="186">
        <f t="shared" si="23"/>
        <v>6624</v>
      </c>
    </row>
    <row r="193" spans="1:31" ht="14.45">
      <c r="A193" s="187" t="s">
        <v>399</v>
      </c>
      <c r="B193" s="199" t="s">
        <v>2222</v>
      </c>
      <c r="C193" s="188" t="s">
        <v>400</v>
      </c>
      <c r="D193" s="189">
        <v>1243</v>
      </c>
      <c r="E193" s="190">
        <v>1556</v>
      </c>
      <c r="F193" s="191">
        <f t="shared" si="18"/>
        <v>125.18101367658889</v>
      </c>
      <c r="G193" s="192">
        <v>1504</v>
      </c>
      <c r="H193" s="193">
        <f t="shared" si="19"/>
        <v>120.99758648431217</v>
      </c>
      <c r="I193" s="190">
        <v>669</v>
      </c>
      <c r="J193" s="191">
        <f t="shared" si="20"/>
        <v>53.821399839098952</v>
      </c>
      <c r="K193" s="192">
        <v>1504</v>
      </c>
      <c r="L193" s="194">
        <f t="shared" si="21"/>
        <v>120.99758648431217</v>
      </c>
      <c r="M193" s="190">
        <v>1504</v>
      </c>
      <c r="N193" s="194">
        <f t="shared" si="22"/>
        <v>120.99758648431217</v>
      </c>
      <c r="O193" s="179">
        <v>997</v>
      </c>
      <c r="P193" s="195">
        <f t="shared" si="24"/>
        <v>80.209171359613833</v>
      </c>
      <c r="Q193" s="196">
        <v>1235</v>
      </c>
      <c r="R193" s="190">
        <v>1542</v>
      </c>
      <c r="S193" s="182">
        <f t="shared" si="25"/>
        <v>124.8582995951417</v>
      </c>
      <c r="T193" s="197">
        <v>1440</v>
      </c>
      <c r="U193" s="184">
        <f t="shared" si="26"/>
        <v>116.5991902834008</v>
      </c>
      <c r="V193" s="179">
        <v>70</v>
      </c>
      <c r="W193" s="179">
        <v>1</v>
      </c>
      <c r="X193" s="179">
        <v>0</v>
      </c>
      <c r="Y193" s="179">
        <v>0</v>
      </c>
      <c r="Z193" s="179">
        <v>909</v>
      </c>
      <c r="AA193" s="179">
        <v>1055</v>
      </c>
      <c r="AB193" s="179">
        <v>957</v>
      </c>
      <c r="AC193" s="179">
        <v>1163</v>
      </c>
      <c r="AD193" s="198">
        <v>1070</v>
      </c>
      <c r="AE193" s="186">
        <f t="shared" si="23"/>
        <v>15941</v>
      </c>
    </row>
    <row r="194" spans="1:31" ht="14.45">
      <c r="A194" s="187" t="s">
        <v>401</v>
      </c>
      <c r="B194" s="199" t="s">
        <v>2222</v>
      </c>
      <c r="C194" s="188" t="s">
        <v>402</v>
      </c>
      <c r="D194" s="189">
        <v>330</v>
      </c>
      <c r="E194" s="190">
        <v>219</v>
      </c>
      <c r="F194" s="191">
        <f t="shared" ref="F194:F257" si="27">E194/$D194*100</f>
        <v>66.363636363636374</v>
      </c>
      <c r="G194" s="192">
        <v>220</v>
      </c>
      <c r="H194" s="193">
        <f t="shared" ref="H194:H257" si="28">G194/$D194*100</f>
        <v>66.666666666666657</v>
      </c>
      <c r="I194" s="190">
        <v>115</v>
      </c>
      <c r="J194" s="191">
        <f t="shared" ref="J194:J257" si="29">I194/$D194*100</f>
        <v>34.848484848484851</v>
      </c>
      <c r="K194" s="192">
        <v>220</v>
      </c>
      <c r="L194" s="194">
        <f t="shared" ref="L194:L257" si="30">K194/$D194*100</f>
        <v>66.666666666666657</v>
      </c>
      <c r="M194" s="190">
        <v>220</v>
      </c>
      <c r="N194" s="194">
        <f t="shared" ref="N194:N257" si="31">M194/$D194*100</f>
        <v>66.666666666666657</v>
      </c>
      <c r="O194" s="179">
        <v>219</v>
      </c>
      <c r="P194" s="195">
        <f t="shared" si="24"/>
        <v>66.363636363636374</v>
      </c>
      <c r="Q194" s="196">
        <v>340</v>
      </c>
      <c r="R194" s="190">
        <v>194</v>
      </c>
      <c r="S194" s="182">
        <f t="shared" si="25"/>
        <v>57.058823529411761</v>
      </c>
      <c r="T194" s="197">
        <v>197</v>
      </c>
      <c r="U194" s="184">
        <f t="shared" si="26"/>
        <v>57.941176470588239</v>
      </c>
      <c r="V194" s="179">
        <v>63</v>
      </c>
      <c r="W194" s="179">
        <v>5</v>
      </c>
      <c r="X194" s="179">
        <v>1</v>
      </c>
      <c r="Y194" s="179">
        <v>1</v>
      </c>
      <c r="Z194" s="179">
        <v>294</v>
      </c>
      <c r="AA194" s="179">
        <v>312</v>
      </c>
      <c r="AB194" s="179">
        <v>208</v>
      </c>
      <c r="AC194" s="179">
        <v>223</v>
      </c>
      <c r="AD194" s="198">
        <v>193</v>
      </c>
      <c r="AE194" s="186">
        <f t="shared" ref="AE194:AE257" si="32">E194+G194+I194+K194+M194+R194+T194+O194+V194+W194+X194+Y194+Z194+AA194+AB194+AC194+AD194</f>
        <v>2904</v>
      </c>
    </row>
    <row r="195" spans="1:31" ht="14.45">
      <c r="A195" s="187" t="s">
        <v>403</v>
      </c>
      <c r="B195" s="199" t="s">
        <v>2222</v>
      </c>
      <c r="C195" s="188" t="s">
        <v>404</v>
      </c>
      <c r="D195" s="189">
        <v>412</v>
      </c>
      <c r="E195" s="190">
        <v>394</v>
      </c>
      <c r="F195" s="191">
        <f t="shared" si="27"/>
        <v>95.631067961165044</v>
      </c>
      <c r="G195" s="192">
        <v>409</v>
      </c>
      <c r="H195" s="193">
        <f t="shared" si="28"/>
        <v>99.271844660194176</v>
      </c>
      <c r="I195" s="190">
        <v>175</v>
      </c>
      <c r="J195" s="191">
        <f t="shared" si="29"/>
        <v>42.475728155339802</v>
      </c>
      <c r="K195" s="192">
        <v>409</v>
      </c>
      <c r="L195" s="194">
        <f t="shared" si="30"/>
        <v>99.271844660194176</v>
      </c>
      <c r="M195" s="190">
        <v>409</v>
      </c>
      <c r="N195" s="194">
        <f t="shared" si="31"/>
        <v>99.271844660194176</v>
      </c>
      <c r="O195" s="179">
        <v>245</v>
      </c>
      <c r="P195" s="195">
        <f t="shared" ref="P195:P258" si="33">O195/D195*100</f>
        <v>59.466019417475721</v>
      </c>
      <c r="Q195" s="196">
        <v>409</v>
      </c>
      <c r="R195" s="190">
        <v>342</v>
      </c>
      <c r="S195" s="182">
        <f t="shared" ref="S195:S258" si="34">R195/Q195*100</f>
        <v>83.618581907090459</v>
      </c>
      <c r="T195" s="197">
        <v>342</v>
      </c>
      <c r="U195" s="184">
        <f t="shared" ref="U195:U258" si="35">T195/Q195*100</f>
        <v>83.618581907090459</v>
      </c>
      <c r="V195" s="179">
        <v>100</v>
      </c>
      <c r="W195" s="179">
        <v>22</v>
      </c>
      <c r="X195" s="179">
        <v>58</v>
      </c>
      <c r="Y195" s="179">
        <v>47</v>
      </c>
      <c r="Z195" s="179">
        <v>459</v>
      </c>
      <c r="AA195" s="179">
        <v>454</v>
      </c>
      <c r="AB195" s="179">
        <v>331</v>
      </c>
      <c r="AC195" s="179">
        <v>346</v>
      </c>
      <c r="AD195" s="198">
        <v>256</v>
      </c>
      <c r="AE195" s="186">
        <f t="shared" si="32"/>
        <v>4798</v>
      </c>
    </row>
    <row r="196" spans="1:31" ht="14.45">
      <c r="A196" s="187" t="s">
        <v>405</v>
      </c>
      <c r="B196" s="199" t="s">
        <v>2222</v>
      </c>
      <c r="C196" s="188" t="s">
        <v>406</v>
      </c>
      <c r="D196" s="189">
        <v>269</v>
      </c>
      <c r="E196" s="190">
        <v>215</v>
      </c>
      <c r="F196" s="191">
        <f t="shared" si="27"/>
        <v>79.925650557620827</v>
      </c>
      <c r="G196" s="192">
        <v>213</v>
      </c>
      <c r="H196" s="193">
        <f t="shared" si="28"/>
        <v>79.182156133828997</v>
      </c>
      <c r="I196" s="190">
        <v>196</v>
      </c>
      <c r="J196" s="191">
        <f t="shared" si="29"/>
        <v>72.862453531598518</v>
      </c>
      <c r="K196" s="192">
        <v>213</v>
      </c>
      <c r="L196" s="194">
        <f t="shared" si="30"/>
        <v>79.182156133828997</v>
      </c>
      <c r="M196" s="190">
        <v>213</v>
      </c>
      <c r="N196" s="194">
        <f t="shared" si="31"/>
        <v>79.182156133828997</v>
      </c>
      <c r="O196" s="179">
        <v>175</v>
      </c>
      <c r="P196" s="195">
        <f t="shared" si="33"/>
        <v>65.05576208178438</v>
      </c>
      <c r="Q196" s="196">
        <v>260</v>
      </c>
      <c r="R196" s="190">
        <v>197</v>
      </c>
      <c r="S196" s="182">
        <f t="shared" si="34"/>
        <v>75.769230769230774</v>
      </c>
      <c r="T196" s="197">
        <v>203</v>
      </c>
      <c r="U196" s="184">
        <f t="shared" si="35"/>
        <v>78.07692307692308</v>
      </c>
      <c r="V196" s="179">
        <v>0</v>
      </c>
      <c r="W196" s="179">
        <v>1</v>
      </c>
      <c r="X196" s="179">
        <v>0</v>
      </c>
      <c r="Y196" s="179">
        <v>0</v>
      </c>
      <c r="Z196" s="179">
        <v>134</v>
      </c>
      <c r="AA196" s="179">
        <v>137</v>
      </c>
      <c r="AB196" s="179">
        <v>126</v>
      </c>
      <c r="AC196" s="179">
        <v>150</v>
      </c>
      <c r="AD196" s="198">
        <v>142</v>
      </c>
      <c r="AE196" s="186">
        <f t="shared" si="32"/>
        <v>2315</v>
      </c>
    </row>
    <row r="197" spans="1:31" ht="14.45">
      <c r="A197" s="187" t="s">
        <v>407</v>
      </c>
      <c r="B197" s="199" t="s">
        <v>2224</v>
      </c>
      <c r="C197" s="188" t="s">
        <v>409</v>
      </c>
      <c r="D197" s="189">
        <v>2926</v>
      </c>
      <c r="E197" s="190">
        <v>2982</v>
      </c>
      <c r="F197" s="191">
        <f t="shared" si="27"/>
        <v>101.91387559808614</v>
      </c>
      <c r="G197" s="192">
        <v>3003</v>
      </c>
      <c r="H197" s="193">
        <f t="shared" si="28"/>
        <v>102.63157894736842</v>
      </c>
      <c r="I197" s="190">
        <v>5032</v>
      </c>
      <c r="J197" s="191">
        <f t="shared" si="29"/>
        <v>171.9753930280246</v>
      </c>
      <c r="K197" s="192">
        <v>3006</v>
      </c>
      <c r="L197" s="194">
        <f t="shared" si="30"/>
        <v>102.73410799726589</v>
      </c>
      <c r="M197" s="190">
        <v>3001</v>
      </c>
      <c r="N197" s="194">
        <f t="shared" si="31"/>
        <v>102.56322624743677</v>
      </c>
      <c r="O197" s="179">
        <v>2582</v>
      </c>
      <c r="P197" s="195">
        <f t="shared" si="33"/>
        <v>88.243335611756663</v>
      </c>
      <c r="Q197" s="196">
        <v>2950</v>
      </c>
      <c r="R197" s="190">
        <v>3057</v>
      </c>
      <c r="S197" s="182">
        <f t="shared" si="34"/>
        <v>103.62711864406779</v>
      </c>
      <c r="T197" s="197">
        <v>3045</v>
      </c>
      <c r="U197" s="184">
        <f t="shared" si="35"/>
        <v>103.22033898305085</v>
      </c>
      <c r="V197" s="179">
        <v>976</v>
      </c>
      <c r="W197" s="179">
        <v>157</v>
      </c>
      <c r="X197" s="179">
        <v>47</v>
      </c>
      <c r="Y197" s="179">
        <v>22</v>
      </c>
      <c r="Z197" s="179">
        <v>2641</v>
      </c>
      <c r="AA197" s="179">
        <v>2696</v>
      </c>
      <c r="AB197" s="179">
        <v>2522</v>
      </c>
      <c r="AC197" s="179">
        <v>2467</v>
      </c>
      <c r="AD197" s="198">
        <v>2472</v>
      </c>
      <c r="AE197" s="186">
        <f t="shared" si="32"/>
        <v>39708</v>
      </c>
    </row>
    <row r="198" spans="1:31" ht="14.45">
      <c r="A198" s="187" t="s">
        <v>410</v>
      </c>
      <c r="B198" s="199" t="s">
        <v>2224</v>
      </c>
      <c r="C198" s="188" t="s">
        <v>411</v>
      </c>
      <c r="D198" s="189">
        <v>35</v>
      </c>
      <c r="E198" s="190">
        <v>18</v>
      </c>
      <c r="F198" s="191">
        <f t="shared" si="27"/>
        <v>51.428571428571423</v>
      </c>
      <c r="G198" s="192">
        <v>18</v>
      </c>
      <c r="H198" s="193">
        <f t="shared" si="28"/>
        <v>51.428571428571423</v>
      </c>
      <c r="I198" s="190">
        <v>21</v>
      </c>
      <c r="J198" s="191">
        <f t="shared" si="29"/>
        <v>60</v>
      </c>
      <c r="K198" s="192">
        <v>18</v>
      </c>
      <c r="L198" s="194">
        <f t="shared" si="30"/>
        <v>51.428571428571423</v>
      </c>
      <c r="M198" s="190">
        <v>18</v>
      </c>
      <c r="N198" s="194">
        <f t="shared" si="31"/>
        <v>51.428571428571423</v>
      </c>
      <c r="O198" s="179">
        <v>18</v>
      </c>
      <c r="P198" s="195">
        <f t="shared" si="33"/>
        <v>51.428571428571423</v>
      </c>
      <c r="Q198" s="196">
        <v>35</v>
      </c>
      <c r="R198" s="190">
        <v>15</v>
      </c>
      <c r="S198" s="182">
        <f t="shared" si="34"/>
        <v>42.857142857142854</v>
      </c>
      <c r="T198" s="197">
        <v>16</v>
      </c>
      <c r="U198" s="184">
        <f t="shared" si="35"/>
        <v>45.714285714285715</v>
      </c>
      <c r="V198" s="179">
        <v>14</v>
      </c>
      <c r="W198" s="179">
        <v>1</v>
      </c>
      <c r="X198" s="179">
        <v>0</v>
      </c>
      <c r="Y198" s="179">
        <v>0</v>
      </c>
      <c r="Z198" s="179">
        <v>26</v>
      </c>
      <c r="AA198" s="179">
        <v>22</v>
      </c>
      <c r="AB198" s="179">
        <v>16</v>
      </c>
      <c r="AC198" s="179">
        <v>20</v>
      </c>
      <c r="AD198" s="198">
        <v>18</v>
      </c>
      <c r="AE198" s="186">
        <f t="shared" si="32"/>
        <v>259</v>
      </c>
    </row>
    <row r="199" spans="1:31" ht="14.45">
      <c r="A199" s="187" t="s">
        <v>412</v>
      </c>
      <c r="B199" s="199" t="s">
        <v>2224</v>
      </c>
      <c r="C199" s="188" t="s">
        <v>413</v>
      </c>
      <c r="D199" s="189">
        <v>348</v>
      </c>
      <c r="E199" s="190">
        <v>351</v>
      </c>
      <c r="F199" s="191">
        <f t="shared" si="27"/>
        <v>100.86206896551724</v>
      </c>
      <c r="G199" s="192">
        <v>351</v>
      </c>
      <c r="H199" s="193">
        <f t="shared" si="28"/>
        <v>100.86206896551724</v>
      </c>
      <c r="I199" s="190">
        <v>168</v>
      </c>
      <c r="J199" s="191">
        <f t="shared" si="29"/>
        <v>48.275862068965516</v>
      </c>
      <c r="K199" s="192">
        <v>351</v>
      </c>
      <c r="L199" s="194">
        <f t="shared" si="30"/>
        <v>100.86206896551724</v>
      </c>
      <c r="M199" s="190">
        <v>351</v>
      </c>
      <c r="N199" s="194">
        <f t="shared" si="31"/>
        <v>100.86206896551724</v>
      </c>
      <c r="O199" s="179">
        <v>308</v>
      </c>
      <c r="P199" s="195">
        <f t="shared" si="33"/>
        <v>88.505747126436788</v>
      </c>
      <c r="Q199" s="196">
        <v>351</v>
      </c>
      <c r="R199" s="190">
        <v>335</v>
      </c>
      <c r="S199" s="182">
        <f t="shared" si="34"/>
        <v>95.441595441595439</v>
      </c>
      <c r="T199" s="197">
        <v>335</v>
      </c>
      <c r="U199" s="184">
        <f t="shared" si="35"/>
        <v>95.441595441595439</v>
      </c>
      <c r="V199" s="179">
        <v>141</v>
      </c>
      <c r="W199" s="179">
        <v>65</v>
      </c>
      <c r="X199" s="179">
        <v>14</v>
      </c>
      <c r="Y199" s="179">
        <v>3</v>
      </c>
      <c r="Z199" s="179">
        <v>278</v>
      </c>
      <c r="AA199" s="179">
        <v>284</v>
      </c>
      <c r="AB199" s="179">
        <v>278</v>
      </c>
      <c r="AC199" s="179">
        <v>272</v>
      </c>
      <c r="AD199" s="198">
        <v>272</v>
      </c>
      <c r="AE199" s="186">
        <f t="shared" si="32"/>
        <v>4157</v>
      </c>
    </row>
    <row r="200" spans="1:31" ht="14.45">
      <c r="A200" s="187" t="s">
        <v>414</v>
      </c>
      <c r="B200" s="199" t="s">
        <v>2224</v>
      </c>
      <c r="C200" s="188" t="s">
        <v>415</v>
      </c>
      <c r="D200" s="189">
        <v>102</v>
      </c>
      <c r="E200" s="190">
        <v>100</v>
      </c>
      <c r="F200" s="191">
        <f t="shared" si="27"/>
        <v>98.039215686274503</v>
      </c>
      <c r="G200" s="192">
        <v>101</v>
      </c>
      <c r="H200" s="193">
        <f t="shared" si="28"/>
        <v>99.019607843137265</v>
      </c>
      <c r="I200" s="190">
        <v>8</v>
      </c>
      <c r="J200" s="191">
        <f t="shared" si="29"/>
        <v>7.8431372549019605</v>
      </c>
      <c r="K200" s="192">
        <v>96</v>
      </c>
      <c r="L200" s="194">
        <f t="shared" si="30"/>
        <v>94.117647058823522</v>
      </c>
      <c r="M200" s="190">
        <v>101</v>
      </c>
      <c r="N200" s="194">
        <f t="shared" si="31"/>
        <v>99.019607843137265</v>
      </c>
      <c r="O200" s="179">
        <v>92</v>
      </c>
      <c r="P200" s="195">
        <f t="shared" si="33"/>
        <v>90.196078431372555</v>
      </c>
      <c r="Q200" s="196">
        <v>106</v>
      </c>
      <c r="R200" s="190">
        <v>98</v>
      </c>
      <c r="S200" s="182">
        <f t="shared" si="34"/>
        <v>92.452830188679243</v>
      </c>
      <c r="T200" s="197">
        <v>113</v>
      </c>
      <c r="U200" s="184">
        <f t="shared" si="35"/>
        <v>106.60377358490567</v>
      </c>
      <c r="V200" s="179">
        <v>58</v>
      </c>
      <c r="W200" s="179">
        <v>5</v>
      </c>
      <c r="X200" s="179">
        <v>0</v>
      </c>
      <c r="Y200" s="179">
        <v>1</v>
      </c>
      <c r="Z200" s="179">
        <v>94</v>
      </c>
      <c r="AA200" s="179">
        <v>92</v>
      </c>
      <c r="AB200" s="179">
        <v>88</v>
      </c>
      <c r="AC200" s="179">
        <v>89</v>
      </c>
      <c r="AD200" s="198">
        <v>82</v>
      </c>
      <c r="AE200" s="186">
        <f t="shared" si="32"/>
        <v>1218</v>
      </c>
    </row>
    <row r="201" spans="1:31" ht="14.45">
      <c r="A201" s="187" t="s">
        <v>416</v>
      </c>
      <c r="B201" s="199" t="s">
        <v>2224</v>
      </c>
      <c r="C201" s="188" t="s">
        <v>417</v>
      </c>
      <c r="D201" s="189">
        <v>137</v>
      </c>
      <c r="E201" s="190">
        <v>127</v>
      </c>
      <c r="F201" s="191">
        <f t="shared" si="27"/>
        <v>92.700729927007302</v>
      </c>
      <c r="G201" s="192">
        <v>127</v>
      </c>
      <c r="H201" s="193">
        <f t="shared" si="28"/>
        <v>92.700729927007302</v>
      </c>
      <c r="I201" s="190">
        <v>6</v>
      </c>
      <c r="J201" s="191">
        <f t="shared" si="29"/>
        <v>4.3795620437956204</v>
      </c>
      <c r="K201" s="192">
        <v>127</v>
      </c>
      <c r="L201" s="194">
        <f t="shared" si="30"/>
        <v>92.700729927007302</v>
      </c>
      <c r="M201" s="190">
        <v>127</v>
      </c>
      <c r="N201" s="194">
        <f t="shared" si="31"/>
        <v>92.700729927007302</v>
      </c>
      <c r="O201" s="179">
        <v>130</v>
      </c>
      <c r="P201" s="195">
        <f t="shared" si="33"/>
        <v>94.890510948905103</v>
      </c>
      <c r="Q201" s="196">
        <v>138</v>
      </c>
      <c r="R201" s="190">
        <v>140</v>
      </c>
      <c r="S201" s="182">
        <f t="shared" si="34"/>
        <v>101.44927536231884</v>
      </c>
      <c r="T201" s="197">
        <v>140</v>
      </c>
      <c r="U201" s="184">
        <f t="shared" si="35"/>
        <v>101.44927536231884</v>
      </c>
      <c r="V201" s="179">
        <v>44</v>
      </c>
      <c r="W201" s="179">
        <v>2</v>
      </c>
      <c r="X201" s="179">
        <v>1</v>
      </c>
      <c r="Y201" s="179">
        <v>0</v>
      </c>
      <c r="Z201" s="179">
        <v>138</v>
      </c>
      <c r="AA201" s="179">
        <v>146</v>
      </c>
      <c r="AB201" s="179">
        <v>156</v>
      </c>
      <c r="AC201" s="179">
        <v>143</v>
      </c>
      <c r="AD201" s="198">
        <v>148</v>
      </c>
      <c r="AE201" s="186">
        <f t="shared" si="32"/>
        <v>1702</v>
      </c>
    </row>
    <row r="202" spans="1:31" ht="14.45">
      <c r="A202" s="187" t="s">
        <v>418</v>
      </c>
      <c r="B202" s="199" t="s">
        <v>2224</v>
      </c>
      <c r="C202" s="188" t="s">
        <v>419</v>
      </c>
      <c r="D202" s="189">
        <v>44</v>
      </c>
      <c r="E202" s="190">
        <v>27</v>
      </c>
      <c r="F202" s="191">
        <f t="shared" si="27"/>
        <v>61.363636363636367</v>
      </c>
      <c r="G202" s="192">
        <v>27</v>
      </c>
      <c r="H202" s="193">
        <f t="shared" si="28"/>
        <v>61.363636363636367</v>
      </c>
      <c r="I202" s="190">
        <v>1</v>
      </c>
      <c r="J202" s="191">
        <f t="shared" si="29"/>
        <v>2.2727272727272729</v>
      </c>
      <c r="K202" s="192">
        <v>27</v>
      </c>
      <c r="L202" s="194">
        <f t="shared" si="30"/>
        <v>61.363636363636367</v>
      </c>
      <c r="M202" s="190">
        <v>27</v>
      </c>
      <c r="N202" s="194">
        <f t="shared" si="31"/>
        <v>61.363636363636367</v>
      </c>
      <c r="O202" s="179">
        <v>17</v>
      </c>
      <c r="P202" s="195">
        <f t="shared" si="33"/>
        <v>38.636363636363633</v>
      </c>
      <c r="Q202" s="196">
        <v>45</v>
      </c>
      <c r="R202" s="190">
        <v>26</v>
      </c>
      <c r="S202" s="182">
        <f t="shared" si="34"/>
        <v>57.777777777777771</v>
      </c>
      <c r="T202" s="197">
        <v>21</v>
      </c>
      <c r="U202" s="184">
        <f t="shared" si="35"/>
        <v>46.666666666666664</v>
      </c>
      <c r="V202" s="179">
        <v>9</v>
      </c>
      <c r="W202" s="179">
        <v>1</v>
      </c>
      <c r="X202" s="179">
        <v>0</v>
      </c>
      <c r="Y202" s="179">
        <v>0</v>
      </c>
      <c r="Z202" s="179">
        <v>26</v>
      </c>
      <c r="AA202" s="179">
        <v>28</v>
      </c>
      <c r="AB202" s="179">
        <v>22</v>
      </c>
      <c r="AC202" s="179">
        <v>21</v>
      </c>
      <c r="AD202" s="198">
        <v>20</v>
      </c>
      <c r="AE202" s="186">
        <f t="shared" si="32"/>
        <v>300</v>
      </c>
    </row>
    <row r="203" spans="1:31" ht="14.45">
      <c r="A203" s="187" t="s">
        <v>420</v>
      </c>
      <c r="B203" s="199" t="s">
        <v>2224</v>
      </c>
      <c r="C203" s="188" t="s">
        <v>421</v>
      </c>
      <c r="D203" s="189">
        <v>42</v>
      </c>
      <c r="E203" s="190">
        <v>39</v>
      </c>
      <c r="F203" s="191">
        <f t="shared" si="27"/>
        <v>92.857142857142861</v>
      </c>
      <c r="G203" s="192">
        <v>39</v>
      </c>
      <c r="H203" s="193">
        <f t="shared" si="28"/>
        <v>92.857142857142861</v>
      </c>
      <c r="I203" s="190">
        <v>0</v>
      </c>
      <c r="J203" s="191">
        <f t="shared" si="29"/>
        <v>0</v>
      </c>
      <c r="K203" s="192">
        <v>39</v>
      </c>
      <c r="L203" s="194">
        <f t="shared" si="30"/>
        <v>92.857142857142861</v>
      </c>
      <c r="M203" s="190">
        <v>39</v>
      </c>
      <c r="N203" s="194">
        <f t="shared" si="31"/>
        <v>92.857142857142861</v>
      </c>
      <c r="O203" s="179">
        <v>15</v>
      </c>
      <c r="P203" s="195">
        <f t="shared" si="33"/>
        <v>35.714285714285715</v>
      </c>
      <c r="Q203" s="196">
        <v>44</v>
      </c>
      <c r="R203" s="190">
        <v>43</v>
      </c>
      <c r="S203" s="182">
        <f t="shared" si="34"/>
        <v>97.727272727272734</v>
      </c>
      <c r="T203" s="197">
        <v>43</v>
      </c>
      <c r="U203" s="184">
        <f t="shared" si="35"/>
        <v>97.727272727272734</v>
      </c>
      <c r="V203" s="179">
        <v>7</v>
      </c>
      <c r="W203" s="179">
        <v>2</v>
      </c>
      <c r="X203" s="179">
        <v>0</v>
      </c>
      <c r="Y203" s="179">
        <v>0</v>
      </c>
      <c r="Z203" s="179">
        <v>31</v>
      </c>
      <c r="AA203" s="179">
        <v>32</v>
      </c>
      <c r="AB203" s="179">
        <v>49</v>
      </c>
      <c r="AC203" s="179">
        <v>48</v>
      </c>
      <c r="AD203" s="198">
        <v>45</v>
      </c>
      <c r="AE203" s="186">
        <f t="shared" si="32"/>
        <v>471</v>
      </c>
    </row>
    <row r="204" spans="1:31" ht="14.45">
      <c r="A204" s="187" t="s">
        <v>422</v>
      </c>
      <c r="B204" s="199" t="s">
        <v>2224</v>
      </c>
      <c r="C204" s="188" t="s">
        <v>423</v>
      </c>
      <c r="D204" s="189">
        <v>120</v>
      </c>
      <c r="E204" s="190">
        <v>72</v>
      </c>
      <c r="F204" s="191">
        <f t="shared" si="27"/>
        <v>60</v>
      </c>
      <c r="G204" s="192">
        <v>72</v>
      </c>
      <c r="H204" s="193">
        <f t="shared" si="28"/>
        <v>60</v>
      </c>
      <c r="I204" s="190">
        <v>4</v>
      </c>
      <c r="J204" s="191">
        <f t="shared" si="29"/>
        <v>3.3333333333333335</v>
      </c>
      <c r="K204" s="192">
        <v>72</v>
      </c>
      <c r="L204" s="194">
        <f t="shared" si="30"/>
        <v>60</v>
      </c>
      <c r="M204" s="190">
        <v>72</v>
      </c>
      <c r="N204" s="194">
        <f t="shared" si="31"/>
        <v>60</v>
      </c>
      <c r="O204" s="179">
        <v>69</v>
      </c>
      <c r="P204" s="195">
        <f t="shared" si="33"/>
        <v>57.499999999999993</v>
      </c>
      <c r="Q204" s="196">
        <v>121</v>
      </c>
      <c r="R204" s="190">
        <v>77</v>
      </c>
      <c r="S204" s="182">
        <f t="shared" si="34"/>
        <v>63.636363636363633</v>
      </c>
      <c r="T204" s="197">
        <v>77</v>
      </c>
      <c r="U204" s="184">
        <f t="shared" si="35"/>
        <v>63.636363636363633</v>
      </c>
      <c r="V204" s="179">
        <v>35</v>
      </c>
      <c r="W204" s="179">
        <v>11</v>
      </c>
      <c r="X204" s="179">
        <v>0</v>
      </c>
      <c r="Y204" s="179">
        <v>0</v>
      </c>
      <c r="Z204" s="179">
        <v>49</v>
      </c>
      <c r="AA204" s="179">
        <v>48</v>
      </c>
      <c r="AB204" s="179">
        <v>75</v>
      </c>
      <c r="AC204" s="179">
        <v>76</v>
      </c>
      <c r="AD204" s="198">
        <v>76</v>
      </c>
      <c r="AE204" s="186">
        <f t="shared" si="32"/>
        <v>885</v>
      </c>
    </row>
    <row r="205" spans="1:31" ht="14.45">
      <c r="A205" s="187" t="s">
        <v>424</v>
      </c>
      <c r="B205" s="199" t="s">
        <v>2224</v>
      </c>
      <c r="C205" s="188" t="s">
        <v>408</v>
      </c>
      <c r="D205" s="189">
        <v>103</v>
      </c>
      <c r="E205" s="190">
        <v>81</v>
      </c>
      <c r="F205" s="191">
        <f t="shared" si="27"/>
        <v>78.640776699029118</v>
      </c>
      <c r="G205" s="192">
        <v>81</v>
      </c>
      <c r="H205" s="193">
        <f t="shared" si="28"/>
        <v>78.640776699029118</v>
      </c>
      <c r="I205" s="190">
        <v>4</v>
      </c>
      <c r="J205" s="191">
        <f t="shared" si="29"/>
        <v>3.8834951456310676</v>
      </c>
      <c r="K205" s="192">
        <v>81</v>
      </c>
      <c r="L205" s="194">
        <f t="shared" si="30"/>
        <v>78.640776699029118</v>
      </c>
      <c r="M205" s="190">
        <v>81</v>
      </c>
      <c r="N205" s="194">
        <f t="shared" si="31"/>
        <v>78.640776699029118</v>
      </c>
      <c r="O205" s="179">
        <v>70</v>
      </c>
      <c r="P205" s="195">
        <f t="shared" si="33"/>
        <v>67.961165048543691</v>
      </c>
      <c r="Q205" s="196">
        <v>103</v>
      </c>
      <c r="R205" s="190">
        <v>66</v>
      </c>
      <c r="S205" s="182">
        <f t="shared" si="34"/>
        <v>64.077669902912632</v>
      </c>
      <c r="T205" s="197">
        <v>66</v>
      </c>
      <c r="U205" s="184">
        <f t="shared" si="35"/>
        <v>64.077669902912632</v>
      </c>
      <c r="V205" s="179">
        <v>25</v>
      </c>
      <c r="W205" s="179">
        <v>17</v>
      </c>
      <c r="X205" s="179">
        <v>0</v>
      </c>
      <c r="Y205" s="179">
        <v>0</v>
      </c>
      <c r="Z205" s="179">
        <v>74</v>
      </c>
      <c r="AA205" s="179">
        <v>73</v>
      </c>
      <c r="AB205" s="179">
        <v>64</v>
      </c>
      <c r="AC205" s="179">
        <v>65</v>
      </c>
      <c r="AD205" s="198">
        <v>65</v>
      </c>
      <c r="AE205" s="186">
        <f t="shared" si="32"/>
        <v>913</v>
      </c>
    </row>
    <row r="206" spans="1:31" ht="14.45">
      <c r="A206" s="187" t="s">
        <v>425</v>
      </c>
      <c r="B206" s="199" t="s">
        <v>2224</v>
      </c>
      <c r="C206" s="188" t="s">
        <v>63</v>
      </c>
      <c r="D206" s="189">
        <v>50</v>
      </c>
      <c r="E206" s="190">
        <v>35</v>
      </c>
      <c r="F206" s="191">
        <f t="shared" si="27"/>
        <v>70</v>
      </c>
      <c r="G206" s="192">
        <v>35</v>
      </c>
      <c r="H206" s="193">
        <f t="shared" si="28"/>
        <v>70</v>
      </c>
      <c r="I206" s="190">
        <v>2</v>
      </c>
      <c r="J206" s="191">
        <f t="shared" si="29"/>
        <v>4</v>
      </c>
      <c r="K206" s="192">
        <v>35</v>
      </c>
      <c r="L206" s="194">
        <f t="shared" si="30"/>
        <v>70</v>
      </c>
      <c r="M206" s="190">
        <v>35</v>
      </c>
      <c r="N206" s="194">
        <f t="shared" si="31"/>
        <v>70</v>
      </c>
      <c r="O206" s="179">
        <v>27</v>
      </c>
      <c r="P206" s="195">
        <f t="shared" si="33"/>
        <v>54</v>
      </c>
      <c r="Q206" s="196">
        <v>51</v>
      </c>
      <c r="R206" s="190">
        <v>38</v>
      </c>
      <c r="S206" s="182">
        <f t="shared" si="34"/>
        <v>74.509803921568633</v>
      </c>
      <c r="T206" s="197">
        <v>38</v>
      </c>
      <c r="U206" s="184">
        <f t="shared" si="35"/>
        <v>74.509803921568633</v>
      </c>
      <c r="V206" s="179">
        <v>9</v>
      </c>
      <c r="W206" s="179">
        <v>1</v>
      </c>
      <c r="X206" s="179">
        <v>0</v>
      </c>
      <c r="Y206" s="179">
        <v>0</v>
      </c>
      <c r="Z206" s="179">
        <v>35</v>
      </c>
      <c r="AA206" s="179">
        <v>36</v>
      </c>
      <c r="AB206" s="179">
        <v>48</v>
      </c>
      <c r="AC206" s="179">
        <v>46</v>
      </c>
      <c r="AD206" s="198">
        <v>46</v>
      </c>
      <c r="AE206" s="186">
        <f t="shared" si="32"/>
        <v>466</v>
      </c>
    </row>
    <row r="207" spans="1:31" ht="14.45">
      <c r="A207" s="187" t="s">
        <v>426</v>
      </c>
      <c r="B207" s="199" t="s">
        <v>2224</v>
      </c>
      <c r="C207" s="188" t="s">
        <v>427</v>
      </c>
      <c r="D207" s="189">
        <v>109</v>
      </c>
      <c r="E207" s="190">
        <v>67</v>
      </c>
      <c r="F207" s="191">
        <f t="shared" si="27"/>
        <v>61.467889908256879</v>
      </c>
      <c r="G207" s="192">
        <v>67</v>
      </c>
      <c r="H207" s="193">
        <f t="shared" si="28"/>
        <v>61.467889908256879</v>
      </c>
      <c r="I207" s="190">
        <v>18</v>
      </c>
      <c r="J207" s="191">
        <f t="shared" si="29"/>
        <v>16.513761467889911</v>
      </c>
      <c r="K207" s="192">
        <v>67</v>
      </c>
      <c r="L207" s="194">
        <f t="shared" si="30"/>
        <v>61.467889908256879</v>
      </c>
      <c r="M207" s="190">
        <v>67</v>
      </c>
      <c r="N207" s="194">
        <f t="shared" si="31"/>
        <v>61.467889908256879</v>
      </c>
      <c r="O207" s="179">
        <v>64</v>
      </c>
      <c r="P207" s="195">
        <f t="shared" si="33"/>
        <v>58.715596330275233</v>
      </c>
      <c r="Q207" s="196">
        <v>112</v>
      </c>
      <c r="R207" s="190">
        <v>55</v>
      </c>
      <c r="S207" s="182">
        <f t="shared" si="34"/>
        <v>49.107142857142854</v>
      </c>
      <c r="T207" s="197">
        <v>60</v>
      </c>
      <c r="U207" s="184">
        <f t="shared" si="35"/>
        <v>53.571428571428569</v>
      </c>
      <c r="V207" s="179">
        <v>47</v>
      </c>
      <c r="W207" s="179">
        <v>6</v>
      </c>
      <c r="X207" s="179">
        <v>0</v>
      </c>
      <c r="Y207" s="179">
        <v>0</v>
      </c>
      <c r="Z207" s="179">
        <v>62</v>
      </c>
      <c r="AA207" s="179">
        <v>64</v>
      </c>
      <c r="AB207" s="179">
        <v>94</v>
      </c>
      <c r="AC207" s="179">
        <v>92</v>
      </c>
      <c r="AD207" s="198">
        <v>92</v>
      </c>
      <c r="AE207" s="186">
        <f t="shared" si="32"/>
        <v>922</v>
      </c>
    </row>
    <row r="208" spans="1:31" ht="14.45">
      <c r="A208" s="187" t="s">
        <v>428</v>
      </c>
      <c r="B208" s="199" t="s">
        <v>2224</v>
      </c>
      <c r="C208" s="188" t="s">
        <v>429</v>
      </c>
      <c r="D208" s="189">
        <v>18</v>
      </c>
      <c r="E208" s="190">
        <v>11</v>
      </c>
      <c r="F208" s="191">
        <f t="shared" si="27"/>
        <v>61.111111111111114</v>
      </c>
      <c r="G208" s="192">
        <v>11</v>
      </c>
      <c r="H208" s="193">
        <f t="shared" si="28"/>
        <v>61.111111111111114</v>
      </c>
      <c r="I208" s="190">
        <v>0</v>
      </c>
      <c r="J208" s="191">
        <f t="shared" si="29"/>
        <v>0</v>
      </c>
      <c r="K208" s="192">
        <v>11</v>
      </c>
      <c r="L208" s="194">
        <f t="shared" si="30"/>
        <v>61.111111111111114</v>
      </c>
      <c r="M208" s="190">
        <v>11</v>
      </c>
      <c r="N208" s="194">
        <f t="shared" si="31"/>
        <v>61.111111111111114</v>
      </c>
      <c r="O208" s="179">
        <v>12</v>
      </c>
      <c r="P208" s="195">
        <f t="shared" si="33"/>
        <v>66.666666666666657</v>
      </c>
      <c r="Q208" s="196">
        <v>17</v>
      </c>
      <c r="R208" s="190">
        <v>7</v>
      </c>
      <c r="S208" s="182">
        <f t="shared" si="34"/>
        <v>41.17647058823529</v>
      </c>
      <c r="T208" s="197">
        <v>7</v>
      </c>
      <c r="U208" s="184">
        <f t="shared" si="35"/>
        <v>41.17647058823529</v>
      </c>
      <c r="V208" s="179">
        <v>5</v>
      </c>
      <c r="W208" s="179">
        <v>0</v>
      </c>
      <c r="X208" s="179">
        <v>0</v>
      </c>
      <c r="Y208" s="179">
        <v>0</v>
      </c>
      <c r="Z208" s="179">
        <v>5</v>
      </c>
      <c r="AA208" s="179">
        <v>2</v>
      </c>
      <c r="AB208" s="179">
        <v>9</v>
      </c>
      <c r="AC208" s="179">
        <v>12</v>
      </c>
      <c r="AD208" s="198">
        <v>12</v>
      </c>
      <c r="AE208" s="186">
        <f t="shared" si="32"/>
        <v>115</v>
      </c>
    </row>
    <row r="209" spans="1:31" ht="14.45">
      <c r="A209" s="187" t="s">
        <v>430</v>
      </c>
      <c r="B209" s="199" t="s">
        <v>2224</v>
      </c>
      <c r="C209" s="188" t="s">
        <v>71</v>
      </c>
      <c r="D209" s="189">
        <v>61</v>
      </c>
      <c r="E209" s="190">
        <v>39</v>
      </c>
      <c r="F209" s="191">
        <f t="shared" si="27"/>
        <v>63.934426229508205</v>
      </c>
      <c r="G209" s="192">
        <v>39</v>
      </c>
      <c r="H209" s="193">
        <f t="shared" si="28"/>
        <v>63.934426229508205</v>
      </c>
      <c r="I209" s="190">
        <v>2</v>
      </c>
      <c r="J209" s="191">
        <f t="shared" si="29"/>
        <v>3.278688524590164</v>
      </c>
      <c r="K209" s="192">
        <v>39</v>
      </c>
      <c r="L209" s="194">
        <f t="shared" si="30"/>
        <v>63.934426229508205</v>
      </c>
      <c r="M209" s="190">
        <v>39</v>
      </c>
      <c r="N209" s="194">
        <f t="shared" si="31"/>
        <v>63.934426229508205</v>
      </c>
      <c r="O209" s="179">
        <v>51</v>
      </c>
      <c r="P209" s="195">
        <f t="shared" si="33"/>
        <v>83.606557377049185</v>
      </c>
      <c r="Q209" s="196">
        <v>63</v>
      </c>
      <c r="R209" s="190">
        <v>43</v>
      </c>
      <c r="S209" s="182">
        <f t="shared" si="34"/>
        <v>68.253968253968253</v>
      </c>
      <c r="T209" s="197">
        <v>43</v>
      </c>
      <c r="U209" s="184">
        <f t="shared" si="35"/>
        <v>68.253968253968253</v>
      </c>
      <c r="V209" s="179">
        <v>20</v>
      </c>
      <c r="W209" s="179">
        <v>3</v>
      </c>
      <c r="X209" s="179">
        <v>2</v>
      </c>
      <c r="Y209" s="179">
        <v>0</v>
      </c>
      <c r="Z209" s="179">
        <v>53</v>
      </c>
      <c r="AA209" s="179">
        <v>58</v>
      </c>
      <c r="AB209" s="179">
        <v>87</v>
      </c>
      <c r="AC209" s="179">
        <v>82</v>
      </c>
      <c r="AD209" s="198">
        <v>82</v>
      </c>
      <c r="AE209" s="186">
        <f t="shared" si="32"/>
        <v>682</v>
      </c>
    </row>
    <row r="210" spans="1:31" ht="14.45">
      <c r="A210" s="187" t="s">
        <v>431</v>
      </c>
      <c r="B210" s="199" t="s">
        <v>2224</v>
      </c>
      <c r="C210" s="188" t="s">
        <v>432</v>
      </c>
      <c r="D210" s="189">
        <v>84</v>
      </c>
      <c r="E210" s="190">
        <v>81</v>
      </c>
      <c r="F210" s="191">
        <f t="shared" si="27"/>
        <v>96.428571428571431</v>
      </c>
      <c r="G210" s="192">
        <v>81</v>
      </c>
      <c r="H210" s="193">
        <f t="shared" si="28"/>
        <v>96.428571428571431</v>
      </c>
      <c r="I210" s="190">
        <v>6</v>
      </c>
      <c r="J210" s="191">
        <f t="shared" si="29"/>
        <v>7.1428571428571423</v>
      </c>
      <c r="K210" s="192">
        <v>81</v>
      </c>
      <c r="L210" s="194">
        <f t="shared" si="30"/>
        <v>96.428571428571431</v>
      </c>
      <c r="M210" s="190">
        <v>81</v>
      </c>
      <c r="N210" s="194">
        <f t="shared" si="31"/>
        <v>96.428571428571431</v>
      </c>
      <c r="O210" s="179">
        <v>34</v>
      </c>
      <c r="P210" s="195">
        <f t="shared" si="33"/>
        <v>40.476190476190474</v>
      </c>
      <c r="Q210" s="196">
        <v>84</v>
      </c>
      <c r="R210" s="190">
        <v>80</v>
      </c>
      <c r="S210" s="182">
        <f t="shared" si="34"/>
        <v>95.238095238095227</v>
      </c>
      <c r="T210" s="197">
        <v>75</v>
      </c>
      <c r="U210" s="184">
        <f t="shared" si="35"/>
        <v>89.285714285714292</v>
      </c>
      <c r="V210" s="179">
        <v>16</v>
      </c>
      <c r="W210" s="179">
        <v>0</v>
      </c>
      <c r="X210" s="179">
        <v>0</v>
      </c>
      <c r="Y210" s="179">
        <v>0</v>
      </c>
      <c r="Z210" s="179">
        <v>48</v>
      </c>
      <c r="AA210" s="179">
        <v>46</v>
      </c>
      <c r="AB210" s="179">
        <v>82</v>
      </c>
      <c r="AC210" s="179">
        <v>84</v>
      </c>
      <c r="AD210" s="198">
        <v>84</v>
      </c>
      <c r="AE210" s="186">
        <f t="shared" si="32"/>
        <v>879</v>
      </c>
    </row>
    <row r="211" spans="1:31" ht="14.45">
      <c r="A211" s="187" t="s">
        <v>433</v>
      </c>
      <c r="B211" s="199" t="s">
        <v>2224</v>
      </c>
      <c r="C211" s="188" t="s">
        <v>434</v>
      </c>
      <c r="D211" s="189">
        <v>61</v>
      </c>
      <c r="E211" s="190">
        <v>63</v>
      </c>
      <c r="F211" s="191">
        <f t="shared" si="27"/>
        <v>103.27868852459017</v>
      </c>
      <c r="G211" s="192">
        <v>63</v>
      </c>
      <c r="H211" s="193">
        <f t="shared" si="28"/>
        <v>103.27868852459017</v>
      </c>
      <c r="I211" s="190">
        <v>0</v>
      </c>
      <c r="J211" s="191">
        <f t="shared" si="29"/>
        <v>0</v>
      </c>
      <c r="K211" s="192">
        <v>63</v>
      </c>
      <c r="L211" s="194">
        <f t="shared" si="30"/>
        <v>103.27868852459017</v>
      </c>
      <c r="M211" s="190">
        <v>63</v>
      </c>
      <c r="N211" s="194">
        <f t="shared" si="31"/>
        <v>103.27868852459017</v>
      </c>
      <c r="O211" s="179">
        <v>40</v>
      </c>
      <c r="P211" s="195">
        <f t="shared" si="33"/>
        <v>65.573770491803273</v>
      </c>
      <c r="Q211" s="196">
        <v>64</v>
      </c>
      <c r="R211" s="190">
        <v>71</v>
      </c>
      <c r="S211" s="182">
        <f t="shared" si="34"/>
        <v>110.9375</v>
      </c>
      <c r="T211" s="197">
        <v>71</v>
      </c>
      <c r="U211" s="184">
        <f t="shared" si="35"/>
        <v>110.9375</v>
      </c>
      <c r="V211" s="179">
        <v>36</v>
      </c>
      <c r="W211" s="179">
        <v>7</v>
      </c>
      <c r="X211" s="179">
        <v>1</v>
      </c>
      <c r="Y211" s="179">
        <v>0</v>
      </c>
      <c r="Z211" s="179">
        <v>91</v>
      </c>
      <c r="AA211" s="179">
        <v>90</v>
      </c>
      <c r="AB211" s="179">
        <v>90</v>
      </c>
      <c r="AC211" s="179">
        <v>91</v>
      </c>
      <c r="AD211" s="198">
        <v>91</v>
      </c>
      <c r="AE211" s="186">
        <f t="shared" si="32"/>
        <v>931</v>
      </c>
    </row>
    <row r="212" spans="1:31" ht="14.45">
      <c r="A212" s="187" t="s">
        <v>435</v>
      </c>
      <c r="B212" s="199" t="s">
        <v>2224</v>
      </c>
      <c r="C212" s="188" t="s">
        <v>436</v>
      </c>
      <c r="D212" s="189">
        <v>61</v>
      </c>
      <c r="E212" s="190">
        <v>37</v>
      </c>
      <c r="F212" s="191">
        <f t="shared" si="27"/>
        <v>60.655737704918032</v>
      </c>
      <c r="G212" s="192">
        <v>37</v>
      </c>
      <c r="H212" s="193">
        <f t="shared" si="28"/>
        <v>60.655737704918032</v>
      </c>
      <c r="I212" s="190">
        <v>171</v>
      </c>
      <c r="J212" s="191">
        <f t="shared" si="29"/>
        <v>280.32786885245901</v>
      </c>
      <c r="K212" s="192">
        <v>37</v>
      </c>
      <c r="L212" s="194">
        <f t="shared" si="30"/>
        <v>60.655737704918032</v>
      </c>
      <c r="M212" s="190">
        <v>37</v>
      </c>
      <c r="N212" s="194">
        <f t="shared" si="31"/>
        <v>60.655737704918032</v>
      </c>
      <c r="O212" s="179">
        <v>32</v>
      </c>
      <c r="P212" s="195">
        <f t="shared" si="33"/>
        <v>52.459016393442624</v>
      </c>
      <c r="Q212" s="196">
        <v>60</v>
      </c>
      <c r="R212" s="190">
        <v>30</v>
      </c>
      <c r="S212" s="182">
        <f t="shared" si="34"/>
        <v>50</v>
      </c>
      <c r="T212" s="197">
        <v>29</v>
      </c>
      <c r="U212" s="184">
        <f t="shared" si="35"/>
        <v>48.333333333333336</v>
      </c>
      <c r="V212" s="179">
        <v>18</v>
      </c>
      <c r="W212" s="179">
        <v>0</v>
      </c>
      <c r="X212" s="179">
        <v>2</v>
      </c>
      <c r="Y212" s="179">
        <v>0</v>
      </c>
      <c r="Z212" s="179">
        <v>35</v>
      </c>
      <c r="AA212" s="179">
        <v>30</v>
      </c>
      <c r="AB212" s="179">
        <v>49</v>
      </c>
      <c r="AC212" s="179">
        <v>54</v>
      </c>
      <c r="AD212" s="198">
        <v>54</v>
      </c>
      <c r="AE212" s="186">
        <f t="shared" si="32"/>
        <v>652</v>
      </c>
    </row>
    <row r="213" spans="1:31" ht="14.45">
      <c r="A213" s="187" t="s">
        <v>437</v>
      </c>
      <c r="B213" s="199" t="s">
        <v>2224</v>
      </c>
      <c r="C213" s="188" t="s">
        <v>438</v>
      </c>
      <c r="D213" s="189">
        <v>1115</v>
      </c>
      <c r="E213" s="190">
        <v>1144</v>
      </c>
      <c r="F213" s="191">
        <f t="shared" si="27"/>
        <v>102.60089686098655</v>
      </c>
      <c r="G213" s="192">
        <v>1144</v>
      </c>
      <c r="H213" s="193">
        <f t="shared" si="28"/>
        <v>102.60089686098655</v>
      </c>
      <c r="I213" s="190">
        <v>1877</v>
      </c>
      <c r="J213" s="191">
        <f t="shared" si="29"/>
        <v>168.34080717488789</v>
      </c>
      <c r="K213" s="192">
        <v>1144</v>
      </c>
      <c r="L213" s="194">
        <f t="shared" si="30"/>
        <v>102.60089686098655</v>
      </c>
      <c r="M213" s="190">
        <v>1144</v>
      </c>
      <c r="N213" s="194">
        <f t="shared" si="31"/>
        <v>102.60089686098655</v>
      </c>
      <c r="O213" s="179">
        <v>1128</v>
      </c>
      <c r="P213" s="195">
        <f t="shared" si="33"/>
        <v>101.16591928251123</v>
      </c>
      <c r="Q213" s="196">
        <v>1128</v>
      </c>
      <c r="R213" s="190">
        <v>1125</v>
      </c>
      <c r="S213" s="182">
        <f t="shared" si="34"/>
        <v>99.7340425531915</v>
      </c>
      <c r="T213" s="197">
        <v>1148</v>
      </c>
      <c r="U213" s="184">
        <f t="shared" si="35"/>
        <v>101.77304964539007</v>
      </c>
      <c r="V213" s="179">
        <v>424</v>
      </c>
      <c r="W213" s="179">
        <v>43</v>
      </c>
      <c r="X213" s="179">
        <v>19</v>
      </c>
      <c r="Y213" s="179">
        <v>2</v>
      </c>
      <c r="Z213" s="179">
        <v>1055</v>
      </c>
      <c r="AA213" s="179">
        <v>1026</v>
      </c>
      <c r="AB213" s="179">
        <v>1028</v>
      </c>
      <c r="AC213" s="179">
        <v>1020</v>
      </c>
      <c r="AD213" s="198">
        <v>1022</v>
      </c>
      <c r="AE213" s="186">
        <f t="shared" si="32"/>
        <v>15493</v>
      </c>
    </row>
    <row r="214" spans="1:31" ht="14.45">
      <c r="A214" s="187" t="s">
        <v>439</v>
      </c>
      <c r="B214" s="199" t="s">
        <v>2224</v>
      </c>
      <c r="C214" s="188" t="s">
        <v>440</v>
      </c>
      <c r="D214" s="189">
        <v>91</v>
      </c>
      <c r="E214" s="190">
        <v>48</v>
      </c>
      <c r="F214" s="191">
        <f t="shared" si="27"/>
        <v>52.747252747252752</v>
      </c>
      <c r="G214" s="192">
        <v>48</v>
      </c>
      <c r="H214" s="193">
        <f t="shared" si="28"/>
        <v>52.747252747252752</v>
      </c>
      <c r="I214" s="190">
        <v>11</v>
      </c>
      <c r="J214" s="191">
        <f t="shared" si="29"/>
        <v>12.087912087912088</v>
      </c>
      <c r="K214" s="192">
        <v>48</v>
      </c>
      <c r="L214" s="194">
        <f t="shared" si="30"/>
        <v>52.747252747252752</v>
      </c>
      <c r="M214" s="190">
        <v>48</v>
      </c>
      <c r="N214" s="194">
        <f t="shared" si="31"/>
        <v>52.747252747252752</v>
      </c>
      <c r="O214" s="179">
        <v>51</v>
      </c>
      <c r="P214" s="195">
        <f t="shared" si="33"/>
        <v>56.043956043956044</v>
      </c>
      <c r="Q214" s="196">
        <v>91</v>
      </c>
      <c r="R214" s="190">
        <v>57</v>
      </c>
      <c r="S214" s="182">
        <f t="shared" si="34"/>
        <v>62.637362637362635</v>
      </c>
      <c r="T214" s="197">
        <v>57</v>
      </c>
      <c r="U214" s="184">
        <f t="shared" si="35"/>
        <v>62.637362637362635</v>
      </c>
      <c r="V214" s="179">
        <v>32</v>
      </c>
      <c r="W214" s="179">
        <v>1</v>
      </c>
      <c r="X214" s="179">
        <v>1</v>
      </c>
      <c r="Y214" s="179">
        <v>3</v>
      </c>
      <c r="Z214" s="179">
        <v>63</v>
      </c>
      <c r="AA214" s="179">
        <v>65</v>
      </c>
      <c r="AB214" s="179">
        <v>86</v>
      </c>
      <c r="AC214" s="179">
        <v>84</v>
      </c>
      <c r="AD214" s="198">
        <v>84</v>
      </c>
      <c r="AE214" s="186">
        <f t="shared" si="32"/>
        <v>787</v>
      </c>
    </row>
    <row r="215" spans="1:31" ht="14.45">
      <c r="A215" s="187" t="s">
        <v>441</v>
      </c>
      <c r="B215" s="199" t="s">
        <v>2224</v>
      </c>
      <c r="C215" s="188" t="s">
        <v>442</v>
      </c>
      <c r="D215" s="189">
        <v>243</v>
      </c>
      <c r="E215" s="190">
        <v>208</v>
      </c>
      <c r="F215" s="191">
        <f t="shared" si="27"/>
        <v>85.596707818930042</v>
      </c>
      <c r="G215" s="192">
        <v>208</v>
      </c>
      <c r="H215" s="193">
        <f t="shared" si="28"/>
        <v>85.596707818930042</v>
      </c>
      <c r="I215" s="190">
        <v>95</v>
      </c>
      <c r="J215" s="191">
        <f t="shared" si="29"/>
        <v>39.094650205761319</v>
      </c>
      <c r="K215" s="192">
        <v>208</v>
      </c>
      <c r="L215" s="194">
        <f t="shared" si="30"/>
        <v>85.596707818930042</v>
      </c>
      <c r="M215" s="190">
        <v>208</v>
      </c>
      <c r="N215" s="194">
        <f t="shared" si="31"/>
        <v>85.596707818930042</v>
      </c>
      <c r="O215" s="179">
        <v>177</v>
      </c>
      <c r="P215" s="195">
        <f t="shared" si="33"/>
        <v>72.839506172839506</v>
      </c>
      <c r="Q215" s="196">
        <v>244</v>
      </c>
      <c r="R215" s="190">
        <v>185</v>
      </c>
      <c r="S215" s="182">
        <f t="shared" si="34"/>
        <v>75.819672131147541</v>
      </c>
      <c r="T215" s="197">
        <v>185</v>
      </c>
      <c r="U215" s="184">
        <f t="shared" si="35"/>
        <v>75.819672131147541</v>
      </c>
      <c r="V215" s="179">
        <v>85</v>
      </c>
      <c r="W215" s="179">
        <v>4</v>
      </c>
      <c r="X215" s="179">
        <v>3</v>
      </c>
      <c r="Y215" s="179">
        <v>1</v>
      </c>
      <c r="Z215" s="179">
        <v>175</v>
      </c>
      <c r="AA215" s="179">
        <v>175</v>
      </c>
      <c r="AB215" s="179">
        <v>166</v>
      </c>
      <c r="AC215" s="179">
        <v>166</v>
      </c>
      <c r="AD215" s="198">
        <v>157</v>
      </c>
      <c r="AE215" s="186">
        <f t="shared" si="32"/>
        <v>2406</v>
      </c>
    </row>
    <row r="216" spans="1:31" ht="14.45">
      <c r="A216" s="187" t="s">
        <v>443</v>
      </c>
      <c r="B216" s="199" t="s">
        <v>2224</v>
      </c>
      <c r="C216" s="188" t="s">
        <v>444</v>
      </c>
      <c r="D216" s="189">
        <v>110</v>
      </c>
      <c r="E216" s="190">
        <v>105</v>
      </c>
      <c r="F216" s="191">
        <f t="shared" si="27"/>
        <v>95.454545454545453</v>
      </c>
      <c r="G216" s="192">
        <v>105</v>
      </c>
      <c r="H216" s="193">
        <f t="shared" si="28"/>
        <v>95.454545454545453</v>
      </c>
      <c r="I216" s="190">
        <v>2</v>
      </c>
      <c r="J216" s="191">
        <f t="shared" si="29"/>
        <v>1.8181818181818181</v>
      </c>
      <c r="K216" s="192">
        <v>105</v>
      </c>
      <c r="L216" s="194">
        <f t="shared" si="30"/>
        <v>95.454545454545453</v>
      </c>
      <c r="M216" s="190">
        <v>105</v>
      </c>
      <c r="N216" s="194">
        <f t="shared" si="31"/>
        <v>95.454545454545453</v>
      </c>
      <c r="O216" s="179">
        <v>93</v>
      </c>
      <c r="P216" s="195">
        <f t="shared" si="33"/>
        <v>84.545454545454547</v>
      </c>
      <c r="Q216" s="196">
        <v>114</v>
      </c>
      <c r="R216" s="190">
        <v>118</v>
      </c>
      <c r="S216" s="182">
        <f t="shared" si="34"/>
        <v>103.50877192982458</v>
      </c>
      <c r="T216" s="197">
        <v>118</v>
      </c>
      <c r="U216" s="184">
        <f t="shared" si="35"/>
        <v>103.50877192982458</v>
      </c>
      <c r="V216" s="179">
        <v>42</v>
      </c>
      <c r="W216" s="179">
        <v>2</v>
      </c>
      <c r="X216" s="179">
        <v>0</v>
      </c>
      <c r="Y216" s="179">
        <v>0</v>
      </c>
      <c r="Z216" s="179">
        <v>103</v>
      </c>
      <c r="AA216" s="179">
        <v>106</v>
      </c>
      <c r="AB216" s="179">
        <v>130</v>
      </c>
      <c r="AC216" s="179">
        <v>127</v>
      </c>
      <c r="AD216" s="198">
        <v>128</v>
      </c>
      <c r="AE216" s="186">
        <f t="shared" si="32"/>
        <v>1389</v>
      </c>
    </row>
    <row r="217" spans="1:31" ht="14.45">
      <c r="A217" s="187" t="s">
        <v>445</v>
      </c>
      <c r="B217" s="199" t="s">
        <v>2224</v>
      </c>
      <c r="C217" s="188" t="s">
        <v>446</v>
      </c>
      <c r="D217" s="189">
        <v>107</v>
      </c>
      <c r="E217" s="190">
        <v>75</v>
      </c>
      <c r="F217" s="191">
        <f t="shared" si="27"/>
        <v>70.09345794392523</v>
      </c>
      <c r="G217" s="192">
        <v>76</v>
      </c>
      <c r="H217" s="193">
        <f t="shared" si="28"/>
        <v>71.028037383177562</v>
      </c>
      <c r="I217" s="190">
        <v>0</v>
      </c>
      <c r="J217" s="191">
        <f t="shared" si="29"/>
        <v>0</v>
      </c>
      <c r="K217" s="192">
        <v>76</v>
      </c>
      <c r="L217" s="194">
        <f t="shared" si="30"/>
        <v>71.028037383177562</v>
      </c>
      <c r="M217" s="190">
        <v>76</v>
      </c>
      <c r="N217" s="194">
        <f t="shared" si="31"/>
        <v>71.028037383177562</v>
      </c>
      <c r="O217" s="179">
        <v>56</v>
      </c>
      <c r="P217" s="195">
        <f t="shared" si="33"/>
        <v>52.336448598130836</v>
      </c>
      <c r="Q217" s="196">
        <v>110</v>
      </c>
      <c r="R217" s="190">
        <v>60</v>
      </c>
      <c r="S217" s="182">
        <f t="shared" si="34"/>
        <v>54.54545454545454</v>
      </c>
      <c r="T217" s="197">
        <v>60</v>
      </c>
      <c r="U217" s="184">
        <f t="shared" si="35"/>
        <v>54.54545454545454</v>
      </c>
      <c r="V217" s="179">
        <v>33</v>
      </c>
      <c r="W217" s="179">
        <v>6</v>
      </c>
      <c r="X217" s="179">
        <v>2</v>
      </c>
      <c r="Y217" s="179">
        <v>0</v>
      </c>
      <c r="Z217" s="179">
        <v>37</v>
      </c>
      <c r="AA217" s="179">
        <v>53</v>
      </c>
      <c r="AB217" s="179">
        <v>60</v>
      </c>
      <c r="AC217" s="179">
        <v>57</v>
      </c>
      <c r="AD217" s="198">
        <v>52</v>
      </c>
      <c r="AE217" s="186">
        <f t="shared" si="32"/>
        <v>779</v>
      </c>
    </row>
    <row r="218" spans="1:31" ht="14.45">
      <c r="A218" s="187" t="s">
        <v>447</v>
      </c>
      <c r="B218" s="199" t="s">
        <v>2224</v>
      </c>
      <c r="C218" s="188" t="s">
        <v>448</v>
      </c>
      <c r="D218" s="189">
        <v>91</v>
      </c>
      <c r="E218" s="190">
        <v>81</v>
      </c>
      <c r="F218" s="191">
        <f t="shared" si="27"/>
        <v>89.010989010989007</v>
      </c>
      <c r="G218" s="192">
        <v>81</v>
      </c>
      <c r="H218" s="193">
        <f t="shared" si="28"/>
        <v>89.010989010989007</v>
      </c>
      <c r="I218" s="190">
        <v>2</v>
      </c>
      <c r="J218" s="191">
        <f t="shared" si="29"/>
        <v>2.197802197802198</v>
      </c>
      <c r="K218" s="192">
        <v>81</v>
      </c>
      <c r="L218" s="194">
        <f t="shared" si="30"/>
        <v>89.010989010989007</v>
      </c>
      <c r="M218" s="190">
        <v>81</v>
      </c>
      <c r="N218" s="194">
        <f t="shared" si="31"/>
        <v>89.010989010989007</v>
      </c>
      <c r="O218" s="179">
        <v>78</v>
      </c>
      <c r="P218" s="195">
        <f t="shared" si="33"/>
        <v>85.714285714285708</v>
      </c>
      <c r="Q218" s="196">
        <v>91</v>
      </c>
      <c r="R218" s="190">
        <v>69</v>
      </c>
      <c r="S218" s="182">
        <f t="shared" si="34"/>
        <v>75.824175824175825</v>
      </c>
      <c r="T218" s="197">
        <v>68</v>
      </c>
      <c r="U218" s="184">
        <f t="shared" si="35"/>
        <v>74.72527472527473</v>
      </c>
      <c r="V218" s="179">
        <v>30</v>
      </c>
      <c r="W218" s="179">
        <v>1</v>
      </c>
      <c r="X218" s="179">
        <v>2</v>
      </c>
      <c r="Y218" s="179">
        <v>0</v>
      </c>
      <c r="Z218" s="179">
        <v>72</v>
      </c>
      <c r="AA218" s="179">
        <v>74</v>
      </c>
      <c r="AB218" s="179">
        <v>76</v>
      </c>
      <c r="AC218" s="179">
        <v>74</v>
      </c>
      <c r="AD218" s="198">
        <v>74</v>
      </c>
      <c r="AE218" s="186">
        <f t="shared" si="32"/>
        <v>944</v>
      </c>
    </row>
    <row r="219" spans="1:31" ht="14.45">
      <c r="A219" s="187" t="s">
        <v>449</v>
      </c>
      <c r="B219" s="199" t="s">
        <v>2224</v>
      </c>
      <c r="C219" s="188" t="s">
        <v>450</v>
      </c>
      <c r="D219" s="189">
        <v>206</v>
      </c>
      <c r="E219" s="190">
        <v>197</v>
      </c>
      <c r="F219" s="191">
        <f t="shared" si="27"/>
        <v>95.631067961165044</v>
      </c>
      <c r="G219" s="192">
        <v>197</v>
      </c>
      <c r="H219" s="193">
        <f t="shared" si="28"/>
        <v>95.631067961165044</v>
      </c>
      <c r="I219" s="190">
        <v>3</v>
      </c>
      <c r="J219" s="191">
        <f t="shared" si="29"/>
        <v>1.4563106796116505</v>
      </c>
      <c r="K219" s="192">
        <v>197</v>
      </c>
      <c r="L219" s="194">
        <f t="shared" si="30"/>
        <v>95.631067961165044</v>
      </c>
      <c r="M219" s="190">
        <v>197</v>
      </c>
      <c r="N219" s="194">
        <f t="shared" si="31"/>
        <v>95.631067961165044</v>
      </c>
      <c r="O219" s="179">
        <v>153</v>
      </c>
      <c r="P219" s="195">
        <f t="shared" si="33"/>
        <v>74.271844660194176</v>
      </c>
      <c r="Q219" s="196">
        <v>202</v>
      </c>
      <c r="R219" s="190">
        <v>185</v>
      </c>
      <c r="S219" s="182">
        <f t="shared" si="34"/>
        <v>91.584158415841586</v>
      </c>
      <c r="T219" s="197">
        <v>185</v>
      </c>
      <c r="U219" s="184">
        <f t="shared" si="35"/>
        <v>91.584158415841586</v>
      </c>
      <c r="V219" s="179">
        <v>87</v>
      </c>
      <c r="W219" s="179">
        <v>47</v>
      </c>
      <c r="X219" s="179">
        <v>1</v>
      </c>
      <c r="Y219" s="179">
        <v>0</v>
      </c>
      <c r="Z219" s="179">
        <v>190</v>
      </c>
      <c r="AA219" s="179">
        <v>196</v>
      </c>
      <c r="AB219" s="179">
        <v>213</v>
      </c>
      <c r="AC219" s="179">
        <v>202</v>
      </c>
      <c r="AD219" s="198">
        <v>200</v>
      </c>
      <c r="AE219" s="186">
        <f t="shared" si="32"/>
        <v>2450</v>
      </c>
    </row>
    <row r="220" spans="1:31" ht="14.45">
      <c r="A220" s="187" t="s">
        <v>451</v>
      </c>
      <c r="B220" s="199" t="s">
        <v>2224</v>
      </c>
      <c r="C220" s="188" t="s">
        <v>452</v>
      </c>
      <c r="D220" s="189">
        <v>74</v>
      </c>
      <c r="E220" s="190">
        <v>63</v>
      </c>
      <c r="F220" s="191">
        <f t="shared" si="27"/>
        <v>85.13513513513513</v>
      </c>
      <c r="G220" s="192">
        <v>63</v>
      </c>
      <c r="H220" s="193">
        <f t="shared" si="28"/>
        <v>85.13513513513513</v>
      </c>
      <c r="I220" s="190">
        <v>12</v>
      </c>
      <c r="J220" s="191">
        <f t="shared" si="29"/>
        <v>16.216216216216218</v>
      </c>
      <c r="K220" s="192">
        <v>63</v>
      </c>
      <c r="L220" s="194">
        <f t="shared" si="30"/>
        <v>85.13513513513513</v>
      </c>
      <c r="M220" s="190">
        <v>63</v>
      </c>
      <c r="N220" s="194">
        <f t="shared" si="31"/>
        <v>85.13513513513513</v>
      </c>
      <c r="O220" s="179">
        <v>49</v>
      </c>
      <c r="P220" s="195">
        <f t="shared" si="33"/>
        <v>66.21621621621621</v>
      </c>
      <c r="Q220" s="196">
        <v>76</v>
      </c>
      <c r="R220" s="190">
        <v>50</v>
      </c>
      <c r="S220" s="182">
        <f t="shared" si="34"/>
        <v>65.789473684210535</v>
      </c>
      <c r="T220" s="197">
        <v>50</v>
      </c>
      <c r="U220" s="184">
        <f t="shared" si="35"/>
        <v>65.789473684210535</v>
      </c>
      <c r="V220" s="179">
        <v>33</v>
      </c>
      <c r="W220" s="179">
        <v>13</v>
      </c>
      <c r="X220" s="179">
        <v>10</v>
      </c>
      <c r="Y220" s="179">
        <v>23</v>
      </c>
      <c r="Z220" s="179">
        <v>50</v>
      </c>
      <c r="AA220" s="179">
        <v>54</v>
      </c>
      <c r="AB220" s="179">
        <v>59</v>
      </c>
      <c r="AC220" s="179">
        <v>55</v>
      </c>
      <c r="AD220" s="198">
        <v>55</v>
      </c>
      <c r="AE220" s="186">
        <f t="shared" si="32"/>
        <v>765</v>
      </c>
    </row>
    <row r="221" spans="1:31" ht="14.45">
      <c r="A221" s="187" t="s">
        <v>453</v>
      </c>
      <c r="B221" s="199" t="s">
        <v>2224</v>
      </c>
      <c r="C221" s="188" t="s">
        <v>454</v>
      </c>
      <c r="D221" s="189">
        <v>40</v>
      </c>
      <c r="E221" s="190">
        <v>50</v>
      </c>
      <c r="F221" s="191">
        <f t="shared" si="27"/>
        <v>125</v>
      </c>
      <c r="G221" s="192">
        <v>50</v>
      </c>
      <c r="H221" s="193">
        <f t="shared" si="28"/>
        <v>125</v>
      </c>
      <c r="I221" s="190">
        <v>0</v>
      </c>
      <c r="J221" s="191">
        <f t="shared" si="29"/>
        <v>0</v>
      </c>
      <c r="K221" s="192">
        <v>50</v>
      </c>
      <c r="L221" s="194">
        <f t="shared" si="30"/>
        <v>125</v>
      </c>
      <c r="M221" s="190">
        <v>50</v>
      </c>
      <c r="N221" s="194">
        <f t="shared" si="31"/>
        <v>125</v>
      </c>
      <c r="O221" s="179">
        <v>32</v>
      </c>
      <c r="P221" s="195">
        <f t="shared" si="33"/>
        <v>80</v>
      </c>
      <c r="Q221" s="196">
        <v>40</v>
      </c>
      <c r="R221" s="190">
        <v>49</v>
      </c>
      <c r="S221" s="182">
        <f t="shared" si="34"/>
        <v>122.50000000000001</v>
      </c>
      <c r="T221" s="197">
        <v>48</v>
      </c>
      <c r="U221" s="184">
        <f t="shared" si="35"/>
        <v>120</v>
      </c>
      <c r="V221" s="179">
        <v>18</v>
      </c>
      <c r="W221" s="179">
        <v>8</v>
      </c>
      <c r="X221" s="179">
        <v>0</v>
      </c>
      <c r="Y221" s="179">
        <v>0</v>
      </c>
      <c r="Z221" s="179">
        <v>28</v>
      </c>
      <c r="AA221" s="179">
        <v>35</v>
      </c>
      <c r="AB221" s="179">
        <v>47</v>
      </c>
      <c r="AC221" s="179">
        <v>44</v>
      </c>
      <c r="AD221" s="198">
        <v>41</v>
      </c>
      <c r="AE221" s="186">
        <f t="shared" si="32"/>
        <v>550</v>
      </c>
    </row>
    <row r="222" spans="1:31" ht="14.45">
      <c r="A222" s="187" t="s">
        <v>455</v>
      </c>
      <c r="B222" s="199" t="s">
        <v>2224</v>
      </c>
      <c r="C222" s="188" t="s">
        <v>456</v>
      </c>
      <c r="D222" s="189">
        <v>58</v>
      </c>
      <c r="E222" s="190">
        <v>40</v>
      </c>
      <c r="F222" s="191">
        <f t="shared" si="27"/>
        <v>68.965517241379317</v>
      </c>
      <c r="G222" s="192">
        <v>40</v>
      </c>
      <c r="H222" s="193">
        <f t="shared" si="28"/>
        <v>68.965517241379317</v>
      </c>
      <c r="I222" s="190">
        <v>16</v>
      </c>
      <c r="J222" s="191">
        <f t="shared" si="29"/>
        <v>27.586206896551722</v>
      </c>
      <c r="K222" s="192">
        <v>40</v>
      </c>
      <c r="L222" s="194">
        <f t="shared" si="30"/>
        <v>68.965517241379317</v>
      </c>
      <c r="M222" s="190">
        <v>40</v>
      </c>
      <c r="N222" s="194">
        <f t="shared" si="31"/>
        <v>68.965517241379317</v>
      </c>
      <c r="O222" s="179">
        <v>36</v>
      </c>
      <c r="P222" s="195">
        <f t="shared" si="33"/>
        <v>62.068965517241381</v>
      </c>
      <c r="Q222" s="196">
        <v>58</v>
      </c>
      <c r="R222" s="190">
        <v>29</v>
      </c>
      <c r="S222" s="182">
        <f t="shared" si="34"/>
        <v>50</v>
      </c>
      <c r="T222" s="197">
        <v>29</v>
      </c>
      <c r="U222" s="184">
        <f t="shared" si="35"/>
        <v>50</v>
      </c>
      <c r="V222" s="179">
        <v>17</v>
      </c>
      <c r="W222" s="179">
        <v>0</v>
      </c>
      <c r="X222" s="179">
        <v>0</v>
      </c>
      <c r="Y222" s="179">
        <v>0</v>
      </c>
      <c r="Z222" s="179">
        <v>23</v>
      </c>
      <c r="AA222" s="179">
        <v>21</v>
      </c>
      <c r="AB222" s="179">
        <v>49</v>
      </c>
      <c r="AC222" s="179">
        <v>51</v>
      </c>
      <c r="AD222" s="198">
        <v>51</v>
      </c>
      <c r="AE222" s="186">
        <f t="shared" si="32"/>
        <v>482</v>
      </c>
    </row>
    <row r="223" spans="1:31" ht="14.45">
      <c r="A223" s="187" t="s">
        <v>457</v>
      </c>
      <c r="B223" s="199" t="s">
        <v>2224</v>
      </c>
      <c r="C223" s="188" t="s">
        <v>458</v>
      </c>
      <c r="D223" s="189">
        <v>159</v>
      </c>
      <c r="E223" s="190">
        <v>161</v>
      </c>
      <c r="F223" s="191">
        <f t="shared" si="27"/>
        <v>101.25786163522012</v>
      </c>
      <c r="G223" s="192">
        <v>161</v>
      </c>
      <c r="H223" s="193">
        <f t="shared" si="28"/>
        <v>101.25786163522012</v>
      </c>
      <c r="I223" s="190">
        <v>159</v>
      </c>
      <c r="J223" s="191">
        <f t="shared" si="29"/>
        <v>100</v>
      </c>
      <c r="K223" s="192">
        <v>161</v>
      </c>
      <c r="L223" s="194">
        <f t="shared" si="30"/>
        <v>101.25786163522012</v>
      </c>
      <c r="M223" s="190">
        <v>161</v>
      </c>
      <c r="N223" s="194">
        <f t="shared" si="31"/>
        <v>101.25786163522012</v>
      </c>
      <c r="O223" s="179">
        <v>142</v>
      </c>
      <c r="P223" s="195">
        <f t="shared" si="33"/>
        <v>89.308176100628927</v>
      </c>
      <c r="Q223" s="196">
        <v>161</v>
      </c>
      <c r="R223" s="190">
        <v>202</v>
      </c>
      <c r="S223" s="182">
        <f t="shared" si="34"/>
        <v>125.46583850931677</v>
      </c>
      <c r="T223" s="197">
        <v>202</v>
      </c>
      <c r="U223" s="184">
        <f t="shared" si="35"/>
        <v>125.46583850931677</v>
      </c>
      <c r="V223" s="179">
        <v>84</v>
      </c>
      <c r="W223" s="179">
        <v>73</v>
      </c>
      <c r="X223" s="179">
        <v>31</v>
      </c>
      <c r="Y223" s="179">
        <v>47</v>
      </c>
      <c r="Z223" s="179">
        <v>181</v>
      </c>
      <c r="AA223" s="179">
        <v>183</v>
      </c>
      <c r="AB223" s="179">
        <v>169</v>
      </c>
      <c r="AC223" s="179">
        <v>159</v>
      </c>
      <c r="AD223" s="198">
        <v>168</v>
      </c>
      <c r="AE223" s="186">
        <f t="shared" si="32"/>
        <v>2444</v>
      </c>
    </row>
    <row r="224" spans="1:31" ht="14.45">
      <c r="A224" s="187" t="s">
        <v>459</v>
      </c>
      <c r="B224" s="199" t="s">
        <v>2224</v>
      </c>
      <c r="C224" s="188" t="s">
        <v>460</v>
      </c>
      <c r="D224" s="189">
        <v>96</v>
      </c>
      <c r="E224" s="190">
        <v>93</v>
      </c>
      <c r="F224" s="191">
        <f t="shared" si="27"/>
        <v>96.875</v>
      </c>
      <c r="G224" s="192">
        <v>93</v>
      </c>
      <c r="H224" s="193">
        <f t="shared" si="28"/>
        <v>96.875</v>
      </c>
      <c r="I224" s="190">
        <v>2</v>
      </c>
      <c r="J224" s="191">
        <f t="shared" si="29"/>
        <v>2.083333333333333</v>
      </c>
      <c r="K224" s="192">
        <v>93</v>
      </c>
      <c r="L224" s="194">
        <f t="shared" si="30"/>
        <v>96.875</v>
      </c>
      <c r="M224" s="190">
        <v>93</v>
      </c>
      <c r="N224" s="194">
        <f t="shared" si="31"/>
        <v>96.875</v>
      </c>
      <c r="O224" s="179">
        <v>83</v>
      </c>
      <c r="P224" s="195">
        <f t="shared" si="33"/>
        <v>86.458333333333343</v>
      </c>
      <c r="Q224" s="196">
        <v>97</v>
      </c>
      <c r="R224" s="190">
        <v>87</v>
      </c>
      <c r="S224" s="182">
        <f t="shared" si="34"/>
        <v>89.690721649484544</v>
      </c>
      <c r="T224" s="197">
        <v>87</v>
      </c>
      <c r="U224" s="184">
        <f t="shared" si="35"/>
        <v>89.690721649484544</v>
      </c>
      <c r="V224" s="179">
        <v>45</v>
      </c>
      <c r="W224" s="179">
        <v>1</v>
      </c>
      <c r="X224" s="179">
        <v>3</v>
      </c>
      <c r="Y224" s="179">
        <v>0</v>
      </c>
      <c r="Z224" s="179">
        <v>82</v>
      </c>
      <c r="AA224" s="179">
        <v>83</v>
      </c>
      <c r="AB224" s="179">
        <v>80</v>
      </c>
      <c r="AC224" s="179">
        <v>83</v>
      </c>
      <c r="AD224" s="198">
        <v>79</v>
      </c>
      <c r="AE224" s="186">
        <f t="shared" si="32"/>
        <v>1087</v>
      </c>
    </row>
    <row r="225" spans="1:31" ht="14.45">
      <c r="A225" s="187" t="s">
        <v>461</v>
      </c>
      <c r="B225" s="199" t="s">
        <v>2224</v>
      </c>
      <c r="C225" s="188" t="s">
        <v>462</v>
      </c>
      <c r="D225" s="189">
        <v>37</v>
      </c>
      <c r="E225" s="190">
        <v>25</v>
      </c>
      <c r="F225" s="191">
        <f t="shared" si="27"/>
        <v>67.567567567567565</v>
      </c>
      <c r="G225" s="192">
        <v>25</v>
      </c>
      <c r="H225" s="193">
        <f t="shared" si="28"/>
        <v>67.567567567567565</v>
      </c>
      <c r="I225" s="190">
        <v>0</v>
      </c>
      <c r="J225" s="191">
        <f t="shared" si="29"/>
        <v>0</v>
      </c>
      <c r="K225" s="192">
        <v>25</v>
      </c>
      <c r="L225" s="194">
        <f t="shared" si="30"/>
        <v>67.567567567567565</v>
      </c>
      <c r="M225" s="190">
        <v>25</v>
      </c>
      <c r="N225" s="194">
        <f t="shared" si="31"/>
        <v>67.567567567567565</v>
      </c>
      <c r="O225" s="179">
        <v>21</v>
      </c>
      <c r="P225" s="195">
        <f t="shared" si="33"/>
        <v>56.756756756756758</v>
      </c>
      <c r="Q225" s="196">
        <v>36</v>
      </c>
      <c r="R225" s="190">
        <v>21</v>
      </c>
      <c r="S225" s="182">
        <f t="shared" si="34"/>
        <v>58.333333333333336</v>
      </c>
      <c r="T225" s="197">
        <v>20</v>
      </c>
      <c r="U225" s="184">
        <f t="shared" si="35"/>
        <v>55.555555555555557</v>
      </c>
      <c r="V225" s="179">
        <v>7</v>
      </c>
      <c r="W225" s="179">
        <v>1</v>
      </c>
      <c r="X225" s="179">
        <v>2</v>
      </c>
      <c r="Y225" s="179">
        <v>0</v>
      </c>
      <c r="Z225" s="179">
        <v>28</v>
      </c>
      <c r="AA225" s="179">
        <v>29</v>
      </c>
      <c r="AB225" s="179">
        <v>22</v>
      </c>
      <c r="AC225" s="179">
        <v>21</v>
      </c>
      <c r="AD225" s="198">
        <v>21</v>
      </c>
      <c r="AE225" s="186">
        <f t="shared" si="32"/>
        <v>293</v>
      </c>
    </row>
    <row r="226" spans="1:31" ht="14.45">
      <c r="A226" s="187" t="s">
        <v>463</v>
      </c>
      <c r="B226" s="199" t="s">
        <v>2224</v>
      </c>
      <c r="C226" s="188" t="s">
        <v>464</v>
      </c>
      <c r="D226" s="189">
        <v>124</v>
      </c>
      <c r="E226" s="190">
        <v>98</v>
      </c>
      <c r="F226" s="191">
        <f t="shared" si="27"/>
        <v>79.032258064516128</v>
      </c>
      <c r="G226" s="192">
        <v>98</v>
      </c>
      <c r="H226" s="193">
        <f t="shared" si="28"/>
        <v>79.032258064516128</v>
      </c>
      <c r="I226" s="190">
        <v>2</v>
      </c>
      <c r="J226" s="191">
        <f t="shared" si="29"/>
        <v>1.6129032258064515</v>
      </c>
      <c r="K226" s="192">
        <v>98</v>
      </c>
      <c r="L226" s="194">
        <f t="shared" si="30"/>
        <v>79.032258064516128</v>
      </c>
      <c r="M226" s="190">
        <v>98</v>
      </c>
      <c r="N226" s="194">
        <f t="shared" si="31"/>
        <v>79.032258064516128</v>
      </c>
      <c r="O226" s="179">
        <v>92</v>
      </c>
      <c r="P226" s="195">
        <f t="shared" si="33"/>
        <v>74.193548387096769</v>
      </c>
      <c r="Q226" s="196">
        <v>121</v>
      </c>
      <c r="R226" s="190">
        <v>85</v>
      </c>
      <c r="S226" s="182">
        <f t="shared" si="34"/>
        <v>70.247933884297524</v>
      </c>
      <c r="T226" s="197">
        <v>85</v>
      </c>
      <c r="U226" s="184">
        <f t="shared" si="35"/>
        <v>70.247933884297524</v>
      </c>
      <c r="V226" s="179">
        <v>5</v>
      </c>
      <c r="W226" s="179">
        <v>8</v>
      </c>
      <c r="X226" s="179">
        <v>0</v>
      </c>
      <c r="Y226" s="179">
        <v>0</v>
      </c>
      <c r="Z226" s="179">
        <v>80</v>
      </c>
      <c r="AA226" s="179">
        <v>80</v>
      </c>
      <c r="AB226" s="179">
        <v>93</v>
      </c>
      <c r="AC226" s="179">
        <v>93</v>
      </c>
      <c r="AD226" s="198">
        <v>93</v>
      </c>
      <c r="AE226" s="186">
        <f t="shared" si="32"/>
        <v>1108</v>
      </c>
    </row>
    <row r="227" spans="1:31" ht="14.45">
      <c r="A227" s="187" t="s">
        <v>465</v>
      </c>
      <c r="B227" s="199" t="s">
        <v>2224</v>
      </c>
      <c r="C227" s="188" t="s">
        <v>466</v>
      </c>
      <c r="D227" s="189">
        <v>43</v>
      </c>
      <c r="E227" s="190">
        <v>30</v>
      </c>
      <c r="F227" s="191">
        <f t="shared" si="27"/>
        <v>69.767441860465112</v>
      </c>
      <c r="G227" s="192">
        <v>30</v>
      </c>
      <c r="H227" s="193">
        <f t="shared" si="28"/>
        <v>69.767441860465112</v>
      </c>
      <c r="I227" s="190">
        <v>274</v>
      </c>
      <c r="J227" s="191">
        <f t="shared" si="29"/>
        <v>637.20930232558135</v>
      </c>
      <c r="K227" s="192">
        <v>30</v>
      </c>
      <c r="L227" s="194">
        <f t="shared" si="30"/>
        <v>69.767441860465112</v>
      </c>
      <c r="M227" s="190">
        <v>30</v>
      </c>
      <c r="N227" s="194">
        <f t="shared" si="31"/>
        <v>69.767441860465112</v>
      </c>
      <c r="O227" s="179">
        <v>30</v>
      </c>
      <c r="P227" s="195">
        <f t="shared" si="33"/>
        <v>69.767441860465112</v>
      </c>
      <c r="Q227" s="196">
        <v>43</v>
      </c>
      <c r="R227" s="190">
        <v>32</v>
      </c>
      <c r="S227" s="182">
        <f t="shared" si="34"/>
        <v>74.418604651162795</v>
      </c>
      <c r="T227" s="197">
        <v>31</v>
      </c>
      <c r="U227" s="184">
        <f t="shared" si="35"/>
        <v>72.093023255813947</v>
      </c>
      <c r="V227" s="179">
        <v>16</v>
      </c>
      <c r="W227" s="179">
        <v>2</v>
      </c>
      <c r="X227" s="179">
        <v>0</v>
      </c>
      <c r="Y227" s="179">
        <v>0</v>
      </c>
      <c r="Z227" s="179">
        <v>24</v>
      </c>
      <c r="AA227" s="179">
        <v>24</v>
      </c>
      <c r="AB227" s="179">
        <v>30</v>
      </c>
      <c r="AC227" s="179">
        <v>30</v>
      </c>
      <c r="AD227" s="198">
        <v>30</v>
      </c>
      <c r="AE227" s="186">
        <f t="shared" si="32"/>
        <v>643</v>
      </c>
    </row>
    <row r="228" spans="1:31" ht="14.45">
      <c r="A228" s="187" t="s">
        <v>467</v>
      </c>
      <c r="B228" s="199" t="s">
        <v>2224</v>
      </c>
      <c r="C228" s="188" t="s">
        <v>468</v>
      </c>
      <c r="D228" s="189">
        <v>1849</v>
      </c>
      <c r="E228" s="190">
        <v>1772</v>
      </c>
      <c r="F228" s="191">
        <f t="shared" si="27"/>
        <v>95.835586803677657</v>
      </c>
      <c r="G228" s="192">
        <v>1770</v>
      </c>
      <c r="H228" s="193">
        <f t="shared" si="28"/>
        <v>95.727420227149807</v>
      </c>
      <c r="I228" s="190">
        <v>2524</v>
      </c>
      <c r="J228" s="191">
        <f t="shared" si="29"/>
        <v>136.50621957815034</v>
      </c>
      <c r="K228" s="192">
        <v>1770</v>
      </c>
      <c r="L228" s="194">
        <f t="shared" si="30"/>
        <v>95.727420227149807</v>
      </c>
      <c r="M228" s="190">
        <v>1770</v>
      </c>
      <c r="N228" s="194">
        <f t="shared" si="31"/>
        <v>95.727420227149807</v>
      </c>
      <c r="O228" s="179">
        <v>1660</v>
      </c>
      <c r="P228" s="195">
        <f t="shared" si="33"/>
        <v>89.778258518117909</v>
      </c>
      <c r="Q228" s="196">
        <v>1885</v>
      </c>
      <c r="R228" s="190">
        <v>1929</v>
      </c>
      <c r="S228" s="182">
        <f t="shared" si="34"/>
        <v>102.33421750663129</v>
      </c>
      <c r="T228" s="197">
        <v>1932</v>
      </c>
      <c r="U228" s="184">
        <f t="shared" si="35"/>
        <v>102.49336870026524</v>
      </c>
      <c r="V228" s="179">
        <v>709</v>
      </c>
      <c r="W228" s="179">
        <v>56</v>
      </c>
      <c r="X228" s="179">
        <v>19</v>
      </c>
      <c r="Y228" s="179">
        <v>3</v>
      </c>
      <c r="Z228" s="179">
        <v>1883</v>
      </c>
      <c r="AA228" s="179">
        <v>1911</v>
      </c>
      <c r="AB228" s="179">
        <v>1758</v>
      </c>
      <c r="AC228" s="179">
        <v>1701</v>
      </c>
      <c r="AD228" s="198">
        <v>1726</v>
      </c>
      <c r="AE228" s="186">
        <f t="shared" si="32"/>
        <v>24893</v>
      </c>
    </row>
    <row r="229" spans="1:31" ht="14.45">
      <c r="A229" s="187" t="s">
        <v>469</v>
      </c>
      <c r="B229" s="199" t="s">
        <v>2224</v>
      </c>
      <c r="C229" s="188" t="s">
        <v>470</v>
      </c>
      <c r="D229" s="189">
        <v>102</v>
      </c>
      <c r="E229" s="190">
        <v>75</v>
      </c>
      <c r="F229" s="191">
        <f t="shared" si="27"/>
        <v>73.529411764705884</v>
      </c>
      <c r="G229" s="192">
        <v>75</v>
      </c>
      <c r="H229" s="193">
        <f t="shared" si="28"/>
        <v>73.529411764705884</v>
      </c>
      <c r="I229" s="190">
        <v>101</v>
      </c>
      <c r="J229" s="191">
        <f t="shared" si="29"/>
        <v>99.019607843137265</v>
      </c>
      <c r="K229" s="192">
        <v>75</v>
      </c>
      <c r="L229" s="194">
        <f t="shared" si="30"/>
        <v>73.529411764705884</v>
      </c>
      <c r="M229" s="190">
        <v>75</v>
      </c>
      <c r="N229" s="194">
        <f t="shared" si="31"/>
        <v>73.529411764705884</v>
      </c>
      <c r="O229" s="179">
        <v>85</v>
      </c>
      <c r="P229" s="195">
        <f t="shared" si="33"/>
        <v>83.333333333333343</v>
      </c>
      <c r="Q229" s="196">
        <v>105</v>
      </c>
      <c r="R229" s="190">
        <v>74</v>
      </c>
      <c r="S229" s="182">
        <f t="shared" si="34"/>
        <v>70.476190476190482</v>
      </c>
      <c r="T229" s="197">
        <v>74</v>
      </c>
      <c r="U229" s="184">
        <f t="shared" si="35"/>
        <v>70.476190476190482</v>
      </c>
      <c r="V229" s="179">
        <v>52</v>
      </c>
      <c r="W229" s="179">
        <v>8</v>
      </c>
      <c r="X229" s="179">
        <v>4</v>
      </c>
      <c r="Y229" s="179">
        <v>3</v>
      </c>
      <c r="Z229" s="179">
        <v>74</v>
      </c>
      <c r="AA229" s="179">
        <v>77</v>
      </c>
      <c r="AB229" s="179">
        <v>91</v>
      </c>
      <c r="AC229" s="179">
        <v>88</v>
      </c>
      <c r="AD229" s="198">
        <v>88</v>
      </c>
      <c r="AE229" s="186">
        <f t="shared" si="32"/>
        <v>1119</v>
      </c>
    </row>
    <row r="230" spans="1:31" ht="14.45">
      <c r="A230" s="187" t="s">
        <v>471</v>
      </c>
      <c r="B230" s="199" t="s">
        <v>2224</v>
      </c>
      <c r="C230" s="188" t="s">
        <v>472</v>
      </c>
      <c r="D230" s="189">
        <v>45</v>
      </c>
      <c r="E230" s="190">
        <v>55</v>
      </c>
      <c r="F230" s="191">
        <f t="shared" si="27"/>
        <v>122.22222222222223</v>
      </c>
      <c r="G230" s="192">
        <v>54</v>
      </c>
      <c r="H230" s="193">
        <f t="shared" si="28"/>
        <v>120</v>
      </c>
      <c r="I230" s="190">
        <v>3</v>
      </c>
      <c r="J230" s="191">
        <f t="shared" si="29"/>
        <v>6.666666666666667</v>
      </c>
      <c r="K230" s="192">
        <v>54</v>
      </c>
      <c r="L230" s="194">
        <f t="shared" si="30"/>
        <v>120</v>
      </c>
      <c r="M230" s="190">
        <v>54</v>
      </c>
      <c r="N230" s="194">
        <f t="shared" si="31"/>
        <v>120</v>
      </c>
      <c r="O230" s="179">
        <v>40</v>
      </c>
      <c r="P230" s="195">
        <f t="shared" si="33"/>
        <v>88.888888888888886</v>
      </c>
      <c r="Q230" s="196">
        <v>46</v>
      </c>
      <c r="R230" s="190">
        <v>29</v>
      </c>
      <c r="S230" s="182">
        <f t="shared" si="34"/>
        <v>63.04347826086957</v>
      </c>
      <c r="T230" s="197">
        <v>29</v>
      </c>
      <c r="U230" s="184">
        <f t="shared" si="35"/>
        <v>63.04347826086957</v>
      </c>
      <c r="V230" s="179">
        <v>25</v>
      </c>
      <c r="W230" s="179">
        <v>12</v>
      </c>
      <c r="X230" s="179">
        <v>2</v>
      </c>
      <c r="Y230" s="179">
        <v>0</v>
      </c>
      <c r="Z230" s="179">
        <v>43</v>
      </c>
      <c r="AA230" s="179">
        <v>44</v>
      </c>
      <c r="AB230" s="179">
        <v>64</v>
      </c>
      <c r="AC230" s="179">
        <v>63</v>
      </c>
      <c r="AD230" s="198">
        <v>61</v>
      </c>
      <c r="AE230" s="186">
        <f t="shared" si="32"/>
        <v>632</v>
      </c>
    </row>
    <row r="231" spans="1:31" ht="14.45">
      <c r="A231" s="187" t="s">
        <v>473</v>
      </c>
      <c r="B231" s="199" t="s">
        <v>2224</v>
      </c>
      <c r="C231" s="188" t="s">
        <v>474</v>
      </c>
      <c r="D231" s="189">
        <v>91</v>
      </c>
      <c r="E231" s="190">
        <v>87</v>
      </c>
      <c r="F231" s="191">
        <f t="shared" si="27"/>
        <v>95.604395604395606</v>
      </c>
      <c r="G231" s="192">
        <v>87</v>
      </c>
      <c r="H231" s="193">
        <f t="shared" si="28"/>
        <v>95.604395604395606</v>
      </c>
      <c r="I231" s="190">
        <v>0</v>
      </c>
      <c r="J231" s="191">
        <f t="shared" si="29"/>
        <v>0</v>
      </c>
      <c r="K231" s="192">
        <v>87</v>
      </c>
      <c r="L231" s="194">
        <f t="shared" si="30"/>
        <v>95.604395604395606</v>
      </c>
      <c r="M231" s="190">
        <v>87</v>
      </c>
      <c r="N231" s="194">
        <f t="shared" si="31"/>
        <v>95.604395604395606</v>
      </c>
      <c r="O231" s="179">
        <v>57</v>
      </c>
      <c r="P231" s="195">
        <f t="shared" si="33"/>
        <v>62.637362637362635</v>
      </c>
      <c r="Q231" s="196">
        <v>94</v>
      </c>
      <c r="R231" s="190">
        <v>90</v>
      </c>
      <c r="S231" s="182">
        <f t="shared" si="34"/>
        <v>95.744680851063833</v>
      </c>
      <c r="T231" s="197">
        <v>95</v>
      </c>
      <c r="U231" s="184">
        <f t="shared" si="35"/>
        <v>101.06382978723406</v>
      </c>
      <c r="V231" s="179">
        <v>29</v>
      </c>
      <c r="W231" s="179">
        <v>5</v>
      </c>
      <c r="X231" s="179">
        <v>0</v>
      </c>
      <c r="Y231" s="179">
        <v>0</v>
      </c>
      <c r="Z231" s="179">
        <v>83</v>
      </c>
      <c r="AA231" s="179">
        <v>77</v>
      </c>
      <c r="AB231" s="179">
        <v>87</v>
      </c>
      <c r="AC231" s="179">
        <v>93</v>
      </c>
      <c r="AD231" s="198">
        <v>92</v>
      </c>
      <c r="AE231" s="186">
        <f t="shared" si="32"/>
        <v>1056</v>
      </c>
    </row>
    <row r="232" spans="1:31" ht="14.45">
      <c r="A232" s="187" t="s">
        <v>475</v>
      </c>
      <c r="B232" s="199" t="s">
        <v>2224</v>
      </c>
      <c r="C232" s="188" t="s">
        <v>476</v>
      </c>
      <c r="D232" s="189">
        <v>73</v>
      </c>
      <c r="E232" s="190">
        <v>38</v>
      </c>
      <c r="F232" s="191">
        <f t="shared" si="27"/>
        <v>52.054794520547944</v>
      </c>
      <c r="G232" s="192">
        <v>38</v>
      </c>
      <c r="H232" s="193">
        <f t="shared" si="28"/>
        <v>52.054794520547944</v>
      </c>
      <c r="I232" s="190">
        <v>1</v>
      </c>
      <c r="J232" s="191">
        <f t="shared" si="29"/>
        <v>1.3698630136986301</v>
      </c>
      <c r="K232" s="192">
        <v>38</v>
      </c>
      <c r="L232" s="194">
        <f t="shared" si="30"/>
        <v>52.054794520547944</v>
      </c>
      <c r="M232" s="190">
        <v>38</v>
      </c>
      <c r="N232" s="194">
        <f t="shared" si="31"/>
        <v>52.054794520547944</v>
      </c>
      <c r="O232" s="179">
        <v>37</v>
      </c>
      <c r="P232" s="195">
        <f t="shared" si="33"/>
        <v>50.684931506849317</v>
      </c>
      <c r="Q232" s="196">
        <v>75</v>
      </c>
      <c r="R232" s="190">
        <v>39</v>
      </c>
      <c r="S232" s="182">
        <f t="shared" si="34"/>
        <v>52</v>
      </c>
      <c r="T232" s="197">
        <v>39</v>
      </c>
      <c r="U232" s="184">
        <f t="shared" si="35"/>
        <v>52</v>
      </c>
      <c r="V232" s="179">
        <v>25</v>
      </c>
      <c r="W232" s="179">
        <v>0</v>
      </c>
      <c r="X232" s="179">
        <v>1</v>
      </c>
      <c r="Y232" s="179">
        <v>1</v>
      </c>
      <c r="Z232" s="179">
        <v>46</v>
      </c>
      <c r="AA232" s="179">
        <v>48</v>
      </c>
      <c r="AB232" s="179">
        <v>52</v>
      </c>
      <c r="AC232" s="179">
        <v>49</v>
      </c>
      <c r="AD232" s="198">
        <v>49</v>
      </c>
      <c r="AE232" s="186">
        <f t="shared" si="32"/>
        <v>539</v>
      </c>
    </row>
    <row r="233" spans="1:31" ht="14.45">
      <c r="A233" s="187" t="s">
        <v>477</v>
      </c>
      <c r="B233" s="199" t="s">
        <v>2224</v>
      </c>
      <c r="C233" s="188" t="s">
        <v>478</v>
      </c>
      <c r="D233" s="189">
        <v>56</v>
      </c>
      <c r="E233" s="190">
        <v>56</v>
      </c>
      <c r="F233" s="191">
        <f t="shared" si="27"/>
        <v>100</v>
      </c>
      <c r="G233" s="192">
        <v>56</v>
      </c>
      <c r="H233" s="193">
        <f t="shared" si="28"/>
        <v>100</v>
      </c>
      <c r="I233" s="190">
        <v>3</v>
      </c>
      <c r="J233" s="191">
        <f t="shared" si="29"/>
        <v>5.3571428571428568</v>
      </c>
      <c r="K233" s="192">
        <v>56</v>
      </c>
      <c r="L233" s="194">
        <f t="shared" si="30"/>
        <v>100</v>
      </c>
      <c r="M233" s="190">
        <v>56</v>
      </c>
      <c r="N233" s="194">
        <f t="shared" si="31"/>
        <v>100</v>
      </c>
      <c r="O233" s="179">
        <v>50</v>
      </c>
      <c r="P233" s="195">
        <f t="shared" si="33"/>
        <v>89.285714285714292</v>
      </c>
      <c r="Q233" s="196">
        <v>58</v>
      </c>
      <c r="R233" s="190">
        <v>59</v>
      </c>
      <c r="S233" s="182">
        <f t="shared" si="34"/>
        <v>101.72413793103448</v>
      </c>
      <c r="T233" s="197">
        <v>59</v>
      </c>
      <c r="U233" s="184">
        <f t="shared" si="35"/>
        <v>101.72413793103448</v>
      </c>
      <c r="V233" s="179">
        <v>17</v>
      </c>
      <c r="W233" s="179">
        <v>0</v>
      </c>
      <c r="X233" s="179">
        <v>0</v>
      </c>
      <c r="Y233" s="179">
        <v>0</v>
      </c>
      <c r="Z233" s="179">
        <v>62</v>
      </c>
      <c r="AA233" s="179">
        <v>55</v>
      </c>
      <c r="AB233" s="179">
        <v>51</v>
      </c>
      <c r="AC233" s="179">
        <v>58</v>
      </c>
      <c r="AD233" s="198">
        <v>58</v>
      </c>
      <c r="AE233" s="186">
        <f t="shared" si="32"/>
        <v>696</v>
      </c>
    </row>
    <row r="234" spans="1:31" ht="14.45">
      <c r="A234" s="187" t="s">
        <v>479</v>
      </c>
      <c r="B234" s="199" t="s">
        <v>2224</v>
      </c>
      <c r="C234" s="188" t="s">
        <v>480</v>
      </c>
      <c r="D234" s="189">
        <v>102</v>
      </c>
      <c r="E234" s="190">
        <v>101</v>
      </c>
      <c r="F234" s="191">
        <f t="shared" si="27"/>
        <v>99.019607843137265</v>
      </c>
      <c r="G234" s="192">
        <v>101</v>
      </c>
      <c r="H234" s="193">
        <f t="shared" si="28"/>
        <v>99.019607843137265</v>
      </c>
      <c r="I234" s="190">
        <v>50</v>
      </c>
      <c r="J234" s="191">
        <f t="shared" si="29"/>
        <v>49.019607843137251</v>
      </c>
      <c r="K234" s="192">
        <v>101</v>
      </c>
      <c r="L234" s="194">
        <f t="shared" si="30"/>
        <v>99.019607843137265</v>
      </c>
      <c r="M234" s="190">
        <v>101</v>
      </c>
      <c r="N234" s="194">
        <f t="shared" si="31"/>
        <v>99.019607843137265</v>
      </c>
      <c r="O234" s="179">
        <v>96</v>
      </c>
      <c r="P234" s="195">
        <f t="shared" si="33"/>
        <v>94.117647058823522</v>
      </c>
      <c r="Q234" s="196">
        <v>105</v>
      </c>
      <c r="R234" s="190">
        <v>116</v>
      </c>
      <c r="S234" s="182">
        <f t="shared" si="34"/>
        <v>110.47619047619048</v>
      </c>
      <c r="T234" s="197">
        <v>116</v>
      </c>
      <c r="U234" s="184">
        <f t="shared" si="35"/>
        <v>110.47619047619048</v>
      </c>
      <c r="V234" s="179">
        <v>52</v>
      </c>
      <c r="W234" s="179">
        <v>18</v>
      </c>
      <c r="X234" s="179">
        <v>3</v>
      </c>
      <c r="Y234" s="179">
        <v>0</v>
      </c>
      <c r="Z234" s="179">
        <v>102</v>
      </c>
      <c r="AA234" s="179">
        <v>104</v>
      </c>
      <c r="AB234" s="179">
        <v>110</v>
      </c>
      <c r="AC234" s="179">
        <v>108</v>
      </c>
      <c r="AD234" s="198">
        <v>107</v>
      </c>
      <c r="AE234" s="186">
        <f t="shared" si="32"/>
        <v>1386</v>
      </c>
    </row>
    <row r="235" spans="1:31" ht="14.45">
      <c r="A235" s="187" t="s">
        <v>481</v>
      </c>
      <c r="B235" s="199" t="s">
        <v>2224</v>
      </c>
      <c r="C235" s="188" t="s">
        <v>482</v>
      </c>
      <c r="D235" s="189">
        <v>303</v>
      </c>
      <c r="E235" s="190">
        <v>236</v>
      </c>
      <c r="F235" s="191">
        <f t="shared" si="27"/>
        <v>77.887788778877891</v>
      </c>
      <c r="G235" s="192">
        <v>236</v>
      </c>
      <c r="H235" s="193">
        <f t="shared" si="28"/>
        <v>77.887788778877891</v>
      </c>
      <c r="I235" s="190">
        <v>408</v>
      </c>
      <c r="J235" s="191">
        <f t="shared" si="29"/>
        <v>134.65346534653466</v>
      </c>
      <c r="K235" s="192">
        <v>236</v>
      </c>
      <c r="L235" s="194">
        <f t="shared" si="30"/>
        <v>77.887788778877891</v>
      </c>
      <c r="M235" s="190">
        <v>236</v>
      </c>
      <c r="N235" s="194">
        <f t="shared" si="31"/>
        <v>77.887788778877891</v>
      </c>
      <c r="O235" s="179">
        <v>189</v>
      </c>
      <c r="P235" s="195">
        <f t="shared" si="33"/>
        <v>62.376237623762378</v>
      </c>
      <c r="Q235" s="196">
        <v>306</v>
      </c>
      <c r="R235" s="190">
        <v>253</v>
      </c>
      <c r="S235" s="182">
        <f t="shared" si="34"/>
        <v>82.679738562091501</v>
      </c>
      <c r="T235" s="197">
        <v>253</v>
      </c>
      <c r="U235" s="184">
        <f t="shared" si="35"/>
        <v>82.679738562091501</v>
      </c>
      <c r="V235" s="179">
        <v>98</v>
      </c>
      <c r="W235" s="179">
        <v>27</v>
      </c>
      <c r="X235" s="179">
        <v>0</v>
      </c>
      <c r="Y235" s="179">
        <v>1</v>
      </c>
      <c r="Z235" s="179">
        <v>249</v>
      </c>
      <c r="AA235" s="179">
        <v>256</v>
      </c>
      <c r="AB235" s="179">
        <v>238</v>
      </c>
      <c r="AC235" s="179">
        <v>231</v>
      </c>
      <c r="AD235" s="198">
        <v>231</v>
      </c>
      <c r="AE235" s="186">
        <f t="shared" si="32"/>
        <v>3378</v>
      </c>
    </row>
    <row r="236" spans="1:31" ht="14.45">
      <c r="A236" s="187" t="s">
        <v>483</v>
      </c>
      <c r="B236" s="199" t="s">
        <v>2224</v>
      </c>
      <c r="C236" s="188" t="s">
        <v>484</v>
      </c>
      <c r="D236" s="189">
        <v>31</v>
      </c>
      <c r="E236" s="190">
        <v>17</v>
      </c>
      <c r="F236" s="191">
        <f t="shared" si="27"/>
        <v>54.838709677419352</v>
      </c>
      <c r="G236" s="192">
        <v>17</v>
      </c>
      <c r="H236" s="193">
        <f t="shared" si="28"/>
        <v>54.838709677419352</v>
      </c>
      <c r="I236" s="190">
        <v>20</v>
      </c>
      <c r="J236" s="191">
        <f t="shared" si="29"/>
        <v>64.516129032258064</v>
      </c>
      <c r="K236" s="192">
        <v>17</v>
      </c>
      <c r="L236" s="194">
        <f t="shared" si="30"/>
        <v>54.838709677419352</v>
      </c>
      <c r="M236" s="190">
        <v>17</v>
      </c>
      <c r="N236" s="194">
        <f t="shared" si="31"/>
        <v>54.838709677419352</v>
      </c>
      <c r="O236" s="179">
        <v>20</v>
      </c>
      <c r="P236" s="195">
        <f t="shared" si="33"/>
        <v>64.516129032258064</v>
      </c>
      <c r="Q236" s="196">
        <v>30</v>
      </c>
      <c r="R236" s="190">
        <v>15</v>
      </c>
      <c r="S236" s="182">
        <f t="shared" si="34"/>
        <v>50</v>
      </c>
      <c r="T236" s="197">
        <v>14</v>
      </c>
      <c r="U236" s="184">
        <f t="shared" si="35"/>
        <v>46.666666666666664</v>
      </c>
      <c r="V236" s="179">
        <v>6</v>
      </c>
      <c r="W236" s="179">
        <v>2</v>
      </c>
      <c r="X236" s="179">
        <v>0</v>
      </c>
      <c r="Y236" s="179">
        <v>0</v>
      </c>
      <c r="Z236" s="179">
        <v>16</v>
      </c>
      <c r="AA236" s="179">
        <v>17</v>
      </c>
      <c r="AB236" s="179">
        <v>29</v>
      </c>
      <c r="AC236" s="179">
        <v>28</v>
      </c>
      <c r="AD236" s="198">
        <v>26</v>
      </c>
      <c r="AE236" s="186">
        <f t="shared" si="32"/>
        <v>261</v>
      </c>
    </row>
    <row r="237" spans="1:31" ht="14.45">
      <c r="A237" s="187" t="s">
        <v>485</v>
      </c>
      <c r="B237" s="199" t="s">
        <v>2224</v>
      </c>
      <c r="C237" s="188" t="s">
        <v>486</v>
      </c>
      <c r="D237" s="189">
        <v>149</v>
      </c>
      <c r="E237" s="190">
        <v>148</v>
      </c>
      <c r="F237" s="191">
        <f t="shared" si="27"/>
        <v>99.328859060402692</v>
      </c>
      <c r="G237" s="192">
        <v>148</v>
      </c>
      <c r="H237" s="193">
        <f t="shared" si="28"/>
        <v>99.328859060402692</v>
      </c>
      <c r="I237" s="190">
        <v>274</v>
      </c>
      <c r="J237" s="191">
        <f t="shared" si="29"/>
        <v>183.89261744966444</v>
      </c>
      <c r="K237" s="192">
        <v>148</v>
      </c>
      <c r="L237" s="194">
        <f t="shared" si="30"/>
        <v>99.328859060402692</v>
      </c>
      <c r="M237" s="190">
        <v>148</v>
      </c>
      <c r="N237" s="194">
        <f t="shared" si="31"/>
        <v>99.328859060402692</v>
      </c>
      <c r="O237" s="179">
        <v>135</v>
      </c>
      <c r="P237" s="195">
        <f t="shared" si="33"/>
        <v>90.604026845637591</v>
      </c>
      <c r="Q237" s="196">
        <v>154</v>
      </c>
      <c r="R237" s="190">
        <v>151</v>
      </c>
      <c r="S237" s="182">
        <f t="shared" si="34"/>
        <v>98.05194805194806</v>
      </c>
      <c r="T237" s="197">
        <v>153</v>
      </c>
      <c r="U237" s="184">
        <f t="shared" si="35"/>
        <v>99.350649350649363</v>
      </c>
      <c r="V237" s="179">
        <v>63</v>
      </c>
      <c r="W237" s="179">
        <v>8</v>
      </c>
      <c r="X237" s="179">
        <v>0</v>
      </c>
      <c r="Y237" s="179">
        <v>0</v>
      </c>
      <c r="Z237" s="179">
        <v>157</v>
      </c>
      <c r="AA237" s="179">
        <v>162</v>
      </c>
      <c r="AB237" s="179">
        <v>162</v>
      </c>
      <c r="AC237" s="179">
        <v>158</v>
      </c>
      <c r="AD237" s="198">
        <v>158</v>
      </c>
      <c r="AE237" s="186">
        <f t="shared" si="32"/>
        <v>2173</v>
      </c>
    </row>
    <row r="238" spans="1:31" ht="14.45">
      <c r="A238" s="187" t="s">
        <v>487</v>
      </c>
      <c r="B238" s="199" t="s">
        <v>2224</v>
      </c>
      <c r="C238" s="188" t="s">
        <v>488</v>
      </c>
      <c r="D238" s="189">
        <v>59</v>
      </c>
      <c r="E238" s="190">
        <v>37</v>
      </c>
      <c r="F238" s="191">
        <f t="shared" si="27"/>
        <v>62.711864406779661</v>
      </c>
      <c r="G238" s="192">
        <v>37</v>
      </c>
      <c r="H238" s="193">
        <f t="shared" si="28"/>
        <v>62.711864406779661</v>
      </c>
      <c r="I238" s="190">
        <v>11</v>
      </c>
      <c r="J238" s="191">
        <f t="shared" si="29"/>
        <v>18.64406779661017</v>
      </c>
      <c r="K238" s="192">
        <v>37</v>
      </c>
      <c r="L238" s="194">
        <f t="shared" si="30"/>
        <v>62.711864406779661</v>
      </c>
      <c r="M238" s="190">
        <v>37</v>
      </c>
      <c r="N238" s="194">
        <f t="shared" si="31"/>
        <v>62.711864406779661</v>
      </c>
      <c r="O238" s="179">
        <v>31</v>
      </c>
      <c r="P238" s="195">
        <f t="shared" si="33"/>
        <v>52.542372881355938</v>
      </c>
      <c r="Q238" s="196">
        <v>62</v>
      </c>
      <c r="R238" s="190">
        <v>37</v>
      </c>
      <c r="S238" s="182">
        <f t="shared" si="34"/>
        <v>59.677419354838712</v>
      </c>
      <c r="T238" s="197">
        <v>36</v>
      </c>
      <c r="U238" s="184">
        <f t="shared" si="35"/>
        <v>58.064516129032263</v>
      </c>
      <c r="V238" s="179">
        <v>13</v>
      </c>
      <c r="W238" s="179">
        <v>0</v>
      </c>
      <c r="X238" s="179">
        <v>0</v>
      </c>
      <c r="Y238" s="179">
        <v>0</v>
      </c>
      <c r="Z238" s="179">
        <v>40</v>
      </c>
      <c r="AA238" s="179">
        <v>42</v>
      </c>
      <c r="AB238" s="179">
        <v>46</v>
      </c>
      <c r="AC238" s="179">
        <v>44</v>
      </c>
      <c r="AD238" s="198">
        <v>44</v>
      </c>
      <c r="AE238" s="186">
        <f t="shared" si="32"/>
        <v>492</v>
      </c>
    </row>
    <row r="239" spans="1:31" ht="14.45">
      <c r="A239" s="187" t="s">
        <v>489</v>
      </c>
      <c r="B239" s="199" t="s">
        <v>2224</v>
      </c>
      <c r="C239" s="188" t="s">
        <v>490</v>
      </c>
      <c r="D239" s="189">
        <v>179</v>
      </c>
      <c r="E239" s="190">
        <v>68</v>
      </c>
      <c r="F239" s="191">
        <f t="shared" si="27"/>
        <v>37.988826815642454</v>
      </c>
      <c r="G239" s="192">
        <v>68</v>
      </c>
      <c r="H239" s="193">
        <f t="shared" si="28"/>
        <v>37.988826815642454</v>
      </c>
      <c r="I239" s="190">
        <v>70</v>
      </c>
      <c r="J239" s="191">
        <f t="shared" si="29"/>
        <v>39.106145251396647</v>
      </c>
      <c r="K239" s="192">
        <v>68</v>
      </c>
      <c r="L239" s="194">
        <f t="shared" si="30"/>
        <v>37.988826815642454</v>
      </c>
      <c r="M239" s="190">
        <v>68</v>
      </c>
      <c r="N239" s="194">
        <f t="shared" si="31"/>
        <v>37.988826815642454</v>
      </c>
      <c r="O239" s="179">
        <v>63</v>
      </c>
      <c r="P239" s="195">
        <f t="shared" si="33"/>
        <v>35.195530726256983</v>
      </c>
      <c r="Q239" s="196">
        <v>187</v>
      </c>
      <c r="R239" s="190">
        <v>78</v>
      </c>
      <c r="S239" s="182">
        <f t="shared" si="34"/>
        <v>41.711229946524064</v>
      </c>
      <c r="T239" s="197">
        <v>78</v>
      </c>
      <c r="U239" s="184">
        <f t="shared" si="35"/>
        <v>41.711229946524064</v>
      </c>
      <c r="V239" s="179">
        <v>37</v>
      </c>
      <c r="W239" s="179">
        <v>3</v>
      </c>
      <c r="X239" s="179">
        <v>5</v>
      </c>
      <c r="Y239" s="179">
        <v>1</v>
      </c>
      <c r="Z239" s="179">
        <v>65</v>
      </c>
      <c r="AA239" s="179">
        <v>65</v>
      </c>
      <c r="AB239" s="179">
        <v>92</v>
      </c>
      <c r="AC239" s="179">
        <v>92</v>
      </c>
      <c r="AD239" s="198">
        <v>84</v>
      </c>
      <c r="AE239" s="186">
        <f t="shared" si="32"/>
        <v>1005</v>
      </c>
    </row>
    <row r="240" spans="1:31" ht="14.45">
      <c r="A240" s="187" t="s">
        <v>491</v>
      </c>
      <c r="B240" s="199" t="s">
        <v>2224</v>
      </c>
      <c r="C240" s="188" t="s">
        <v>492</v>
      </c>
      <c r="D240" s="189">
        <v>35</v>
      </c>
      <c r="E240" s="190">
        <v>35</v>
      </c>
      <c r="F240" s="191">
        <f t="shared" si="27"/>
        <v>100</v>
      </c>
      <c r="G240" s="192">
        <v>35</v>
      </c>
      <c r="H240" s="193">
        <f t="shared" si="28"/>
        <v>100</v>
      </c>
      <c r="I240" s="190">
        <v>0</v>
      </c>
      <c r="J240" s="191">
        <f t="shared" si="29"/>
        <v>0</v>
      </c>
      <c r="K240" s="192">
        <v>35</v>
      </c>
      <c r="L240" s="194">
        <f t="shared" si="30"/>
        <v>100</v>
      </c>
      <c r="M240" s="190">
        <v>35</v>
      </c>
      <c r="N240" s="194">
        <f t="shared" si="31"/>
        <v>100</v>
      </c>
      <c r="O240" s="179">
        <v>34</v>
      </c>
      <c r="P240" s="195">
        <f t="shared" si="33"/>
        <v>97.142857142857139</v>
      </c>
      <c r="Q240" s="196">
        <v>35</v>
      </c>
      <c r="R240" s="190">
        <v>28</v>
      </c>
      <c r="S240" s="182">
        <f t="shared" si="34"/>
        <v>80</v>
      </c>
      <c r="T240" s="197">
        <v>28</v>
      </c>
      <c r="U240" s="184">
        <f t="shared" si="35"/>
        <v>80</v>
      </c>
      <c r="V240" s="179">
        <v>13</v>
      </c>
      <c r="W240" s="179">
        <v>0</v>
      </c>
      <c r="X240" s="179">
        <v>0</v>
      </c>
      <c r="Y240" s="179">
        <v>0</v>
      </c>
      <c r="Z240" s="179">
        <v>25</v>
      </c>
      <c r="AA240" s="179">
        <v>22</v>
      </c>
      <c r="AB240" s="179">
        <v>26</v>
      </c>
      <c r="AC240" s="179">
        <v>23</v>
      </c>
      <c r="AD240" s="198">
        <v>29</v>
      </c>
      <c r="AE240" s="186">
        <f t="shared" si="32"/>
        <v>368</v>
      </c>
    </row>
    <row r="241" spans="1:31" ht="14.45">
      <c r="A241" s="187" t="s">
        <v>493</v>
      </c>
      <c r="B241" s="199" t="s">
        <v>2224</v>
      </c>
      <c r="C241" s="188" t="s">
        <v>494</v>
      </c>
      <c r="D241" s="189">
        <v>131</v>
      </c>
      <c r="E241" s="190">
        <v>118</v>
      </c>
      <c r="F241" s="191">
        <f t="shared" si="27"/>
        <v>90.07633587786259</v>
      </c>
      <c r="G241" s="192">
        <v>118</v>
      </c>
      <c r="H241" s="193">
        <f t="shared" si="28"/>
        <v>90.07633587786259</v>
      </c>
      <c r="I241" s="190">
        <v>5</v>
      </c>
      <c r="J241" s="191">
        <f t="shared" si="29"/>
        <v>3.8167938931297711</v>
      </c>
      <c r="K241" s="192">
        <v>118</v>
      </c>
      <c r="L241" s="194">
        <f t="shared" si="30"/>
        <v>90.07633587786259</v>
      </c>
      <c r="M241" s="190">
        <v>118</v>
      </c>
      <c r="N241" s="194">
        <f t="shared" si="31"/>
        <v>90.07633587786259</v>
      </c>
      <c r="O241" s="179">
        <v>107</v>
      </c>
      <c r="P241" s="195">
        <f t="shared" si="33"/>
        <v>81.679389312977108</v>
      </c>
      <c r="Q241" s="196">
        <v>135</v>
      </c>
      <c r="R241" s="190">
        <v>130</v>
      </c>
      <c r="S241" s="182">
        <f t="shared" si="34"/>
        <v>96.296296296296291</v>
      </c>
      <c r="T241" s="197">
        <v>129</v>
      </c>
      <c r="U241" s="184">
        <f t="shared" si="35"/>
        <v>95.555555555555557</v>
      </c>
      <c r="V241" s="179">
        <v>48</v>
      </c>
      <c r="W241" s="179">
        <v>14</v>
      </c>
      <c r="X241" s="179">
        <v>1</v>
      </c>
      <c r="Y241" s="179">
        <v>0</v>
      </c>
      <c r="Z241" s="179">
        <v>92</v>
      </c>
      <c r="AA241" s="179">
        <v>94</v>
      </c>
      <c r="AB241" s="179">
        <v>145</v>
      </c>
      <c r="AC241" s="179">
        <v>143</v>
      </c>
      <c r="AD241" s="198">
        <v>144</v>
      </c>
      <c r="AE241" s="186">
        <f t="shared" si="32"/>
        <v>1524</v>
      </c>
    </row>
    <row r="242" spans="1:31" ht="14.45">
      <c r="A242" s="187" t="s">
        <v>495</v>
      </c>
      <c r="B242" s="199" t="s">
        <v>2224</v>
      </c>
      <c r="C242" s="188" t="s">
        <v>141</v>
      </c>
      <c r="D242" s="189">
        <v>77</v>
      </c>
      <c r="E242" s="190">
        <v>78</v>
      </c>
      <c r="F242" s="191">
        <f t="shared" si="27"/>
        <v>101.29870129870129</v>
      </c>
      <c r="G242" s="192">
        <v>78</v>
      </c>
      <c r="H242" s="193">
        <f t="shared" si="28"/>
        <v>101.29870129870129</v>
      </c>
      <c r="I242" s="190">
        <v>10</v>
      </c>
      <c r="J242" s="191">
        <f t="shared" si="29"/>
        <v>12.987012987012985</v>
      </c>
      <c r="K242" s="192">
        <v>78</v>
      </c>
      <c r="L242" s="194">
        <f t="shared" si="30"/>
        <v>101.29870129870129</v>
      </c>
      <c r="M242" s="190">
        <v>78</v>
      </c>
      <c r="N242" s="194">
        <f t="shared" si="31"/>
        <v>101.29870129870129</v>
      </c>
      <c r="O242" s="179">
        <v>81</v>
      </c>
      <c r="P242" s="195">
        <f t="shared" si="33"/>
        <v>105.1948051948052</v>
      </c>
      <c r="Q242" s="196">
        <v>75</v>
      </c>
      <c r="R242" s="190">
        <v>77</v>
      </c>
      <c r="S242" s="182">
        <f t="shared" si="34"/>
        <v>102.66666666666666</v>
      </c>
      <c r="T242" s="197">
        <v>77</v>
      </c>
      <c r="U242" s="184">
        <f t="shared" si="35"/>
        <v>102.66666666666666</v>
      </c>
      <c r="V242" s="179">
        <v>21</v>
      </c>
      <c r="W242" s="179">
        <v>8</v>
      </c>
      <c r="X242" s="179">
        <v>0</v>
      </c>
      <c r="Y242" s="179">
        <v>0</v>
      </c>
      <c r="Z242" s="179">
        <v>58</v>
      </c>
      <c r="AA242" s="179">
        <v>59</v>
      </c>
      <c r="AB242" s="179">
        <v>79</v>
      </c>
      <c r="AC242" s="179">
        <v>78</v>
      </c>
      <c r="AD242" s="198">
        <v>76</v>
      </c>
      <c r="AE242" s="186">
        <f t="shared" si="32"/>
        <v>936</v>
      </c>
    </row>
    <row r="243" spans="1:31" ht="14.45">
      <c r="A243" s="187" t="s">
        <v>496</v>
      </c>
      <c r="B243" s="199" t="s">
        <v>2224</v>
      </c>
      <c r="C243" s="188" t="s">
        <v>497</v>
      </c>
      <c r="D243" s="189">
        <v>94</v>
      </c>
      <c r="E243" s="190">
        <v>58</v>
      </c>
      <c r="F243" s="191">
        <f t="shared" si="27"/>
        <v>61.702127659574465</v>
      </c>
      <c r="G243" s="192">
        <v>57</v>
      </c>
      <c r="H243" s="193">
        <f t="shared" si="28"/>
        <v>60.638297872340431</v>
      </c>
      <c r="I243" s="190">
        <v>28</v>
      </c>
      <c r="J243" s="191">
        <f t="shared" si="29"/>
        <v>29.787234042553191</v>
      </c>
      <c r="K243" s="192">
        <v>57</v>
      </c>
      <c r="L243" s="194">
        <f t="shared" si="30"/>
        <v>60.638297872340431</v>
      </c>
      <c r="M243" s="190">
        <v>57</v>
      </c>
      <c r="N243" s="194">
        <f t="shared" si="31"/>
        <v>60.638297872340431</v>
      </c>
      <c r="O243" s="179">
        <v>44</v>
      </c>
      <c r="P243" s="195">
        <f t="shared" si="33"/>
        <v>46.808510638297875</v>
      </c>
      <c r="Q243" s="196">
        <v>89</v>
      </c>
      <c r="R243" s="190">
        <v>51</v>
      </c>
      <c r="S243" s="182">
        <f t="shared" si="34"/>
        <v>57.303370786516851</v>
      </c>
      <c r="T243" s="197">
        <v>51</v>
      </c>
      <c r="U243" s="184">
        <f t="shared" si="35"/>
        <v>57.303370786516851</v>
      </c>
      <c r="V243" s="179">
        <v>19</v>
      </c>
      <c r="W243" s="179">
        <v>3</v>
      </c>
      <c r="X243" s="179">
        <v>0</v>
      </c>
      <c r="Y243" s="179">
        <v>0</v>
      </c>
      <c r="Z243" s="179">
        <v>47</v>
      </c>
      <c r="AA243" s="179">
        <v>40</v>
      </c>
      <c r="AB243" s="179">
        <v>55</v>
      </c>
      <c r="AC243" s="179">
        <v>61</v>
      </c>
      <c r="AD243" s="198">
        <v>61</v>
      </c>
      <c r="AE243" s="186">
        <f t="shared" si="32"/>
        <v>689</v>
      </c>
    </row>
    <row r="244" spans="1:31" ht="14.45">
      <c r="A244" s="187" t="s">
        <v>498</v>
      </c>
      <c r="B244" s="199" t="s">
        <v>2224</v>
      </c>
      <c r="C244" s="188" t="s">
        <v>499</v>
      </c>
      <c r="D244" s="189">
        <v>41</v>
      </c>
      <c r="E244" s="190">
        <v>39</v>
      </c>
      <c r="F244" s="191">
        <f t="shared" si="27"/>
        <v>95.121951219512198</v>
      </c>
      <c r="G244" s="192">
        <v>39</v>
      </c>
      <c r="H244" s="193">
        <f t="shared" si="28"/>
        <v>95.121951219512198</v>
      </c>
      <c r="I244" s="190">
        <v>0</v>
      </c>
      <c r="J244" s="191">
        <f t="shared" si="29"/>
        <v>0</v>
      </c>
      <c r="K244" s="192">
        <v>39</v>
      </c>
      <c r="L244" s="194">
        <f t="shared" si="30"/>
        <v>95.121951219512198</v>
      </c>
      <c r="M244" s="190">
        <v>39</v>
      </c>
      <c r="N244" s="194">
        <f t="shared" si="31"/>
        <v>95.121951219512198</v>
      </c>
      <c r="O244" s="179">
        <v>32</v>
      </c>
      <c r="P244" s="195">
        <f t="shared" si="33"/>
        <v>78.048780487804876</v>
      </c>
      <c r="Q244" s="196">
        <v>41</v>
      </c>
      <c r="R244" s="190">
        <v>23</v>
      </c>
      <c r="S244" s="182">
        <f t="shared" si="34"/>
        <v>56.09756097560976</v>
      </c>
      <c r="T244" s="197">
        <v>23</v>
      </c>
      <c r="U244" s="184">
        <f t="shared" si="35"/>
        <v>56.09756097560976</v>
      </c>
      <c r="V244" s="179">
        <v>16</v>
      </c>
      <c r="W244" s="179">
        <v>1</v>
      </c>
      <c r="X244" s="179">
        <v>0</v>
      </c>
      <c r="Y244" s="179">
        <v>0</v>
      </c>
      <c r="Z244" s="179">
        <v>19</v>
      </c>
      <c r="AA244" s="179">
        <v>18</v>
      </c>
      <c r="AB244" s="179">
        <v>38</v>
      </c>
      <c r="AC244" s="179">
        <v>39</v>
      </c>
      <c r="AD244" s="198">
        <v>39</v>
      </c>
      <c r="AE244" s="186">
        <f t="shared" si="32"/>
        <v>404</v>
      </c>
    </row>
    <row r="245" spans="1:31" ht="14.45">
      <c r="A245" s="187" t="s">
        <v>500</v>
      </c>
      <c r="B245" s="199" t="s">
        <v>2224</v>
      </c>
      <c r="C245" s="188" t="s">
        <v>501</v>
      </c>
      <c r="D245" s="189">
        <v>29</v>
      </c>
      <c r="E245" s="190">
        <v>32</v>
      </c>
      <c r="F245" s="191">
        <f t="shared" si="27"/>
        <v>110.34482758620689</v>
      </c>
      <c r="G245" s="192">
        <v>32</v>
      </c>
      <c r="H245" s="193">
        <f t="shared" si="28"/>
        <v>110.34482758620689</v>
      </c>
      <c r="I245" s="190">
        <v>1</v>
      </c>
      <c r="J245" s="191">
        <f t="shared" si="29"/>
        <v>3.4482758620689653</v>
      </c>
      <c r="K245" s="192">
        <v>32</v>
      </c>
      <c r="L245" s="194">
        <f t="shared" si="30"/>
        <v>110.34482758620689</v>
      </c>
      <c r="M245" s="190">
        <v>32</v>
      </c>
      <c r="N245" s="194">
        <f t="shared" si="31"/>
        <v>110.34482758620689</v>
      </c>
      <c r="O245" s="179">
        <v>30</v>
      </c>
      <c r="P245" s="195">
        <f t="shared" si="33"/>
        <v>103.44827586206897</v>
      </c>
      <c r="Q245" s="196">
        <v>31</v>
      </c>
      <c r="R245" s="190">
        <v>32</v>
      </c>
      <c r="S245" s="182">
        <f t="shared" si="34"/>
        <v>103.2258064516129</v>
      </c>
      <c r="T245" s="197">
        <v>32</v>
      </c>
      <c r="U245" s="184">
        <f t="shared" si="35"/>
        <v>103.2258064516129</v>
      </c>
      <c r="V245" s="179">
        <v>6</v>
      </c>
      <c r="W245" s="179">
        <v>0</v>
      </c>
      <c r="X245" s="179">
        <v>0</v>
      </c>
      <c r="Y245" s="179">
        <v>0</v>
      </c>
      <c r="Z245" s="179">
        <v>32</v>
      </c>
      <c r="AA245" s="179">
        <v>37</v>
      </c>
      <c r="AB245" s="179">
        <v>45</v>
      </c>
      <c r="AC245" s="179">
        <v>42</v>
      </c>
      <c r="AD245" s="198">
        <v>43</v>
      </c>
      <c r="AE245" s="186">
        <f t="shared" si="32"/>
        <v>428</v>
      </c>
    </row>
    <row r="246" spans="1:31" ht="14.45">
      <c r="A246" s="187" t="s">
        <v>502</v>
      </c>
      <c r="B246" s="199" t="s">
        <v>2224</v>
      </c>
      <c r="C246" s="188" t="s">
        <v>503</v>
      </c>
      <c r="D246" s="189">
        <v>46</v>
      </c>
      <c r="E246" s="190">
        <v>28</v>
      </c>
      <c r="F246" s="191">
        <f t="shared" si="27"/>
        <v>60.869565217391312</v>
      </c>
      <c r="G246" s="192">
        <v>28</v>
      </c>
      <c r="H246" s="193">
        <f t="shared" si="28"/>
        <v>60.869565217391312</v>
      </c>
      <c r="I246" s="190">
        <v>12</v>
      </c>
      <c r="J246" s="191">
        <f t="shared" si="29"/>
        <v>26.086956521739129</v>
      </c>
      <c r="K246" s="192">
        <v>28</v>
      </c>
      <c r="L246" s="194">
        <f t="shared" si="30"/>
        <v>60.869565217391312</v>
      </c>
      <c r="M246" s="190">
        <v>28</v>
      </c>
      <c r="N246" s="194">
        <f t="shared" si="31"/>
        <v>60.869565217391312</v>
      </c>
      <c r="O246" s="179">
        <v>22</v>
      </c>
      <c r="P246" s="195">
        <f t="shared" si="33"/>
        <v>47.826086956521742</v>
      </c>
      <c r="Q246" s="196">
        <v>47</v>
      </c>
      <c r="R246" s="190">
        <v>27</v>
      </c>
      <c r="S246" s="182">
        <f t="shared" si="34"/>
        <v>57.446808510638306</v>
      </c>
      <c r="T246" s="197">
        <v>27</v>
      </c>
      <c r="U246" s="184">
        <f t="shared" si="35"/>
        <v>57.446808510638306</v>
      </c>
      <c r="V246" s="179">
        <v>12</v>
      </c>
      <c r="W246" s="179">
        <v>1</v>
      </c>
      <c r="X246" s="179">
        <v>0</v>
      </c>
      <c r="Y246" s="179">
        <v>0</v>
      </c>
      <c r="Z246" s="179">
        <v>43</v>
      </c>
      <c r="AA246" s="179">
        <v>42</v>
      </c>
      <c r="AB246" s="179">
        <v>43</v>
      </c>
      <c r="AC246" s="179">
        <v>44</v>
      </c>
      <c r="AD246" s="198">
        <v>43</v>
      </c>
      <c r="AE246" s="186">
        <f t="shared" si="32"/>
        <v>428</v>
      </c>
    </row>
    <row r="247" spans="1:31" ht="14.45">
      <c r="A247" s="187" t="s">
        <v>504</v>
      </c>
      <c r="B247" s="199" t="s">
        <v>2224</v>
      </c>
      <c r="C247" s="188" t="s">
        <v>505</v>
      </c>
      <c r="D247" s="189">
        <v>242</v>
      </c>
      <c r="E247" s="190">
        <v>232</v>
      </c>
      <c r="F247" s="191">
        <f t="shared" si="27"/>
        <v>95.867768595041326</v>
      </c>
      <c r="G247" s="192">
        <v>231</v>
      </c>
      <c r="H247" s="193">
        <f t="shared" si="28"/>
        <v>95.454545454545453</v>
      </c>
      <c r="I247" s="190">
        <v>110</v>
      </c>
      <c r="J247" s="191">
        <f t="shared" si="29"/>
        <v>45.454545454545453</v>
      </c>
      <c r="K247" s="192">
        <v>231</v>
      </c>
      <c r="L247" s="194">
        <f t="shared" si="30"/>
        <v>95.454545454545453</v>
      </c>
      <c r="M247" s="190">
        <v>231</v>
      </c>
      <c r="N247" s="194">
        <f t="shared" si="31"/>
        <v>95.454545454545453</v>
      </c>
      <c r="O247" s="179">
        <v>171</v>
      </c>
      <c r="P247" s="195">
        <f t="shared" si="33"/>
        <v>70.661157024793383</v>
      </c>
      <c r="Q247" s="196">
        <v>242</v>
      </c>
      <c r="R247" s="190">
        <v>227</v>
      </c>
      <c r="S247" s="182">
        <f t="shared" si="34"/>
        <v>93.801652892561975</v>
      </c>
      <c r="T247" s="197">
        <v>227</v>
      </c>
      <c r="U247" s="184">
        <f t="shared" si="35"/>
        <v>93.801652892561975</v>
      </c>
      <c r="V247" s="179">
        <v>84</v>
      </c>
      <c r="W247" s="179">
        <v>11</v>
      </c>
      <c r="X247" s="179">
        <v>5</v>
      </c>
      <c r="Y247" s="179">
        <v>0</v>
      </c>
      <c r="Z247" s="179">
        <v>183</v>
      </c>
      <c r="AA247" s="179">
        <v>189</v>
      </c>
      <c r="AB247" s="179">
        <v>198</v>
      </c>
      <c r="AC247" s="179">
        <v>192</v>
      </c>
      <c r="AD247" s="198">
        <v>176</v>
      </c>
      <c r="AE247" s="186">
        <f t="shared" si="32"/>
        <v>2698</v>
      </c>
    </row>
    <row r="248" spans="1:31" ht="14.45">
      <c r="A248" s="187" t="s">
        <v>506</v>
      </c>
      <c r="B248" s="199" t="s">
        <v>2224</v>
      </c>
      <c r="C248" s="188" t="s">
        <v>507</v>
      </c>
      <c r="D248" s="189">
        <v>86</v>
      </c>
      <c r="E248" s="190">
        <v>38</v>
      </c>
      <c r="F248" s="191">
        <f t="shared" si="27"/>
        <v>44.186046511627907</v>
      </c>
      <c r="G248" s="192">
        <v>38</v>
      </c>
      <c r="H248" s="193">
        <f t="shared" si="28"/>
        <v>44.186046511627907</v>
      </c>
      <c r="I248" s="190">
        <v>8</v>
      </c>
      <c r="J248" s="191">
        <f t="shared" si="29"/>
        <v>9.3023255813953494</v>
      </c>
      <c r="K248" s="192">
        <v>38</v>
      </c>
      <c r="L248" s="194">
        <f t="shared" si="30"/>
        <v>44.186046511627907</v>
      </c>
      <c r="M248" s="190">
        <v>38</v>
      </c>
      <c r="N248" s="194">
        <f t="shared" si="31"/>
        <v>44.186046511627907</v>
      </c>
      <c r="O248" s="179">
        <v>19</v>
      </c>
      <c r="P248" s="195">
        <f t="shared" si="33"/>
        <v>22.093023255813954</v>
      </c>
      <c r="Q248" s="196">
        <v>84</v>
      </c>
      <c r="R248" s="190">
        <v>58</v>
      </c>
      <c r="S248" s="182">
        <f t="shared" si="34"/>
        <v>69.047619047619051</v>
      </c>
      <c r="T248" s="197">
        <v>43</v>
      </c>
      <c r="U248" s="184">
        <f t="shared" si="35"/>
        <v>51.19047619047619</v>
      </c>
      <c r="V248" s="179">
        <v>19</v>
      </c>
      <c r="W248" s="179">
        <v>1</v>
      </c>
      <c r="X248" s="179">
        <v>1</v>
      </c>
      <c r="Y248" s="179">
        <v>2</v>
      </c>
      <c r="Z248" s="179">
        <v>59</v>
      </c>
      <c r="AA248" s="179">
        <v>54</v>
      </c>
      <c r="AB248" s="179">
        <v>54</v>
      </c>
      <c r="AC248" s="179">
        <v>55</v>
      </c>
      <c r="AD248" s="198">
        <v>51</v>
      </c>
      <c r="AE248" s="186">
        <f t="shared" si="32"/>
        <v>576</v>
      </c>
    </row>
    <row r="249" spans="1:31" ht="14.45">
      <c r="A249" s="187" t="s">
        <v>508</v>
      </c>
      <c r="B249" s="199" t="s">
        <v>2224</v>
      </c>
      <c r="C249" s="188" t="s">
        <v>509</v>
      </c>
      <c r="D249" s="189">
        <v>168</v>
      </c>
      <c r="E249" s="190">
        <v>82</v>
      </c>
      <c r="F249" s="191">
        <f t="shared" si="27"/>
        <v>48.80952380952381</v>
      </c>
      <c r="G249" s="192">
        <v>83</v>
      </c>
      <c r="H249" s="193">
        <f t="shared" si="28"/>
        <v>49.404761904761905</v>
      </c>
      <c r="I249" s="190">
        <v>68</v>
      </c>
      <c r="J249" s="191">
        <f t="shared" si="29"/>
        <v>40.476190476190474</v>
      </c>
      <c r="K249" s="192">
        <v>83</v>
      </c>
      <c r="L249" s="194">
        <f t="shared" si="30"/>
        <v>49.404761904761905</v>
      </c>
      <c r="M249" s="190">
        <v>83</v>
      </c>
      <c r="N249" s="194">
        <f t="shared" si="31"/>
        <v>49.404761904761905</v>
      </c>
      <c r="O249" s="179">
        <v>85</v>
      </c>
      <c r="P249" s="195">
        <f t="shared" si="33"/>
        <v>50.595238095238095</v>
      </c>
      <c r="Q249" s="196">
        <v>173</v>
      </c>
      <c r="R249" s="190">
        <v>88</v>
      </c>
      <c r="S249" s="182">
        <f t="shared" si="34"/>
        <v>50.867052023121381</v>
      </c>
      <c r="T249" s="197">
        <v>92</v>
      </c>
      <c r="U249" s="184">
        <f t="shared" si="35"/>
        <v>53.179190751445084</v>
      </c>
      <c r="V249" s="179">
        <v>33</v>
      </c>
      <c r="W249" s="179">
        <v>14</v>
      </c>
      <c r="X249" s="179">
        <v>0</v>
      </c>
      <c r="Y249" s="179">
        <v>0</v>
      </c>
      <c r="Z249" s="179">
        <v>95</v>
      </c>
      <c r="AA249" s="179">
        <v>77</v>
      </c>
      <c r="AB249" s="179">
        <v>115</v>
      </c>
      <c r="AC249" s="179">
        <v>113</v>
      </c>
      <c r="AD249" s="198">
        <v>127</v>
      </c>
      <c r="AE249" s="186">
        <f t="shared" si="32"/>
        <v>1238</v>
      </c>
    </row>
    <row r="250" spans="1:31" ht="14.45">
      <c r="A250" s="187" t="s">
        <v>510</v>
      </c>
      <c r="B250" s="199" t="s">
        <v>2224</v>
      </c>
      <c r="C250" s="188" t="s">
        <v>511</v>
      </c>
      <c r="D250" s="189">
        <v>161</v>
      </c>
      <c r="E250" s="190">
        <v>154</v>
      </c>
      <c r="F250" s="191">
        <f t="shared" si="27"/>
        <v>95.652173913043484</v>
      </c>
      <c r="G250" s="192">
        <v>154</v>
      </c>
      <c r="H250" s="193">
        <f t="shared" si="28"/>
        <v>95.652173913043484</v>
      </c>
      <c r="I250" s="190">
        <v>208</v>
      </c>
      <c r="J250" s="191">
        <f t="shared" si="29"/>
        <v>129.19254658385094</v>
      </c>
      <c r="K250" s="192">
        <v>154</v>
      </c>
      <c r="L250" s="194">
        <f t="shared" si="30"/>
        <v>95.652173913043484</v>
      </c>
      <c r="M250" s="190">
        <v>154</v>
      </c>
      <c r="N250" s="194">
        <f t="shared" si="31"/>
        <v>95.652173913043484</v>
      </c>
      <c r="O250" s="179">
        <v>120</v>
      </c>
      <c r="P250" s="195">
        <f t="shared" si="33"/>
        <v>74.534161490683232</v>
      </c>
      <c r="Q250" s="196">
        <v>158</v>
      </c>
      <c r="R250" s="190">
        <v>150</v>
      </c>
      <c r="S250" s="182">
        <f t="shared" si="34"/>
        <v>94.936708860759495</v>
      </c>
      <c r="T250" s="197">
        <v>150</v>
      </c>
      <c r="U250" s="184">
        <f t="shared" si="35"/>
        <v>94.936708860759495</v>
      </c>
      <c r="V250" s="179">
        <v>63</v>
      </c>
      <c r="W250" s="179">
        <v>7</v>
      </c>
      <c r="X250" s="179">
        <v>0</v>
      </c>
      <c r="Y250" s="179">
        <v>0</v>
      </c>
      <c r="Z250" s="179">
        <v>129</v>
      </c>
      <c r="AA250" s="179">
        <v>126</v>
      </c>
      <c r="AB250" s="179">
        <v>135</v>
      </c>
      <c r="AC250" s="179">
        <v>138</v>
      </c>
      <c r="AD250" s="198">
        <v>138</v>
      </c>
      <c r="AE250" s="186">
        <f t="shared" si="32"/>
        <v>1980</v>
      </c>
    </row>
    <row r="251" spans="1:31" ht="14.45">
      <c r="A251" s="187" t="s">
        <v>512</v>
      </c>
      <c r="B251" s="199" t="s">
        <v>2224</v>
      </c>
      <c r="C251" s="188" t="s">
        <v>513</v>
      </c>
      <c r="D251" s="189">
        <v>99</v>
      </c>
      <c r="E251" s="190">
        <v>118</v>
      </c>
      <c r="F251" s="191">
        <f t="shared" si="27"/>
        <v>119.19191919191918</v>
      </c>
      <c r="G251" s="192">
        <v>118</v>
      </c>
      <c r="H251" s="193">
        <f t="shared" si="28"/>
        <v>119.19191919191918</v>
      </c>
      <c r="I251" s="190">
        <v>10</v>
      </c>
      <c r="J251" s="191">
        <f t="shared" si="29"/>
        <v>10.1010101010101</v>
      </c>
      <c r="K251" s="192">
        <v>118</v>
      </c>
      <c r="L251" s="194">
        <f t="shared" si="30"/>
        <v>119.19191919191918</v>
      </c>
      <c r="M251" s="190">
        <v>118</v>
      </c>
      <c r="N251" s="194">
        <f t="shared" si="31"/>
        <v>119.19191919191918</v>
      </c>
      <c r="O251" s="179">
        <v>102</v>
      </c>
      <c r="P251" s="195">
        <f t="shared" si="33"/>
        <v>103.03030303030303</v>
      </c>
      <c r="Q251" s="196">
        <v>98</v>
      </c>
      <c r="R251" s="190">
        <v>107</v>
      </c>
      <c r="S251" s="182">
        <f t="shared" si="34"/>
        <v>109.18367346938776</v>
      </c>
      <c r="T251" s="197">
        <v>104</v>
      </c>
      <c r="U251" s="184">
        <f t="shared" si="35"/>
        <v>106.12244897959184</v>
      </c>
      <c r="V251" s="179">
        <v>28</v>
      </c>
      <c r="W251" s="179">
        <v>2</v>
      </c>
      <c r="X251" s="179">
        <v>0</v>
      </c>
      <c r="Y251" s="179">
        <v>0</v>
      </c>
      <c r="Z251" s="179">
        <v>81</v>
      </c>
      <c r="AA251" s="179">
        <v>84</v>
      </c>
      <c r="AB251" s="179">
        <v>90</v>
      </c>
      <c r="AC251" s="179">
        <v>87</v>
      </c>
      <c r="AD251" s="198">
        <v>87</v>
      </c>
      <c r="AE251" s="186">
        <f t="shared" si="32"/>
        <v>1254</v>
      </c>
    </row>
    <row r="252" spans="1:31" ht="14.45">
      <c r="A252" s="187" t="s">
        <v>514</v>
      </c>
      <c r="B252" s="199" t="s">
        <v>2224</v>
      </c>
      <c r="C252" s="188" t="s">
        <v>515</v>
      </c>
      <c r="D252" s="189">
        <v>95</v>
      </c>
      <c r="E252" s="190">
        <v>95</v>
      </c>
      <c r="F252" s="191">
        <f t="shared" si="27"/>
        <v>100</v>
      </c>
      <c r="G252" s="192">
        <v>95</v>
      </c>
      <c r="H252" s="193">
        <f t="shared" si="28"/>
        <v>100</v>
      </c>
      <c r="I252" s="190">
        <v>79</v>
      </c>
      <c r="J252" s="191">
        <f t="shared" si="29"/>
        <v>83.15789473684211</v>
      </c>
      <c r="K252" s="192">
        <v>95</v>
      </c>
      <c r="L252" s="194">
        <f t="shared" si="30"/>
        <v>100</v>
      </c>
      <c r="M252" s="190">
        <v>95</v>
      </c>
      <c r="N252" s="194">
        <f t="shared" si="31"/>
        <v>100</v>
      </c>
      <c r="O252" s="179">
        <v>75</v>
      </c>
      <c r="P252" s="195">
        <f t="shared" si="33"/>
        <v>78.94736842105263</v>
      </c>
      <c r="Q252" s="196">
        <v>95</v>
      </c>
      <c r="R252" s="190">
        <v>63</v>
      </c>
      <c r="S252" s="182">
        <f t="shared" si="34"/>
        <v>66.315789473684205</v>
      </c>
      <c r="T252" s="197">
        <v>63</v>
      </c>
      <c r="U252" s="184">
        <f t="shared" si="35"/>
        <v>66.315789473684205</v>
      </c>
      <c r="V252" s="179">
        <v>28</v>
      </c>
      <c r="W252" s="179">
        <v>4</v>
      </c>
      <c r="X252" s="179">
        <v>3</v>
      </c>
      <c r="Y252" s="179">
        <v>0</v>
      </c>
      <c r="Z252" s="179">
        <v>56</v>
      </c>
      <c r="AA252" s="179">
        <v>70</v>
      </c>
      <c r="AB252" s="179">
        <v>73</v>
      </c>
      <c r="AC252" s="179">
        <v>81</v>
      </c>
      <c r="AD252" s="198">
        <v>89</v>
      </c>
      <c r="AE252" s="186">
        <f t="shared" si="32"/>
        <v>1064</v>
      </c>
    </row>
    <row r="253" spans="1:31" ht="14.45">
      <c r="A253" s="187" t="s">
        <v>516</v>
      </c>
      <c r="B253" s="199" t="s">
        <v>2224</v>
      </c>
      <c r="C253" s="188" t="s">
        <v>517</v>
      </c>
      <c r="D253" s="189">
        <v>388</v>
      </c>
      <c r="E253" s="190">
        <v>333</v>
      </c>
      <c r="F253" s="191">
        <f t="shared" si="27"/>
        <v>85.824742268041234</v>
      </c>
      <c r="G253" s="192">
        <v>331</v>
      </c>
      <c r="H253" s="193">
        <f t="shared" si="28"/>
        <v>85.309278350515456</v>
      </c>
      <c r="I253" s="190">
        <v>555</v>
      </c>
      <c r="J253" s="191">
        <f t="shared" si="29"/>
        <v>143.04123711340208</v>
      </c>
      <c r="K253" s="192">
        <v>331</v>
      </c>
      <c r="L253" s="194">
        <f t="shared" si="30"/>
        <v>85.309278350515456</v>
      </c>
      <c r="M253" s="190">
        <v>331</v>
      </c>
      <c r="N253" s="194">
        <f t="shared" si="31"/>
        <v>85.309278350515456</v>
      </c>
      <c r="O253" s="179">
        <v>267</v>
      </c>
      <c r="P253" s="195">
        <f t="shared" si="33"/>
        <v>68.814432989690715</v>
      </c>
      <c r="Q253" s="196">
        <v>388</v>
      </c>
      <c r="R253" s="190">
        <v>295</v>
      </c>
      <c r="S253" s="182">
        <f t="shared" si="34"/>
        <v>76.030927835051543</v>
      </c>
      <c r="T253" s="197">
        <v>295</v>
      </c>
      <c r="U253" s="184">
        <f t="shared" si="35"/>
        <v>76.030927835051543</v>
      </c>
      <c r="V253" s="179">
        <v>177</v>
      </c>
      <c r="W253" s="179">
        <v>21</v>
      </c>
      <c r="X253" s="179">
        <v>2</v>
      </c>
      <c r="Y253" s="179">
        <v>0</v>
      </c>
      <c r="Z253" s="179">
        <v>309</v>
      </c>
      <c r="AA253" s="179">
        <v>316</v>
      </c>
      <c r="AB253" s="179">
        <v>350</v>
      </c>
      <c r="AC253" s="179">
        <v>343</v>
      </c>
      <c r="AD253" s="198">
        <v>346</v>
      </c>
      <c r="AE253" s="186">
        <f t="shared" si="32"/>
        <v>4602</v>
      </c>
    </row>
    <row r="254" spans="1:31" ht="14.45">
      <c r="A254" s="187" t="s">
        <v>518</v>
      </c>
      <c r="B254" s="199" t="s">
        <v>2224</v>
      </c>
      <c r="C254" s="188" t="s">
        <v>519</v>
      </c>
      <c r="D254" s="189">
        <v>146</v>
      </c>
      <c r="E254" s="190">
        <v>145</v>
      </c>
      <c r="F254" s="191">
        <f t="shared" si="27"/>
        <v>99.315068493150676</v>
      </c>
      <c r="G254" s="192">
        <v>145</v>
      </c>
      <c r="H254" s="193">
        <f t="shared" si="28"/>
        <v>99.315068493150676</v>
      </c>
      <c r="I254" s="190">
        <v>14</v>
      </c>
      <c r="J254" s="191">
        <f t="shared" si="29"/>
        <v>9.5890410958904102</v>
      </c>
      <c r="K254" s="192">
        <v>145</v>
      </c>
      <c r="L254" s="194">
        <f t="shared" si="30"/>
        <v>99.315068493150676</v>
      </c>
      <c r="M254" s="190">
        <v>145</v>
      </c>
      <c r="N254" s="194">
        <f t="shared" si="31"/>
        <v>99.315068493150676</v>
      </c>
      <c r="O254" s="179">
        <v>100</v>
      </c>
      <c r="P254" s="195">
        <f t="shared" si="33"/>
        <v>68.493150684931507</v>
      </c>
      <c r="Q254" s="196">
        <v>151</v>
      </c>
      <c r="R254" s="190">
        <v>152</v>
      </c>
      <c r="S254" s="182">
        <f t="shared" si="34"/>
        <v>100.66225165562915</v>
      </c>
      <c r="T254" s="197">
        <v>153</v>
      </c>
      <c r="U254" s="184">
        <f t="shared" si="35"/>
        <v>101.32450331125828</v>
      </c>
      <c r="V254" s="179">
        <v>0</v>
      </c>
      <c r="W254" s="179">
        <v>43</v>
      </c>
      <c r="X254" s="179">
        <v>2</v>
      </c>
      <c r="Y254" s="179">
        <v>5</v>
      </c>
      <c r="Z254" s="179">
        <v>144</v>
      </c>
      <c r="AA254" s="179">
        <v>141</v>
      </c>
      <c r="AB254" s="179">
        <v>153</v>
      </c>
      <c r="AC254" s="179">
        <v>156</v>
      </c>
      <c r="AD254" s="198">
        <v>156</v>
      </c>
      <c r="AE254" s="186">
        <f t="shared" si="32"/>
        <v>1799</v>
      </c>
    </row>
    <row r="255" spans="1:31" ht="14.45">
      <c r="A255" s="187" t="s">
        <v>520</v>
      </c>
      <c r="B255" s="199" t="s">
        <v>2224</v>
      </c>
      <c r="C255" s="188" t="s">
        <v>521</v>
      </c>
      <c r="D255" s="189">
        <v>191</v>
      </c>
      <c r="E255" s="190">
        <v>329</v>
      </c>
      <c r="F255" s="191">
        <f t="shared" si="27"/>
        <v>172.25130890052355</v>
      </c>
      <c r="G255" s="192">
        <v>329</v>
      </c>
      <c r="H255" s="193">
        <f t="shared" si="28"/>
        <v>172.25130890052355</v>
      </c>
      <c r="I255" s="190">
        <v>92</v>
      </c>
      <c r="J255" s="191">
        <f t="shared" si="29"/>
        <v>48.167539267015705</v>
      </c>
      <c r="K255" s="192">
        <v>329</v>
      </c>
      <c r="L255" s="194">
        <f t="shared" si="30"/>
        <v>172.25130890052355</v>
      </c>
      <c r="M255" s="190">
        <v>329</v>
      </c>
      <c r="N255" s="194">
        <f t="shared" si="31"/>
        <v>172.25130890052355</v>
      </c>
      <c r="O255" s="179">
        <v>154</v>
      </c>
      <c r="P255" s="195">
        <f t="shared" si="33"/>
        <v>80.6282722513089</v>
      </c>
      <c r="Q255" s="196">
        <v>196</v>
      </c>
      <c r="R255" s="190">
        <v>287</v>
      </c>
      <c r="S255" s="182">
        <f t="shared" si="34"/>
        <v>146.42857142857142</v>
      </c>
      <c r="T255" s="197">
        <v>286</v>
      </c>
      <c r="U255" s="184">
        <f t="shared" si="35"/>
        <v>145.91836734693877</v>
      </c>
      <c r="V255" s="179">
        <v>76</v>
      </c>
      <c r="W255" s="179">
        <v>3</v>
      </c>
      <c r="X255" s="179">
        <v>19</v>
      </c>
      <c r="Y255" s="179">
        <v>0</v>
      </c>
      <c r="Z255" s="179">
        <v>218</v>
      </c>
      <c r="AA255" s="179">
        <v>215</v>
      </c>
      <c r="AB255" s="179">
        <v>244</v>
      </c>
      <c r="AC255" s="179">
        <v>247</v>
      </c>
      <c r="AD255" s="198">
        <v>247</v>
      </c>
      <c r="AE255" s="186">
        <f t="shared" si="32"/>
        <v>3404</v>
      </c>
    </row>
    <row r="256" spans="1:31" ht="14.45">
      <c r="A256" s="187" t="s">
        <v>522</v>
      </c>
      <c r="B256" s="199" t="s">
        <v>2224</v>
      </c>
      <c r="C256" s="188" t="s">
        <v>523</v>
      </c>
      <c r="D256" s="189">
        <v>281</v>
      </c>
      <c r="E256" s="190">
        <v>280</v>
      </c>
      <c r="F256" s="191">
        <f t="shared" si="27"/>
        <v>99.644128113879006</v>
      </c>
      <c r="G256" s="192">
        <v>280</v>
      </c>
      <c r="H256" s="193">
        <f t="shared" si="28"/>
        <v>99.644128113879006</v>
      </c>
      <c r="I256" s="190">
        <v>5</v>
      </c>
      <c r="J256" s="191">
        <f t="shared" si="29"/>
        <v>1.7793594306049825</v>
      </c>
      <c r="K256" s="192">
        <v>280</v>
      </c>
      <c r="L256" s="194">
        <f t="shared" si="30"/>
        <v>99.644128113879006</v>
      </c>
      <c r="M256" s="190">
        <v>280</v>
      </c>
      <c r="N256" s="194">
        <f t="shared" si="31"/>
        <v>99.644128113879006</v>
      </c>
      <c r="O256" s="179">
        <v>161</v>
      </c>
      <c r="P256" s="195">
        <f t="shared" si="33"/>
        <v>57.295373665480433</v>
      </c>
      <c r="Q256" s="196">
        <v>290</v>
      </c>
      <c r="R256" s="190">
        <v>284</v>
      </c>
      <c r="S256" s="182">
        <f t="shared" si="34"/>
        <v>97.931034482758619</v>
      </c>
      <c r="T256" s="197">
        <v>284</v>
      </c>
      <c r="U256" s="184">
        <f t="shared" si="35"/>
        <v>97.931034482758619</v>
      </c>
      <c r="V256" s="179">
        <v>88</v>
      </c>
      <c r="W256" s="179">
        <v>23</v>
      </c>
      <c r="X256" s="179">
        <v>3</v>
      </c>
      <c r="Y256" s="179">
        <v>0</v>
      </c>
      <c r="Z256" s="179">
        <v>136</v>
      </c>
      <c r="AA256" s="179">
        <v>131</v>
      </c>
      <c r="AB256" s="179">
        <v>286</v>
      </c>
      <c r="AC256" s="179">
        <v>280</v>
      </c>
      <c r="AD256" s="198">
        <v>288</v>
      </c>
      <c r="AE256" s="186">
        <f t="shared" si="32"/>
        <v>3089</v>
      </c>
    </row>
    <row r="257" spans="1:31" ht="14.45">
      <c r="A257" s="187" t="s">
        <v>524</v>
      </c>
      <c r="B257" s="199" t="s">
        <v>2224</v>
      </c>
      <c r="C257" s="188" t="s">
        <v>525</v>
      </c>
      <c r="D257" s="189">
        <v>123</v>
      </c>
      <c r="E257" s="190">
        <v>68</v>
      </c>
      <c r="F257" s="191">
        <f t="shared" si="27"/>
        <v>55.284552845528459</v>
      </c>
      <c r="G257" s="192">
        <v>68</v>
      </c>
      <c r="H257" s="193">
        <f t="shared" si="28"/>
        <v>55.284552845528459</v>
      </c>
      <c r="I257" s="190">
        <v>6</v>
      </c>
      <c r="J257" s="191">
        <f t="shared" si="29"/>
        <v>4.8780487804878048</v>
      </c>
      <c r="K257" s="192">
        <v>68</v>
      </c>
      <c r="L257" s="194">
        <f t="shared" si="30"/>
        <v>55.284552845528459</v>
      </c>
      <c r="M257" s="190">
        <v>68</v>
      </c>
      <c r="N257" s="194">
        <f t="shared" si="31"/>
        <v>55.284552845528459</v>
      </c>
      <c r="O257" s="179">
        <v>52</v>
      </c>
      <c r="P257" s="195">
        <f t="shared" si="33"/>
        <v>42.276422764227647</v>
      </c>
      <c r="Q257" s="196">
        <v>125</v>
      </c>
      <c r="R257" s="190">
        <v>63</v>
      </c>
      <c r="S257" s="182">
        <f t="shared" si="34"/>
        <v>50.4</v>
      </c>
      <c r="T257" s="197">
        <v>63</v>
      </c>
      <c r="U257" s="184">
        <f t="shared" si="35"/>
        <v>50.4</v>
      </c>
      <c r="V257" s="179">
        <v>26</v>
      </c>
      <c r="W257" s="179">
        <v>1</v>
      </c>
      <c r="X257" s="179">
        <v>9</v>
      </c>
      <c r="Y257" s="179">
        <v>0</v>
      </c>
      <c r="Z257" s="179">
        <v>91</v>
      </c>
      <c r="AA257" s="179">
        <v>95</v>
      </c>
      <c r="AB257" s="179">
        <v>101</v>
      </c>
      <c r="AC257" s="179">
        <v>106</v>
      </c>
      <c r="AD257" s="198">
        <v>106</v>
      </c>
      <c r="AE257" s="186">
        <f t="shared" si="32"/>
        <v>991</v>
      </c>
    </row>
    <row r="258" spans="1:31" ht="14.45">
      <c r="A258" s="187" t="s">
        <v>526</v>
      </c>
      <c r="B258" s="199" t="s">
        <v>2224</v>
      </c>
      <c r="C258" s="188" t="s">
        <v>527</v>
      </c>
      <c r="D258" s="189">
        <v>60</v>
      </c>
      <c r="E258" s="190">
        <v>45</v>
      </c>
      <c r="F258" s="191">
        <f t="shared" ref="F258:F321" si="36">E258/$D258*100</f>
        <v>75</v>
      </c>
      <c r="G258" s="192">
        <v>44</v>
      </c>
      <c r="H258" s="193">
        <f t="shared" ref="H258:H321" si="37">G258/$D258*100</f>
        <v>73.333333333333329</v>
      </c>
      <c r="I258" s="190">
        <v>8</v>
      </c>
      <c r="J258" s="191">
        <f t="shared" ref="J258:J321" si="38">I258/$D258*100</f>
        <v>13.333333333333334</v>
      </c>
      <c r="K258" s="192">
        <v>44</v>
      </c>
      <c r="L258" s="194">
        <f t="shared" ref="L258:L321" si="39">K258/$D258*100</f>
        <v>73.333333333333329</v>
      </c>
      <c r="M258" s="190">
        <v>44</v>
      </c>
      <c r="N258" s="194">
        <f t="shared" ref="N258:N321" si="40">M258/$D258*100</f>
        <v>73.333333333333329</v>
      </c>
      <c r="O258" s="179">
        <v>26</v>
      </c>
      <c r="P258" s="195">
        <f t="shared" si="33"/>
        <v>43.333333333333336</v>
      </c>
      <c r="Q258" s="196">
        <v>60</v>
      </c>
      <c r="R258" s="190">
        <v>56</v>
      </c>
      <c r="S258" s="182">
        <f t="shared" si="34"/>
        <v>93.333333333333329</v>
      </c>
      <c r="T258" s="197">
        <v>56</v>
      </c>
      <c r="U258" s="184">
        <f t="shared" si="35"/>
        <v>93.333333333333329</v>
      </c>
      <c r="V258" s="179">
        <v>18</v>
      </c>
      <c r="W258" s="179">
        <v>7</v>
      </c>
      <c r="X258" s="179">
        <v>0</v>
      </c>
      <c r="Y258" s="179">
        <v>0</v>
      </c>
      <c r="Z258" s="179">
        <v>51</v>
      </c>
      <c r="AA258" s="179">
        <v>48</v>
      </c>
      <c r="AB258" s="179">
        <v>43</v>
      </c>
      <c r="AC258" s="179">
        <v>45</v>
      </c>
      <c r="AD258" s="198">
        <v>45</v>
      </c>
      <c r="AE258" s="186">
        <f t="shared" ref="AE258:AE321" si="41">E258+G258+I258+K258+M258+R258+T258+O258+V258+W258+X258+Y258+Z258+AA258+AB258+AC258+AD258</f>
        <v>580</v>
      </c>
    </row>
    <row r="259" spans="1:31" ht="14.45">
      <c r="A259" s="187" t="s">
        <v>528</v>
      </c>
      <c r="B259" s="199" t="s">
        <v>2224</v>
      </c>
      <c r="C259" s="188" t="s">
        <v>529</v>
      </c>
      <c r="D259" s="189">
        <v>254</v>
      </c>
      <c r="E259" s="190">
        <v>132</v>
      </c>
      <c r="F259" s="191">
        <f t="shared" si="36"/>
        <v>51.968503937007867</v>
      </c>
      <c r="G259" s="192">
        <v>132</v>
      </c>
      <c r="H259" s="193">
        <f t="shared" si="37"/>
        <v>51.968503937007867</v>
      </c>
      <c r="I259" s="190">
        <v>61</v>
      </c>
      <c r="J259" s="191">
        <f t="shared" si="38"/>
        <v>24.015748031496063</v>
      </c>
      <c r="K259" s="192">
        <v>132</v>
      </c>
      <c r="L259" s="194">
        <f t="shared" si="39"/>
        <v>51.968503937007867</v>
      </c>
      <c r="M259" s="190">
        <v>132</v>
      </c>
      <c r="N259" s="194">
        <f t="shared" si="40"/>
        <v>51.968503937007867</v>
      </c>
      <c r="O259" s="179">
        <v>88</v>
      </c>
      <c r="P259" s="195">
        <f t="shared" ref="P259:P322" si="42">O259/D259*100</f>
        <v>34.645669291338585</v>
      </c>
      <c r="Q259" s="196">
        <v>254</v>
      </c>
      <c r="R259" s="190">
        <v>96</v>
      </c>
      <c r="S259" s="182">
        <f t="shared" ref="S259:S322" si="43">R259/Q259*100</f>
        <v>37.795275590551178</v>
      </c>
      <c r="T259" s="197">
        <v>82</v>
      </c>
      <c r="U259" s="184">
        <f t="shared" ref="U259:U322" si="44">T259/Q259*100</f>
        <v>32.283464566929133</v>
      </c>
      <c r="V259" s="179">
        <v>15</v>
      </c>
      <c r="W259" s="179">
        <v>0</v>
      </c>
      <c r="X259" s="179">
        <v>0</v>
      </c>
      <c r="Y259" s="179">
        <v>0</v>
      </c>
      <c r="Z259" s="179">
        <v>112</v>
      </c>
      <c r="AA259" s="179">
        <v>115</v>
      </c>
      <c r="AB259" s="179">
        <v>142</v>
      </c>
      <c r="AC259" s="179">
        <v>140</v>
      </c>
      <c r="AD259" s="198">
        <v>142</v>
      </c>
      <c r="AE259" s="186">
        <f t="shared" si="41"/>
        <v>1521</v>
      </c>
    </row>
    <row r="260" spans="1:31" ht="14.45">
      <c r="A260" s="187" t="s">
        <v>530</v>
      </c>
      <c r="B260" s="199" t="s">
        <v>2224</v>
      </c>
      <c r="C260" s="188" t="s">
        <v>531</v>
      </c>
      <c r="D260" s="189">
        <v>43</v>
      </c>
      <c r="E260" s="190">
        <v>43</v>
      </c>
      <c r="F260" s="191">
        <f t="shared" si="36"/>
        <v>100</v>
      </c>
      <c r="G260" s="192">
        <v>43</v>
      </c>
      <c r="H260" s="193">
        <f t="shared" si="37"/>
        <v>100</v>
      </c>
      <c r="I260" s="190">
        <v>2</v>
      </c>
      <c r="J260" s="191">
        <f t="shared" si="38"/>
        <v>4.6511627906976747</v>
      </c>
      <c r="K260" s="192">
        <v>43</v>
      </c>
      <c r="L260" s="194">
        <f t="shared" si="39"/>
        <v>100</v>
      </c>
      <c r="M260" s="190">
        <v>43</v>
      </c>
      <c r="N260" s="194">
        <f t="shared" si="40"/>
        <v>100</v>
      </c>
      <c r="O260" s="179">
        <v>32</v>
      </c>
      <c r="P260" s="195">
        <f t="shared" si="42"/>
        <v>74.418604651162795</v>
      </c>
      <c r="Q260" s="196">
        <v>45</v>
      </c>
      <c r="R260" s="190">
        <v>30</v>
      </c>
      <c r="S260" s="182">
        <f t="shared" si="43"/>
        <v>66.666666666666657</v>
      </c>
      <c r="T260" s="197">
        <v>30</v>
      </c>
      <c r="U260" s="184">
        <f t="shared" si="44"/>
        <v>66.666666666666657</v>
      </c>
      <c r="V260" s="179">
        <v>22</v>
      </c>
      <c r="W260" s="179">
        <v>0</v>
      </c>
      <c r="X260" s="179">
        <v>1</v>
      </c>
      <c r="Y260" s="179">
        <v>0</v>
      </c>
      <c r="Z260" s="179">
        <v>29</v>
      </c>
      <c r="AA260" s="179">
        <v>29</v>
      </c>
      <c r="AB260" s="179">
        <v>35</v>
      </c>
      <c r="AC260" s="179">
        <v>33</v>
      </c>
      <c r="AD260" s="198">
        <v>34</v>
      </c>
      <c r="AE260" s="186">
        <f t="shared" si="41"/>
        <v>449</v>
      </c>
    </row>
    <row r="261" spans="1:31" ht="14.45">
      <c r="A261" s="187" t="s">
        <v>532</v>
      </c>
      <c r="B261" s="199" t="s">
        <v>2224</v>
      </c>
      <c r="C261" s="188" t="s">
        <v>533</v>
      </c>
      <c r="D261" s="189">
        <v>67</v>
      </c>
      <c r="E261" s="190">
        <v>44</v>
      </c>
      <c r="F261" s="191">
        <f t="shared" si="36"/>
        <v>65.671641791044777</v>
      </c>
      <c r="G261" s="192">
        <v>44</v>
      </c>
      <c r="H261" s="193">
        <f t="shared" si="37"/>
        <v>65.671641791044777</v>
      </c>
      <c r="I261" s="190">
        <v>12</v>
      </c>
      <c r="J261" s="191">
        <f t="shared" si="38"/>
        <v>17.910447761194028</v>
      </c>
      <c r="K261" s="192">
        <v>44</v>
      </c>
      <c r="L261" s="194">
        <f t="shared" si="39"/>
        <v>65.671641791044777</v>
      </c>
      <c r="M261" s="190">
        <v>44</v>
      </c>
      <c r="N261" s="194">
        <f t="shared" si="40"/>
        <v>65.671641791044777</v>
      </c>
      <c r="O261" s="179">
        <v>45</v>
      </c>
      <c r="P261" s="195">
        <f t="shared" si="42"/>
        <v>67.164179104477611</v>
      </c>
      <c r="Q261" s="196">
        <v>67</v>
      </c>
      <c r="R261" s="190">
        <v>57</v>
      </c>
      <c r="S261" s="182">
        <f t="shared" si="43"/>
        <v>85.074626865671647</v>
      </c>
      <c r="T261" s="197">
        <v>57</v>
      </c>
      <c r="U261" s="184">
        <f t="shared" si="44"/>
        <v>85.074626865671647</v>
      </c>
      <c r="V261" s="179">
        <v>21</v>
      </c>
      <c r="W261" s="179">
        <v>6</v>
      </c>
      <c r="X261" s="179">
        <v>0</v>
      </c>
      <c r="Y261" s="179">
        <v>0</v>
      </c>
      <c r="Z261" s="179">
        <v>51</v>
      </c>
      <c r="AA261" s="179">
        <v>48</v>
      </c>
      <c r="AB261" s="179">
        <v>45</v>
      </c>
      <c r="AC261" s="179">
        <v>48</v>
      </c>
      <c r="AD261" s="198">
        <v>48</v>
      </c>
      <c r="AE261" s="186">
        <f t="shared" si="41"/>
        <v>614</v>
      </c>
    </row>
    <row r="262" spans="1:31" ht="14.45">
      <c r="A262" s="187" t="s">
        <v>534</v>
      </c>
      <c r="B262" s="199" t="s">
        <v>2224</v>
      </c>
      <c r="C262" s="188" t="s">
        <v>535</v>
      </c>
      <c r="D262" s="189">
        <v>534</v>
      </c>
      <c r="E262" s="190">
        <v>546</v>
      </c>
      <c r="F262" s="191">
        <f t="shared" si="36"/>
        <v>102.24719101123596</v>
      </c>
      <c r="G262" s="192">
        <v>546</v>
      </c>
      <c r="H262" s="193">
        <f t="shared" si="37"/>
        <v>102.24719101123596</v>
      </c>
      <c r="I262" s="190">
        <v>88</v>
      </c>
      <c r="J262" s="191">
        <f t="shared" si="38"/>
        <v>16.479400749063668</v>
      </c>
      <c r="K262" s="192">
        <v>546</v>
      </c>
      <c r="L262" s="194">
        <f t="shared" si="39"/>
        <v>102.24719101123596</v>
      </c>
      <c r="M262" s="190">
        <v>546</v>
      </c>
      <c r="N262" s="194">
        <f t="shared" si="40"/>
        <v>102.24719101123596</v>
      </c>
      <c r="O262" s="179">
        <v>437</v>
      </c>
      <c r="P262" s="195">
        <f t="shared" si="42"/>
        <v>81.835205992509358</v>
      </c>
      <c r="Q262" s="196">
        <v>533</v>
      </c>
      <c r="R262" s="190">
        <v>569</v>
      </c>
      <c r="S262" s="182">
        <f t="shared" si="43"/>
        <v>106.75422138836772</v>
      </c>
      <c r="T262" s="197">
        <v>573</v>
      </c>
      <c r="U262" s="184">
        <f t="shared" si="44"/>
        <v>107.50469043151969</v>
      </c>
      <c r="V262" s="179">
        <v>192</v>
      </c>
      <c r="W262" s="179">
        <v>7</v>
      </c>
      <c r="X262" s="179">
        <v>7</v>
      </c>
      <c r="Y262" s="179">
        <v>0</v>
      </c>
      <c r="Z262" s="179">
        <v>406</v>
      </c>
      <c r="AA262" s="179">
        <v>394</v>
      </c>
      <c r="AB262" s="179">
        <v>568</v>
      </c>
      <c r="AC262" s="179">
        <v>583</v>
      </c>
      <c r="AD262" s="198">
        <v>580</v>
      </c>
      <c r="AE262" s="186">
        <f t="shared" si="41"/>
        <v>6588</v>
      </c>
    </row>
    <row r="263" spans="1:31" ht="14.45">
      <c r="A263" s="187" t="s">
        <v>536</v>
      </c>
      <c r="B263" s="199" t="s">
        <v>2224</v>
      </c>
      <c r="C263" s="188" t="s">
        <v>537</v>
      </c>
      <c r="D263" s="189">
        <v>14</v>
      </c>
      <c r="E263" s="190">
        <v>26</v>
      </c>
      <c r="F263" s="191">
        <f t="shared" si="36"/>
        <v>185.71428571428572</v>
      </c>
      <c r="G263" s="192">
        <v>26</v>
      </c>
      <c r="H263" s="193">
        <f t="shared" si="37"/>
        <v>185.71428571428572</v>
      </c>
      <c r="I263" s="190">
        <v>3</v>
      </c>
      <c r="J263" s="191">
        <f t="shared" si="38"/>
        <v>21.428571428571427</v>
      </c>
      <c r="K263" s="192">
        <v>26</v>
      </c>
      <c r="L263" s="194">
        <f t="shared" si="39"/>
        <v>185.71428571428572</v>
      </c>
      <c r="M263" s="190">
        <v>26</v>
      </c>
      <c r="N263" s="194">
        <f t="shared" si="40"/>
        <v>185.71428571428572</v>
      </c>
      <c r="O263" s="179">
        <v>26</v>
      </c>
      <c r="P263" s="195">
        <f t="shared" si="42"/>
        <v>185.71428571428572</v>
      </c>
      <c r="Q263" s="196">
        <v>19</v>
      </c>
      <c r="R263" s="190">
        <v>23</v>
      </c>
      <c r="S263" s="182">
        <f t="shared" si="43"/>
        <v>121.05263157894737</v>
      </c>
      <c r="T263" s="197">
        <v>23</v>
      </c>
      <c r="U263" s="184">
        <f t="shared" si="44"/>
        <v>121.05263157894737</v>
      </c>
      <c r="V263" s="179">
        <v>16</v>
      </c>
      <c r="W263" s="179">
        <v>1</v>
      </c>
      <c r="X263" s="179">
        <v>0</v>
      </c>
      <c r="Y263" s="179">
        <v>0</v>
      </c>
      <c r="Z263" s="179">
        <v>28</v>
      </c>
      <c r="AA263" s="179">
        <v>33</v>
      </c>
      <c r="AB263" s="179">
        <v>39</v>
      </c>
      <c r="AC263" s="179">
        <v>35</v>
      </c>
      <c r="AD263" s="198">
        <v>34</v>
      </c>
      <c r="AE263" s="186">
        <f t="shared" si="41"/>
        <v>365</v>
      </c>
    </row>
    <row r="264" spans="1:31" ht="14.45">
      <c r="A264" s="187" t="s">
        <v>538</v>
      </c>
      <c r="B264" s="199" t="s">
        <v>2224</v>
      </c>
      <c r="C264" s="188" t="s">
        <v>539</v>
      </c>
      <c r="D264" s="189">
        <v>24</v>
      </c>
      <c r="E264" s="190">
        <v>18</v>
      </c>
      <c r="F264" s="191">
        <f t="shared" si="36"/>
        <v>75</v>
      </c>
      <c r="G264" s="192">
        <v>18</v>
      </c>
      <c r="H264" s="193">
        <f t="shared" si="37"/>
        <v>75</v>
      </c>
      <c r="I264" s="190">
        <v>7</v>
      </c>
      <c r="J264" s="191">
        <f t="shared" si="38"/>
        <v>29.166666666666668</v>
      </c>
      <c r="K264" s="192">
        <v>18</v>
      </c>
      <c r="L264" s="194">
        <f t="shared" si="39"/>
        <v>75</v>
      </c>
      <c r="M264" s="190">
        <v>18</v>
      </c>
      <c r="N264" s="194">
        <f t="shared" si="40"/>
        <v>75</v>
      </c>
      <c r="O264" s="179">
        <v>20</v>
      </c>
      <c r="P264" s="195">
        <f t="shared" si="42"/>
        <v>83.333333333333343</v>
      </c>
      <c r="Q264" s="196">
        <v>24</v>
      </c>
      <c r="R264" s="190">
        <v>21</v>
      </c>
      <c r="S264" s="182">
        <f t="shared" si="43"/>
        <v>87.5</v>
      </c>
      <c r="T264" s="197">
        <v>21</v>
      </c>
      <c r="U264" s="184">
        <f t="shared" si="44"/>
        <v>87.5</v>
      </c>
      <c r="V264" s="179">
        <v>9</v>
      </c>
      <c r="W264" s="179">
        <v>4</v>
      </c>
      <c r="X264" s="179">
        <v>0</v>
      </c>
      <c r="Y264" s="179">
        <v>1</v>
      </c>
      <c r="Z264" s="179">
        <v>26</v>
      </c>
      <c r="AA264" s="179">
        <v>25</v>
      </c>
      <c r="AB264" s="179">
        <v>18</v>
      </c>
      <c r="AC264" s="179">
        <v>19</v>
      </c>
      <c r="AD264" s="198">
        <v>21</v>
      </c>
      <c r="AE264" s="186">
        <f t="shared" si="41"/>
        <v>264</v>
      </c>
    </row>
    <row r="265" spans="1:31" ht="14.45">
      <c r="A265" s="187" t="s">
        <v>540</v>
      </c>
      <c r="B265" s="199" t="s">
        <v>2224</v>
      </c>
      <c r="C265" s="188" t="s">
        <v>541</v>
      </c>
      <c r="D265" s="189">
        <v>216</v>
      </c>
      <c r="E265" s="190">
        <v>118</v>
      </c>
      <c r="F265" s="191">
        <f t="shared" si="36"/>
        <v>54.629629629629626</v>
      </c>
      <c r="G265" s="192">
        <v>118</v>
      </c>
      <c r="H265" s="193">
        <f t="shared" si="37"/>
        <v>54.629629629629626</v>
      </c>
      <c r="I265" s="190">
        <v>47</v>
      </c>
      <c r="J265" s="191">
        <f t="shared" si="38"/>
        <v>21.75925925925926</v>
      </c>
      <c r="K265" s="192">
        <v>118</v>
      </c>
      <c r="L265" s="194">
        <f t="shared" si="39"/>
        <v>54.629629629629626</v>
      </c>
      <c r="M265" s="190">
        <v>118</v>
      </c>
      <c r="N265" s="194">
        <f t="shared" si="40"/>
        <v>54.629629629629626</v>
      </c>
      <c r="O265" s="179">
        <v>111</v>
      </c>
      <c r="P265" s="195">
        <f t="shared" si="42"/>
        <v>51.388888888888886</v>
      </c>
      <c r="Q265" s="196">
        <v>220</v>
      </c>
      <c r="R265" s="190">
        <v>111</v>
      </c>
      <c r="S265" s="182">
        <f t="shared" si="43"/>
        <v>50.454545454545453</v>
      </c>
      <c r="T265" s="197">
        <v>111</v>
      </c>
      <c r="U265" s="184">
        <f t="shared" si="44"/>
        <v>50.454545454545453</v>
      </c>
      <c r="V265" s="179">
        <v>57</v>
      </c>
      <c r="W265" s="179">
        <v>6</v>
      </c>
      <c r="X265" s="179">
        <v>2</v>
      </c>
      <c r="Y265" s="179">
        <v>0</v>
      </c>
      <c r="Z265" s="179">
        <v>121</v>
      </c>
      <c r="AA265" s="179">
        <v>113</v>
      </c>
      <c r="AB265" s="179">
        <v>150</v>
      </c>
      <c r="AC265" s="179">
        <v>158</v>
      </c>
      <c r="AD265" s="198">
        <v>158</v>
      </c>
      <c r="AE265" s="186">
        <f t="shared" si="41"/>
        <v>1617</v>
      </c>
    </row>
    <row r="266" spans="1:31" ht="14.45">
      <c r="A266" s="187" t="s">
        <v>542</v>
      </c>
      <c r="B266" s="199" t="s">
        <v>2224</v>
      </c>
      <c r="C266" s="188" t="s">
        <v>543</v>
      </c>
      <c r="D266" s="189">
        <v>64</v>
      </c>
      <c r="E266" s="190">
        <v>35</v>
      </c>
      <c r="F266" s="191">
        <f t="shared" si="36"/>
        <v>54.6875</v>
      </c>
      <c r="G266" s="192">
        <v>35</v>
      </c>
      <c r="H266" s="193">
        <f t="shared" si="37"/>
        <v>54.6875</v>
      </c>
      <c r="I266" s="190">
        <v>18</v>
      </c>
      <c r="J266" s="191">
        <f t="shared" si="38"/>
        <v>28.125</v>
      </c>
      <c r="K266" s="192">
        <v>35</v>
      </c>
      <c r="L266" s="194">
        <f t="shared" si="39"/>
        <v>54.6875</v>
      </c>
      <c r="M266" s="190">
        <v>35</v>
      </c>
      <c r="N266" s="194">
        <f t="shared" si="40"/>
        <v>54.6875</v>
      </c>
      <c r="O266" s="179">
        <v>36</v>
      </c>
      <c r="P266" s="195">
        <f t="shared" si="42"/>
        <v>56.25</v>
      </c>
      <c r="Q266" s="196">
        <v>63</v>
      </c>
      <c r="R266" s="190">
        <v>39</v>
      </c>
      <c r="S266" s="182">
        <f t="shared" si="43"/>
        <v>61.904761904761905</v>
      </c>
      <c r="T266" s="197">
        <v>39</v>
      </c>
      <c r="U266" s="184">
        <f t="shared" si="44"/>
        <v>61.904761904761905</v>
      </c>
      <c r="V266" s="179">
        <v>7</v>
      </c>
      <c r="W266" s="179">
        <v>0</v>
      </c>
      <c r="X266" s="179">
        <v>0</v>
      </c>
      <c r="Y266" s="179">
        <v>0</v>
      </c>
      <c r="Z266" s="179">
        <v>33</v>
      </c>
      <c r="AA266" s="179">
        <v>31</v>
      </c>
      <c r="AB266" s="179">
        <v>48</v>
      </c>
      <c r="AC266" s="179">
        <v>52</v>
      </c>
      <c r="AD266" s="198">
        <v>51</v>
      </c>
      <c r="AE266" s="186">
        <f t="shared" si="41"/>
        <v>494</v>
      </c>
    </row>
    <row r="267" spans="1:31" ht="14.45">
      <c r="A267" s="187" t="s">
        <v>544</v>
      </c>
      <c r="B267" s="199" t="s">
        <v>2224</v>
      </c>
      <c r="C267" s="188" t="s">
        <v>545</v>
      </c>
      <c r="D267" s="189">
        <v>90</v>
      </c>
      <c r="E267" s="190">
        <v>94</v>
      </c>
      <c r="F267" s="191">
        <f t="shared" si="36"/>
        <v>104.44444444444446</v>
      </c>
      <c r="G267" s="192">
        <v>87</v>
      </c>
      <c r="H267" s="193">
        <f t="shared" si="37"/>
        <v>96.666666666666671</v>
      </c>
      <c r="I267" s="190">
        <v>8</v>
      </c>
      <c r="J267" s="191">
        <f t="shared" si="38"/>
        <v>8.8888888888888893</v>
      </c>
      <c r="K267" s="192">
        <v>87</v>
      </c>
      <c r="L267" s="194">
        <f t="shared" si="39"/>
        <v>96.666666666666671</v>
      </c>
      <c r="M267" s="190">
        <v>87</v>
      </c>
      <c r="N267" s="194">
        <f t="shared" si="40"/>
        <v>96.666666666666671</v>
      </c>
      <c r="O267" s="179">
        <v>70</v>
      </c>
      <c r="P267" s="195">
        <f t="shared" si="42"/>
        <v>77.777777777777786</v>
      </c>
      <c r="Q267" s="196">
        <v>91</v>
      </c>
      <c r="R267" s="190">
        <v>87</v>
      </c>
      <c r="S267" s="182">
        <f t="shared" si="43"/>
        <v>95.604395604395606</v>
      </c>
      <c r="T267" s="197">
        <v>87</v>
      </c>
      <c r="U267" s="184">
        <f t="shared" si="44"/>
        <v>95.604395604395606</v>
      </c>
      <c r="V267" s="179">
        <v>27</v>
      </c>
      <c r="W267" s="179">
        <v>7</v>
      </c>
      <c r="X267" s="179">
        <v>0</v>
      </c>
      <c r="Y267" s="179">
        <v>0</v>
      </c>
      <c r="Z267" s="179">
        <v>77</v>
      </c>
      <c r="AA267" s="179">
        <v>85</v>
      </c>
      <c r="AB267" s="179">
        <v>102</v>
      </c>
      <c r="AC267" s="179">
        <v>95</v>
      </c>
      <c r="AD267" s="198">
        <v>74</v>
      </c>
      <c r="AE267" s="186">
        <f t="shared" si="41"/>
        <v>1074</v>
      </c>
    </row>
    <row r="268" spans="1:31" ht="14.45">
      <c r="A268" s="187" t="s">
        <v>546</v>
      </c>
      <c r="B268" s="199" t="s">
        <v>2224</v>
      </c>
      <c r="C268" s="188" t="s">
        <v>547</v>
      </c>
      <c r="D268" s="189">
        <v>150</v>
      </c>
      <c r="E268" s="190">
        <v>144</v>
      </c>
      <c r="F268" s="191">
        <f t="shared" si="36"/>
        <v>96</v>
      </c>
      <c r="G268" s="192">
        <v>144</v>
      </c>
      <c r="H268" s="193">
        <f t="shared" si="37"/>
        <v>96</v>
      </c>
      <c r="I268" s="190">
        <v>8</v>
      </c>
      <c r="J268" s="191">
        <f t="shared" si="38"/>
        <v>5.3333333333333339</v>
      </c>
      <c r="K268" s="192">
        <v>144</v>
      </c>
      <c r="L268" s="194">
        <f t="shared" si="39"/>
        <v>96</v>
      </c>
      <c r="M268" s="190">
        <v>144</v>
      </c>
      <c r="N268" s="194">
        <f t="shared" si="40"/>
        <v>96</v>
      </c>
      <c r="O268" s="179">
        <v>123</v>
      </c>
      <c r="P268" s="195">
        <f t="shared" si="42"/>
        <v>82</v>
      </c>
      <c r="Q268" s="196">
        <v>155</v>
      </c>
      <c r="R268" s="190">
        <v>155</v>
      </c>
      <c r="S268" s="182">
        <f t="shared" si="43"/>
        <v>100</v>
      </c>
      <c r="T268" s="197">
        <v>155</v>
      </c>
      <c r="U268" s="184">
        <f t="shared" si="44"/>
        <v>100</v>
      </c>
      <c r="V268" s="179">
        <v>55</v>
      </c>
      <c r="W268" s="179">
        <v>2</v>
      </c>
      <c r="X268" s="179">
        <v>3</v>
      </c>
      <c r="Y268" s="179">
        <v>1</v>
      </c>
      <c r="Z268" s="179">
        <v>116</v>
      </c>
      <c r="AA268" s="179">
        <v>117</v>
      </c>
      <c r="AB268" s="179">
        <v>130</v>
      </c>
      <c r="AC268" s="179">
        <v>129</v>
      </c>
      <c r="AD268" s="198">
        <v>129</v>
      </c>
      <c r="AE268" s="186">
        <f t="shared" si="41"/>
        <v>1699</v>
      </c>
    </row>
    <row r="269" spans="1:31" ht="14.45">
      <c r="A269" s="187" t="s">
        <v>548</v>
      </c>
      <c r="B269" s="199" t="s">
        <v>2224</v>
      </c>
      <c r="C269" s="188" t="s">
        <v>549</v>
      </c>
      <c r="D269" s="189">
        <v>31</v>
      </c>
      <c r="E269" s="190">
        <v>33</v>
      </c>
      <c r="F269" s="191">
        <f t="shared" si="36"/>
        <v>106.45161290322579</v>
      </c>
      <c r="G269" s="192">
        <v>34</v>
      </c>
      <c r="H269" s="193">
        <f t="shared" si="37"/>
        <v>109.6774193548387</v>
      </c>
      <c r="I269" s="190">
        <v>85</v>
      </c>
      <c r="J269" s="191">
        <f t="shared" si="38"/>
        <v>274.19354838709677</v>
      </c>
      <c r="K269" s="192">
        <v>34</v>
      </c>
      <c r="L269" s="194">
        <f t="shared" si="39"/>
        <v>109.6774193548387</v>
      </c>
      <c r="M269" s="190">
        <v>34</v>
      </c>
      <c r="N269" s="194">
        <f t="shared" si="40"/>
        <v>109.6774193548387</v>
      </c>
      <c r="O269" s="179">
        <v>28</v>
      </c>
      <c r="P269" s="195">
        <f t="shared" si="42"/>
        <v>90.322580645161281</v>
      </c>
      <c r="Q269" s="196">
        <v>33</v>
      </c>
      <c r="R269" s="190">
        <v>34</v>
      </c>
      <c r="S269" s="182">
        <f t="shared" si="43"/>
        <v>103.03030303030303</v>
      </c>
      <c r="T269" s="197">
        <v>34</v>
      </c>
      <c r="U269" s="184">
        <f t="shared" si="44"/>
        <v>103.03030303030303</v>
      </c>
      <c r="V269" s="179">
        <v>8</v>
      </c>
      <c r="W269" s="179">
        <v>0</v>
      </c>
      <c r="X269" s="179">
        <v>0</v>
      </c>
      <c r="Y269" s="179">
        <v>0</v>
      </c>
      <c r="Z269" s="179">
        <v>31</v>
      </c>
      <c r="AA269" s="179">
        <v>34</v>
      </c>
      <c r="AB269" s="179">
        <v>53</v>
      </c>
      <c r="AC269" s="179">
        <v>50</v>
      </c>
      <c r="AD269" s="198">
        <v>50</v>
      </c>
      <c r="AE269" s="186">
        <f t="shared" si="41"/>
        <v>542</v>
      </c>
    </row>
    <row r="270" spans="1:31" ht="14.45">
      <c r="A270" s="187" t="s">
        <v>550</v>
      </c>
      <c r="B270" s="199" t="s">
        <v>2224</v>
      </c>
      <c r="C270" s="188" t="s">
        <v>551</v>
      </c>
      <c r="D270" s="189">
        <v>1011</v>
      </c>
      <c r="E270" s="190">
        <v>978</v>
      </c>
      <c r="F270" s="191">
        <f t="shared" si="36"/>
        <v>96.735905044510389</v>
      </c>
      <c r="G270" s="192">
        <v>977</v>
      </c>
      <c r="H270" s="193">
        <f t="shared" si="37"/>
        <v>96.636993076162213</v>
      </c>
      <c r="I270" s="190">
        <v>772</v>
      </c>
      <c r="J270" s="191">
        <f t="shared" si="38"/>
        <v>76.360039564787343</v>
      </c>
      <c r="K270" s="192">
        <v>977</v>
      </c>
      <c r="L270" s="194">
        <f t="shared" si="39"/>
        <v>96.636993076162213</v>
      </c>
      <c r="M270" s="190">
        <v>977</v>
      </c>
      <c r="N270" s="194">
        <f t="shared" si="40"/>
        <v>96.636993076162213</v>
      </c>
      <c r="O270" s="179">
        <v>855</v>
      </c>
      <c r="P270" s="195">
        <f t="shared" si="42"/>
        <v>84.569732937685458</v>
      </c>
      <c r="Q270" s="196">
        <v>1047</v>
      </c>
      <c r="R270" s="190">
        <v>912</v>
      </c>
      <c r="S270" s="182">
        <f t="shared" si="43"/>
        <v>87.106017191977088</v>
      </c>
      <c r="T270" s="197">
        <v>915</v>
      </c>
      <c r="U270" s="184">
        <f t="shared" si="44"/>
        <v>87.392550143266476</v>
      </c>
      <c r="V270" s="179">
        <v>467</v>
      </c>
      <c r="W270" s="179">
        <v>26</v>
      </c>
      <c r="X270" s="179">
        <v>33</v>
      </c>
      <c r="Y270" s="179">
        <v>5</v>
      </c>
      <c r="Z270" s="179">
        <v>1087</v>
      </c>
      <c r="AA270" s="179">
        <v>1101</v>
      </c>
      <c r="AB270" s="179">
        <v>976</v>
      </c>
      <c r="AC270" s="179">
        <v>960</v>
      </c>
      <c r="AD270" s="198">
        <v>960</v>
      </c>
      <c r="AE270" s="186">
        <f t="shared" si="41"/>
        <v>12978</v>
      </c>
    </row>
    <row r="271" spans="1:31" ht="14.45">
      <c r="A271" s="187" t="s">
        <v>552</v>
      </c>
      <c r="B271" s="199" t="s">
        <v>2224</v>
      </c>
      <c r="C271" s="188" t="s">
        <v>553</v>
      </c>
      <c r="D271" s="189">
        <v>136</v>
      </c>
      <c r="E271" s="190">
        <v>109</v>
      </c>
      <c r="F271" s="191">
        <f t="shared" si="36"/>
        <v>80.14705882352942</v>
      </c>
      <c r="G271" s="192">
        <v>109</v>
      </c>
      <c r="H271" s="193">
        <f t="shared" si="37"/>
        <v>80.14705882352942</v>
      </c>
      <c r="I271" s="190">
        <v>41</v>
      </c>
      <c r="J271" s="191">
        <f t="shared" si="38"/>
        <v>30.147058823529409</v>
      </c>
      <c r="K271" s="192">
        <v>109</v>
      </c>
      <c r="L271" s="194">
        <f t="shared" si="39"/>
        <v>80.14705882352942</v>
      </c>
      <c r="M271" s="190">
        <v>109</v>
      </c>
      <c r="N271" s="194">
        <f t="shared" si="40"/>
        <v>80.14705882352942</v>
      </c>
      <c r="O271" s="179">
        <v>89</v>
      </c>
      <c r="P271" s="195">
        <f t="shared" si="42"/>
        <v>65.441176470588232</v>
      </c>
      <c r="Q271" s="196">
        <v>141</v>
      </c>
      <c r="R271" s="190">
        <v>92</v>
      </c>
      <c r="S271" s="182">
        <f t="shared" si="43"/>
        <v>65.248226950354621</v>
      </c>
      <c r="T271" s="197">
        <v>92</v>
      </c>
      <c r="U271" s="184">
        <f t="shared" si="44"/>
        <v>65.248226950354621</v>
      </c>
      <c r="V271" s="179">
        <v>55</v>
      </c>
      <c r="W271" s="179">
        <v>3</v>
      </c>
      <c r="X271" s="179">
        <v>2</v>
      </c>
      <c r="Y271" s="179">
        <v>2</v>
      </c>
      <c r="Z271" s="179">
        <v>74</v>
      </c>
      <c r="AA271" s="179">
        <v>65</v>
      </c>
      <c r="AB271" s="179">
        <v>146</v>
      </c>
      <c r="AC271" s="179">
        <v>155</v>
      </c>
      <c r="AD271" s="198">
        <v>155</v>
      </c>
      <c r="AE271" s="186">
        <f t="shared" si="41"/>
        <v>1407</v>
      </c>
    </row>
    <row r="272" spans="1:31" ht="14.45">
      <c r="A272" s="187" t="s">
        <v>554</v>
      </c>
      <c r="B272" s="199" t="s">
        <v>2224</v>
      </c>
      <c r="C272" s="188" t="s">
        <v>555</v>
      </c>
      <c r="D272" s="189">
        <v>206</v>
      </c>
      <c r="E272" s="190">
        <v>157</v>
      </c>
      <c r="F272" s="191">
        <f t="shared" si="36"/>
        <v>76.213592233009706</v>
      </c>
      <c r="G272" s="192">
        <v>157</v>
      </c>
      <c r="H272" s="193">
        <f t="shared" si="37"/>
        <v>76.213592233009706</v>
      </c>
      <c r="I272" s="190">
        <v>119</v>
      </c>
      <c r="J272" s="191">
        <f t="shared" si="38"/>
        <v>57.766990291262132</v>
      </c>
      <c r="K272" s="192">
        <v>157</v>
      </c>
      <c r="L272" s="194">
        <f t="shared" si="39"/>
        <v>76.213592233009706</v>
      </c>
      <c r="M272" s="190">
        <v>157</v>
      </c>
      <c r="N272" s="194">
        <f t="shared" si="40"/>
        <v>76.213592233009706</v>
      </c>
      <c r="O272" s="179">
        <v>152</v>
      </c>
      <c r="P272" s="195">
        <f t="shared" si="42"/>
        <v>73.786407766990294</v>
      </c>
      <c r="Q272" s="196">
        <v>208</v>
      </c>
      <c r="R272" s="190">
        <v>140</v>
      </c>
      <c r="S272" s="182">
        <f t="shared" si="43"/>
        <v>67.307692307692307</v>
      </c>
      <c r="T272" s="197">
        <v>132</v>
      </c>
      <c r="U272" s="184">
        <f t="shared" si="44"/>
        <v>63.46153846153846</v>
      </c>
      <c r="V272" s="179">
        <v>75</v>
      </c>
      <c r="W272" s="179">
        <v>11</v>
      </c>
      <c r="X272" s="179">
        <v>2</v>
      </c>
      <c r="Y272" s="179">
        <v>1</v>
      </c>
      <c r="Z272" s="179">
        <v>178</v>
      </c>
      <c r="AA272" s="179">
        <v>164</v>
      </c>
      <c r="AB272" s="179">
        <v>210</v>
      </c>
      <c r="AC272" s="179">
        <v>197</v>
      </c>
      <c r="AD272" s="198">
        <v>217</v>
      </c>
      <c r="AE272" s="186">
        <f t="shared" si="41"/>
        <v>2226</v>
      </c>
    </row>
    <row r="273" spans="1:31" ht="14.45">
      <c r="A273" s="187" t="s">
        <v>556</v>
      </c>
      <c r="B273" s="199" t="s">
        <v>2224</v>
      </c>
      <c r="C273" s="188" t="s">
        <v>557</v>
      </c>
      <c r="D273" s="189">
        <v>290</v>
      </c>
      <c r="E273" s="190">
        <v>127</v>
      </c>
      <c r="F273" s="191">
        <f t="shared" si="36"/>
        <v>43.793103448275858</v>
      </c>
      <c r="G273" s="192">
        <v>127</v>
      </c>
      <c r="H273" s="193">
        <f t="shared" si="37"/>
        <v>43.793103448275858</v>
      </c>
      <c r="I273" s="190">
        <v>8</v>
      </c>
      <c r="J273" s="191">
        <f t="shared" si="38"/>
        <v>2.7586206896551726</v>
      </c>
      <c r="K273" s="192">
        <v>127</v>
      </c>
      <c r="L273" s="194">
        <f t="shared" si="39"/>
        <v>43.793103448275858</v>
      </c>
      <c r="M273" s="190">
        <v>127</v>
      </c>
      <c r="N273" s="194">
        <f t="shared" si="40"/>
        <v>43.793103448275858</v>
      </c>
      <c r="O273" s="179">
        <v>111</v>
      </c>
      <c r="P273" s="195">
        <f t="shared" si="42"/>
        <v>38.275862068965516</v>
      </c>
      <c r="Q273" s="196">
        <v>302</v>
      </c>
      <c r="R273" s="190">
        <v>115</v>
      </c>
      <c r="S273" s="182">
        <f t="shared" si="43"/>
        <v>38.079470198675494</v>
      </c>
      <c r="T273" s="197">
        <v>115</v>
      </c>
      <c r="U273" s="184">
        <f t="shared" si="44"/>
        <v>38.079470198675494</v>
      </c>
      <c r="V273" s="179">
        <v>51</v>
      </c>
      <c r="W273" s="179">
        <v>14</v>
      </c>
      <c r="X273" s="179">
        <v>3</v>
      </c>
      <c r="Y273" s="179">
        <v>1</v>
      </c>
      <c r="Z273" s="179">
        <v>113</v>
      </c>
      <c r="AA273" s="179">
        <v>108</v>
      </c>
      <c r="AB273" s="179">
        <v>129</v>
      </c>
      <c r="AC273" s="179">
        <v>134</v>
      </c>
      <c r="AD273" s="198">
        <v>135</v>
      </c>
      <c r="AE273" s="186">
        <f t="shared" si="41"/>
        <v>1545</v>
      </c>
    </row>
    <row r="274" spans="1:31" ht="14.45">
      <c r="A274" s="187" t="s">
        <v>558</v>
      </c>
      <c r="B274" s="199" t="s">
        <v>2224</v>
      </c>
      <c r="C274" s="188" t="s">
        <v>559</v>
      </c>
      <c r="D274" s="189">
        <v>47</v>
      </c>
      <c r="E274" s="190">
        <v>49</v>
      </c>
      <c r="F274" s="191">
        <f t="shared" si="36"/>
        <v>104.25531914893618</v>
      </c>
      <c r="G274" s="192">
        <v>49</v>
      </c>
      <c r="H274" s="193">
        <f t="shared" si="37"/>
        <v>104.25531914893618</v>
      </c>
      <c r="I274" s="190">
        <v>1</v>
      </c>
      <c r="J274" s="191">
        <f t="shared" si="38"/>
        <v>2.1276595744680851</v>
      </c>
      <c r="K274" s="192">
        <v>49</v>
      </c>
      <c r="L274" s="194">
        <f t="shared" si="39"/>
        <v>104.25531914893618</v>
      </c>
      <c r="M274" s="190">
        <v>49</v>
      </c>
      <c r="N274" s="194">
        <f t="shared" si="40"/>
        <v>104.25531914893618</v>
      </c>
      <c r="O274" s="179">
        <v>52</v>
      </c>
      <c r="P274" s="195">
        <f t="shared" si="42"/>
        <v>110.63829787234043</v>
      </c>
      <c r="Q274" s="196">
        <v>51</v>
      </c>
      <c r="R274" s="190">
        <v>49</v>
      </c>
      <c r="S274" s="182">
        <f t="shared" si="43"/>
        <v>96.078431372549019</v>
      </c>
      <c r="T274" s="197">
        <v>49</v>
      </c>
      <c r="U274" s="184">
        <f t="shared" si="44"/>
        <v>96.078431372549019</v>
      </c>
      <c r="V274" s="179">
        <v>19</v>
      </c>
      <c r="W274" s="179">
        <v>0</v>
      </c>
      <c r="X274" s="179">
        <v>0</v>
      </c>
      <c r="Y274" s="179">
        <v>0</v>
      </c>
      <c r="Z274" s="179">
        <v>45</v>
      </c>
      <c r="AA274" s="179">
        <v>43</v>
      </c>
      <c r="AB274" s="179">
        <v>44</v>
      </c>
      <c r="AC274" s="179">
        <v>46</v>
      </c>
      <c r="AD274" s="198">
        <v>46</v>
      </c>
      <c r="AE274" s="186">
        <f t="shared" si="41"/>
        <v>590</v>
      </c>
    </row>
    <row r="275" spans="1:31" ht="14.45">
      <c r="A275" s="187" t="s">
        <v>560</v>
      </c>
      <c r="B275" s="199" t="s">
        <v>2224</v>
      </c>
      <c r="C275" s="188" t="s">
        <v>561</v>
      </c>
      <c r="D275" s="189">
        <v>245</v>
      </c>
      <c r="E275" s="190">
        <v>181</v>
      </c>
      <c r="F275" s="191">
        <f t="shared" si="36"/>
        <v>73.877551020408163</v>
      </c>
      <c r="G275" s="192">
        <v>181</v>
      </c>
      <c r="H275" s="193">
        <f t="shared" si="37"/>
        <v>73.877551020408163</v>
      </c>
      <c r="I275" s="190">
        <v>7</v>
      </c>
      <c r="J275" s="191">
        <f t="shared" si="38"/>
        <v>2.8571428571428572</v>
      </c>
      <c r="K275" s="192">
        <v>181</v>
      </c>
      <c r="L275" s="194">
        <f t="shared" si="39"/>
        <v>73.877551020408163</v>
      </c>
      <c r="M275" s="190">
        <v>181</v>
      </c>
      <c r="N275" s="194">
        <f t="shared" si="40"/>
        <v>73.877551020408163</v>
      </c>
      <c r="O275" s="179">
        <v>190</v>
      </c>
      <c r="P275" s="195">
        <f t="shared" si="42"/>
        <v>77.551020408163268</v>
      </c>
      <c r="Q275" s="196">
        <v>247</v>
      </c>
      <c r="R275" s="190">
        <v>165</v>
      </c>
      <c r="S275" s="182">
        <f t="shared" si="43"/>
        <v>66.801619433198383</v>
      </c>
      <c r="T275" s="197">
        <v>166</v>
      </c>
      <c r="U275" s="184">
        <f t="shared" si="44"/>
        <v>67.20647773279353</v>
      </c>
      <c r="V275" s="179">
        <v>105</v>
      </c>
      <c r="W275" s="179">
        <v>20</v>
      </c>
      <c r="X275" s="179">
        <v>2</v>
      </c>
      <c r="Y275" s="179">
        <v>0</v>
      </c>
      <c r="Z275" s="179">
        <v>164</v>
      </c>
      <c r="AA275" s="179">
        <v>165</v>
      </c>
      <c r="AB275" s="179">
        <v>211</v>
      </c>
      <c r="AC275" s="179">
        <v>211</v>
      </c>
      <c r="AD275" s="198">
        <v>210</v>
      </c>
      <c r="AE275" s="186">
        <f t="shared" si="41"/>
        <v>2340</v>
      </c>
    </row>
    <row r="276" spans="1:31" ht="14.45">
      <c r="A276" s="187" t="s">
        <v>562</v>
      </c>
      <c r="B276" s="199" t="s">
        <v>2224</v>
      </c>
      <c r="C276" s="188" t="s">
        <v>563</v>
      </c>
      <c r="D276" s="189">
        <v>84</v>
      </c>
      <c r="E276" s="190">
        <v>84</v>
      </c>
      <c r="F276" s="191">
        <f t="shared" si="36"/>
        <v>100</v>
      </c>
      <c r="G276" s="192">
        <v>84</v>
      </c>
      <c r="H276" s="193">
        <f t="shared" si="37"/>
        <v>100</v>
      </c>
      <c r="I276" s="190">
        <v>9</v>
      </c>
      <c r="J276" s="191">
        <f t="shared" si="38"/>
        <v>10.714285714285714</v>
      </c>
      <c r="K276" s="192">
        <v>84</v>
      </c>
      <c r="L276" s="194">
        <f t="shared" si="39"/>
        <v>100</v>
      </c>
      <c r="M276" s="190">
        <v>84</v>
      </c>
      <c r="N276" s="194">
        <f t="shared" si="40"/>
        <v>100</v>
      </c>
      <c r="O276" s="179">
        <v>73</v>
      </c>
      <c r="P276" s="195">
        <f t="shared" si="42"/>
        <v>86.904761904761912</v>
      </c>
      <c r="Q276" s="196">
        <v>86</v>
      </c>
      <c r="R276" s="190">
        <v>83</v>
      </c>
      <c r="S276" s="182">
        <f t="shared" si="43"/>
        <v>96.511627906976756</v>
      </c>
      <c r="T276" s="197">
        <v>83</v>
      </c>
      <c r="U276" s="184">
        <f t="shared" si="44"/>
        <v>96.511627906976756</v>
      </c>
      <c r="V276" s="179">
        <v>41</v>
      </c>
      <c r="W276" s="179">
        <v>3</v>
      </c>
      <c r="X276" s="179">
        <v>0</v>
      </c>
      <c r="Y276" s="179">
        <v>0</v>
      </c>
      <c r="Z276" s="179">
        <v>66</v>
      </c>
      <c r="AA276" s="179">
        <v>64</v>
      </c>
      <c r="AB276" s="179">
        <v>94</v>
      </c>
      <c r="AC276" s="179">
        <v>95</v>
      </c>
      <c r="AD276" s="198">
        <v>95</v>
      </c>
      <c r="AE276" s="186">
        <f t="shared" si="41"/>
        <v>1042</v>
      </c>
    </row>
    <row r="277" spans="1:31" ht="14.45">
      <c r="A277" s="187" t="s">
        <v>564</v>
      </c>
      <c r="B277" s="199" t="s">
        <v>2224</v>
      </c>
      <c r="C277" s="188" t="s">
        <v>565</v>
      </c>
      <c r="D277" s="189">
        <v>425</v>
      </c>
      <c r="E277" s="190">
        <v>417</v>
      </c>
      <c r="F277" s="191">
        <f t="shared" si="36"/>
        <v>98.117647058823536</v>
      </c>
      <c r="G277" s="192">
        <v>417</v>
      </c>
      <c r="H277" s="193">
        <f t="shared" si="37"/>
        <v>98.117647058823536</v>
      </c>
      <c r="I277" s="190">
        <v>114</v>
      </c>
      <c r="J277" s="191">
        <f t="shared" si="38"/>
        <v>26.823529411764707</v>
      </c>
      <c r="K277" s="192">
        <v>417</v>
      </c>
      <c r="L277" s="194">
        <f t="shared" si="39"/>
        <v>98.117647058823536</v>
      </c>
      <c r="M277" s="190">
        <v>417</v>
      </c>
      <c r="N277" s="194">
        <f t="shared" si="40"/>
        <v>98.117647058823536</v>
      </c>
      <c r="O277" s="179">
        <v>336</v>
      </c>
      <c r="P277" s="195">
        <f t="shared" si="42"/>
        <v>79.058823529411754</v>
      </c>
      <c r="Q277" s="196">
        <v>431</v>
      </c>
      <c r="R277" s="190">
        <v>398</v>
      </c>
      <c r="S277" s="182">
        <f t="shared" si="43"/>
        <v>92.343387470997683</v>
      </c>
      <c r="T277" s="197">
        <v>398</v>
      </c>
      <c r="U277" s="184">
        <f t="shared" si="44"/>
        <v>92.343387470997683</v>
      </c>
      <c r="V277" s="179">
        <v>199</v>
      </c>
      <c r="W277" s="179">
        <v>16</v>
      </c>
      <c r="X277" s="179">
        <v>0</v>
      </c>
      <c r="Y277" s="179">
        <v>0</v>
      </c>
      <c r="Z277" s="179">
        <v>355</v>
      </c>
      <c r="AA277" s="179">
        <v>363</v>
      </c>
      <c r="AB277" s="179">
        <v>383</v>
      </c>
      <c r="AC277" s="179">
        <v>375</v>
      </c>
      <c r="AD277" s="198">
        <v>341</v>
      </c>
      <c r="AE277" s="186">
        <f t="shared" si="41"/>
        <v>4946</v>
      </c>
    </row>
    <row r="278" spans="1:31" ht="14.45">
      <c r="A278" s="187" t="s">
        <v>566</v>
      </c>
      <c r="B278" s="199" t="s">
        <v>2224</v>
      </c>
      <c r="C278" s="188" t="s">
        <v>567</v>
      </c>
      <c r="D278" s="189">
        <v>40</v>
      </c>
      <c r="E278" s="190">
        <v>29</v>
      </c>
      <c r="F278" s="191">
        <f t="shared" si="36"/>
        <v>72.5</v>
      </c>
      <c r="G278" s="192">
        <v>29</v>
      </c>
      <c r="H278" s="193">
        <f t="shared" si="37"/>
        <v>72.5</v>
      </c>
      <c r="I278" s="190">
        <v>2</v>
      </c>
      <c r="J278" s="191">
        <f t="shared" si="38"/>
        <v>5</v>
      </c>
      <c r="K278" s="192">
        <v>29</v>
      </c>
      <c r="L278" s="194">
        <f t="shared" si="39"/>
        <v>72.5</v>
      </c>
      <c r="M278" s="190">
        <v>29</v>
      </c>
      <c r="N278" s="194">
        <f t="shared" si="40"/>
        <v>72.5</v>
      </c>
      <c r="O278" s="179">
        <v>27</v>
      </c>
      <c r="P278" s="195">
        <f t="shared" si="42"/>
        <v>67.5</v>
      </c>
      <c r="Q278" s="196">
        <v>40</v>
      </c>
      <c r="R278" s="190">
        <v>20</v>
      </c>
      <c r="S278" s="182">
        <f t="shared" si="43"/>
        <v>50</v>
      </c>
      <c r="T278" s="197">
        <v>20</v>
      </c>
      <c r="U278" s="184">
        <f t="shared" si="44"/>
        <v>50</v>
      </c>
      <c r="V278" s="179">
        <v>12</v>
      </c>
      <c r="W278" s="179">
        <v>1</v>
      </c>
      <c r="X278" s="179">
        <v>0</v>
      </c>
      <c r="Y278" s="179">
        <v>0</v>
      </c>
      <c r="Z278" s="179">
        <v>21</v>
      </c>
      <c r="AA278" s="179">
        <v>23</v>
      </c>
      <c r="AB278" s="179">
        <v>22</v>
      </c>
      <c r="AC278" s="179">
        <v>20</v>
      </c>
      <c r="AD278" s="198">
        <v>19</v>
      </c>
      <c r="AE278" s="186">
        <f t="shared" si="41"/>
        <v>303</v>
      </c>
    </row>
    <row r="279" spans="1:31" ht="14.45">
      <c r="A279" s="187" t="s">
        <v>568</v>
      </c>
      <c r="B279" s="199" t="s">
        <v>2224</v>
      </c>
      <c r="C279" s="188" t="s">
        <v>569</v>
      </c>
      <c r="D279" s="189">
        <v>103</v>
      </c>
      <c r="E279" s="190">
        <v>62</v>
      </c>
      <c r="F279" s="191">
        <f t="shared" si="36"/>
        <v>60.194174757281552</v>
      </c>
      <c r="G279" s="192">
        <v>62</v>
      </c>
      <c r="H279" s="193">
        <f t="shared" si="37"/>
        <v>60.194174757281552</v>
      </c>
      <c r="I279" s="190">
        <v>4</v>
      </c>
      <c r="J279" s="191">
        <f t="shared" si="38"/>
        <v>3.8834951456310676</v>
      </c>
      <c r="K279" s="192">
        <v>62</v>
      </c>
      <c r="L279" s="194">
        <f t="shared" si="39"/>
        <v>60.194174757281552</v>
      </c>
      <c r="M279" s="190">
        <v>62</v>
      </c>
      <c r="N279" s="194">
        <f t="shared" si="40"/>
        <v>60.194174757281552</v>
      </c>
      <c r="O279" s="179">
        <v>66</v>
      </c>
      <c r="P279" s="195">
        <f t="shared" si="42"/>
        <v>64.077669902912632</v>
      </c>
      <c r="Q279" s="196">
        <v>106</v>
      </c>
      <c r="R279" s="190">
        <v>56</v>
      </c>
      <c r="S279" s="182">
        <f t="shared" si="43"/>
        <v>52.830188679245282</v>
      </c>
      <c r="T279" s="197">
        <v>56</v>
      </c>
      <c r="U279" s="184">
        <f t="shared" si="44"/>
        <v>52.830188679245282</v>
      </c>
      <c r="V279" s="179">
        <v>29</v>
      </c>
      <c r="W279" s="179">
        <v>2</v>
      </c>
      <c r="X279" s="179">
        <v>1</v>
      </c>
      <c r="Y279" s="179">
        <v>2</v>
      </c>
      <c r="Z279" s="179">
        <v>75</v>
      </c>
      <c r="AA279" s="179">
        <v>72</v>
      </c>
      <c r="AB279" s="179">
        <v>62</v>
      </c>
      <c r="AC279" s="179">
        <v>77</v>
      </c>
      <c r="AD279" s="198">
        <v>77</v>
      </c>
      <c r="AE279" s="186">
        <f t="shared" si="41"/>
        <v>827</v>
      </c>
    </row>
    <row r="280" spans="1:31" ht="14.45">
      <c r="A280" s="187" t="s">
        <v>570</v>
      </c>
      <c r="B280" s="199" t="s">
        <v>2224</v>
      </c>
      <c r="C280" s="188" t="s">
        <v>571</v>
      </c>
      <c r="D280" s="189">
        <v>104</v>
      </c>
      <c r="E280" s="190">
        <v>101</v>
      </c>
      <c r="F280" s="191">
        <f t="shared" si="36"/>
        <v>97.115384615384613</v>
      </c>
      <c r="G280" s="192">
        <v>101</v>
      </c>
      <c r="H280" s="193">
        <f t="shared" si="37"/>
        <v>97.115384615384613</v>
      </c>
      <c r="I280" s="190">
        <v>35</v>
      </c>
      <c r="J280" s="191">
        <f t="shared" si="38"/>
        <v>33.653846153846153</v>
      </c>
      <c r="K280" s="192">
        <v>101</v>
      </c>
      <c r="L280" s="194">
        <f t="shared" si="39"/>
        <v>97.115384615384613</v>
      </c>
      <c r="M280" s="190">
        <v>101</v>
      </c>
      <c r="N280" s="194">
        <f t="shared" si="40"/>
        <v>97.115384615384613</v>
      </c>
      <c r="O280" s="179">
        <v>70</v>
      </c>
      <c r="P280" s="195">
        <f t="shared" si="42"/>
        <v>67.307692307692307</v>
      </c>
      <c r="Q280" s="196">
        <v>107</v>
      </c>
      <c r="R280" s="190">
        <v>99</v>
      </c>
      <c r="S280" s="182">
        <f t="shared" si="43"/>
        <v>92.523364485981304</v>
      </c>
      <c r="T280" s="197">
        <v>99</v>
      </c>
      <c r="U280" s="184">
        <f t="shared" si="44"/>
        <v>92.523364485981304</v>
      </c>
      <c r="V280" s="179">
        <v>37</v>
      </c>
      <c r="W280" s="179">
        <v>4</v>
      </c>
      <c r="X280" s="179">
        <v>0</v>
      </c>
      <c r="Y280" s="179">
        <v>0</v>
      </c>
      <c r="Z280" s="179">
        <v>75</v>
      </c>
      <c r="AA280" s="179">
        <v>69</v>
      </c>
      <c r="AB280" s="179">
        <v>110</v>
      </c>
      <c r="AC280" s="179">
        <v>113</v>
      </c>
      <c r="AD280" s="198">
        <v>113</v>
      </c>
      <c r="AE280" s="186">
        <f t="shared" si="41"/>
        <v>1228</v>
      </c>
    </row>
    <row r="281" spans="1:31" ht="14.45">
      <c r="A281" s="187" t="s">
        <v>572</v>
      </c>
      <c r="B281" s="199" t="s">
        <v>2224</v>
      </c>
      <c r="C281" s="188" t="s">
        <v>573</v>
      </c>
      <c r="D281" s="189">
        <v>75</v>
      </c>
      <c r="E281" s="190">
        <v>65</v>
      </c>
      <c r="F281" s="191">
        <f t="shared" si="36"/>
        <v>86.666666666666671</v>
      </c>
      <c r="G281" s="192">
        <v>65</v>
      </c>
      <c r="H281" s="193">
        <f t="shared" si="37"/>
        <v>86.666666666666671</v>
      </c>
      <c r="I281" s="190">
        <v>11</v>
      </c>
      <c r="J281" s="191">
        <f t="shared" si="38"/>
        <v>14.666666666666666</v>
      </c>
      <c r="K281" s="192">
        <v>65</v>
      </c>
      <c r="L281" s="194">
        <f t="shared" si="39"/>
        <v>86.666666666666671</v>
      </c>
      <c r="M281" s="190">
        <v>65</v>
      </c>
      <c r="N281" s="194">
        <f t="shared" si="40"/>
        <v>86.666666666666671</v>
      </c>
      <c r="O281" s="179">
        <v>65</v>
      </c>
      <c r="P281" s="195">
        <f t="shared" si="42"/>
        <v>86.666666666666671</v>
      </c>
      <c r="Q281" s="196">
        <v>73</v>
      </c>
      <c r="R281" s="190">
        <v>53</v>
      </c>
      <c r="S281" s="182">
        <f t="shared" si="43"/>
        <v>72.602739726027394</v>
      </c>
      <c r="T281" s="197">
        <v>54</v>
      </c>
      <c r="U281" s="184">
        <f t="shared" si="44"/>
        <v>73.972602739726028</v>
      </c>
      <c r="V281" s="179">
        <v>35</v>
      </c>
      <c r="W281" s="179">
        <v>3</v>
      </c>
      <c r="X281" s="179">
        <v>1</v>
      </c>
      <c r="Y281" s="179">
        <v>0</v>
      </c>
      <c r="Z281" s="179">
        <v>49</v>
      </c>
      <c r="AA281" s="179">
        <v>51</v>
      </c>
      <c r="AB281" s="179">
        <v>63</v>
      </c>
      <c r="AC281" s="179">
        <v>61</v>
      </c>
      <c r="AD281" s="198">
        <v>61</v>
      </c>
      <c r="AE281" s="186">
        <f t="shared" si="41"/>
        <v>767</v>
      </c>
    </row>
    <row r="282" spans="1:31" ht="14.45">
      <c r="A282" s="187" t="s">
        <v>574</v>
      </c>
      <c r="B282" s="199" t="s">
        <v>2224</v>
      </c>
      <c r="C282" s="188" t="s">
        <v>575</v>
      </c>
      <c r="D282" s="189">
        <v>85</v>
      </c>
      <c r="E282" s="190">
        <v>47</v>
      </c>
      <c r="F282" s="191">
        <f t="shared" si="36"/>
        <v>55.294117647058826</v>
      </c>
      <c r="G282" s="192">
        <v>48</v>
      </c>
      <c r="H282" s="193">
        <f t="shared" si="37"/>
        <v>56.470588235294116</v>
      </c>
      <c r="I282" s="190">
        <v>2</v>
      </c>
      <c r="J282" s="191">
        <f t="shared" si="38"/>
        <v>2.3529411764705883</v>
      </c>
      <c r="K282" s="192">
        <v>48</v>
      </c>
      <c r="L282" s="194">
        <f t="shared" si="39"/>
        <v>56.470588235294116</v>
      </c>
      <c r="M282" s="190">
        <v>48</v>
      </c>
      <c r="N282" s="194">
        <f t="shared" si="40"/>
        <v>56.470588235294116</v>
      </c>
      <c r="O282" s="179">
        <v>56</v>
      </c>
      <c r="P282" s="195">
        <f t="shared" si="42"/>
        <v>65.882352941176464</v>
      </c>
      <c r="Q282" s="196">
        <v>88</v>
      </c>
      <c r="R282" s="190">
        <v>40</v>
      </c>
      <c r="S282" s="182">
        <f t="shared" si="43"/>
        <v>45.454545454545453</v>
      </c>
      <c r="T282" s="197">
        <v>40</v>
      </c>
      <c r="U282" s="184">
        <f t="shared" si="44"/>
        <v>45.454545454545453</v>
      </c>
      <c r="V282" s="179">
        <v>16</v>
      </c>
      <c r="W282" s="179">
        <v>2</v>
      </c>
      <c r="X282" s="179">
        <v>0</v>
      </c>
      <c r="Y282" s="179">
        <v>0</v>
      </c>
      <c r="Z282" s="179">
        <v>37</v>
      </c>
      <c r="AA282" s="179">
        <v>36</v>
      </c>
      <c r="AB282" s="179">
        <v>61</v>
      </c>
      <c r="AC282" s="179">
        <v>60</v>
      </c>
      <c r="AD282" s="198">
        <v>59</v>
      </c>
      <c r="AE282" s="186">
        <f t="shared" si="41"/>
        <v>600</v>
      </c>
    </row>
    <row r="283" spans="1:31" ht="14.45">
      <c r="A283" s="187" t="s">
        <v>576</v>
      </c>
      <c r="B283" s="199" t="s">
        <v>2224</v>
      </c>
      <c r="C283" s="188" t="s">
        <v>577</v>
      </c>
      <c r="D283" s="189">
        <v>201</v>
      </c>
      <c r="E283" s="190">
        <v>193</v>
      </c>
      <c r="F283" s="191">
        <f t="shared" si="36"/>
        <v>96.019900497512438</v>
      </c>
      <c r="G283" s="192">
        <v>192</v>
      </c>
      <c r="H283" s="193">
        <f t="shared" si="37"/>
        <v>95.522388059701484</v>
      </c>
      <c r="I283" s="190">
        <v>16</v>
      </c>
      <c r="J283" s="191">
        <f t="shared" si="38"/>
        <v>7.9601990049751246</v>
      </c>
      <c r="K283" s="192">
        <v>192</v>
      </c>
      <c r="L283" s="194">
        <f t="shared" si="39"/>
        <v>95.522388059701484</v>
      </c>
      <c r="M283" s="190">
        <v>192</v>
      </c>
      <c r="N283" s="194">
        <f t="shared" si="40"/>
        <v>95.522388059701484</v>
      </c>
      <c r="O283" s="179">
        <v>72</v>
      </c>
      <c r="P283" s="195">
        <f t="shared" si="42"/>
        <v>35.820895522388057</v>
      </c>
      <c r="Q283" s="196">
        <v>208</v>
      </c>
      <c r="R283" s="190">
        <v>206</v>
      </c>
      <c r="S283" s="182">
        <f t="shared" si="43"/>
        <v>99.038461538461547</v>
      </c>
      <c r="T283" s="197">
        <v>206</v>
      </c>
      <c r="U283" s="184">
        <f t="shared" si="44"/>
        <v>99.038461538461547</v>
      </c>
      <c r="V283" s="179">
        <v>46</v>
      </c>
      <c r="W283" s="179">
        <v>0</v>
      </c>
      <c r="X283" s="179">
        <v>1</v>
      </c>
      <c r="Y283" s="179">
        <v>0</v>
      </c>
      <c r="Z283" s="179">
        <v>126</v>
      </c>
      <c r="AA283" s="179">
        <v>121</v>
      </c>
      <c r="AB283" s="179">
        <v>229</v>
      </c>
      <c r="AC283" s="179">
        <v>234</v>
      </c>
      <c r="AD283" s="198">
        <v>238</v>
      </c>
      <c r="AE283" s="186">
        <f t="shared" si="41"/>
        <v>2264</v>
      </c>
    </row>
    <row r="284" spans="1:31" ht="14.45">
      <c r="A284" s="187" t="s">
        <v>578</v>
      </c>
      <c r="B284" s="199" t="s">
        <v>2224</v>
      </c>
      <c r="C284" s="188" t="s">
        <v>579</v>
      </c>
      <c r="D284" s="189">
        <v>152</v>
      </c>
      <c r="E284" s="190">
        <v>112</v>
      </c>
      <c r="F284" s="191">
        <f t="shared" si="36"/>
        <v>73.68421052631578</v>
      </c>
      <c r="G284" s="192">
        <v>112</v>
      </c>
      <c r="H284" s="193">
        <f t="shared" si="37"/>
        <v>73.68421052631578</v>
      </c>
      <c r="I284" s="190">
        <v>14</v>
      </c>
      <c r="J284" s="191">
        <f t="shared" si="38"/>
        <v>9.2105263157894726</v>
      </c>
      <c r="K284" s="192">
        <v>112</v>
      </c>
      <c r="L284" s="194">
        <f t="shared" si="39"/>
        <v>73.68421052631578</v>
      </c>
      <c r="M284" s="190">
        <v>112</v>
      </c>
      <c r="N284" s="194">
        <f t="shared" si="40"/>
        <v>73.68421052631578</v>
      </c>
      <c r="O284" s="179">
        <v>104</v>
      </c>
      <c r="P284" s="195">
        <f t="shared" si="42"/>
        <v>68.421052631578945</v>
      </c>
      <c r="Q284" s="196">
        <v>158</v>
      </c>
      <c r="R284" s="190">
        <v>153</v>
      </c>
      <c r="S284" s="182">
        <f t="shared" si="43"/>
        <v>96.835443037974684</v>
      </c>
      <c r="T284" s="197">
        <v>152</v>
      </c>
      <c r="U284" s="184">
        <f t="shared" si="44"/>
        <v>96.202531645569621</v>
      </c>
      <c r="V284" s="179">
        <v>63</v>
      </c>
      <c r="W284" s="179">
        <v>9</v>
      </c>
      <c r="X284" s="179">
        <v>4</v>
      </c>
      <c r="Y284" s="179">
        <v>1</v>
      </c>
      <c r="Z284" s="179">
        <v>142</v>
      </c>
      <c r="AA284" s="179">
        <v>144</v>
      </c>
      <c r="AB284" s="179">
        <v>178</v>
      </c>
      <c r="AC284" s="179">
        <v>175</v>
      </c>
      <c r="AD284" s="198">
        <v>175</v>
      </c>
      <c r="AE284" s="186">
        <f t="shared" si="41"/>
        <v>1762</v>
      </c>
    </row>
    <row r="285" spans="1:31" ht="14.45">
      <c r="A285" s="187" t="s">
        <v>580</v>
      </c>
      <c r="B285" s="199" t="s">
        <v>2224</v>
      </c>
      <c r="C285" s="188" t="s">
        <v>581</v>
      </c>
      <c r="D285" s="189">
        <v>88</v>
      </c>
      <c r="E285" s="190">
        <v>78</v>
      </c>
      <c r="F285" s="191">
        <f t="shared" si="36"/>
        <v>88.63636363636364</v>
      </c>
      <c r="G285" s="192">
        <v>75</v>
      </c>
      <c r="H285" s="193">
        <f t="shared" si="37"/>
        <v>85.227272727272734</v>
      </c>
      <c r="I285" s="190">
        <v>10</v>
      </c>
      <c r="J285" s="191">
        <f t="shared" si="38"/>
        <v>11.363636363636363</v>
      </c>
      <c r="K285" s="192">
        <v>75</v>
      </c>
      <c r="L285" s="194">
        <f t="shared" si="39"/>
        <v>85.227272727272734</v>
      </c>
      <c r="M285" s="190">
        <v>75</v>
      </c>
      <c r="N285" s="194">
        <f t="shared" si="40"/>
        <v>85.227272727272734</v>
      </c>
      <c r="O285" s="179">
        <v>63</v>
      </c>
      <c r="P285" s="195">
        <f t="shared" si="42"/>
        <v>71.590909090909093</v>
      </c>
      <c r="Q285" s="196">
        <v>88</v>
      </c>
      <c r="R285" s="190">
        <v>72</v>
      </c>
      <c r="S285" s="182">
        <f t="shared" si="43"/>
        <v>81.818181818181827</v>
      </c>
      <c r="T285" s="197">
        <v>72</v>
      </c>
      <c r="U285" s="184">
        <f t="shared" si="44"/>
        <v>81.818181818181827</v>
      </c>
      <c r="V285" s="179">
        <v>29</v>
      </c>
      <c r="W285" s="179">
        <v>0</v>
      </c>
      <c r="X285" s="179">
        <v>0</v>
      </c>
      <c r="Y285" s="179">
        <v>0</v>
      </c>
      <c r="Z285" s="179">
        <v>70</v>
      </c>
      <c r="AA285" s="179">
        <v>74</v>
      </c>
      <c r="AB285" s="179">
        <v>66</v>
      </c>
      <c r="AC285" s="179">
        <v>63</v>
      </c>
      <c r="AD285" s="198">
        <v>60</v>
      </c>
      <c r="AE285" s="186">
        <f t="shared" si="41"/>
        <v>882</v>
      </c>
    </row>
    <row r="286" spans="1:31" ht="14.45">
      <c r="A286" s="187" t="s">
        <v>582</v>
      </c>
      <c r="B286" s="199" t="s">
        <v>2224</v>
      </c>
      <c r="C286" s="188" t="s">
        <v>583</v>
      </c>
      <c r="D286" s="189">
        <v>177</v>
      </c>
      <c r="E286" s="190">
        <v>177</v>
      </c>
      <c r="F286" s="191">
        <f t="shared" si="36"/>
        <v>100</v>
      </c>
      <c r="G286" s="192">
        <v>177</v>
      </c>
      <c r="H286" s="193">
        <f t="shared" si="37"/>
        <v>100</v>
      </c>
      <c r="I286" s="190">
        <v>7</v>
      </c>
      <c r="J286" s="191">
        <f t="shared" si="38"/>
        <v>3.9548022598870061</v>
      </c>
      <c r="K286" s="192">
        <v>177</v>
      </c>
      <c r="L286" s="194">
        <f t="shared" si="39"/>
        <v>100</v>
      </c>
      <c r="M286" s="190">
        <v>177</v>
      </c>
      <c r="N286" s="194">
        <f t="shared" si="40"/>
        <v>100</v>
      </c>
      <c r="O286" s="179">
        <v>142</v>
      </c>
      <c r="P286" s="195">
        <f t="shared" si="42"/>
        <v>80.225988700564983</v>
      </c>
      <c r="Q286" s="196">
        <v>190</v>
      </c>
      <c r="R286" s="190">
        <v>182</v>
      </c>
      <c r="S286" s="182">
        <f t="shared" si="43"/>
        <v>95.78947368421052</v>
      </c>
      <c r="T286" s="197">
        <v>182</v>
      </c>
      <c r="U286" s="184">
        <f t="shared" si="44"/>
        <v>95.78947368421052</v>
      </c>
      <c r="V286" s="179">
        <v>98</v>
      </c>
      <c r="W286" s="179">
        <v>12</v>
      </c>
      <c r="X286" s="179">
        <v>9</v>
      </c>
      <c r="Y286" s="179">
        <v>1</v>
      </c>
      <c r="Z286" s="179">
        <v>153</v>
      </c>
      <c r="AA286" s="179">
        <v>149</v>
      </c>
      <c r="AB286" s="179">
        <v>204</v>
      </c>
      <c r="AC286" s="179">
        <v>209</v>
      </c>
      <c r="AD286" s="198">
        <v>208</v>
      </c>
      <c r="AE286" s="186">
        <f t="shared" si="41"/>
        <v>2264</v>
      </c>
    </row>
    <row r="287" spans="1:31" ht="14.45">
      <c r="A287" s="187" t="s">
        <v>584</v>
      </c>
      <c r="B287" s="199" t="s">
        <v>2224</v>
      </c>
      <c r="C287" s="188" t="s">
        <v>585</v>
      </c>
      <c r="D287" s="189">
        <v>54</v>
      </c>
      <c r="E287" s="190">
        <v>44</v>
      </c>
      <c r="F287" s="191">
        <f t="shared" si="36"/>
        <v>81.481481481481481</v>
      </c>
      <c r="G287" s="192">
        <v>44</v>
      </c>
      <c r="H287" s="193">
        <f t="shared" si="37"/>
        <v>81.481481481481481</v>
      </c>
      <c r="I287" s="190">
        <v>1</v>
      </c>
      <c r="J287" s="191">
        <f t="shared" si="38"/>
        <v>1.8518518518518516</v>
      </c>
      <c r="K287" s="192">
        <v>44</v>
      </c>
      <c r="L287" s="194">
        <f t="shared" si="39"/>
        <v>81.481481481481481</v>
      </c>
      <c r="M287" s="190">
        <v>44</v>
      </c>
      <c r="N287" s="194">
        <f t="shared" si="40"/>
        <v>81.481481481481481</v>
      </c>
      <c r="O287" s="179">
        <v>44</v>
      </c>
      <c r="P287" s="195">
        <f t="shared" si="42"/>
        <v>81.481481481481481</v>
      </c>
      <c r="Q287" s="196">
        <v>53</v>
      </c>
      <c r="R287" s="190">
        <v>39</v>
      </c>
      <c r="S287" s="182">
        <f t="shared" si="43"/>
        <v>73.584905660377359</v>
      </c>
      <c r="T287" s="197">
        <v>39</v>
      </c>
      <c r="U287" s="184">
        <f t="shared" si="44"/>
        <v>73.584905660377359</v>
      </c>
      <c r="V287" s="179">
        <v>41</v>
      </c>
      <c r="W287" s="179">
        <v>4</v>
      </c>
      <c r="X287" s="179">
        <v>0</v>
      </c>
      <c r="Y287" s="179">
        <v>0</v>
      </c>
      <c r="Z287" s="179">
        <v>41</v>
      </c>
      <c r="AA287" s="179">
        <v>46</v>
      </c>
      <c r="AB287" s="179">
        <v>53</v>
      </c>
      <c r="AC287" s="179">
        <v>48</v>
      </c>
      <c r="AD287" s="198">
        <v>49</v>
      </c>
      <c r="AE287" s="186">
        <f t="shared" si="41"/>
        <v>581</v>
      </c>
    </row>
    <row r="288" spans="1:31" ht="14.45">
      <c r="A288" s="187" t="s">
        <v>586</v>
      </c>
      <c r="B288" s="199" t="s">
        <v>2224</v>
      </c>
      <c r="C288" s="188" t="s">
        <v>587</v>
      </c>
      <c r="D288" s="189">
        <v>46</v>
      </c>
      <c r="E288" s="190">
        <v>29</v>
      </c>
      <c r="F288" s="191">
        <f t="shared" si="36"/>
        <v>63.04347826086957</v>
      </c>
      <c r="G288" s="192">
        <v>29</v>
      </c>
      <c r="H288" s="193">
        <f t="shared" si="37"/>
        <v>63.04347826086957</v>
      </c>
      <c r="I288" s="190">
        <v>1</v>
      </c>
      <c r="J288" s="191">
        <f t="shared" si="38"/>
        <v>2.1739130434782608</v>
      </c>
      <c r="K288" s="192">
        <v>29</v>
      </c>
      <c r="L288" s="194">
        <f t="shared" si="39"/>
        <v>63.04347826086957</v>
      </c>
      <c r="M288" s="190">
        <v>29</v>
      </c>
      <c r="N288" s="194">
        <f t="shared" si="40"/>
        <v>63.04347826086957</v>
      </c>
      <c r="O288" s="179">
        <v>31</v>
      </c>
      <c r="P288" s="195">
        <f t="shared" si="42"/>
        <v>67.391304347826093</v>
      </c>
      <c r="Q288" s="196">
        <v>44</v>
      </c>
      <c r="R288" s="190">
        <v>35</v>
      </c>
      <c r="S288" s="182">
        <f t="shared" si="43"/>
        <v>79.545454545454547</v>
      </c>
      <c r="T288" s="197">
        <v>35</v>
      </c>
      <c r="U288" s="184">
        <f t="shared" si="44"/>
        <v>79.545454545454547</v>
      </c>
      <c r="V288" s="179">
        <v>15</v>
      </c>
      <c r="W288" s="179">
        <v>1</v>
      </c>
      <c r="X288" s="179">
        <v>0</v>
      </c>
      <c r="Y288" s="179">
        <v>0</v>
      </c>
      <c r="Z288" s="179">
        <v>39</v>
      </c>
      <c r="AA288" s="179">
        <v>37</v>
      </c>
      <c r="AB288" s="179">
        <v>24</v>
      </c>
      <c r="AC288" s="179">
        <v>26</v>
      </c>
      <c r="AD288" s="198">
        <v>26</v>
      </c>
      <c r="AE288" s="186">
        <f t="shared" si="41"/>
        <v>386</v>
      </c>
    </row>
    <row r="289" spans="1:31" ht="14.45">
      <c r="A289" s="187" t="s">
        <v>588</v>
      </c>
      <c r="B289" s="199" t="s">
        <v>2224</v>
      </c>
      <c r="C289" s="188" t="s">
        <v>589</v>
      </c>
      <c r="D289" s="189">
        <v>18</v>
      </c>
      <c r="E289" s="190">
        <v>22</v>
      </c>
      <c r="F289" s="191">
        <f t="shared" si="36"/>
        <v>122.22222222222223</v>
      </c>
      <c r="G289" s="192">
        <v>21</v>
      </c>
      <c r="H289" s="193">
        <f t="shared" si="37"/>
        <v>116.66666666666667</v>
      </c>
      <c r="I289" s="190">
        <v>4</v>
      </c>
      <c r="J289" s="191">
        <f t="shared" si="38"/>
        <v>22.222222222222221</v>
      </c>
      <c r="K289" s="192">
        <v>21</v>
      </c>
      <c r="L289" s="194">
        <f t="shared" si="39"/>
        <v>116.66666666666667</v>
      </c>
      <c r="M289" s="190">
        <v>21</v>
      </c>
      <c r="N289" s="194">
        <f t="shared" si="40"/>
        <v>116.66666666666667</v>
      </c>
      <c r="O289" s="179">
        <v>17</v>
      </c>
      <c r="P289" s="195">
        <f t="shared" si="42"/>
        <v>94.444444444444443</v>
      </c>
      <c r="Q289" s="196">
        <v>19</v>
      </c>
      <c r="R289" s="190">
        <v>8</v>
      </c>
      <c r="S289" s="182">
        <f t="shared" si="43"/>
        <v>42.105263157894733</v>
      </c>
      <c r="T289" s="197">
        <v>8</v>
      </c>
      <c r="U289" s="184">
        <f t="shared" si="44"/>
        <v>42.105263157894733</v>
      </c>
      <c r="V289" s="179">
        <v>10</v>
      </c>
      <c r="W289" s="179">
        <v>2</v>
      </c>
      <c r="X289" s="179">
        <v>0</v>
      </c>
      <c r="Y289" s="179">
        <v>0</v>
      </c>
      <c r="Z289" s="179">
        <v>10</v>
      </c>
      <c r="AA289" s="179">
        <v>14</v>
      </c>
      <c r="AB289" s="179">
        <v>22</v>
      </c>
      <c r="AC289" s="179">
        <v>18</v>
      </c>
      <c r="AD289" s="198">
        <v>17</v>
      </c>
      <c r="AE289" s="186">
        <f t="shared" si="41"/>
        <v>215</v>
      </c>
    </row>
    <row r="290" spans="1:31" ht="14.45">
      <c r="A290" s="187" t="s">
        <v>590</v>
      </c>
      <c r="B290" s="199" t="s">
        <v>2224</v>
      </c>
      <c r="C290" s="188" t="s">
        <v>591</v>
      </c>
      <c r="D290" s="189">
        <v>199</v>
      </c>
      <c r="E290" s="190">
        <v>119</v>
      </c>
      <c r="F290" s="191">
        <f t="shared" si="36"/>
        <v>59.798994974874375</v>
      </c>
      <c r="G290" s="192">
        <v>118</v>
      </c>
      <c r="H290" s="193">
        <f t="shared" si="37"/>
        <v>59.2964824120603</v>
      </c>
      <c r="I290" s="190">
        <v>52</v>
      </c>
      <c r="J290" s="191">
        <f t="shared" si="38"/>
        <v>26.13065326633166</v>
      </c>
      <c r="K290" s="192">
        <v>118</v>
      </c>
      <c r="L290" s="194">
        <f t="shared" si="39"/>
        <v>59.2964824120603</v>
      </c>
      <c r="M290" s="190">
        <v>118</v>
      </c>
      <c r="N290" s="194">
        <f t="shared" si="40"/>
        <v>59.2964824120603</v>
      </c>
      <c r="O290" s="179">
        <v>117</v>
      </c>
      <c r="P290" s="195">
        <f t="shared" si="42"/>
        <v>58.793969849246231</v>
      </c>
      <c r="Q290" s="196">
        <v>202</v>
      </c>
      <c r="R290" s="190">
        <v>123</v>
      </c>
      <c r="S290" s="182">
        <f t="shared" si="43"/>
        <v>60.89108910891089</v>
      </c>
      <c r="T290" s="197">
        <v>121</v>
      </c>
      <c r="U290" s="184">
        <f t="shared" si="44"/>
        <v>59.900990099009896</v>
      </c>
      <c r="V290" s="179">
        <v>60</v>
      </c>
      <c r="W290" s="179">
        <v>8</v>
      </c>
      <c r="X290" s="179">
        <v>1</v>
      </c>
      <c r="Y290" s="179">
        <v>0</v>
      </c>
      <c r="Z290" s="179">
        <v>123</v>
      </c>
      <c r="AA290" s="179">
        <v>124</v>
      </c>
      <c r="AB290" s="179">
        <v>131</v>
      </c>
      <c r="AC290" s="179">
        <v>120</v>
      </c>
      <c r="AD290" s="198">
        <v>131</v>
      </c>
      <c r="AE290" s="186">
        <f t="shared" si="41"/>
        <v>1584</v>
      </c>
    </row>
    <row r="291" spans="1:31" ht="14.45">
      <c r="A291" s="187" t="s">
        <v>592</v>
      </c>
      <c r="B291" s="199" t="s">
        <v>2224</v>
      </c>
      <c r="C291" s="188" t="s">
        <v>593</v>
      </c>
      <c r="D291" s="189">
        <v>125</v>
      </c>
      <c r="E291" s="190">
        <v>110</v>
      </c>
      <c r="F291" s="191">
        <f t="shared" si="36"/>
        <v>88</v>
      </c>
      <c r="G291" s="192">
        <v>110</v>
      </c>
      <c r="H291" s="193">
        <f t="shared" si="37"/>
        <v>88</v>
      </c>
      <c r="I291" s="190">
        <v>460</v>
      </c>
      <c r="J291" s="191">
        <f t="shared" si="38"/>
        <v>368</v>
      </c>
      <c r="K291" s="192">
        <v>110</v>
      </c>
      <c r="L291" s="194">
        <f t="shared" si="39"/>
        <v>88</v>
      </c>
      <c r="M291" s="190">
        <v>110</v>
      </c>
      <c r="N291" s="194">
        <f t="shared" si="40"/>
        <v>88</v>
      </c>
      <c r="O291" s="179">
        <v>107</v>
      </c>
      <c r="P291" s="195">
        <f t="shared" si="42"/>
        <v>85.6</v>
      </c>
      <c r="Q291" s="196">
        <v>127</v>
      </c>
      <c r="R291" s="190">
        <v>125</v>
      </c>
      <c r="S291" s="182">
        <f t="shared" si="43"/>
        <v>98.425196850393704</v>
      </c>
      <c r="T291" s="197">
        <v>125</v>
      </c>
      <c r="U291" s="184">
        <f t="shared" si="44"/>
        <v>98.425196850393704</v>
      </c>
      <c r="V291" s="179">
        <v>53</v>
      </c>
      <c r="W291" s="179">
        <v>18</v>
      </c>
      <c r="X291" s="179">
        <v>3</v>
      </c>
      <c r="Y291" s="179">
        <v>1</v>
      </c>
      <c r="Z291" s="179">
        <v>112</v>
      </c>
      <c r="AA291" s="179">
        <v>112</v>
      </c>
      <c r="AB291" s="179">
        <v>137</v>
      </c>
      <c r="AC291" s="179">
        <v>137</v>
      </c>
      <c r="AD291" s="198">
        <v>137</v>
      </c>
      <c r="AE291" s="186">
        <f t="shared" si="41"/>
        <v>1967</v>
      </c>
    </row>
    <row r="292" spans="1:31" ht="14.45">
      <c r="A292" s="187" t="s">
        <v>594</v>
      </c>
      <c r="B292" s="199" t="s">
        <v>2224</v>
      </c>
      <c r="C292" s="188" t="s">
        <v>595</v>
      </c>
      <c r="D292" s="189">
        <v>163</v>
      </c>
      <c r="E292" s="190">
        <v>182</v>
      </c>
      <c r="F292" s="191">
        <f t="shared" si="36"/>
        <v>111.65644171779141</v>
      </c>
      <c r="G292" s="192">
        <v>182</v>
      </c>
      <c r="H292" s="193">
        <f t="shared" si="37"/>
        <v>111.65644171779141</v>
      </c>
      <c r="I292" s="190">
        <v>76</v>
      </c>
      <c r="J292" s="191">
        <f t="shared" si="38"/>
        <v>46.625766871165638</v>
      </c>
      <c r="K292" s="192">
        <v>182</v>
      </c>
      <c r="L292" s="194">
        <f t="shared" si="39"/>
        <v>111.65644171779141</v>
      </c>
      <c r="M292" s="190">
        <v>182</v>
      </c>
      <c r="N292" s="194">
        <f t="shared" si="40"/>
        <v>111.65644171779141</v>
      </c>
      <c r="O292" s="179">
        <v>171</v>
      </c>
      <c r="P292" s="195">
        <f t="shared" si="42"/>
        <v>104.9079754601227</v>
      </c>
      <c r="Q292" s="196">
        <v>155</v>
      </c>
      <c r="R292" s="190">
        <v>165</v>
      </c>
      <c r="S292" s="182">
        <f t="shared" si="43"/>
        <v>106.45161290322579</v>
      </c>
      <c r="T292" s="197">
        <v>165</v>
      </c>
      <c r="U292" s="184">
        <f t="shared" si="44"/>
        <v>106.45161290322579</v>
      </c>
      <c r="V292" s="179">
        <v>56</v>
      </c>
      <c r="W292" s="179">
        <v>19</v>
      </c>
      <c r="X292" s="179">
        <v>2</v>
      </c>
      <c r="Y292" s="179">
        <v>0</v>
      </c>
      <c r="Z292" s="179">
        <v>126</v>
      </c>
      <c r="AA292" s="179">
        <v>145</v>
      </c>
      <c r="AB292" s="179">
        <v>208</v>
      </c>
      <c r="AC292" s="179">
        <v>213</v>
      </c>
      <c r="AD292" s="198">
        <v>203</v>
      </c>
      <c r="AE292" s="186">
        <f t="shared" si="41"/>
        <v>2277</v>
      </c>
    </row>
    <row r="293" spans="1:31" ht="14.45">
      <c r="A293" s="187" t="s">
        <v>596</v>
      </c>
      <c r="B293" s="199" t="s">
        <v>2224</v>
      </c>
      <c r="C293" s="188" t="s">
        <v>597</v>
      </c>
      <c r="D293" s="189">
        <v>129</v>
      </c>
      <c r="E293" s="190">
        <v>179</v>
      </c>
      <c r="F293" s="191">
        <f t="shared" si="36"/>
        <v>138.75968992248062</v>
      </c>
      <c r="G293" s="192">
        <v>179</v>
      </c>
      <c r="H293" s="193">
        <f t="shared" si="37"/>
        <v>138.75968992248062</v>
      </c>
      <c r="I293" s="190">
        <v>323</v>
      </c>
      <c r="J293" s="191">
        <f t="shared" si="38"/>
        <v>250.3875968992248</v>
      </c>
      <c r="K293" s="192">
        <v>179</v>
      </c>
      <c r="L293" s="194">
        <f t="shared" si="39"/>
        <v>138.75968992248062</v>
      </c>
      <c r="M293" s="190">
        <v>179</v>
      </c>
      <c r="N293" s="194">
        <f t="shared" si="40"/>
        <v>138.75968992248062</v>
      </c>
      <c r="O293" s="179">
        <v>162</v>
      </c>
      <c r="P293" s="195">
        <f t="shared" si="42"/>
        <v>125.58139534883721</v>
      </c>
      <c r="Q293" s="196">
        <v>137</v>
      </c>
      <c r="R293" s="190">
        <v>150</v>
      </c>
      <c r="S293" s="182">
        <f t="shared" si="43"/>
        <v>109.48905109489051</v>
      </c>
      <c r="T293" s="197">
        <v>150</v>
      </c>
      <c r="U293" s="184">
        <f t="shared" si="44"/>
        <v>109.48905109489051</v>
      </c>
      <c r="V293" s="179">
        <v>77</v>
      </c>
      <c r="W293" s="179">
        <v>23</v>
      </c>
      <c r="X293" s="179">
        <v>0</v>
      </c>
      <c r="Y293" s="179">
        <v>0</v>
      </c>
      <c r="Z293" s="179">
        <v>148</v>
      </c>
      <c r="AA293" s="179">
        <v>147</v>
      </c>
      <c r="AB293" s="179">
        <v>139</v>
      </c>
      <c r="AC293" s="179">
        <v>134</v>
      </c>
      <c r="AD293" s="198">
        <v>136</v>
      </c>
      <c r="AE293" s="186">
        <f t="shared" si="41"/>
        <v>2305</v>
      </c>
    </row>
    <row r="294" spans="1:31" ht="14.45">
      <c r="A294" s="187" t="s">
        <v>598</v>
      </c>
      <c r="B294" s="199" t="s">
        <v>2224</v>
      </c>
      <c r="C294" s="188" t="s">
        <v>599</v>
      </c>
      <c r="D294" s="189">
        <v>1843</v>
      </c>
      <c r="E294" s="190">
        <v>2238</v>
      </c>
      <c r="F294" s="191">
        <f t="shared" si="36"/>
        <v>121.43244709712427</v>
      </c>
      <c r="G294" s="192">
        <v>2238</v>
      </c>
      <c r="H294" s="193">
        <f t="shared" si="37"/>
        <v>121.43244709712427</v>
      </c>
      <c r="I294" s="190">
        <v>2876</v>
      </c>
      <c r="J294" s="191">
        <f t="shared" si="38"/>
        <v>156.04991861096039</v>
      </c>
      <c r="K294" s="192">
        <v>2238</v>
      </c>
      <c r="L294" s="194">
        <f t="shared" si="39"/>
        <v>121.43244709712427</v>
      </c>
      <c r="M294" s="190">
        <v>2238</v>
      </c>
      <c r="N294" s="194">
        <f t="shared" si="40"/>
        <v>121.43244709712427</v>
      </c>
      <c r="O294" s="179">
        <v>1883</v>
      </c>
      <c r="P294" s="195">
        <f t="shared" si="42"/>
        <v>102.17037438958221</v>
      </c>
      <c r="Q294" s="196">
        <v>1880</v>
      </c>
      <c r="R294" s="190">
        <v>2230</v>
      </c>
      <c r="S294" s="182">
        <f t="shared" si="43"/>
        <v>118.61702127659575</v>
      </c>
      <c r="T294" s="197">
        <v>2235</v>
      </c>
      <c r="U294" s="184">
        <f t="shared" si="44"/>
        <v>118.88297872340425</v>
      </c>
      <c r="V294" s="179">
        <v>723</v>
      </c>
      <c r="W294" s="179">
        <v>177</v>
      </c>
      <c r="X294" s="179">
        <v>37</v>
      </c>
      <c r="Y294" s="179">
        <v>11</v>
      </c>
      <c r="Z294" s="179">
        <v>1988</v>
      </c>
      <c r="AA294" s="179">
        <v>2037</v>
      </c>
      <c r="AB294" s="179">
        <v>1867</v>
      </c>
      <c r="AC294" s="179">
        <v>1820</v>
      </c>
      <c r="AD294" s="198">
        <v>1820</v>
      </c>
      <c r="AE294" s="186">
        <f t="shared" si="41"/>
        <v>28656</v>
      </c>
    </row>
    <row r="295" spans="1:31" ht="14.45">
      <c r="A295" s="187" t="s">
        <v>600</v>
      </c>
      <c r="B295" s="199" t="s">
        <v>2224</v>
      </c>
      <c r="C295" s="188" t="s">
        <v>601</v>
      </c>
      <c r="D295" s="189">
        <v>61</v>
      </c>
      <c r="E295" s="190">
        <v>20</v>
      </c>
      <c r="F295" s="191">
        <f t="shared" si="36"/>
        <v>32.786885245901637</v>
      </c>
      <c r="G295" s="192">
        <v>20</v>
      </c>
      <c r="H295" s="193">
        <f t="shared" si="37"/>
        <v>32.786885245901637</v>
      </c>
      <c r="I295" s="190">
        <v>0</v>
      </c>
      <c r="J295" s="191">
        <f t="shared" si="38"/>
        <v>0</v>
      </c>
      <c r="K295" s="192">
        <v>20</v>
      </c>
      <c r="L295" s="194">
        <f t="shared" si="39"/>
        <v>32.786885245901637</v>
      </c>
      <c r="M295" s="190">
        <v>20</v>
      </c>
      <c r="N295" s="194">
        <f t="shared" si="40"/>
        <v>32.786885245901637</v>
      </c>
      <c r="O295" s="179">
        <v>16</v>
      </c>
      <c r="P295" s="195">
        <f t="shared" si="42"/>
        <v>26.229508196721312</v>
      </c>
      <c r="Q295" s="196">
        <v>61</v>
      </c>
      <c r="R295" s="190">
        <v>27</v>
      </c>
      <c r="S295" s="182">
        <f t="shared" si="43"/>
        <v>44.26229508196721</v>
      </c>
      <c r="T295" s="197">
        <v>27</v>
      </c>
      <c r="U295" s="184">
        <f t="shared" si="44"/>
        <v>44.26229508196721</v>
      </c>
      <c r="V295" s="179">
        <v>8</v>
      </c>
      <c r="W295" s="179">
        <v>3</v>
      </c>
      <c r="X295" s="179">
        <v>2</v>
      </c>
      <c r="Y295" s="179">
        <v>2</v>
      </c>
      <c r="Z295" s="179">
        <v>23</v>
      </c>
      <c r="AA295" s="179">
        <v>21</v>
      </c>
      <c r="AB295" s="179">
        <v>27</v>
      </c>
      <c r="AC295" s="179">
        <v>29</v>
      </c>
      <c r="AD295" s="198">
        <v>30</v>
      </c>
      <c r="AE295" s="186">
        <f t="shared" si="41"/>
        <v>295</v>
      </c>
    </row>
    <row r="296" spans="1:31" ht="14.45">
      <c r="A296" s="187" t="s">
        <v>602</v>
      </c>
      <c r="B296" s="199" t="s">
        <v>2224</v>
      </c>
      <c r="C296" s="188" t="s">
        <v>603</v>
      </c>
      <c r="D296" s="189">
        <v>68</v>
      </c>
      <c r="E296" s="190">
        <v>42</v>
      </c>
      <c r="F296" s="191">
        <f t="shared" si="36"/>
        <v>61.764705882352942</v>
      </c>
      <c r="G296" s="192">
        <v>42</v>
      </c>
      <c r="H296" s="193">
        <f t="shared" si="37"/>
        <v>61.764705882352942</v>
      </c>
      <c r="I296" s="190">
        <v>0</v>
      </c>
      <c r="J296" s="191">
        <f t="shared" si="38"/>
        <v>0</v>
      </c>
      <c r="K296" s="192">
        <v>42</v>
      </c>
      <c r="L296" s="194">
        <f t="shared" si="39"/>
        <v>61.764705882352942</v>
      </c>
      <c r="M296" s="190">
        <v>42</v>
      </c>
      <c r="N296" s="194">
        <f t="shared" si="40"/>
        <v>61.764705882352942</v>
      </c>
      <c r="O296" s="179">
        <v>31</v>
      </c>
      <c r="P296" s="195">
        <f t="shared" si="42"/>
        <v>45.588235294117645</v>
      </c>
      <c r="Q296" s="196">
        <v>69</v>
      </c>
      <c r="R296" s="190">
        <v>41</v>
      </c>
      <c r="S296" s="182">
        <f t="shared" si="43"/>
        <v>59.420289855072461</v>
      </c>
      <c r="T296" s="197">
        <v>41</v>
      </c>
      <c r="U296" s="184">
        <f t="shared" si="44"/>
        <v>59.420289855072461</v>
      </c>
      <c r="V296" s="179">
        <v>9</v>
      </c>
      <c r="W296" s="179">
        <v>6</v>
      </c>
      <c r="X296" s="179">
        <v>0</v>
      </c>
      <c r="Y296" s="179">
        <v>0</v>
      </c>
      <c r="Z296" s="179">
        <v>27</v>
      </c>
      <c r="AA296" s="179">
        <v>31</v>
      </c>
      <c r="AB296" s="179">
        <v>54</v>
      </c>
      <c r="AC296" s="179">
        <v>50</v>
      </c>
      <c r="AD296" s="198">
        <v>50</v>
      </c>
      <c r="AE296" s="186">
        <f t="shared" si="41"/>
        <v>508</v>
      </c>
    </row>
    <row r="297" spans="1:31" ht="14.45">
      <c r="A297" s="187" t="s">
        <v>604</v>
      </c>
      <c r="B297" s="199" t="s">
        <v>2224</v>
      </c>
      <c r="C297" s="188" t="s">
        <v>605</v>
      </c>
      <c r="D297" s="189">
        <v>174</v>
      </c>
      <c r="E297" s="190">
        <v>143</v>
      </c>
      <c r="F297" s="191">
        <f t="shared" si="36"/>
        <v>82.18390804597702</v>
      </c>
      <c r="G297" s="192">
        <v>143</v>
      </c>
      <c r="H297" s="193">
        <f t="shared" si="37"/>
        <v>82.18390804597702</v>
      </c>
      <c r="I297" s="190">
        <v>3</v>
      </c>
      <c r="J297" s="191">
        <f t="shared" si="38"/>
        <v>1.7241379310344827</v>
      </c>
      <c r="K297" s="192">
        <v>143</v>
      </c>
      <c r="L297" s="194">
        <f t="shared" si="39"/>
        <v>82.18390804597702</v>
      </c>
      <c r="M297" s="190">
        <v>143</v>
      </c>
      <c r="N297" s="194">
        <f t="shared" si="40"/>
        <v>82.18390804597702</v>
      </c>
      <c r="O297" s="179">
        <v>105</v>
      </c>
      <c r="P297" s="195">
        <f t="shared" si="42"/>
        <v>60.344827586206897</v>
      </c>
      <c r="Q297" s="196">
        <v>181</v>
      </c>
      <c r="R297" s="190">
        <v>128</v>
      </c>
      <c r="S297" s="182">
        <f t="shared" si="43"/>
        <v>70.718232044198885</v>
      </c>
      <c r="T297" s="197">
        <v>128</v>
      </c>
      <c r="U297" s="184">
        <f t="shared" si="44"/>
        <v>70.718232044198885</v>
      </c>
      <c r="V297" s="179">
        <v>51</v>
      </c>
      <c r="W297" s="179">
        <v>6</v>
      </c>
      <c r="X297" s="179">
        <v>2</v>
      </c>
      <c r="Y297" s="179">
        <v>1</v>
      </c>
      <c r="Z297" s="179">
        <v>102</v>
      </c>
      <c r="AA297" s="179">
        <v>97</v>
      </c>
      <c r="AB297" s="179">
        <v>146</v>
      </c>
      <c r="AC297" s="179">
        <v>151</v>
      </c>
      <c r="AD297" s="198">
        <v>139</v>
      </c>
      <c r="AE297" s="186">
        <f t="shared" si="41"/>
        <v>1631</v>
      </c>
    </row>
    <row r="298" spans="1:31" ht="14.45">
      <c r="A298" s="187" t="s">
        <v>606</v>
      </c>
      <c r="B298" s="199" t="s">
        <v>2224</v>
      </c>
      <c r="C298" s="188" t="s">
        <v>607</v>
      </c>
      <c r="D298" s="189">
        <v>120</v>
      </c>
      <c r="E298" s="190">
        <v>120</v>
      </c>
      <c r="F298" s="191">
        <f t="shared" si="36"/>
        <v>100</v>
      </c>
      <c r="G298" s="192">
        <v>120</v>
      </c>
      <c r="H298" s="193">
        <f t="shared" si="37"/>
        <v>100</v>
      </c>
      <c r="I298" s="190">
        <v>2</v>
      </c>
      <c r="J298" s="191">
        <f t="shared" si="38"/>
        <v>1.6666666666666667</v>
      </c>
      <c r="K298" s="192">
        <v>120</v>
      </c>
      <c r="L298" s="194">
        <f t="shared" si="39"/>
        <v>100</v>
      </c>
      <c r="M298" s="190">
        <v>120</v>
      </c>
      <c r="N298" s="194">
        <f t="shared" si="40"/>
        <v>100</v>
      </c>
      <c r="O298" s="179">
        <v>103</v>
      </c>
      <c r="P298" s="195">
        <f t="shared" si="42"/>
        <v>85.833333333333329</v>
      </c>
      <c r="Q298" s="196">
        <v>120</v>
      </c>
      <c r="R298" s="190">
        <v>128</v>
      </c>
      <c r="S298" s="182">
        <f t="shared" si="43"/>
        <v>106.66666666666667</v>
      </c>
      <c r="T298" s="197">
        <v>128</v>
      </c>
      <c r="U298" s="184">
        <f t="shared" si="44"/>
        <v>106.66666666666667</v>
      </c>
      <c r="V298" s="179">
        <v>60</v>
      </c>
      <c r="W298" s="179">
        <v>3</v>
      </c>
      <c r="X298" s="179">
        <v>0</v>
      </c>
      <c r="Y298" s="179">
        <v>0</v>
      </c>
      <c r="Z298" s="179">
        <v>89</v>
      </c>
      <c r="AA298" s="179">
        <v>94</v>
      </c>
      <c r="AB298" s="179">
        <v>130</v>
      </c>
      <c r="AC298" s="179">
        <v>123</v>
      </c>
      <c r="AD298" s="198">
        <v>139</v>
      </c>
      <c r="AE298" s="186">
        <f t="shared" si="41"/>
        <v>1479</v>
      </c>
    </row>
    <row r="299" spans="1:31" ht="14.45">
      <c r="A299" s="187" t="s">
        <v>608</v>
      </c>
      <c r="B299" s="199" t="s">
        <v>2224</v>
      </c>
      <c r="C299" s="188" t="s">
        <v>609</v>
      </c>
      <c r="D299" s="189">
        <v>61</v>
      </c>
      <c r="E299" s="190">
        <v>26</v>
      </c>
      <c r="F299" s="191">
        <f t="shared" si="36"/>
        <v>42.622950819672127</v>
      </c>
      <c r="G299" s="192">
        <v>26</v>
      </c>
      <c r="H299" s="193">
        <f t="shared" si="37"/>
        <v>42.622950819672127</v>
      </c>
      <c r="I299" s="190">
        <v>1</v>
      </c>
      <c r="J299" s="191">
        <f t="shared" si="38"/>
        <v>1.639344262295082</v>
      </c>
      <c r="K299" s="192">
        <v>26</v>
      </c>
      <c r="L299" s="194">
        <f t="shared" si="39"/>
        <v>42.622950819672127</v>
      </c>
      <c r="M299" s="190">
        <v>26</v>
      </c>
      <c r="N299" s="194">
        <f t="shared" si="40"/>
        <v>42.622950819672127</v>
      </c>
      <c r="O299" s="179">
        <v>28</v>
      </c>
      <c r="P299" s="195">
        <f t="shared" si="42"/>
        <v>45.901639344262293</v>
      </c>
      <c r="Q299" s="196">
        <v>60</v>
      </c>
      <c r="R299" s="190">
        <v>38</v>
      </c>
      <c r="S299" s="182">
        <f t="shared" si="43"/>
        <v>63.333333333333329</v>
      </c>
      <c r="T299" s="197">
        <v>38</v>
      </c>
      <c r="U299" s="184">
        <f t="shared" si="44"/>
        <v>63.333333333333329</v>
      </c>
      <c r="V299" s="179">
        <v>7</v>
      </c>
      <c r="W299" s="179">
        <v>2</v>
      </c>
      <c r="X299" s="179">
        <v>3</v>
      </c>
      <c r="Y299" s="179">
        <v>0</v>
      </c>
      <c r="Z299" s="179">
        <v>36</v>
      </c>
      <c r="AA299" s="179">
        <v>35</v>
      </c>
      <c r="AB299" s="179">
        <v>32</v>
      </c>
      <c r="AC299" s="179">
        <v>31</v>
      </c>
      <c r="AD299" s="198">
        <v>32</v>
      </c>
      <c r="AE299" s="186">
        <f t="shared" si="41"/>
        <v>387</v>
      </c>
    </row>
    <row r="300" spans="1:31" ht="14.45">
      <c r="A300" s="187" t="s">
        <v>610</v>
      </c>
      <c r="B300" s="199" t="s">
        <v>2224</v>
      </c>
      <c r="C300" s="188" t="s">
        <v>611</v>
      </c>
      <c r="D300" s="189">
        <v>111</v>
      </c>
      <c r="E300" s="190">
        <v>80</v>
      </c>
      <c r="F300" s="191">
        <f t="shared" si="36"/>
        <v>72.072072072072075</v>
      </c>
      <c r="G300" s="192">
        <v>79</v>
      </c>
      <c r="H300" s="193">
        <f t="shared" si="37"/>
        <v>71.171171171171167</v>
      </c>
      <c r="I300" s="190">
        <v>9</v>
      </c>
      <c r="J300" s="191">
        <f t="shared" si="38"/>
        <v>8.1081081081081088</v>
      </c>
      <c r="K300" s="192">
        <v>79</v>
      </c>
      <c r="L300" s="194">
        <f t="shared" si="39"/>
        <v>71.171171171171167</v>
      </c>
      <c r="M300" s="190">
        <v>79</v>
      </c>
      <c r="N300" s="194">
        <f t="shared" si="40"/>
        <v>71.171171171171167</v>
      </c>
      <c r="O300" s="179">
        <v>79</v>
      </c>
      <c r="P300" s="195">
        <f t="shared" si="42"/>
        <v>71.171171171171167</v>
      </c>
      <c r="Q300" s="196">
        <v>111</v>
      </c>
      <c r="R300" s="190">
        <v>65</v>
      </c>
      <c r="S300" s="182">
        <f t="shared" si="43"/>
        <v>58.558558558558559</v>
      </c>
      <c r="T300" s="197">
        <v>66</v>
      </c>
      <c r="U300" s="184">
        <f t="shared" si="44"/>
        <v>59.45945945945946</v>
      </c>
      <c r="V300" s="179">
        <v>45</v>
      </c>
      <c r="W300" s="179">
        <v>3</v>
      </c>
      <c r="X300" s="179">
        <v>2</v>
      </c>
      <c r="Y300" s="179">
        <v>1</v>
      </c>
      <c r="Z300" s="179">
        <v>73</v>
      </c>
      <c r="AA300" s="179">
        <v>71</v>
      </c>
      <c r="AB300" s="179">
        <v>95</v>
      </c>
      <c r="AC300" s="179">
        <v>96</v>
      </c>
      <c r="AD300" s="198">
        <v>97</v>
      </c>
      <c r="AE300" s="186">
        <f t="shared" si="41"/>
        <v>1019</v>
      </c>
    </row>
    <row r="301" spans="1:31" ht="14.45">
      <c r="A301" s="187" t="s">
        <v>612</v>
      </c>
      <c r="B301" s="199" t="s">
        <v>2224</v>
      </c>
      <c r="C301" s="188" t="s">
        <v>613</v>
      </c>
      <c r="D301" s="189">
        <v>66</v>
      </c>
      <c r="E301" s="190">
        <v>38</v>
      </c>
      <c r="F301" s="191">
        <f t="shared" si="36"/>
        <v>57.575757575757578</v>
      </c>
      <c r="G301" s="192">
        <v>38</v>
      </c>
      <c r="H301" s="193">
        <f t="shared" si="37"/>
        <v>57.575757575757578</v>
      </c>
      <c r="I301" s="190">
        <v>1</v>
      </c>
      <c r="J301" s="191">
        <f t="shared" si="38"/>
        <v>1.5151515151515151</v>
      </c>
      <c r="K301" s="192">
        <v>38</v>
      </c>
      <c r="L301" s="194">
        <f t="shared" si="39"/>
        <v>57.575757575757578</v>
      </c>
      <c r="M301" s="190">
        <v>38</v>
      </c>
      <c r="N301" s="194">
        <f t="shared" si="40"/>
        <v>57.575757575757578</v>
      </c>
      <c r="O301" s="179">
        <v>31</v>
      </c>
      <c r="P301" s="195">
        <f t="shared" si="42"/>
        <v>46.969696969696969</v>
      </c>
      <c r="Q301" s="196">
        <v>65</v>
      </c>
      <c r="R301" s="190">
        <v>32</v>
      </c>
      <c r="S301" s="182">
        <f t="shared" si="43"/>
        <v>49.230769230769234</v>
      </c>
      <c r="T301" s="197">
        <v>32</v>
      </c>
      <c r="U301" s="184">
        <f t="shared" si="44"/>
        <v>49.230769230769234</v>
      </c>
      <c r="V301" s="179">
        <v>19</v>
      </c>
      <c r="W301" s="179">
        <v>2</v>
      </c>
      <c r="X301" s="179">
        <v>0</v>
      </c>
      <c r="Y301" s="179">
        <v>0</v>
      </c>
      <c r="Z301" s="179">
        <v>36</v>
      </c>
      <c r="AA301" s="179">
        <v>40</v>
      </c>
      <c r="AB301" s="179">
        <v>47</v>
      </c>
      <c r="AC301" s="179">
        <v>43</v>
      </c>
      <c r="AD301" s="198">
        <v>43</v>
      </c>
      <c r="AE301" s="186">
        <f t="shared" si="41"/>
        <v>478</v>
      </c>
    </row>
    <row r="302" spans="1:31" ht="14.45">
      <c r="A302" s="187" t="s">
        <v>614</v>
      </c>
      <c r="B302" s="199" t="s">
        <v>2224</v>
      </c>
      <c r="C302" s="188" t="s">
        <v>615</v>
      </c>
      <c r="D302" s="189">
        <v>120</v>
      </c>
      <c r="E302" s="190">
        <v>123</v>
      </c>
      <c r="F302" s="191">
        <f t="shared" si="36"/>
        <v>102.49999999999999</v>
      </c>
      <c r="G302" s="192">
        <v>123</v>
      </c>
      <c r="H302" s="193">
        <f t="shared" si="37"/>
        <v>102.49999999999999</v>
      </c>
      <c r="I302" s="190">
        <v>15</v>
      </c>
      <c r="J302" s="191">
        <f t="shared" si="38"/>
        <v>12.5</v>
      </c>
      <c r="K302" s="192">
        <v>123</v>
      </c>
      <c r="L302" s="194">
        <f t="shared" si="39"/>
        <v>102.49999999999999</v>
      </c>
      <c r="M302" s="190">
        <v>123</v>
      </c>
      <c r="N302" s="194">
        <f t="shared" si="40"/>
        <v>102.49999999999999</v>
      </c>
      <c r="O302" s="179">
        <v>116</v>
      </c>
      <c r="P302" s="195">
        <f t="shared" si="42"/>
        <v>96.666666666666671</v>
      </c>
      <c r="Q302" s="196">
        <v>127</v>
      </c>
      <c r="R302" s="190">
        <v>123</v>
      </c>
      <c r="S302" s="182">
        <f t="shared" si="43"/>
        <v>96.850393700787393</v>
      </c>
      <c r="T302" s="197">
        <v>123</v>
      </c>
      <c r="U302" s="184">
        <f t="shared" si="44"/>
        <v>96.850393700787393</v>
      </c>
      <c r="V302" s="179">
        <v>66</v>
      </c>
      <c r="W302" s="179">
        <v>13</v>
      </c>
      <c r="X302" s="179">
        <v>0</v>
      </c>
      <c r="Y302" s="179">
        <v>0</v>
      </c>
      <c r="Z302" s="179">
        <v>141</v>
      </c>
      <c r="AA302" s="179">
        <v>139</v>
      </c>
      <c r="AB302" s="179">
        <v>142</v>
      </c>
      <c r="AC302" s="179">
        <v>144</v>
      </c>
      <c r="AD302" s="198">
        <v>144</v>
      </c>
      <c r="AE302" s="186">
        <f t="shared" si="41"/>
        <v>1658</v>
      </c>
    </row>
    <row r="303" spans="1:31" ht="14.45">
      <c r="A303" s="187" t="s">
        <v>616</v>
      </c>
      <c r="B303" s="199" t="s">
        <v>2224</v>
      </c>
      <c r="C303" s="188" t="s">
        <v>617</v>
      </c>
      <c r="D303" s="189">
        <v>62</v>
      </c>
      <c r="E303" s="190">
        <v>48</v>
      </c>
      <c r="F303" s="191">
        <f t="shared" si="36"/>
        <v>77.41935483870968</v>
      </c>
      <c r="G303" s="192">
        <v>48</v>
      </c>
      <c r="H303" s="193">
        <f t="shared" si="37"/>
        <v>77.41935483870968</v>
      </c>
      <c r="I303" s="190">
        <v>3</v>
      </c>
      <c r="J303" s="191">
        <f t="shared" si="38"/>
        <v>4.838709677419355</v>
      </c>
      <c r="K303" s="192">
        <v>48</v>
      </c>
      <c r="L303" s="194">
        <f t="shared" si="39"/>
        <v>77.41935483870968</v>
      </c>
      <c r="M303" s="190">
        <v>48</v>
      </c>
      <c r="N303" s="194">
        <f t="shared" si="40"/>
        <v>77.41935483870968</v>
      </c>
      <c r="O303" s="179">
        <v>40</v>
      </c>
      <c r="P303" s="195">
        <f t="shared" si="42"/>
        <v>64.516129032258064</v>
      </c>
      <c r="Q303" s="196">
        <v>63</v>
      </c>
      <c r="R303" s="190">
        <v>43</v>
      </c>
      <c r="S303" s="182">
        <f t="shared" si="43"/>
        <v>68.253968253968253</v>
      </c>
      <c r="T303" s="197">
        <v>43</v>
      </c>
      <c r="U303" s="184">
        <f t="shared" si="44"/>
        <v>68.253968253968253</v>
      </c>
      <c r="V303" s="179">
        <v>21</v>
      </c>
      <c r="W303" s="179">
        <v>5</v>
      </c>
      <c r="X303" s="179">
        <v>0</v>
      </c>
      <c r="Y303" s="179">
        <v>2</v>
      </c>
      <c r="Z303" s="179">
        <v>39</v>
      </c>
      <c r="AA303" s="179">
        <v>38</v>
      </c>
      <c r="AB303" s="179">
        <v>48</v>
      </c>
      <c r="AC303" s="179">
        <v>49</v>
      </c>
      <c r="AD303" s="198">
        <v>49</v>
      </c>
      <c r="AE303" s="186">
        <f t="shared" si="41"/>
        <v>572</v>
      </c>
    </row>
    <row r="304" spans="1:31" ht="14.45">
      <c r="A304" s="187" t="s">
        <v>618</v>
      </c>
      <c r="B304" s="199" t="s">
        <v>2224</v>
      </c>
      <c r="C304" s="188" t="s">
        <v>619</v>
      </c>
      <c r="D304" s="189">
        <v>164</v>
      </c>
      <c r="E304" s="190">
        <v>100</v>
      </c>
      <c r="F304" s="191">
        <f t="shared" si="36"/>
        <v>60.975609756097562</v>
      </c>
      <c r="G304" s="192">
        <v>100</v>
      </c>
      <c r="H304" s="193">
        <f t="shared" si="37"/>
        <v>60.975609756097562</v>
      </c>
      <c r="I304" s="190">
        <v>27</v>
      </c>
      <c r="J304" s="191">
        <f t="shared" si="38"/>
        <v>16.463414634146343</v>
      </c>
      <c r="K304" s="192">
        <v>100</v>
      </c>
      <c r="L304" s="194">
        <f t="shared" si="39"/>
        <v>60.975609756097562</v>
      </c>
      <c r="M304" s="190">
        <v>100</v>
      </c>
      <c r="N304" s="194">
        <f t="shared" si="40"/>
        <v>60.975609756097562</v>
      </c>
      <c r="O304" s="179">
        <v>99</v>
      </c>
      <c r="P304" s="195">
        <f t="shared" si="42"/>
        <v>60.365853658536587</v>
      </c>
      <c r="Q304" s="196">
        <v>168</v>
      </c>
      <c r="R304" s="190">
        <v>94</v>
      </c>
      <c r="S304" s="182">
        <f t="shared" si="43"/>
        <v>55.952380952380956</v>
      </c>
      <c r="T304" s="197">
        <v>97</v>
      </c>
      <c r="U304" s="184">
        <f t="shared" si="44"/>
        <v>57.738095238095234</v>
      </c>
      <c r="V304" s="179">
        <v>67</v>
      </c>
      <c r="W304" s="179">
        <v>10</v>
      </c>
      <c r="X304" s="179">
        <v>0</v>
      </c>
      <c r="Y304" s="179">
        <v>0</v>
      </c>
      <c r="Z304" s="179">
        <v>104</v>
      </c>
      <c r="AA304" s="179">
        <v>114</v>
      </c>
      <c r="AB304" s="179">
        <v>136</v>
      </c>
      <c r="AC304" s="179">
        <v>138</v>
      </c>
      <c r="AD304" s="198">
        <v>150</v>
      </c>
      <c r="AE304" s="186">
        <f t="shared" si="41"/>
        <v>1436</v>
      </c>
    </row>
    <row r="305" spans="1:31" ht="14.45">
      <c r="A305" s="187" t="s">
        <v>620</v>
      </c>
      <c r="B305" s="199" t="s">
        <v>2224</v>
      </c>
      <c r="C305" s="188" t="s">
        <v>621</v>
      </c>
      <c r="D305" s="189">
        <v>239</v>
      </c>
      <c r="E305" s="190">
        <v>149</v>
      </c>
      <c r="F305" s="191">
        <f t="shared" si="36"/>
        <v>62.343096234309627</v>
      </c>
      <c r="G305" s="192">
        <v>149</v>
      </c>
      <c r="H305" s="193">
        <f t="shared" si="37"/>
        <v>62.343096234309627</v>
      </c>
      <c r="I305" s="190">
        <v>0</v>
      </c>
      <c r="J305" s="191">
        <f t="shared" si="38"/>
        <v>0</v>
      </c>
      <c r="K305" s="192">
        <v>149</v>
      </c>
      <c r="L305" s="194">
        <f t="shared" si="39"/>
        <v>62.343096234309627</v>
      </c>
      <c r="M305" s="190">
        <v>149</v>
      </c>
      <c r="N305" s="194">
        <f t="shared" si="40"/>
        <v>62.343096234309627</v>
      </c>
      <c r="O305" s="179">
        <v>114</v>
      </c>
      <c r="P305" s="195">
        <f t="shared" si="42"/>
        <v>47.69874476987448</v>
      </c>
      <c r="Q305" s="196">
        <v>246</v>
      </c>
      <c r="R305" s="190">
        <v>132</v>
      </c>
      <c r="S305" s="182">
        <f t="shared" si="43"/>
        <v>53.658536585365859</v>
      </c>
      <c r="T305" s="197">
        <v>132</v>
      </c>
      <c r="U305" s="184">
        <f t="shared" si="44"/>
        <v>53.658536585365859</v>
      </c>
      <c r="V305" s="179">
        <v>76</v>
      </c>
      <c r="W305" s="179">
        <v>8</v>
      </c>
      <c r="X305" s="179">
        <v>21</v>
      </c>
      <c r="Y305" s="179">
        <v>4</v>
      </c>
      <c r="Z305" s="179">
        <v>134</v>
      </c>
      <c r="AA305" s="179">
        <v>136</v>
      </c>
      <c r="AB305" s="179">
        <v>141</v>
      </c>
      <c r="AC305" s="179">
        <v>139</v>
      </c>
      <c r="AD305" s="198">
        <v>139</v>
      </c>
      <c r="AE305" s="186">
        <f t="shared" si="41"/>
        <v>1772</v>
      </c>
    </row>
    <row r="306" spans="1:31" ht="14.45">
      <c r="A306" s="187" t="s">
        <v>622</v>
      </c>
      <c r="B306" s="199" t="s">
        <v>2224</v>
      </c>
      <c r="C306" s="188" t="s">
        <v>623</v>
      </c>
      <c r="D306" s="189">
        <v>53</v>
      </c>
      <c r="E306" s="190">
        <v>28</v>
      </c>
      <c r="F306" s="191">
        <f t="shared" si="36"/>
        <v>52.830188679245282</v>
      </c>
      <c r="G306" s="192">
        <v>28</v>
      </c>
      <c r="H306" s="193">
        <f t="shared" si="37"/>
        <v>52.830188679245282</v>
      </c>
      <c r="I306" s="190">
        <v>4</v>
      </c>
      <c r="J306" s="191">
        <f t="shared" si="38"/>
        <v>7.5471698113207548</v>
      </c>
      <c r="K306" s="192">
        <v>28</v>
      </c>
      <c r="L306" s="194">
        <f t="shared" si="39"/>
        <v>52.830188679245282</v>
      </c>
      <c r="M306" s="190">
        <v>28</v>
      </c>
      <c r="N306" s="194">
        <f t="shared" si="40"/>
        <v>52.830188679245282</v>
      </c>
      <c r="O306" s="179">
        <v>34</v>
      </c>
      <c r="P306" s="195">
        <f t="shared" si="42"/>
        <v>64.15094339622641</v>
      </c>
      <c r="Q306" s="196">
        <v>56</v>
      </c>
      <c r="R306" s="190">
        <v>53</v>
      </c>
      <c r="S306" s="182">
        <f t="shared" si="43"/>
        <v>94.642857142857139</v>
      </c>
      <c r="T306" s="197">
        <v>53</v>
      </c>
      <c r="U306" s="184">
        <f t="shared" si="44"/>
        <v>94.642857142857139</v>
      </c>
      <c r="V306" s="179">
        <v>22</v>
      </c>
      <c r="W306" s="179">
        <v>6</v>
      </c>
      <c r="X306" s="179">
        <v>1</v>
      </c>
      <c r="Y306" s="179">
        <v>0</v>
      </c>
      <c r="Z306" s="179">
        <v>48</v>
      </c>
      <c r="AA306" s="179">
        <v>50</v>
      </c>
      <c r="AB306" s="179">
        <v>49</v>
      </c>
      <c r="AC306" s="179">
        <v>47</v>
      </c>
      <c r="AD306" s="198">
        <v>47</v>
      </c>
      <c r="AE306" s="186">
        <f t="shared" si="41"/>
        <v>526</v>
      </c>
    </row>
    <row r="307" spans="1:31" ht="14.45">
      <c r="A307" s="187" t="s">
        <v>624</v>
      </c>
      <c r="B307" s="199" t="s">
        <v>2224</v>
      </c>
      <c r="C307" s="188" t="s">
        <v>625</v>
      </c>
      <c r="D307" s="189">
        <v>61</v>
      </c>
      <c r="E307" s="190">
        <v>53</v>
      </c>
      <c r="F307" s="191">
        <f t="shared" si="36"/>
        <v>86.885245901639337</v>
      </c>
      <c r="G307" s="192">
        <v>53</v>
      </c>
      <c r="H307" s="193">
        <f t="shared" si="37"/>
        <v>86.885245901639337</v>
      </c>
      <c r="I307" s="190">
        <v>10</v>
      </c>
      <c r="J307" s="191">
        <f t="shared" si="38"/>
        <v>16.393442622950818</v>
      </c>
      <c r="K307" s="192">
        <v>53</v>
      </c>
      <c r="L307" s="194">
        <f t="shared" si="39"/>
        <v>86.885245901639337</v>
      </c>
      <c r="M307" s="190">
        <v>53</v>
      </c>
      <c r="N307" s="194">
        <f t="shared" si="40"/>
        <v>86.885245901639337</v>
      </c>
      <c r="O307" s="179">
        <v>54</v>
      </c>
      <c r="P307" s="195">
        <f t="shared" si="42"/>
        <v>88.52459016393442</v>
      </c>
      <c r="Q307" s="196">
        <v>61</v>
      </c>
      <c r="R307" s="190">
        <v>56</v>
      </c>
      <c r="S307" s="182">
        <f t="shared" si="43"/>
        <v>91.803278688524586</v>
      </c>
      <c r="T307" s="197">
        <v>55</v>
      </c>
      <c r="U307" s="184">
        <f t="shared" si="44"/>
        <v>90.163934426229503</v>
      </c>
      <c r="V307" s="179">
        <v>32</v>
      </c>
      <c r="W307" s="179">
        <v>1</v>
      </c>
      <c r="X307" s="179">
        <v>9</v>
      </c>
      <c r="Y307" s="179">
        <v>3</v>
      </c>
      <c r="Z307" s="179">
        <v>59</v>
      </c>
      <c r="AA307" s="179">
        <v>57</v>
      </c>
      <c r="AB307" s="179">
        <v>42</v>
      </c>
      <c r="AC307" s="179">
        <v>44</v>
      </c>
      <c r="AD307" s="198">
        <v>44</v>
      </c>
      <c r="AE307" s="186">
        <f t="shared" si="41"/>
        <v>678</v>
      </c>
    </row>
    <row r="308" spans="1:31" ht="14.45">
      <c r="A308" s="187" t="s">
        <v>626</v>
      </c>
      <c r="B308" s="199" t="s">
        <v>2224</v>
      </c>
      <c r="C308" s="188" t="s">
        <v>627</v>
      </c>
      <c r="D308" s="189">
        <v>199</v>
      </c>
      <c r="E308" s="190">
        <v>187</v>
      </c>
      <c r="F308" s="191">
        <f t="shared" si="36"/>
        <v>93.969849246231149</v>
      </c>
      <c r="G308" s="192">
        <v>187</v>
      </c>
      <c r="H308" s="193">
        <f t="shared" si="37"/>
        <v>93.969849246231149</v>
      </c>
      <c r="I308" s="190">
        <v>41</v>
      </c>
      <c r="J308" s="191">
        <f t="shared" si="38"/>
        <v>20.603015075376884</v>
      </c>
      <c r="K308" s="192">
        <v>187</v>
      </c>
      <c r="L308" s="194">
        <f t="shared" si="39"/>
        <v>93.969849246231149</v>
      </c>
      <c r="M308" s="190">
        <v>187</v>
      </c>
      <c r="N308" s="194">
        <f t="shared" si="40"/>
        <v>93.969849246231149</v>
      </c>
      <c r="O308" s="179">
        <v>179</v>
      </c>
      <c r="P308" s="195">
        <f t="shared" si="42"/>
        <v>89.949748743718601</v>
      </c>
      <c r="Q308" s="196">
        <v>204</v>
      </c>
      <c r="R308" s="190">
        <v>181</v>
      </c>
      <c r="S308" s="182">
        <f t="shared" si="43"/>
        <v>88.725490196078425</v>
      </c>
      <c r="T308" s="197">
        <v>181</v>
      </c>
      <c r="U308" s="184">
        <f t="shared" si="44"/>
        <v>88.725490196078425</v>
      </c>
      <c r="V308" s="179">
        <v>91</v>
      </c>
      <c r="W308" s="179">
        <v>5</v>
      </c>
      <c r="X308" s="179">
        <v>3</v>
      </c>
      <c r="Y308" s="179">
        <v>14</v>
      </c>
      <c r="Z308" s="179">
        <v>159</v>
      </c>
      <c r="AA308" s="179">
        <v>155</v>
      </c>
      <c r="AB308" s="179">
        <v>144</v>
      </c>
      <c r="AC308" s="179">
        <v>153</v>
      </c>
      <c r="AD308" s="198">
        <v>144</v>
      </c>
      <c r="AE308" s="186">
        <f t="shared" si="41"/>
        <v>2198</v>
      </c>
    </row>
    <row r="309" spans="1:31" ht="14.45">
      <c r="A309" s="187" t="s">
        <v>628</v>
      </c>
      <c r="B309" s="199" t="s">
        <v>2224</v>
      </c>
      <c r="C309" s="188" t="s">
        <v>629</v>
      </c>
      <c r="D309" s="189">
        <v>105</v>
      </c>
      <c r="E309" s="190">
        <v>66</v>
      </c>
      <c r="F309" s="191">
        <f t="shared" si="36"/>
        <v>62.857142857142854</v>
      </c>
      <c r="G309" s="192">
        <v>66</v>
      </c>
      <c r="H309" s="193">
        <f t="shared" si="37"/>
        <v>62.857142857142854</v>
      </c>
      <c r="I309" s="190">
        <v>3</v>
      </c>
      <c r="J309" s="191">
        <f t="shared" si="38"/>
        <v>2.8571428571428572</v>
      </c>
      <c r="K309" s="192">
        <v>66</v>
      </c>
      <c r="L309" s="194">
        <f t="shared" si="39"/>
        <v>62.857142857142854</v>
      </c>
      <c r="M309" s="190">
        <v>66</v>
      </c>
      <c r="N309" s="194">
        <f t="shared" si="40"/>
        <v>62.857142857142854</v>
      </c>
      <c r="O309" s="179">
        <v>53</v>
      </c>
      <c r="P309" s="195">
        <f t="shared" si="42"/>
        <v>50.476190476190474</v>
      </c>
      <c r="Q309" s="196">
        <v>108</v>
      </c>
      <c r="R309" s="190">
        <v>66</v>
      </c>
      <c r="S309" s="182">
        <f t="shared" si="43"/>
        <v>61.111111111111114</v>
      </c>
      <c r="T309" s="197">
        <v>66</v>
      </c>
      <c r="U309" s="184">
        <f t="shared" si="44"/>
        <v>61.111111111111114</v>
      </c>
      <c r="V309" s="179">
        <v>32</v>
      </c>
      <c r="W309" s="179">
        <v>5</v>
      </c>
      <c r="X309" s="179">
        <v>1</v>
      </c>
      <c r="Y309" s="179">
        <v>4</v>
      </c>
      <c r="Z309" s="179">
        <v>86</v>
      </c>
      <c r="AA309" s="179">
        <v>83</v>
      </c>
      <c r="AB309" s="179">
        <v>103</v>
      </c>
      <c r="AC309" s="179">
        <v>107</v>
      </c>
      <c r="AD309" s="198">
        <v>107</v>
      </c>
      <c r="AE309" s="186">
        <f t="shared" si="41"/>
        <v>980</v>
      </c>
    </row>
    <row r="310" spans="1:31" ht="14.45">
      <c r="A310" s="187" t="s">
        <v>630</v>
      </c>
      <c r="B310" s="199" t="s">
        <v>2224</v>
      </c>
      <c r="C310" s="188" t="s">
        <v>631</v>
      </c>
      <c r="D310" s="189">
        <v>67</v>
      </c>
      <c r="E310" s="190">
        <v>54</v>
      </c>
      <c r="F310" s="191">
        <f t="shared" si="36"/>
        <v>80.597014925373131</v>
      </c>
      <c r="G310" s="192">
        <v>54</v>
      </c>
      <c r="H310" s="193">
        <f t="shared" si="37"/>
        <v>80.597014925373131</v>
      </c>
      <c r="I310" s="190">
        <v>0</v>
      </c>
      <c r="J310" s="191">
        <f t="shared" si="38"/>
        <v>0</v>
      </c>
      <c r="K310" s="192">
        <v>54</v>
      </c>
      <c r="L310" s="194">
        <f t="shared" si="39"/>
        <v>80.597014925373131</v>
      </c>
      <c r="M310" s="190">
        <v>54</v>
      </c>
      <c r="N310" s="194">
        <f t="shared" si="40"/>
        <v>80.597014925373131</v>
      </c>
      <c r="O310" s="179">
        <v>46</v>
      </c>
      <c r="P310" s="195">
        <f t="shared" si="42"/>
        <v>68.656716417910445</v>
      </c>
      <c r="Q310" s="196">
        <v>68</v>
      </c>
      <c r="R310" s="190">
        <v>55</v>
      </c>
      <c r="S310" s="182">
        <f t="shared" si="43"/>
        <v>80.882352941176478</v>
      </c>
      <c r="T310" s="197">
        <v>56</v>
      </c>
      <c r="U310" s="184">
        <f t="shared" si="44"/>
        <v>82.35294117647058</v>
      </c>
      <c r="V310" s="179">
        <v>19</v>
      </c>
      <c r="W310" s="179">
        <v>0</v>
      </c>
      <c r="X310" s="179">
        <v>0</v>
      </c>
      <c r="Y310" s="179">
        <v>0</v>
      </c>
      <c r="Z310" s="179">
        <v>56</v>
      </c>
      <c r="AA310" s="179">
        <v>58</v>
      </c>
      <c r="AB310" s="179">
        <v>56</v>
      </c>
      <c r="AC310" s="179">
        <v>53</v>
      </c>
      <c r="AD310" s="198">
        <v>54</v>
      </c>
      <c r="AE310" s="186">
        <f t="shared" si="41"/>
        <v>669</v>
      </c>
    </row>
    <row r="311" spans="1:31" ht="14.45">
      <c r="A311" s="187" t="s">
        <v>632</v>
      </c>
      <c r="B311" s="199" t="s">
        <v>2224</v>
      </c>
      <c r="C311" s="188" t="s">
        <v>633</v>
      </c>
      <c r="D311" s="189">
        <v>101</v>
      </c>
      <c r="E311" s="190">
        <v>90</v>
      </c>
      <c r="F311" s="191">
        <f t="shared" si="36"/>
        <v>89.10891089108911</v>
      </c>
      <c r="G311" s="192">
        <v>90</v>
      </c>
      <c r="H311" s="193">
        <f t="shared" si="37"/>
        <v>89.10891089108911</v>
      </c>
      <c r="I311" s="190">
        <v>0</v>
      </c>
      <c r="J311" s="191">
        <f t="shared" si="38"/>
        <v>0</v>
      </c>
      <c r="K311" s="192">
        <v>90</v>
      </c>
      <c r="L311" s="194">
        <f t="shared" si="39"/>
        <v>89.10891089108911</v>
      </c>
      <c r="M311" s="190">
        <v>90</v>
      </c>
      <c r="N311" s="194">
        <f t="shared" si="40"/>
        <v>89.10891089108911</v>
      </c>
      <c r="O311" s="179">
        <v>93</v>
      </c>
      <c r="P311" s="195">
        <f t="shared" si="42"/>
        <v>92.079207920792086</v>
      </c>
      <c r="Q311" s="196">
        <v>97</v>
      </c>
      <c r="R311" s="190">
        <v>88</v>
      </c>
      <c r="S311" s="182">
        <f t="shared" si="43"/>
        <v>90.721649484536087</v>
      </c>
      <c r="T311" s="197">
        <v>88</v>
      </c>
      <c r="U311" s="184">
        <f t="shared" si="44"/>
        <v>90.721649484536087</v>
      </c>
      <c r="V311" s="179">
        <v>27</v>
      </c>
      <c r="W311" s="179">
        <v>1</v>
      </c>
      <c r="X311" s="179">
        <v>0</v>
      </c>
      <c r="Y311" s="179">
        <v>0</v>
      </c>
      <c r="Z311" s="179">
        <v>93</v>
      </c>
      <c r="AA311" s="179">
        <v>90</v>
      </c>
      <c r="AB311" s="179">
        <v>117</v>
      </c>
      <c r="AC311" s="179">
        <v>120</v>
      </c>
      <c r="AD311" s="198">
        <v>120</v>
      </c>
      <c r="AE311" s="186">
        <f t="shared" si="41"/>
        <v>1197</v>
      </c>
    </row>
    <row r="312" spans="1:31" ht="14.45">
      <c r="A312" s="187" t="s">
        <v>634</v>
      </c>
      <c r="B312" s="199" t="s">
        <v>2224</v>
      </c>
      <c r="C312" s="188" t="s">
        <v>635</v>
      </c>
      <c r="D312" s="189">
        <v>31</v>
      </c>
      <c r="E312" s="190">
        <v>25</v>
      </c>
      <c r="F312" s="191">
        <f t="shared" si="36"/>
        <v>80.645161290322577</v>
      </c>
      <c r="G312" s="192">
        <v>25</v>
      </c>
      <c r="H312" s="193">
        <f t="shared" si="37"/>
        <v>80.645161290322577</v>
      </c>
      <c r="I312" s="190">
        <v>10</v>
      </c>
      <c r="J312" s="191">
        <f t="shared" si="38"/>
        <v>32.258064516129032</v>
      </c>
      <c r="K312" s="192">
        <v>25</v>
      </c>
      <c r="L312" s="194">
        <f t="shared" si="39"/>
        <v>80.645161290322577</v>
      </c>
      <c r="M312" s="190">
        <v>25</v>
      </c>
      <c r="N312" s="194">
        <f t="shared" si="40"/>
        <v>80.645161290322577</v>
      </c>
      <c r="O312" s="179">
        <v>14</v>
      </c>
      <c r="P312" s="195">
        <f t="shared" si="42"/>
        <v>45.161290322580641</v>
      </c>
      <c r="Q312" s="196">
        <v>33</v>
      </c>
      <c r="R312" s="190">
        <v>29</v>
      </c>
      <c r="S312" s="182">
        <f t="shared" si="43"/>
        <v>87.878787878787875</v>
      </c>
      <c r="T312" s="197">
        <v>29</v>
      </c>
      <c r="U312" s="184">
        <f t="shared" si="44"/>
        <v>87.878787878787875</v>
      </c>
      <c r="V312" s="179">
        <v>2</v>
      </c>
      <c r="W312" s="179">
        <v>0</v>
      </c>
      <c r="X312" s="179">
        <v>0</v>
      </c>
      <c r="Y312" s="179">
        <v>0</v>
      </c>
      <c r="Z312" s="179">
        <v>28</v>
      </c>
      <c r="AA312" s="179">
        <v>30</v>
      </c>
      <c r="AB312" s="179">
        <v>25</v>
      </c>
      <c r="AC312" s="179">
        <v>23</v>
      </c>
      <c r="AD312" s="198">
        <v>22</v>
      </c>
      <c r="AE312" s="186">
        <f t="shared" si="41"/>
        <v>312</v>
      </c>
    </row>
    <row r="313" spans="1:31" ht="14.45">
      <c r="A313" s="187" t="s">
        <v>636</v>
      </c>
      <c r="B313" s="199" t="s">
        <v>2224</v>
      </c>
      <c r="C313" s="188" t="s">
        <v>637</v>
      </c>
      <c r="D313" s="189">
        <v>113</v>
      </c>
      <c r="E313" s="190">
        <v>109</v>
      </c>
      <c r="F313" s="191">
        <f t="shared" si="36"/>
        <v>96.460176991150433</v>
      </c>
      <c r="G313" s="192">
        <v>108</v>
      </c>
      <c r="H313" s="193">
        <f t="shared" si="37"/>
        <v>95.575221238938056</v>
      </c>
      <c r="I313" s="190">
        <v>54</v>
      </c>
      <c r="J313" s="191">
        <f t="shared" si="38"/>
        <v>47.787610619469028</v>
      </c>
      <c r="K313" s="192">
        <v>108</v>
      </c>
      <c r="L313" s="194">
        <f t="shared" si="39"/>
        <v>95.575221238938056</v>
      </c>
      <c r="M313" s="190">
        <v>108</v>
      </c>
      <c r="N313" s="194">
        <f t="shared" si="40"/>
        <v>95.575221238938056</v>
      </c>
      <c r="O313" s="179">
        <v>108</v>
      </c>
      <c r="P313" s="195">
        <f t="shared" si="42"/>
        <v>95.575221238938056</v>
      </c>
      <c r="Q313" s="196">
        <v>119</v>
      </c>
      <c r="R313" s="190">
        <v>113</v>
      </c>
      <c r="S313" s="182">
        <f t="shared" si="43"/>
        <v>94.9579831932773</v>
      </c>
      <c r="T313" s="197">
        <v>113</v>
      </c>
      <c r="U313" s="184">
        <f t="shared" si="44"/>
        <v>94.9579831932773</v>
      </c>
      <c r="V313" s="179">
        <v>63</v>
      </c>
      <c r="W313" s="179">
        <v>4</v>
      </c>
      <c r="X313" s="179">
        <v>1</v>
      </c>
      <c r="Y313" s="179">
        <v>0</v>
      </c>
      <c r="Z313" s="179">
        <v>106</v>
      </c>
      <c r="AA313" s="179">
        <v>109</v>
      </c>
      <c r="AB313" s="179">
        <v>142</v>
      </c>
      <c r="AC313" s="179">
        <v>138</v>
      </c>
      <c r="AD313" s="198">
        <v>136</v>
      </c>
      <c r="AE313" s="186">
        <f t="shared" si="41"/>
        <v>1520</v>
      </c>
    </row>
    <row r="314" spans="1:31" ht="14.45">
      <c r="A314" s="187" t="s">
        <v>638</v>
      </c>
      <c r="B314" s="199" t="s">
        <v>2224</v>
      </c>
      <c r="C314" s="188" t="s">
        <v>639</v>
      </c>
      <c r="D314" s="189">
        <v>182</v>
      </c>
      <c r="E314" s="190">
        <v>120</v>
      </c>
      <c r="F314" s="191">
        <f t="shared" si="36"/>
        <v>65.934065934065927</v>
      </c>
      <c r="G314" s="192">
        <v>120</v>
      </c>
      <c r="H314" s="193">
        <f t="shared" si="37"/>
        <v>65.934065934065927</v>
      </c>
      <c r="I314" s="190">
        <v>3</v>
      </c>
      <c r="J314" s="191">
        <f t="shared" si="38"/>
        <v>1.6483516483516485</v>
      </c>
      <c r="K314" s="192">
        <v>120</v>
      </c>
      <c r="L314" s="194">
        <f t="shared" si="39"/>
        <v>65.934065934065927</v>
      </c>
      <c r="M314" s="190">
        <v>120</v>
      </c>
      <c r="N314" s="194">
        <f t="shared" si="40"/>
        <v>65.934065934065927</v>
      </c>
      <c r="O314" s="179">
        <v>104</v>
      </c>
      <c r="P314" s="195">
        <f t="shared" si="42"/>
        <v>57.142857142857139</v>
      </c>
      <c r="Q314" s="196">
        <v>184</v>
      </c>
      <c r="R314" s="190">
        <v>90</v>
      </c>
      <c r="S314" s="182">
        <f t="shared" si="43"/>
        <v>48.913043478260867</v>
      </c>
      <c r="T314" s="197">
        <v>90</v>
      </c>
      <c r="U314" s="184">
        <f t="shared" si="44"/>
        <v>48.913043478260867</v>
      </c>
      <c r="V314" s="179">
        <v>54</v>
      </c>
      <c r="W314" s="179">
        <v>7</v>
      </c>
      <c r="X314" s="179">
        <v>0</v>
      </c>
      <c r="Y314" s="179">
        <v>0</v>
      </c>
      <c r="Z314" s="179">
        <v>105</v>
      </c>
      <c r="AA314" s="179">
        <v>109</v>
      </c>
      <c r="AB314" s="179">
        <v>136</v>
      </c>
      <c r="AC314" s="179">
        <v>132</v>
      </c>
      <c r="AD314" s="198">
        <v>136</v>
      </c>
      <c r="AE314" s="186">
        <f t="shared" si="41"/>
        <v>1446</v>
      </c>
    </row>
    <row r="315" spans="1:31" ht="14.45">
      <c r="A315" s="187" t="s">
        <v>640</v>
      </c>
      <c r="B315" s="199" t="s">
        <v>2224</v>
      </c>
      <c r="C315" s="188" t="s">
        <v>641</v>
      </c>
      <c r="D315" s="189">
        <v>30</v>
      </c>
      <c r="E315" s="190">
        <v>36</v>
      </c>
      <c r="F315" s="191">
        <f t="shared" si="36"/>
        <v>120</v>
      </c>
      <c r="G315" s="192">
        <v>36</v>
      </c>
      <c r="H315" s="193">
        <f t="shared" si="37"/>
        <v>120</v>
      </c>
      <c r="I315" s="190">
        <v>6</v>
      </c>
      <c r="J315" s="191">
        <f t="shared" si="38"/>
        <v>20</v>
      </c>
      <c r="K315" s="192">
        <v>36</v>
      </c>
      <c r="L315" s="194">
        <f t="shared" si="39"/>
        <v>120</v>
      </c>
      <c r="M315" s="190">
        <v>36</v>
      </c>
      <c r="N315" s="194">
        <f t="shared" si="40"/>
        <v>120</v>
      </c>
      <c r="O315" s="179">
        <v>40</v>
      </c>
      <c r="P315" s="195">
        <f t="shared" si="42"/>
        <v>133.33333333333331</v>
      </c>
      <c r="Q315" s="196">
        <v>31</v>
      </c>
      <c r="R315" s="190">
        <v>31</v>
      </c>
      <c r="S315" s="182">
        <f t="shared" si="43"/>
        <v>100</v>
      </c>
      <c r="T315" s="197">
        <v>31</v>
      </c>
      <c r="U315" s="184">
        <f t="shared" si="44"/>
        <v>100</v>
      </c>
      <c r="V315" s="179">
        <v>26</v>
      </c>
      <c r="W315" s="179">
        <v>4</v>
      </c>
      <c r="X315" s="179">
        <v>0</v>
      </c>
      <c r="Y315" s="179">
        <v>0</v>
      </c>
      <c r="Z315" s="179">
        <v>33</v>
      </c>
      <c r="AA315" s="179">
        <v>35</v>
      </c>
      <c r="AB315" s="179">
        <v>34</v>
      </c>
      <c r="AC315" s="179">
        <v>32</v>
      </c>
      <c r="AD315" s="198">
        <v>34</v>
      </c>
      <c r="AE315" s="186">
        <f t="shared" si="41"/>
        <v>450</v>
      </c>
    </row>
    <row r="316" spans="1:31" ht="14.45">
      <c r="A316" s="187" t="s">
        <v>642</v>
      </c>
      <c r="B316" s="199" t="s">
        <v>2224</v>
      </c>
      <c r="C316" s="188" t="s">
        <v>643</v>
      </c>
      <c r="D316" s="189">
        <v>222</v>
      </c>
      <c r="E316" s="190">
        <v>109</v>
      </c>
      <c r="F316" s="191">
        <f t="shared" si="36"/>
        <v>49.099099099099099</v>
      </c>
      <c r="G316" s="192">
        <v>109</v>
      </c>
      <c r="H316" s="193">
        <f t="shared" si="37"/>
        <v>49.099099099099099</v>
      </c>
      <c r="I316" s="190">
        <v>14</v>
      </c>
      <c r="J316" s="191">
        <f t="shared" si="38"/>
        <v>6.3063063063063058</v>
      </c>
      <c r="K316" s="192">
        <v>109</v>
      </c>
      <c r="L316" s="194">
        <f t="shared" si="39"/>
        <v>49.099099099099099</v>
      </c>
      <c r="M316" s="190">
        <v>109</v>
      </c>
      <c r="N316" s="194">
        <f t="shared" si="40"/>
        <v>49.099099099099099</v>
      </c>
      <c r="O316" s="179">
        <v>110</v>
      </c>
      <c r="P316" s="195">
        <f t="shared" si="42"/>
        <v>49.549549549549546</v>
      </c>
      <c r="Q316" s="196">
        <v>231</v>
      </c>
      <c r="R316" s="190">
        <v>112</v>
      </c>
      <c r="S316" s="182">
        <f t="shared" si="43"/>
        <v>48.484848484848484</v>
      </c>
      <c r="T316" s="197">
        <v>112</v>
      </c>
      <c r="U316" s="184">
        <f t="shared" si="44"/>
        <v>48.484848484848484</v>
      </c>
      <c r="V316" s="179">
        <v>64</v>
      </c>
      <c r="W316" s="179">
        <v>18</v>
      </c>
      <c r="X316" s="179">
        <v>1</v>
      </c>
      <c r="Y316" s="179">
        <v>1</v>
      </c>
      <c r="Z316" s="179">
        <v>110</v>
      </c>
      <c r="AA316" s="179">
        <v>110</v>
      </c>
      <c r="AB316" s="179">
        <v>114</v>
      </c>
      <c r="AC316" s="179">
        <v>114</v>
      </c>
      <c r="AD316" s="198">
        <v>114</v>
      </c>
      <c r="AE316" s="186">
        <f t="shared" si="41"/>
        <v>1430</v>
      </c>
    </row>
    <row r="317" spans="1:31" ht="14.45">
      <c r="A317" s="187" t="s">
        <v>644</v>
      </c>
      <c r="B317" s="199" t="s">
        <v>2224</v>
      </c>
      <c r="C317" s="188" t="s">
        <v>645</v>
      </c>
      <c r="D317" s="189">
        <v>306</v>
      </c>
      <c r="E317" s="190">
        <v>292</v>
      </c>
      <c r="F317" s="191">
        <f t="shared" si="36"/>
        <v>95.424836601307192</v>
      </c>
      <c r="G317" s="192">
        <v>292</v>
      </c>
      <c r="H317" s="193">
        <f t="shared" si="37"/>
        <v>95.424836601307192</v>
      </c>
      <c r="I317" s="190">
        <v>9</v>
      </c>
      <c r="J317" s="191">
        <f t="shared" si="38"/>
        <v>2.9411764705882351</v>
      </c>
      <c r="K317" s="192">
        <v>292</v>
      </c>
      <c r="L317" s="194">
        <f t="shared" si="39"/>
        <v>95.424836601307192</v>
      </c>
      <c r="M317" s="190">
        <v>292</v>
      </c>
      <c r="N317" s="194">
        <f t="shared" si="40"/>
        <v>95.424836601307192</v>
      </c>
      <c r="O317" s="179">
        <v>241</v>
      </c>
      <c r="P317" s="195">
        <f t="shared" si="42"/>
        <v>78.75816993464052</v>
      </c>
      <c r="Q317" s="196">
        <v>310</v>
      </c>
      <c r="R317" s="190">
        <v>291</v>
      </c>
      <c r="S317" s="182">
        <f t="shared" si="43"/>
        <v>93.870967741935488</v>
      </c>
      <c r="T317" s="197">
        <v>311</v>
      </c>
      <c r="U317" s="184">
        <f t="shared" si="44"/>
        <v>100.32258064516128</v>
      </c>
      <c r="V317" s="179">
        <v>118</v>
      </c>
      <c r="W317" s="179">
        <v>7</v>
      </c>
      <c r="X317" s="179">
        <v>2</v>
      </c>
      <c r="Y317" s="179">
        <v>0</v>
      </c>
      <c r="Z317" s="179">
        <v>247</v>
      </c>
      <c r="AA317" s="179">
        <v>251</v>
      </c>
      <c r="AB317" s="179">
        <v>319</v>
      </c>
      <c r="AC317" s="179">
        <v>315</v>
      </c>
      <c r="AD317" s="198">
        <v>311</v>
      </c>
      <c r="AE317" s="186">
        <f t="shared" si="41"/>
        <v>3590</v>
      </c>
    </row>
    <row r="318" spans="1:31" ht="14.45">
      <c r="A318" s="187" t="s">
        <v>646</v>
      </c>
      <c r="B318" s="199" t="s">
        <v>2224</v>
      </c>
      <c r="C318" s="188" t="s">
        <v>647</v>
      </c>
      <c r="D318" s="189">
        <v>68</v>
      </c>
      <c r="E318" s="190">
        <v>47</v>
      </c>
      <c r="F318" s="191">
        <f t="shared" si="36"/>
        <v>69.117647058823522</v>
      </c>
      <c r="G318" s="192">
        <v>47</v>
      </c>
      <c r="H318" s="193">
        <f t="shared" si="37"/>
        <v>69.117647058823522</v>
      </c>
      <c r="I318" s="190">
        <v>0</v>
      </c>
      <c r="J318" s="191">
        <f t="shared" si="38"/>
        <v>0</v>
      </c>
      <c r="K318" s="192">
        <v>47</v>
      </c>
      <c r="L318" s="194">
        <f t="shared" si="39"/>
        <v>69.117647058823522</v>
      </c>
      <c r="M318" s="190">
        <v>47</v>
      </c>
      <c r="N318" s="194">
        <f t="shared" si="40"/>
        <v>69.117647058823522</v>
      </c>
      <c r="O318" s="179">
        <v>34</v>
      </c>
      <c r="P318" s="195">
        <f t="shared" si="42"/>
        <v>50</v>
      </c>
      <c r="Q318" s="196">
        <v>67</v>
      </c>
      <c r="R318" s="190">
        <v>55</v>
      </c>
      <c r="S318" s="182">
        <f t="shared" si="43"/>
        <v>82.089552238805979</v>
      </c>
      <c r="T318" s="197">
        <v>52</v>
      </c>
      <c r="U318" s="184">
        <f t="shared" si="44"/>
        <v>77.611940298507463</v>
      </c>
      <c r="V318" s="179">
        <v>8</v>
      </c>
      <c r="W318" s="179">
        <v>0</v>
      </c>
      <c r="X318" s="179">
        <v>2</v>
      </c>
      <c r="Y318" s="179">
        <v>1</v>
      </c>
      <c r="Z318" s="179">
        <v>23</v>
      </c>
      <c r="AA318" s="179">
        <v>24</v>
      </c>
      <c r="AB318" s="179">
        <v>56</v>
      </c>
      <c r="AC318" s="179">
        <v>59</v>
      </c>
      <c r="AD318" s="198">
        <v>59</v>
      </c>
      <c r="AE318" s="186">
        <f t="shared" si="41"/>
        <v>561</v>
      </c>
    </row>
    <row r="319" spans="1:31" ht="14.45">
      <c r="A319" s="187" t="s">
        <v>648</v>
      </c>
      <c r="B319" s="199" t="s">
        <v>2224</v>
      </c>
      <c r="C319" s="188" t="s">
        <v>649</v>
      </c>
      <c r="D319" s="189">
        <v>88</v>
      </c>
      <c r="E319" s="190">
        <v>88</v>
      </c>
      <c r="F319" s="191">
        <f t="shared" si="36"/>
        <v>100</v>
      </c>
      <c r="G319" s="192">
        <v>88</v>
      </c>
      <c r="H319" s="193">
        <f t="shared" si="37"/>
        <v>100</v>
      </c>
      <c r="I319" s="190">
        <v>4</v>
      </c>
      <c r="J319" s="191">
        <f t="shared" si="38"/>
        <v>4.5454545454545459</v>
      </c>
      <c r="K319" s="192">
        <v>88</v>
      </c>
      <c r="L319" s="194">
        <f t="shared" si="39"/>
        <v>100</v>
      </c>
      <c r="M319" s="190">
        <v>88</v>
      </c>
      <c r="N319" s="194">
        <f t="shared" si="40"/>
        <v>100</v>
      </c>
      <c r="O319" s="179">
        <v>66</v>
      </c>
      <c r="P319" s="195">
        <f t="shared" si="42"/>
        <v>75</v>
      </c>
      <c r="Q319" s="196">
        <v>90</v>
      </c>
      <c r="R319" s="190">
        <v>94</v>
      </c>
      <c r="S319" s="182">
        <f t="shared" si="43"/>
        <v>104.44444444444446</v>
      </c>
      <c r="T319" s="197">
        <v>94</v>
      </c>
      <c r="U319" s="184">
        <f t="shared" si="44"/>
        <v>104.44444444444446</v>
      </c>
      <c r="V319" s="179">
        <v>34</v>
      </c>
      <c r="W319" s="179">
        <v>1</v>
      </c>
      <c r="X319" s="179">
        <v>0</v>
      </c>
      <c r="Y319" s="179">
        <v>0</v>
      </c>
      <c r="Z319" s="179">
        <v>81</v>
      </c>
      <c r="AA319" s="179">
        <v>79</v>
      </c>
      <c r="AB319" s="179">
        <v>89</v>
      </c>
      <c r="AC319" s="179">
        <v>97</v>
      </c>
      <c r="AD319" s="198">
        <v>86</v>
      </c>
      <c r="AE319" s="186">
        <f t="shared" si="41"/>
        <v>1077</v>
      </c>
    </row>
    <row r="320" spans="1:31" ht="14.45">
      <c r="A320" s="187" t="s">
        <v>650</v>
      </c>
      <c r="B320" s="199" t="s">
        <v>2225</v>
      </c>
      <c r="C320" s="188" t="s">
        <v>651</v>
      </c>
      <c r="D320" s="189">
        <v>5313</v>
      </c>
      <c r="E320" s="190">
        <v>4016</v>
      </c>
      <c r="F320" s="191">
        <f t="shared" si="36"/>
        <v>75.588179936006028</v>
      </c>
      <c r="G320" s="192">
        <v>4015</v>
      </c>
      <c r="H320" s="193">
        <f t="shared" si="37"/>
        <v>75.569358178053818</v>
      </c>
      <c r="I320" s="190">
        <v>5125</v>
      </c>
      <c r="J320" s="191">
        <f t="shared" si="38"/>
        <v>96.46150950498776</v>
      </c>
      <c r="K320" s="192">
        <v>4015</v>
      </c>
      <c r="L320" s="194">
        <f t="shared" si="39"/>
        <v>75.569358178053818</v>
      </c>
      <c r="M320" s="190">
        <v>4015</v>
      </c>
      <c r="N320" s="194">
        <f t="shared" si="40"/>
        <v>75.569358178053818</v>
      </c>
      <c r="O320" s="179">
        <v>5045</v>
      </c>
      <c r="P320" s="195">
        <f t="shared" si="42"/>
        <v>94.955768868812356</v>
      </c>
      <c r="Q320" s="196">
        <v>5311</v>
      </c>
      <c r="R320" s="190">
        <v>4302</v>
      </c>
      <c r="S320" s="182">
        <f t="shared" si="43"/>
        <v>81.001694596121254</v>
      </c>
      <c r="T320" s="197">
        <v>4365</v>
      </c>
      <c r="U320" s="184">
        <f t="shared" si="44"/>
        <v>82.187911881001696</v>
      </c>
      <c r="V320" s="179">
        <v>225</v>
      </c>
      <c r="W320" s="179">
        <v>156</v>
      </c>
      <c r="X320" s="179">
        <v>33</v>
      </c>
      <c r="Y320" s="179">
        <v>19</v>
      </c>
      <c r="Z320" s="179">
        <v>3915</v>
      </c>
      <c r="AA320" s="179">
        <v>3911</v>
      </c>
      <c r="AB320" s="179">
        <v>4209</v>
      </c>
      <c r="AC320" s="179">
        <v>4251</v>
      </c>
      <c r="AD320" s="198">
        <v>4209</v>
      </c>
      <c r="AE320" s="186">
        <f t="shared" si="41"/>
        <v>55826</v>
      </c>
    </row>
    <row r="321" spans="1:31" ht="14.45">
      <c r="A321" s="187" t="s">
        <v>652</v>
      </c>
      <c r="B321" s="199" t="s">
        <v>2225</v>
      </c>
      <c r="C321" s="188" t="s">
        <v>653</v>
      </c>
      <c r="D321" s="189">
        <v>419</v>
      </c>
      <c r="E321" s="190">
        <v>295</v>
      </c>
      <c r="F321" s="191">
        <f t="shared" si="36"/>
        <v>70.40572792362768</v>
      </c>
      <c r="G321" s="192">
        <v>295</v>
      </c>
      <c r="H321" s="193">
        <f t="shared" si="37"/>
        <v>70.40572792362768</v>
      </c>
      <c r="I321" s="190">
        <v>167</v>
      </c>
      <c r="J321" s="191">
        <f t="shared" si="38"/>
        <v>39.856801909307876</v>
      </c>
      <c r="K321" s="192">
        <v>295</v>
      </c>
      <c r="L321" s="194">
        <f t="shared" si="39"/>
        <v>70.40572792362768</v>
      </c>
      <c r="M321" s="190">
        <v>295</v>
      </c>
      <c r="N321" s="194">
        <f t="shared" si="40"/>
        <v>70.40572792362768</v>
      </c>
      <c r="O321" s="179">
        <v>293</v>
      </c>
      <c r="P321" s="195">
        <f t="shared" si="42"/>
        <v>69.928400954653938</v>
      </c>
      <c r="Q321" s="196">
        <v>421</v>
      </c>
      <c r="R321" s="190">
        <v>289</v>
      </c>
      <c r="S321" s="182">
        <f t="shared" si="43"/>
        <v>68.646080760095003</v>
      </c>
      <c r="T321" s="197">
        <v>289</v>
      </c>
      <c r="U321" s="184">
        <f t="shared" si="44"/>
        <v>68.646080760095003</v>
      </c>
      <c r="V321" s="179">
        <v>24</v>
      </c>
      <c r="W321" s="179">
        <v>7</v>
      </c>
      <c r="X321" s="179">
        <v>0</v>
      </c>
      <c r="Y321" s="179">
        <v>0</v>
      </c>
      <c r="Z321" s="179">
        <v>271</v>
      </c>
      <c r="AA321" s="179">
        <v>282</v>
      </c>
      <c r="AB321" s="179">
        <v>333</v>
      </c>
      <c r="AC321" s="179">
        <v>333</v>
      </c>
      <c r="AD321" s="198">
        <v>115</v>
      </c>
      <c r="AE321" s="186">
        <f t="shared" si="41"/>
        <v>3583</v>
      </c>
    </row>
    <row r="322" spans="1:31" ht="14.45">
      <c r="A322" s="187" t="s">
        <v>654</v>
      </c>
      <c r="B322" s="199" t="s">
        <v>2225</v>
      </c>
      <c r="C322" s="188" t="s">
        <v>655</v>
      </c>
      <c r="D322" s="189">
        <v>596</v>
      </c>
      <c r="E322" s="190">
        <v>403</v>
      </c>
      <c r="F322" s="191">
        <f t="shared" ref="F322:F385" si="45">E322/$D322*100</f>
        <v>67.617449664429529</v>
      </c>
      <c r="G322" s="192">
        <v>403</v>
      </c>
      <c r="H322" s="193">
        <f t="shared" ref="H322:H385" si="46">G322/$D322*100</f>
        <v>67.617449664429529</v>
      </c>
      <c r="I322" s="190">
        <v>260</v>
      </c>
      <c r="J322" s="191">
        <f t="shared" ref="J322:J385" si="47">I322/$D322*100</f>
        <v>43.624161073825505</v>
      </c>
      <c r="K322" s="192">
        <v>403</v>
      </c>
      <c r="L322" s="194">
        <f t="shared" ref="L322:L385" si="48">K322/$D322*100</f>
        <v>67.617449664429529</v>
      </c>
      <c r="M322" s="190">
        <v>403</v>
      </c>
      <c r="N322" s="194">
        <f t="shared" ref="N322:N385" si="49">M322/$D322*100</f>
        <v>67.617449664429529</v>
      </c>
      <c r="O322" s="179">
        <v>382</v>
      </c>
      <c r="P322" s="195">
        <f t="shared" si="42"/>
        <v>64.09395973154362</v>
      </c>
      <c r="Q322" s="196">
        <v>596</v>
      </c>
      <c r="R322" s="190">
        <v>424</v>
      </c>
      <c r="S322" s="182">
        <f t="shared" si="43"/>
        <v>71.140939597315437</v>
      </c>
      <c r="T322" s="197">
        <v>424</v>
      </c>
      <c r="U322" s="184">
        <f t="shared" si="44"/>
        <v>71.140939597315437</v>
      </c>
      <c r="V322" s="179">
        <v>30</v>
      </c>
      <c r="W322" s="179">
        <v>18</v>
      </c>
      <c r="X322" s="179">
        <v>0</v>
      </c>
      <c r="Y322" s="179">
        <v>0</v>
      </c>
      <c r="Z322" s="179">
        <v>424</v>
      </c>
      <c r="AA322" s="179">
        <v>463</v>
      </c>
      <c r="AB322" s="179">
        <v>484</v>
      </c>
      <c r="AC322" s="179">
        <v>509</v>
      </c>
      <c r="AD322" s="198">
        <v>476</v>
      </c>
      <c r="AE322" s="186">
        <f t="shared" ref="AE322:AE385" si="50">E322+G322+I322+K322+M322+R322+T322+O322+V322+W322+X322+Y322+Z322+AA322+AB322+AC322+AD322</f>
        <v>5506</v>
      </c>
    </row>
    <row r="323" spans="1:31" ht="14.45">
      <c r="A323" s="187" t="s">
        <v>656</v>
      </c>
      <c r="B323" s="199" t="s">
        <v>2225</v>
      </c>
      <c r="C323" s="188" t="s">
        <v>657</v>
      </c>
      <c r="D323" s="189">
        <v>233</v>
      </c>
      <c r="E323" s="190">
        <v>180</v>
      </c>
      <c r="F323" s="191">
        <f t="shared" si="45"/>
        <v>77.253218884120173</v>
      </c>
      <c r="G323" s="192">
        <v>180</v>
      </c>
      <c r="H323" s="193">
        <f t="shared" si="46"/>
        <v>77.253218884120173</v>
      </c>
      <c r="I323" s="190">
        <v>72</v>
      </c>
      <c r="J323" s="191">
        <f t="shared" si="47"/>
        <v>30.901287553648071</v>
      </c>
      <c r="K323" s="192">
        <v>180</v>
      </c>
      <c r="L323" s="194">
        <f t="shared" si="48"/>
        <v>77.253218884120173</v>
      </c>
      <c r="M323" s="190">
        <v>180</v>
      </c>
      <c r="N323" s="194">
        <f t="shared" si="49"/>
        <v>77.253218884120173</v>
      </c>
      <c r="O323" s="179">
        <v>156</v>
      </c>
      <c r="P323" s="195">
        <f t="shared" ref="P323:P386" si="51">O323/D323*100</f>
        <v>66.952789699570815</v>
      </c>
      <c r="Q323" s="196">
        <v>234</v>
      </c>
      <c r="R323" s="190">
        <v>231</v>
      </c>
      <c r="S323" s="182">
        <f t="shared" ref="S323:S386" si="52">R323/Q323*100</f>
        <v>98.71794871794873</v>
      </c>
      <c r="T323" s="197">
        <v>236</v>
      </c>
      <c r="U323" s="184">
        <f t="shared" ref="U323:U386" si="53">T323/Q323*100</f>
        <v>100.85470085470085</v>
      </c>
      <c r="V323" s="179">
        <v>9</v>
      </c>
      <c r="W323" s="179">
        <v>3</v>
      </c>
      <c r="X323" s="179">
        <v>0</v>
      </c>
      <c r="Y323" s="179">
        <v>2</v>
      </c>
      <c r="Z323" s="179">
        <v>72</v>
      </c>
      <c r="AA323" s="179">
        <v>144</v>
      </c>
      <c r="AB323" s="179">
        <v>103</v>
      </c>
      <c r="AC323" s="179">
        <v>189</v>
      </c>
      <c r="AD323" s="198">
        <v>185</v>
      </c>
      <c r="AE323" s="186">
        <f t="shared" si="50"/>
        <v>2122</v>
      </c>
    </row>
    <row r="324" spans="1:31" ht="14.45">
      <c r="A324" s="187" t="s">
        <v>658</v>
      </c>
      <c r="B324" s="199" t="s">
        <v>2225</v>
      </c>
      <c r="C324" s="188" t="s">
        <v>659</v>
      </c>
      <c r="D324" s="189">
        <v>217</v>
      </c>
      <c r="E324" s="190">
        <v>160</v>
      </c>
      <c r="F324" s="191">
        <f t="shared" si="45"/>
        <v>73.732718894009224</v>
      </c>
      <c r="G324" s="192">
        <v>160</v>
      </c>
      <c r="H324" s="193">
        <f t="shared" si="46"/>
        <v>73.732718894009224</v>
      </c>
      <c r="I324" s="190">
        <v>75</v>
      </c>
      <c r="J324" s="191">
        <f t="shared" si="47"/>
        <v>34.562211981566819</v>
      </c>
      <c r="K324" s="192">
        <v>160</v>
      </c>
      <c r="L324" s="194">
        <f t="shared" si="48"/>
        <v>73.732718894009224</v>
      </c>
      <c r="M324" s="190">
        <v>160</v>
      </c>
      <c r="N324" s="194">
        <f t="shared" si="49"/>
        <v>73.732718894009224</v>
      </c>
      <c r="O324" s="179">
        <v>145</v>
      </c>
      <c r="P324" s="195">
        <f t="shared" si="51"/>
        <v>66.820276497695858</v>
      </c>
      <c r="Q324" s="196">
        <v>217</v>
      </c>
      <c r="R324" s="190">
        <v>164</v>
      </c>
      <c r="S324" s="182">
        <f t="shared" si="52"/>
        <v>75.576036866359445</v>
      </c>
      <c r="T324" s="197">
        <v>164</v>
      </c>
      <c r="U324" s="184">
        <f t="shared" si="53"/>
        <v>75.576036866359445</v>
      </c>
      <c r="V324" s="179">
        <v>26</v>
      </c>
      <c r="W324" s="179">
        <v>9</v>
      </c>
      <c r="X324" s="179">
        <v>15</v>
      </c>
      <c r="Y324" s="179">
        <v>20</v>
      </c>
      <c r="Z324" s="179">
        <v>161</v>
      </c>
      <c r="AA324" s="179">
        <v>162</v>
      </c>
      <c r="AB324" s="179">
        <v>163</v>
      </c>
      <c r="AC324" s="179">
        <v>163</v>
      </c>
      <c r="AD324" s="198">
        <v>160</v>
      </c>
      <c r="AE324" s="186">
        <f t="shared" si="50"/>
        <v>2067</v>
      </c>
    </row>
    <row r="325" spans="1:31" ht="14.45">
      <c r="A325" s="187" t="s">
        <v>660</v>
      </c>
      <c r="B325" s="199" t="s">
        <v>2225</v>
      </c>
      <c r="C325" s="188" t="s">
        <v>661</v>
      </c>
      <c r="D325" s="189">
        <v>932</v>
      </c>
      <c r="E325" s="190">
        <v>722</v>
      </c>
      <c r="F325" s="191">
        <f t="shared" si="45"/>
        <v>77.467811158798284</v>
      </c>
      <c r="G325" s="192">
        <v>722</v>
      </c>
      <c r="H325" s="193">
        <f t="shared" si="46"/>
        <v>77.467811158798284</v>
      </c>
      <c r="I325" s="190">
        <v>708</v>
      </c>
      <c r="J325" s="191">
        <f t="shared" si="47"/>
        <v>75.965665236051507</v>
      </c>
      <c r="K325" s="192">
        <v>722</v>
      </c>
      <c r="L325" s="194">
        <f t="shared" si="48"/>
        <v>77.467811158798284</v>
      </c>
      <c r="M325" s="190">
        <v>722</v>
      </c>
      <c r="N325" s="194">
        <f t="shared" si="49"/>
        <v>77.467811158798284</v>
      </c>
      <c r="O325" s="179">
        <v>676</v>
      </c>
      <c r="P325" s="195">
        <f t="shared" si="51"/>
        <v>72.532188841201716</v>
      </c>
      <c r="Q325" s="196">
        <v>941</v>
      </c>
      <c r="R325" s="190">
        <v>734</v>
      </c>
      <c r="S325" s="182">
        <f t="shared" si="52"/>
        <v>78.00212539851222</v>
      </c>
      <c r="T325" s="197">
        <v>732</v>
      </c>
      <c r="U325" s="184">
        <f t="shared" si="53"/>
        <v>77.789585547290116</v>
      </c>
      <c r="V325" s="179">
        <v>37</v>
      </c>
      <c r="W325" s="179">
        <v>20</v>
      </c>
      <c r="X325" s="179">
        <v>1</v>
      </c>
      <c r="Y325" s="179">
        <v>0</v>
      </c>
      <c r="Z325" s="179">
        <v>740</v>
      </c>
      <c r="AA325" s="179">
        <v>740</v>
      </c>
      <c r="AB325" s="179">
        <v>754</v>
      </c>
      <c r="AC325" s="179">
        <v>754</v>
      </c>
      <c r="AD325" s="198">
        <v>721</v>
      </c>
      <c r="AE325" s="186">
        <f t="shared" si="50"/>
        <v>9505</v>
      </c>
    </row>
    <row r="326" spans="1:31" ht="14.45">
      <c r="A326" s="187" t="s">
        <v>662</v>
      </c>
      <c r="B326" s="199" t="s">
        <v>2225</v>
      </c>
      <c r="C326" s="188" t="s">
        <v>663</v>
      </c>
      <c r="D326" s="189">
        <v>225</v>
      </c>
      <c r="E326" s="190">
        <v>132</v>
      </c>
      <c r="F326" s="191">
        <f t="shared" si="45"/>
        <v>58.666666666666664</v>
      </c>
      <c r="G326" s="192">
        <v>132</v>
      </c>
      <c r="H326" s="193">
        <f t="shared" si="46"/>
        <v>58.666666666666664</v>
      </c>
      <c r="I326" s="190">
        <v>78</v>
      </c>
      <c r="J326" s="191">
        <f t="shared" si="47"/>
        <v>34.666666666666671</v>
      </c>
      <c r="K326" s="192">
        <v>132</v>
      </c>
      <c r="L326" s="194">
        <f t="shared" si="48"/>
        <v>58.666666666666664</v>
      </c>
      <c r="M326" s="190">
        <v>132</v>
      </c>
      <c r="N326" s="194">
        <f t="shared" si="49"/>
        <v>58.666666666666664</v>
      </c>
      <c r="O326" s="179">
        <v>129</v>
      </c>
      <c r="P326" s="195">
        <f t="shared" si="51"/>
        <v>57.333333333333336</v>
      </c>
      <c r="Q326" s="196">
        <v>226</v>
      </c>
      <c r="R326" s="190">
        <v>117</v>
      </c>
      <c r="S326" s="182">
        <f t="shared" si="52"/>
        <v>51.769911504424783</v>
      </c>
      <c r="T326" s="197">
        <v>116</v>
      </c>
      <c r="U326" s="184">
        <f t="shared" si="53"/>
        <v>51.327433628318587</v>
      </c>
      <c r="V326" s="179">
        <v>1</v>
      </c>
      <c r="W326" s="179">
        <v>0</v>
      </c>
      <c r="X326" s="179">
        <v>0</v>
      </c>
      <c r="Y326" s="179">
        <v>0</v>
      </c>
      <c r="Z326" s="179">
        <v>123</v>
      </c>
      <c r="AA326" s="179">
        <v>122</v>
      </c>
      <c r="AB326" s="179">
        <v>139</v>
      </c>
      <c r="AC326" s="179">
        <v>139</v>
      </c>
      <c r="AD326" s="198">
        <v>143</v>
      </c>
      <c r="AE326" s="186">
        <f t="shared" si="50"/>
        <v>1635</v>
      </c>
    </row>
    <row r="327" spans="1:31" ht="14.45">
      <c r="A327" s="187" t="s">
        <v>664</v>
      </c>
      <c r="B327" s="199" t="s">
        <v>2225</v>
      </c>
      <c r="C327" s="188" t="s">
        <v>665</v>
      </c>
      <c r="D327" s="189">
        <v>1454</v>
      </c>
      <c r="E327" s="190">
        <v>1284</v>
      </c>
      <c r="F327" s="191">
        <f t="shared" si="45"/>
        <v>88.308115543328753</v>
      </c>
      <c r="G327" s="192">
        <v>1283</v>
      </c>
      <c r="H327" s="193">
        <f t="shared" si="46"/>
        <v>88.239339752407147</v>
      </c>
      <c r="I327" s="190">
        <v>1409</v>
      </c>
      <c r="J327" s="191">
        <f t="shared" si="47"/>
        <v>96.905089408528198</v>
      </c>
      <c r="K327" s="192">
        <v>1283</v>
      </c>
      <c r="L327" s="194">
        <f t="shared" si="48"/>
        <v>88.239339752407147</v>
      </c>
      <c r="M327" s="190">
        <v>1283</v>
      </c>
      <c r="N327" s="194">
        <f t="shared" si="49"/>
        <v>88.239339752407147</v>
      </c>
      <c r="O327" s="179">
        <v>1213</v>
      </c>
      <c r="P327" s="195">
        <f t="shared" si="51"/>
        <v>83.425034387895465</v>
      </c>
      <c r="Q327" s="196">
        <v>1461</v>
      </c>
      <c r="R327" s="190">
        <v>1283</v>
      </c>
      <c r="S327" s="182">
        <f t="shared" si="52"/>
        <v>87.816563997262151</v>
      </c>
      <c r="T327" s="197">
        <v>1298</v>
      </c>
      <c r="U327" s="184">
        <f t="shared" si="53"/>
        <v>88.843258042436688</v>
      </c>
      <c r="V327" s="179">
        <v>77</v>
      </c>
      <c r="W327" s="179">
        <v>45</v>
      </c>
      <c r="X327" s="179">
        <v>2</v>
      </c>
      <c r="Y327" s="179">
        <v>0</v>
      </c>
      <c r="Z327" s="179">
        <v>1163</v>
      </c>
      <c r="AA327" s="179">
        <v>1237</v>
      </c>
      <c r="AB327" s="179">
        <v>1228</v>
      </c>
      <c r="AC327" s="179">
        <v>1280</v>
      </c>
      <c r="AD327" s="198">
        <v>1214</v>
      </c>
      <c r="AE327" s="186">
        <f t="shared" si="50"/>
        <v>16582</v>
      </c>
    </row>
    <row r="328" spans="1:31" ht="14.45">
      <c r="A328" s="187" t="s">
        <v>666</v>
      </c>
      <c r="B328" s="199" t="s">
        <v>2225</v>
      </c>
      <c r="C328" s="188" t="s">
        <v>667</v>
      </c>
      <c r="D328" s="189">
        <v>117</v>
      </c>
      <c r="E328" s="190">
        <v>64</v>
      </c>
      <c r="F328" s="191">
        <f t="shared" si="45"/>
        <v>54.700854700854705</v>
      </c>
      <c r="G328" s="192">
        <v>64</v>
      </c>
      <c r="H328" s="193">
        <f t="shared" si="46"/>
        <v>54.700854700854705</v>
      </c>
      <c r="I328" s="190">
        <v>36</v>
      </c>
      <c r="J328" s="191">
        <f t="shared" si="47"/>
        <v>30.76923076923077</v>
      </c>
      <c r="K328" s="192">
        <v>64</v>
      </c>
      <c r="L328" s="194">
        <f t="shared" si="48"/>
        <v>54.700854700854705</v>
      </c>
      <c r="M328" s="190">
        <v>64</v>
      </c>
      <c r="N328" s="194">
        <f t="shared" si="49"/>
        <v>54.700854700854705</v>
      </c>
      <c r="O328" s="179">
        <v>60</v>
      </c>
      <c r="P328" s="195">
        <f t="shared" si="51"/>
        <v>51.282051282051277</v>
      </c>
      <c r="Q328" s="196">
        <v>116</v>
      </c>
      <c r="R328" s="190">
        <v>53</v>
      </c>
      <c r="S328" s="182">
        <f t="shared" si="52"/>
        <v>45.689655172413794</v>
      </c>
      <c r="T328" s="197">
        <v>53</v>
      </c>
      <c r="U328" s="184">
        <f t="shared" si="53"/>
        <v>45.689655172413794</v>
      </c>
      <c r="V328" s="179">
        <v>0</v>
      </c>
      <c r="W328" s="179">
        <v>2</v>
      </c>
      <c r="X328" s="179">
        <v>0</v>
      </c>
      <c r="Y328" s="179">
        <v>0</v>
      </c>
      <c r="Z328" s="179">
        <v>57</v>
      </c>
      <c r="AA328" s="179">
        <v>57</v>
      </c>
      <c r="AB328" s="179">
        <v>95</v>
      </c>
      <c r="AC328" s="179">
        <v>95</v>
      </c>
      <c r="AD328" s="198">
        <v>95</v>
      </c>
      <c r="AE328" s="186">
        <f t="shared" si="50"/>
        <v>859</v>
      </c>
    </row>
    <row r="329" spans="1:31" ht="14.45">
      <c r="A329" s="187" t="s">
        <v>668</v>
      </c>
      <c r="B329" s="199" t="s">
        <v>2225</v>
      </c>
      <c r="C329" s="188" t="s">
        <v>669</v>
      </c>
      <c r="D329" s="189">
        <v>471</v>
      </c>
      <c r="E329" s="190">
        <v>249</v>
      </c>
      <c r="F329" s="191">
        <f t="shared" si="45"/>
        <v>52.866242038216562</v>
      </c>
      <c r="G329" s="192">
        <v>249</v>
      </c>
      <c r="H329" s="193">
        <f t="shared" si="46"/>
        <v>52.866242038216562</v>
      </c>
      <c r="I329" s="190">
        <v>171</v>
      </c>
      <c r="J329" s="191">
        <f t="shared" si="47"/>
        <v>36.30573248407643</v>
      </c>
      <c r="K329" s="192">
        <v>249</v>
      </c>
      <c r="L329" s="194">
        <f t="shared" si="48"/>
        <v>52.866242038216562</v>
      </c>
      <c r="M329" s="190">
        <v>249</v>
      </c>
      <c r="N329" s="194">
        <f t="shared" si="49"/>
        <v>52.866242038216562</v>
      </c>
      <c r="O329" s="179">
        <v>230</v>
      </c>
      <c r="P329" s="195">
        <f t="shared" si="51"/>
        <v>48.832271762208066</v>
      </c>
      <c r="Q329" s="196">
        <v>461</v>
      </c>
      <c r="R329" s="190">
        <v>247</v>
      </c>
      <c r="S329" s="182">
        <f t="shared" si="52"/>
        <v>53.579175704989154</v>
      </c>
      <c r="T329" s="197">
        <v>246</v>
      </c>
      <c r="U329" s="184">
        <f t="shared" si="53"/>
        <v>53.362255965292839</v>
      </c>
      <c r="V329" s="179">
        <v>23</v>
      </c>
      <c r="W329" s="179">
        <v>18</v>
      </c>
      <c r="X329" s="179">
        <v>1</v>
      </c>
      <c r="Y329" s="179">
        <v>0</v>
      </c>
      <c r="Z329" s="179">
        <v>261</v>
      </c>
      <c r="AA329" s="179">
        <v>260</v>
      </c>
      <c r="AB329" s="179">
        <v>251</v>
      </c>
      <c r="AC329" s="179">
        <v>251</v>
      </c>
      <c r="AD329" s="198">
        <v>253</v>
      </c>
      <c r="AE329" s="186">
        <f t="shared" si="50"/>
        <v>3208</v>
      </c>
    </row>
    <row r="330" spans="1:31" ht="14.45">
      <c r="A330" s="187" t="s">
        <v>670</v>
      </c>
      <c r="B330" s="199" t="s">
        <v>2225</v>
      </c>
      <c r="C330" s="188" t="s">
        <v>671</v>
      </c>
      <c r="D330" s="189">
        <v>195</v>
      </c>
      <c r="E330" s="190">
        <v>141</v>
      </c>
      <c r="F330" s="191">
        <f t="shared" si="45"/>
        <v>72.307692307692307</v>
      </c>
      <c r="G330" s="192">
        <v>141</v>
      </c>
      <c r="H330" s="193">
        <f t="shared" si="46"/>
        <v>72.307692307692307</v>
      </c>
      <c r="I330" s="190">
        <v>52</v>
      </c>
      <c r="J330" s="191">
        <f t="shared" si="47"/>
        <v>26.666666666666668</v>
      </c>
      <c r="K330" s="192">
        <v>141</v>
      </c>
      <c r="L330" s="194">
        <f t="shared" si="48"/>
        <v>72.307692307692307</v>
      </c>
      <c r="M330" s="190">
        <v>141</v>
      </c>
      <c r="N330" s="194">
        <f t="shared" si="49"/>
        <v>72.307692307692307</v>
      </c>
      <c r="O330" s="179">
        <v>139</v>
      </c>
      <c r="P330" s="195">
        <f t="shared" si="51"/>
        <v>71.282051282051285</v>
      </c>
      <c r="Q330" s="196">
        <v>194</v>
      </c>
      <c r="R330" s="190">
        <v>142</v>
      </c>
      <c r="S330" s="182">
        <f t="shared" si="52"/>
        <v>73.19587628865979</v>
      </c>
      <c r="T330" s="197">
        <v>140</v>
      </c>
      <c r="U330" s="184">
        <f t="shared" si="53"/>
        <v>72.164948453608247</v>
      </c>
      <c r="V330" s="179">
        <v>7</v>
      </c>
      <c r="W330" s="179">
        <v>6</v>
      </c>
      <c r="X330" s="179">
        <v>0</v>
      </c>
      <c r="Y330" s="179">
        <v>0</v>
      </c>
      <c r="Z330" s="179">
        <v>149</v>
      </c>
      <c r="AA330" s="179">
        <v>146</v>
      </c>
      <c r="AB330" s="179">
        <v>126</v>
      </c>
      <c r="AC330" s="179">
        <v>129</v>
      </c>
      <c r="AD330" s="198">
        <v>141</v>
      </c>
      <c r="AE330" s="186">
        <f t="shared" si="50"/>
        <v>1741</v>
      </c>
    </row>
    <row r="331" spans="1:31" ht="14.45">
      <c r="A331" s="187" t="s">
        <v>672</v>
      </c>
      <c r="B331" s="199" t="s">
        <v>2225</v>
      </c>
      <c r="C331" s="188" t="s">
        <v>673</v>
      </c>
      <c r="D331" s="189">
        <v>325</v>
      </c>
      <c r="E331" s="190">
        <v>179</v>
      </c>
      <c r="F331" s="191">
        <f t="shared" si="45"/>
        <v>55.07692307692308</v>
      </c>
      <c r="G331" s="192">
        <v>179</v>
      </c>
      <c r="H331" s="193">
        <f t="shared" si="46"/>
        <v>55.07692307692308</v>
      </c>
      <c r="I331" s="190">
        <v>141</v>
      </c>
      <c r="J331" s="191">
        <f t="shared" si="47"/>
        <v>43.38461538461538</v>
      </c>
      <c r="K331" s="192">
        <v>179</v>
      </c>
      <c r="L331" s="194">
        <f t="shared" si="48"/>
        <v>55.07692307692308</v>
      </c>
      <c r="M331" s="190">
        <v>179</v>
      </c>
      <c r="N331" s="194">
        <f t="shared" si="49"/>
        <v>55.07692307692308</v>
      </c>
      <c r="O331" s="179">
        <v>171</v>
      </c>
      <c r="P331" s="195">
        <f t="shared" si="51"/>
        <v>52.61538461538462</v>
      </c>
      <c r="Q331" s="196">
        <v>321</v>
      </c>
      <c r="R331" s="190">
        <v>165</v>
      </c>
      <c r="S331" s="182">
        <f t="shared" si="52"/>
        <v>51.401869158878498</v>
      </c>
      <c r="T331" s="197">
        <v>165</v>
      </c>
      <c r="U331" s="184">
        <f t="shared" si="53"/>
        <v>51.401869158878498</v>
      </c>
      <c r="V331" s="179">
        <v>9</v>
      </c>
      <c r="W331" s="179">
        <v>6</v>
      </c>
      <c r="X331" s="179">
        <v>0</v>
      </c>
      <c r="Y331" s="179">
        <v>0</v>
      </c>
      <c r="Z331" s="179">
        <v>161</v>
      </c>
      <c r="AA331" s="179">
        <v>193</v>
      </c>
      <c r="AB331" s="179">
        <v>178</v>
      </c>
      <c r="AC331" s="179">
        <v>212</v>
      </c>
      <c r="AD331" s="198">
        <v>213</v>
      </c>
      <c r="AE331" s="186">
        <f t="shared" si="50"/>
        <v>2330</v>
      </c>
    </row>
    <row r="332" spans="1:31" ht="14.45">
      <c r="A332" s="187" t="s">
        <v>674</v>
      </c>
      <c r="B332" s="199" t="s">
        <v>2225</v>
      </c>
      <c r="C332" s="188" t="s">
        <v>675</v>
      </c>
      <c r="D332" s="189">
        <v>77</v>
      </c>
      <c r="E332" s="190">
        <v>53</v>
      </c>
      <c r="F332" s="191">
        <f t="shared" si="45"/>
        <v>68.831168831168839</v>
      </c>
      <c r="G332" s="192">
        <v>53</v>
      </c>
      <c r="H332" s="193">
        <f t="shared" si="46"/>
        <v>68.831168831168839</v>
      </c>
      <c r="I332" s="190">
        <v>22</v>
      </c>
      <c r="J332" s="191">
        <f t="shared" si="47"/>
        <v>28.571428571428569</v>
      </c>
      <c r="K332" s="192">
        <v>53</v>
      </c>
      <c r="L332" s="194">
        <f t="shared" si="48"/>
        <v>68.831168831168839</v>
      </c>
      <c r="M332" s="190">
        <v>53</v>
      </c>
      <c r="N332" s="194">
        <f t="shared" si="49"/>
        <v>68.831168831168839</v>
      </c>
      <c r="O332" s="179">
        <v>35</v>
      </c>
      <c r="P332" s="195">
        <f t="shared" si="51"/>
        <v>45.454545454545453</v>
      </c>
      <c r="Q332" s="196">
        <v>77</v>
      </c>
      <c r="R332" s="190">
        <v>53</v>
      </c>
      <c r="S332" s="182">
        <f t="shared" si="52"/>
        <v>68.831168831168839</v>
      </c>
      <c r="T332" s="197">
        <v>54</v>
      </c>
      <c r="U332" s="184">
        <f t="shared" si="53"/>
        <v>70.129870129870127</v>
      </c>
      <c r="V332" s="179">
        <v>6</v>
      </c>
      <c r="W332" s="179">
        <v>4</v>
      </c>
      <c r="X332" s="179">
        <v>0</v>
      </c>
      <c r="Y332" s="179">
        <v>0</v>
      </c>
      <c r="Z332" s="179">
        <v>39</v>
      </c>
      <c r="AA332" s="179">
        <v>39</v>
      </c>
      <c r="AB332" s="179">
        <v>40</v>
      </c>
      <c r="AC332" s="179">
        <v>40</v>
      </c>
      <c r="AD332" s="198">
        <v>53</v>
      </c>
      <c r="AE332" s="186">
        <f t="shared" si="50"/>
        <v>597</v>
      </c>
    </row>
    <row r="333" spans="1:31" ht="14.45">
      <c r="A333" s="187" t="s">
        <v>676</v>
      </c>
      <c r="B333" s="199" t="s">
        <v>2225</v>
      </c>
      <c r="C333" s="188" t="s">
        <v>677</v>
      </c>
      <c r="D333" s="189">
        <v>631</v>
      </c>
      <c r="E333" s="190">
        <v>320</v>
      </c>
      <c r="F333" s="191">
        <f t="shared" si="45"/>
        <v>50.713153724247228</v>
      </c>
      <c r="G333" s="192">
        <v>320</v>
      </c>
      <c r="H333" s="193">
        <f t="shared" si="46"/>
        <v>50.713153724247228</v>
      </c>
      <c r="I333" s="190">
        <v>199</v>
      </c>
      <c r="J333" s="191">
        <f t="shared" si="47"/>
        <v>31.537242472266243</v>
      </c>
      <c r="K333" s="192">
        <v>320</v>
      </c>
      <c r="L333" s="194">
        <f t="shared" si="48"/>
        <v>50.713153724247228</v>
      </c>
      <c r="M333" s="190">
        <v>320</v>
      </c>
      <c r="N333" s="194">
        <f t="shared" si="49"/>
        <v>50.713153724247228</v>
      </c>
      <c r="O333" s="179">
        <v>322</v>
      </c>
      <c r="P333" s="195">
        <f t="shared" si="51"/>
        <v>51.030110935023778</v>
      </c>
      <c r="Q333" s="196">
        <v>625</v>
      </c>
      <c r="R333" s="190">
        <v>501</v>
      </c>
      <c r="S333" s="182">
        <f t="shared" si="52"/>
        <v>80.16</v>
      </c>
      <c r="T333" s="197">
        <v>502</v>
      </c>
      <c r="U333" s="184">
        <f t="shared" si="53"/>
        <v>80.320000000000007</v>
      </c>
      <c r="V333" s="179">
        <v>30</v>
      </c>
      <c r="W333" s="179">
        <v>17</v>
      </c>
      <c r="X333" s="179">
        <v>0</v>
      </c>
      <c r="Y333" s="179">
        <v>0</v>
      </c>
      <c r="Z333" s="179">
        <v>330</v>
      </c>
      <c r="AA333" s="179">
        <v>331</v>
      </c>
      <c r="AB333" s="179">
        <v>361</v>
      </c>
      <c r="AC333" s="179">
        <v>362</v>
      </c>
      <c r="AD333" s="198">
        <v>362</v>
      </c>
      <c r="AE333" s="186">
        <f t="shared" si="50"/>
        <v>4597</v>
      </c>
    </row>
    <row r="334" spans="1:31" ht="14.45">
      <c r="A334" s="187" t="s">
        <v>678</v>
      </c>
      <c r="B334" s="199" t="s">
        <v>2225</v>
      </c>
      <c r="C334" s="188" t="s">
        <v>679</v>
      </c>
      <c r="D334" s="189">
        <v>158</v>
      </c>
      <c r="E334" s="190">
        <v>113</v>
      </c>
      <c r="F334" s="191">
        <f t="shared" si="45"/>
        <v>71.51898734177216</v>
      </c>
      <c r="G334" s="192">
        <v>113</v>
      </c>
      <c r="H334" s="193">
        <f t="shared" si="46"/>
        <v>71.51898734177216</v>
      </c>
      <c r="I334" s="190">
        <v>70</v>
      </c>
      <c r="J334" s="191">
        <f t="shared" si="47"/>
        <v>44.303797468354425</v>
      </c>
      <c r="K334" s="192">
        <v>113</v>
      </c>
      <c r="L334" s="194">
        <f t="shared" si="48"/>
        <v>71.51898734177216</v>
      </c>
      <c r="M334" s="190">
        <v>113</v>
      </c>
      <c r="N334" s="194">
        <f t="shared" si="49"/>
        <v>71.51898734177216</v>
      </c>
      <c r="O334" s="179">
        <v>116</v>
      </c>
      <c r="P334" s="195">
        <f t="shared" si="51"/>
        <v>73.417721518987349</v>
      </c>
      <c r="Q334" s="196">
        <v>159</v>
      </c>
      <c r="R334" s="190">
        <v>110</v>
      </c>
      <c r="S334" s="182">
        <f t="shared" si="52"/>
        <v>69.182389937106919</v>
      </c>
      <c r="T334" s="197">
        <v>110</v>
      </c>
      <c r="U334" s="184">
        <f t="shared" si="53"/>
        <v>69.182389937106919</v>
      </c>
      <c r="V334" s="179">
        <v>20</v>
      </c>
      <c r="W334" s="179">
        <v>11</v>
      </c>
      <c r="X334" s="179">
        <v>2</v>
      </c>
      <c r="Y334" s="179">
        <v>19</v>
      </c>
      <c r="Z334" s="179">
        <v>122</v>
      </c>
      <c r="AA334" s="179">
        <v>130</v>
      </c>
      <c r="AB334" s="179">
        <v>97</v>
      </c>
      <c r="AC334" s="179">
        <v>113</v>
      </c>
      <c r="AD334" s="198">
        <v>138</v>
      </c>
      <c r="AE334" s="186">
        <f t="shared" si="50"/>
        <v>1510</v>
      </c>
    </row>
    <row r="335" spans="1:31" ht="14.45">
      <c r="A335" s="187" t="s">
        <v>680</v>
      </c>
      <c r="B335" s="199" t="s">
        <v>2225</v>
      </c>
      <c r="C335" s="188" t="s">
        <v>681</v>
      </c>
      <c r="D335" s="189">
        <v>322</v>
      </c>
      <c r="E335" s="190">
        <v>163</v>
      </c>
      <c r="F335" s="191">
        <f t="shared" si="45"/>
        <v>50.621118012422365</v>
      </c>
      <c r="G335" s="192">
        <v>163</v>
      </c>
      <c r="H335" s="193">
        <f t="shared" si="46"/>
        <v>50.621118012422365</v>
      </c>
      <c r="I335" s="190">
        <v>87</v>
      </c>
      <c r="J335" s="191">
        <f t="shared" si="47"/>
        <v>27.018633540372672</v>
      </c>
      <c r="K335" s="192">
        <v>163</v>
      </c>
      <c r="L335" s="194">
        <f t="shared" si="48"/>
        <v>50.621118012422365</v>
      </c>
      <c r="M335" s="190">
        <v>163</v>
      </c>
      <c r="N335" s="194">
        <f t="shared" si="49"/>
        <v>50.621118012422365</v>
      </c>
      <c r="O335" s="179">
        <v>146</v>
      </c>
      <c r="P335" s="195">
        <f t="shared" si="51"/>
        <v>45.341614906832298</v>
      </c>
      <c r="Q335" s="196">
        <v>326</v>
      </c>
      <c r="R335" s="190">
        <v>140</v>
      </c>
      <c r="S335" s="182">
        <f t="shared" si="52"/>
        <v>42.944785276073624</v>
      </c>
      <c r="T335" s="197">
        <v>131</v>
      </c>
      <c r="U335" s="184">
        <f t="shared" si="53"/>
        <v>40.184049079754601</v>
      </c>
      <c r="V335" s="179">
        <v>8</v>
      </c>
      <c r="W335" s="179">
        <v>12</v>
      </c>
      <c r="X335" s="179">
        <v>0</v>
      </c>
      <c r="Y335" s="179">
        <v>0</v>
      </c>
      <c r="Z335" s="179">
        <v>135</v>
      </c>
      <c r="AA335" s="179">
        <v>135</v>
      </c>
      <c r="AB335" s="179">
        <v>150</v>
      </c>
      <c r="AC335" s="179">
        <v>150</v>
      </c>
      <c r="AD335" s="198">
        <v>188</v>
      </c>
      <c r="AE335" s="186">
        <f t="shared" si="50"/>
        <v>1934</v>
      </c>
    </row>
    <row r="336" spans="1:31" ht="14.45">
      <c r="A336" s="187" t="s">
        <v>682</v>
      </c>
      <c r="B336" s="199" t="s">
        <v>2225</v>
      </c>
      <c r="C336" s="188" t="s">
        <v>683</v>
      </c>
      <c r="D336" s="189">
        <v>348</v>
      </c>
      <c r="E336" s="190">
        <v>216</v>
      </c>
      <c r="F336" s="191">
        <f t="shared" si="45"/>
        <v>62.068965517241381</v>
      </c>
      <c r="G336" s="192">
        <v>216</v>
      </c>
      <c r="H336" s="193">
        <f t="shared" si="46"/>
        <v>62.068965517241381</v>
      </c>
      <c r="I336" s="190">
        <v>84</v>
      </c>
      <c r="J336" s="191">
        <f t="shared" si="47"/>
        <v>24.137931034482758</v>
      </c>
      <c r="K336" s="192">
        <v>216</v>
      </c>
      <c r="L336" s="194">
        <f t="shared" si="48"/>
        <v>62.068965517241381</v>
      </c>
      <c r="M336" s="190">
        <v>216</v>
      </c>
      <c r="N336" s="194">
        <f t="shared" si="49"/>
        <v>62.068965517241381</v>
      </c>
      <c r="O336" s="179">
        <v>239</v>
      </c>
      <c r="P336" s="195">
        <f t="shared" si="51"/>
        <v>68.678160919540232</v>
      </c>
      <c r="Q336" s="196">
        <v>355</v>
      </c>
      <c r="R336" s="190">
        <v>246</v>
      </c>
      <c r="S336" s="182">
        <f t="shared" si="52"/>
        <v>69.295774647887328</v>
      </c>
      <c r="T336" s="197">
        <v>246</v>
      </c>
      <c r="U336" s="184">
        <f t="shared" si="53"/>
        <v>69.295774647887328</v>
      </c>
      <c r="V336" s="179">
        <v>24</v>
      </c>
      <c r="W336" s="179">
        <v>20</v>
      </c>
      <c r="X336" s="179">
        <v>0</v>
      </c>
      <c r="Y336" s="179">
        <v>0</v>
      </c>
      <c r="Z336" s="179">
        <v>209</v>
      </c>
      <c r="AA336" s="179">
        <v>209</v>
      </c>
      <c r="AB336" s="179">
        <v>284</v>
      </c>
      <c r="AC336" s="179">
        <v>283</v>
      </c>
      <c r="AD336" s="198">
        <v>283</v>
      </c>
      <c r="AE336" s="186">
        <f t="shared" si="50"/>
        <v>2991</v>
      </c>
    </row>
    <row r="337" spans="1:31" ht="14.45">
      <c r="A337" s="187" t="s">
        <v>684</v>
      </c>
      <c r="B337" s="199" t="s">
        <v>2225</v>
      </c>
      <c r="C337" s="188" t="s">
        <v>685</v>
      </c>
      <c r="D337" s="189">
        <v>504</v>
      </c>
      <c r="E337" s="190">
        <v>442</v>
      </c>
      <c r="F337" s="191">
        <f t="shared" si="45"/>
        <v>87.698412698412696</v>
      </c>
      <c r="G337" s="192">
        <v>442</v>
      </c>
      <c r="H337" s="193">
        <f t="shared" si="46"/>
        <v>87.698412698412696</v>
      </c>
      <c r="I337" s="190">
        <v>197</v>
      </c>
      <c r="J337" s="191">
        <f t="shared" si="47"/>
        <v>39.087301587301589</v>
      </c>
      <c r="K337" s="192">
        <v>442</v>
      </c>
      <c r="L337" s="194">
        <f t="shared" si="48"/>
        <v>87.698412698412696</v>
      </c>
      <c r="M337" s="190">
        <v>442</v>
      </c>
      <c r="N337" s="194">
        <f t="shared" si="49"/>
        <v>87.698412698412696</v>
      </c>
      <c r="O337" s="179">
        <v>329</v>
      </c>
      <c r="P337" s="195">
        <f t="shared" si="51"/>
        <v>65.277777777777786</v>
      </c>
      <c r="Q337" s="196">
        <v>505</v>
      </c>
      <c r="R337" s="190">
        <v>473</v>
      </c>
      <c r="S337" s="182">
        <f t="shared" si="52"/>
        <v>93.663366336633672</v>
      </c>
      <c r="T337" s="197">
        <v>473</v>
      </c>
      <c r="U337" s="184">
        <f t="shared" si="53"/>
        <v>93.663366336633672</v>
      </c>
      <c r="V337" s="179">
        <v>12</v>
      </c>
      <c r="W337" s="179">
        <v>9</v>
      </c>
      <c r="X337" s="179">
        <v>0</v>
      </c>
      <c r="Y337" s="179">
        <v>0</v>
      </c>
      <c r="Z337" s="179">
        <v>374</v>
      </c>
      <c r="AA337" s="179">
        <v>383</v>
      </c>
      <c r="AB337" s="179">
        <v>410</v>
      </c>
      <c r="AC337" s="179">
        <v>418</v>
      </c>
      <c r="AD337" s="198">
        <v>409</v>
      </c>
      <c r="AE337" s="186">
        <f t="shared" si="50"/>
        <v>5255</v>
      </c>
    </row>
    <row r="338" spans="1:31" ht="14.45">
      <c r="A338" s="187" t="s">
        <v>686</v>
      </c>
      <c r="B338" s="199" t="s">
        <v>2225</v>
      </c>
      <c r="C338" s="188" t="s">
        <v>687</v>
      </c>
      <c r="D338" s="189">
        <v>1035</v>
      </c>
      <c r="E338" s="190">
        <v>636</v>
      </c>
      <c r="F338" s="191">
        <f t="shared" si="45"/>
        <v>61.449275362318843</v>
      </c>
      <c r="G338" s="192">
        <v>636</v>
      </c>
      <c r="H338" s="193">
        <f t="shared" si="46"/>
        <v>61.449275362318843</v>
      </c>
      <c r="I338" s="190">
        <v>752</v>
      </c>
      <c r="J338" s="191">
        <f t="shared" si="47"/>
        <v>72.65700483091787</v>
      </c>
      <c r="K338" s="192">
        <v>636</v>
      </c>
      <c r="L338" s="194">
        <f t="shared" si="48"/>
        <v>61.449275362318843</v>
      </c>
      <c r="M338" s="190">
        <v>636</v>
      </c>
      <c r="N338" s="194">
        <f t="shared" si="49"/>
        <v>61.449275362318843</v>
      </c>
      <c r="O338" s="179">
        <v>601</v>
      </c>
      <c r="P338" s="195">
        <f t="shared" si="51"/>
        <v>58.067632850241544</v>
      </c>
      <c r="Q338" s="196">
        <v>1025</v>
      </c>
      <c r="R338" s="190">
        <v>702</v>
      </c>
      <c r="S338" s="182">
        <f t="shared" si="52"/>
        <v>68.487804878048792</v>
      </c>
      <c r="T338" s="197">
        <v>701</v>
      </c>
      <c r="U338" s="184">
        <f t="shared" si="53"/>
        <v>68.390243902439025</v>
      </c>
      <c r="V338" s="179">
        <v>57</v>
      </c>
      <c r="W338" s="179">
        <v>39</v>
      </c>
      <c r="X338" s="179">
        <v>2</v>
      </c>
      <c r="Y338" s="179">
        <v>1</v>
      </c>
      <c r="Z338" s="179">
        <v>727</v>
      </c>
      <c r="AA338" s="179">
        <v>727</v>
      </c>
      <c r="AB338" s="179">
        <v>709</v>
      </c>
      <c r="AC338" s="179">
        <v>708</v>
      </c>
      <c r="AD338" s="198">
        <v>595</v>
      </c>
      <c r="AE338" s="186">
        <f t="shared" si="50"/>
        <v>8865</v>
      </c>
    </row>
    <row r="339" spans="1:31" ht="14.45">
      <c r="A339" s="187" t="s">
        <v>688</v>
      </c>
      <c r="B339" s="199" t="s">
        <v>2225</v>
      </c>
      <c r="C339" s="188" t="s">
        <v>689</v>
      </c>
      <c r="D339" s="189">
        <v>200</v>
      </c>
      <c r="E339" s="190">
        <v>149</v>
      </c>
      <c r="F339" s="191">
        <f t="shared" si="45"/>
        <v>74.5</v>
      </c>
      <c r="G339" s="192">
        <v>149</v>
      </c>
      <c r="H339" s="193">
        <f t="shared" si="46"/>
        <v>74.5</v>
      </c>
      <c r="I339" s="190">
        <v>73</v>
      </c>
      <c r="J339" s="191">
        <f t="shared" si="47"/>
        <v>36.5</v>
      </c>
      <c r="K339" s="192">
        <v>149</v>
      </c>
      <c r="L339" s="194">
        <f t="shared" si="48"/>
        <v>74.5</v>
      </c>
      <c r="M339" s="190">
        <v>149</v>
      </c>
      <c r="N339" s="194">
        <f t="shared" si="49"/>
        <v>74.5</v>
      </c>
      <c r="O339" s="179">
        <v>115</v>
      </c>
      <c r="P339" s="195">
        <f t="shared" si="51"/>
        <v>57.499999999999993</v>
      </c>
      <c r="Q339" s="196">
        <v>204</v>
      </c>
      <c r="R339" s="190">
        <v>141</v>
      </c>
      <c r="S339" s="182">
        <f t="shared" si="52"/>
        <v>69.117647058823522</v>
      </c>
      <c r="T339" s="197">
        <v>142</v>
      </c>
      <c r="U339" s="184">
        <f t="shared" si="53"/>
        <v>69.607843137254903</v>
      </c>
      <c r="V339" s="179">
        <v>5</v>
      </c>
      <c r="W339" s="179">
        <v>5</v>
      </c>
      <c r="X339" s="179">
        <v>1</v>
      </c>
      <c r="Y339" s="179">
        <v>1</v>
      </c>
      <c r="Z339" s="179">
        <v>155</v>
      </c>
      <c r="AA339" s="179">
        <v>155</v>
      </c>
      <c r="AB339" s="179">
        <v>172</v>
      </c>
      <c r="AC339" s="179">
        <v>171</v>
      </c>
      <c r="AD339" s="198">
        <v>199</v>
      </c>
      <c r="AE339" s="186">
        <f t="shared" si="50"/>
        <v>1931</v>
      </c>
    </row>
    <row r="340" spans="1:31" ht="14.45">
      <c r="A340" s="187" t="s">
        <v>690</v>
      </c>
      <c r="B340" s="199" t="s">
        <v>2225</v>
      </c>
      <c r="C340" s="188" t="s">
        <v>691</v>
      </c>
      <c r="D340" s="189">
        <v>359</v>
      </c>
      <c r="E340" s="190">
        <v>213</v>
      </c>
      <c r="F340" s="191">
        <f t="shared" si="45"/>
        <v>59.33147632311978</v>
      </c>
      <c r="G340" s="192">
        <v>213</v>
      </c>
      <c r="H340" s="193">
        <f t="shared" si="46"/>
        <v>59.33147632311978</v>
      </c>
      <c r="I340" s="190">
        <v>291</v>
      </c>
      <c r="J340" s="191">
        <f t="shared" si="47"/>
        <v>81.058495821727021</v>
      </c>
      <c r="K340" s="192">
        <v>213</v>
      </c>
      <c r="L340" s="194">
        <f t="shared" si="48"/>
        <v>59.33147632311978</v>
      </c>
      <c r="M340" s="190">
        <v>213</v>
      </c>
      <c r="N340" s="194">
        <f t="shared" si="49"/>
        <v>59.33147632311978</v>
      </c>
      <c r="O340" s="179">
        <v>201</v>
      </c>
      <c r="P340" s="195">
        <f t="shared" si="51"/>
        <v>55.98885793871866</v>
      </c>
      <c r="Q340" s="196">
        <v>360</v>
      </c>
      <c r="R340" s="190">
        <v>218</v>
      </c>
      <c r="S340" s="182">
        <f t="shared" si="52"/>
        <v>60.55555555555555</v>
      </c>
      <c r="T340" s="197">
        <v>218</v>
      </c>
      <c r="U340" s="184">
        <f t="shared" si="53"/>
        <v>60.55555555555555</v>
      </c>
      <c r="V340" s="179">
        <v>22</v>
      </c>
      <c r="W340" s="179">
        <v>7</v>
      </c>
      <c r="X340" s="179">
        <v>1</v>
      </c>
      <c r="Y340" s="179">
        <v>2</v>
      </c>
      <c r="Z340" s="179">
        <v>218</v>
      </c>
      <c r="AA340" s="179">
        <v>214</v>
      </c>
      <c r="AB340" s="179">
        <v>274</v>
      </c>
      <c r="AC340" s="179">
        <v>270</v>
      </c>
      <c r="AD340" s="198">
        <v>275</v>
      </c>
      <c r="AE340" s="186">
        <f t="shared" si="50"/>
        <v>3063</v>
      </c>
    </row>
    <row r="341" spans="1:31" ht="14.45">
      <c r="A341" s="187" t="s">
        <v>692</v>
      </c>
      <c r="B341" s="199" t="s">
        <v>2225</v>
      </c>
      <c r="C341" s="188" t="s">
        <v>693</v>
      </c>
      <c r="D341" s="189">
        <v>538</v>
      </c>
      <c r="E341" s="190">
        <v>251</v>
      </c>
      <c r="F341" s="191">
        <f t="shared" si="45"/>
        <v>46.6542750929368</v>
      </c>
      <c r="G341" s="192">
        <v>251</v>
      </c>
      <c r="H341" s="193">
        <f t="shared" si="46"/>
        <v>46.6542750929368</v>
      </c>
      <c r="I341" s="190">
        <v>194</v>
      </c>
      <c r="J341" s="191">
        <f t="shared" si="47"/>
        <v>36.059479553903344</v>
      </c>
      <c r="K341" s="192">
        <v>251</v>
      </c>
      <c r="L341" s="194">
        <f t="shared" si="48"/>
        <v>46.6542750929368</v>
      </c>
      <c r="M341" s="190">
        <v>251</v>
      </c>
      <c r="N341" s="194">
        <f t="shared" si="49"/>
        <v>46.6542750929368</v>
      </c>
      <c r="O341" s="179">
        <v>219</v>
      </c>
      <c r="P341" s="195">
        <f t="shared" si="51"/>
        <v>40.706319702602229</v>
      </c>
      <c r="Q341" s="196">
        <v>528</v>
      </c>
      <c r="R341" s="190">
        <v>268</v>
      </c>
      <c r="S341" s="182">
        <f t="shared" si="52"/>
        <v>50.757575757575758</v>
      </c>
      <c r="T341" s="197">
        <v>268</v>
      </c>
      <c r="U341" s="184">
        <f t="shared" si="53"/>
        <v>50.757575757575758</v>
      </c>
      <c r="V341" s="179">
        <v>8</v>
      </c>
      <c r="W341" s="179">
        <v>3</v>
      </c>
      <c r="X341" s="179">
        <v>0</v>
      </c>
      <c r="Y341" s="179">
        <v>0</v>
      </c>
      <c r="Z341" s="179">
        <v>292</v>
      </c>
      <c r="AA341" s="179">
        <v>292</v>
      </c>
      <c r="AB341" s="179">
        <v>330</v>
      </c>
      <c r="AC341" s="179">
        <v>330</v>
      </c>
      <c r="AD341" s="198">
        <v>310</v>
      </c>
      <c r="AE341" s="186">
        <f t="shared" si="50"/>
        <v>3518</v>
      </c>
    </row>
    <row r="342" spans="1:31" ht="14.45">
      <c r="A342" s="187" t="s">
        <v>694</v>
      </c>
      <c r="B342" s="199" t="s">
        <v>2225</v>
      </c>
      <c r="C342" s="188" t="s">
        <v>695</v>
      </c>
      <c r="D342" s="189">
        <v>146</v>
      </c>
      <c r="E342" s="190">
        <v>84</v>
      </c>
      <c r="F342" s="191">
        <f t="shared" si="45"/>
        <v>57.534246575342465</v>
      </c>
      <c r="G342" s="192">
        <v>84</v>
      </c>
      <c r="H342" s="193">
        <f t="shared" si="46"/>
        <v>57.534246575342465</v>
      </c>
      <c r="I342" s="190">
        <v>57</v>
      </c>
      <c r="J342" s="191">
        <f t="shared" si="47"/>
        <v>39.041095890410958</v>
      </c>
      <c r="K342" s="192">
        <v>84</v>
      </c>
      <c r="L342" s="194">
        <f t="shared" si="48"/>
        <v>57.534246575342465</v>
      </c>
      <c r="M342" s="190">
        <v>84</v>
      </c>
      <c r="N342" s="194">
        <f t="shared" si="49"/>
        <v>57.534246575342465</v>
      </c>
      <c r="O342" s="179">
        <v>70</v>
      </c>
      <c r="P342" s="195">
        <f t="shared" si="51"/>
        <v>47.945205479452049</v>
      </c>
      <c r="Q342" s="196">
        <v>146</v>
      </c>
      <c r="R342" s="190">
        <v>80</v>
      </c>
      <c r="S342" s="182">
        <f t="shared" si="52"/>
        <v>54.794520547945204</v>
      </c>
      <c r="T342" s="197">
        <v>80</v>
      </c>
      <c r="U342" s="184">
        <f t="shared" si="53"/>
        <v>54.794520547945204</v>
      </c>
      <c r="V342" s="179">
        <v>1</v>
      </c>
      <c r="W342" s="179">
        <v>0</v>
      </c>
      <c r="X342" s="179">
        <v>0</v>
      </c>
      <c r="Y342" s="179">
        <v>0</v>
      </c>
      <c r="Z342" s="179">
        <v>89</v>
      </c>
      <c r="AA342" s="179">
        <v>82</v>
      </c>
      <c r="AB342" s="179">
        <v>82</v>
      </c>
      <c r="AC342" s="179">
        <v>79</v>
      </c>
      <c r="AD342" s="198">
        <v>80</v>
      </c>
      <c r="AE342" s="186">
        <f t="shared" si="50"/>
        <v>1036</v>
      </c>
    </row>
    <row r="343" spans="1:31" ht="14.45">
      <c r="A343" s="187" t="s">
        <v>696</v>
      </c>
      <c r="B343" s="199" t="s">
        <v>2225</v>
      </c>
      <c r="C343" s="188" t="s">
        <v>697</v>
      </c>
      <c r="D343" s="189">
        <v>477</v>
      </c>
      <c r="E343" s="190">
        <v>370</v>
      </c>
      <c r="F343" s="191">
        <f t="shared" si="45"/>
        <v>77.568134171907758</v>
      </c>
      <c r="G343" s="192">
        <v>370</v>
      </c>
      <c r="H343" s="193">
        <f t="shared" si="46"/>
        <v>77.568134171907758</v>
      </c>
      <c r="I343" s="190">
        <v>213</v>
      </c>
      <c r="J343" s="191">
        <f t="shared" si="47"/>
        <v>44.654088050314463</v>
      </c>
      <c r="K343" s="192">
        <v>370</v>
      </c>
      <c r="L343" s="194">
        <f t="shared" si="48"/>
        <v>77.568134171907758</v>
      </c>
      <c r="M343" s="190">
        <v>370</v>
      </c>
      <c r="N343" s="194">
        <f t="shared" si="49"/>
        <v>77.568134171907758</v>
      </c>
      <c r="O343" s="179">
        <v>357</v>
      </c>
      <c r="P343" s="195">
        <f t="shared" si="51"/>
        <v>74.842767295597483</v>
      </c>
      <c r="Q343" s="196">
        <v>479</v>
      </c>
      <c r="R343" s="190">
        <v>335</v>
      </c>
      <c r="S343" s="182">
        <f t="shared" si="52"/>
        <v>69.937369519832984</v>
      </c>
      <c r="T343" s="197">
        <v>335</v>
      </c>
      <c r="U343" s="184">
        <f t="shared" si="53"/>
        <v>69.937369519832984</v>
      </c>
      <c r="V343" s="179">
        <v>23</v>
      </c>
      <c r="W343" s="179">
        <v>20</v>
      </c>
      <c r="X343" s="179">
        <v>0</v>
      </c>
      <c r="Y343" s="179">
        <v>232</v>
      </c>
      <c r="Z343" s="179">
        <v>365</v>
      </c>
      <c r="AA343" s="179">
        <v>359</v>
      </c>
      <c r="AB343" s="179">
        <v>322</v>
      </c>
      <c r="AC343" s="179">
        <v>364</v>
      </c>
      <c r="AD343" s="198">
        <v>397</v>
      </c>
      <c r="AE343" s="186">
        <f t="shared" si="50"/>
        <v>4802</v>
      </c>
    </row>
    <row r="344" spans="1:31" ht="14.45">
      <c r="A344" s="187" t="s">
        <v>698</v>
      </c>
      <c r="B344" s="199" t="s">
        <v>2225</v>
      </c>
      <c r="C344" s="188" t="s">
        <v>699</v>
      </c>
      <c r="D344" s="189">
        <v>168</v>
      </c>
      <c r="E344" s="190">
        <v>110</v>
      </c>
      <c r="F344" s="191">
        <f t="shared" si="45"/>
        <v>65.476190476190482</v>
      </c>
      <c r="G344" s="192">
        <v>110</v>
      </c>
      <c r="H344" s="193">
        <f t="shared" si="46"/>
        <v>65.476190476190482</v>
      </c>
      <c r="I344" s="190">
        <v>61</v>
      </c>
      <c r="J344" s="191">
        <f t="shared" si="47"/>
        <v>36.30952380952381</v>
      </c>
      <c r="K344" s="192">
        <v>110</v>
      </c>
      <c r="L344" s="194">
        <f t="shared" si="48"/>
        <v>65.476190476190482</v>
      </c>
      <c r="M344" s="190">
        <v>110</v>
      </c>
      <c r="N344" s="194">
        <f t="shared" si="49"/>
        <v>65.476190476190482</v>
      </c>
      <c r="O344" s="179">
        <v>95</v>
      </c>
      <c r="P344" s="195">
        <f t="shared" si="51"/>
        <v>56.547619047619044</v>
      </c>
      <c r="Q344" s="196">
        <v>166</v>
      </c>
      <c r="R344" s="190">
        <v>134</v>
      </c>
      <c r="S344" s="182">
        <f t="shared" si="52"/>
        <v>80.722891566265062</v>
      </c>
      <c r="T344" s="197">
        <v>132</v>
      </c>
      <c r="U344" s="184">
        <f t="shared" si="53"/>
        <v>79.518072289156621</v>
      </c>
      <c r="V344" s="179">
        <v>6</v>
      </c>
      <c r="W344" s="179">
        <v>2</v>
      </c>
      <c r="X344" s="179">
        <v>0</v>
      </c>
      <c r="Y344" s="179">
        <v>0</v>
      </c>
      <c r="Z344" s="179">
        <v>126</v>
      </c>
      <c r="AA344" s="179">
        <v>128</v>
      </c>
      <c r="AB344" s="179">
        <v>174</v>
      </c>
      <c r="AC344" s="179">
        <v>172</v>
      </c>
      <c r="AD344" s="198">
        <v>176</v>
      </c>
      <c r="AE344" s="186">
        <f t="shared" si="50"/>
        <v>1646</v>
      </c>
    </row>
    <row r="345" spans="1:31" ht="14.45">
      <c r="A345" s="187" t="s">
        <v>700</v>
      </c>
      <c r="B345" s="199" t="s">
        <v>2225</v>
      </c>
      <c r="C345" s="188" t="s">
        <v>701</v>
      </c>
      <c r="D345" s="189">
        <v>860</v>
      </c>
      <c r="E345" s="190">
        <v>527</v>
      </c>
      <c r="F345" s="191">
        <f t="shared" si="45"/>
        <v>61.279069767441861</v>
      </c>
      <c r="G345" s="192">
        <v>527</v>
      </c>
      <c r="H345" s="193">
        <f t="shared" si="46"/>
        <v>61.279069767441861</v>
      </c>
      <c r="I345" s="190">
        <v>145</v>
      </c>
      <c r="J345" s="191">
        <f t="shared" si="47"/>
        <v>16.86046511627907</v>
      </c>
      <c r="K345" s="192">
        <v>527</v>
      </c>
      <c r="L345" s="194">
        <f t="shared" si="48"/>
        <v>61.279069767441861</v>
      </c>
      <c r="M345" s="190">
        <v>527</v>
      </c>
      <c r="N345" s="194">
        <f t="shared" si="49"/>
        <v>61.279069767441861</v>
      </c>
      <c r="O345" s="179">
        <v>459</v>
      </c>
      <c r="P345" s="195">
        <f t="shared" si="51"/>
        <v>53.372093023255815</v>
      </c>
      <c r="Q345" s="196">
        <v>855</v>
      </c>
      <c r="R345" s="190">
        <v>586</v>
      </c>
      <c r="S345" s="182">
        <f t="shared" si="52"/>
        <v>68.538011695906434</v>
      </c>
      <c r="T345" s="197">
        <v>516</v>
      </c>
      <c r="U345" s="184">
        <f t="shared" si="53"/>
        <v>60.350877192982452</v>
      </c>
      <c r="V345" s="179">
        <v>2</v>
      </c>
      <c r="W345" s="179">
        <v>1</v>
      </c>
      <c r="X345" s="179">
        <v>0</v>
      </c>
      <c r="Y345" s="179">
        <v>0</v>
      </c>
      <c r="Z345" s="179">
        <v>649</v>
      </c>
      <c r="AA345" s="179">
        <v>649</v>
      </c>
      <c r="AB345" s="179">
        <v>644</v>
      </c>
      <c r="AC345" s="179">
        <v>657</v>
      </c>
      <c r="AD345" s="198">
        <v>226</v>
      </c>
      <c r="AE345" s="186">
        <f t="shared" si="50"/>
        <v>6642</v>
      </c>
    </row>
    <row r="346" spans="1:31" ht="14.45">
      <c r="A346" s="187" t="s">
        <v>702</v>
      </c>
      <c r="B346" s="199" t="s">
        <v>2225</v>
      </c>
      <c r="C346" s="188" t="s">
        <v>703</v>
      </c>
      <c r="D346" s="189">
        <v>251</v>
      </c>
      <c r="E346" s="190">
        <v>148</v>
      </c>
      <c r="F346" s="191">
        <f t="shared" si="45"/>
        <v>58.964143426294825</v>
      </c>
      <c r="G346" s="192">
        <v>149</v>
      </c>
      <c r="H346" s="193">
        <f t="shared" si="46"/>
        <v>59.362549800796813</v>
      </c>
      <c r="I346" s="190">
        <v>51</v>
      </c>
      <c r="J346" s="191">
        <f t="shared" si="47"/>
        <v>20.318725099601593</v>
      </c>
      <c r="K346" s="192">
        <v>149</v>
      </c>
      <c r="L346" s="194">
        <f t="shared" si="48"/>
        <v>59.362549800796813</v>
      </c>
      <c r="M346" s="190">
        <v>149</v>
      </c>
      <c r="N346" s="194">
        <f t="shared" si="49"/>
        <v>59.362549800796813</v>
      </c>
      <c r="O346" s="179">
        <v>155</v>
      </c>
      <c r="P346" s="195">
        <f t="shared" si="51"/>
        <v>61.752988047808763</v>
      </c>
      <c r="Q346" s="196">
        <v>250</v>
      </c>
      <c r="R346" s="190">
        <v>164</v>
      </c>
      <c r="S346" s="182">
        <f t="shared" si="52"/>
        <v>65.600000000000009</v>
      </c>
      <c r="T346" s="197">
        <v>164</v>
      </c>
      <c r="U346" s="184">
        <f t="shared" si="53"/>
        <v>65.600000000000009</v>
      </c>
      <c r="V346" s="179">
        <v>9</v>
      </c>
      <c r="W346" s="179">
        <v>5</v>
      </c>
      <c r="X346" s="179">
        <v>0</v>
      </c>
      <c r="Y346" s="179">
        <v>0</v>
      </c>
      <c r="Z346" s="179">
        <v>177</v>
      </c>
      <c r="AA346" s="179">
        <v>178</v>
      </c>
      <c r="AB346" s="179">
        <v>189</v>
      </c>
      <c r="AC346" s="179">
        <v>190</v>
      </c>
      <c r="AD346" s="198">
        <v>164</v>
      </c>
      <c r="AE346" s="186">
        <f t="shared" si="50"/>
        <v>2041</v>
      </c>
    </row>
    <row r="347" spans="1:31" ht="14.45">
      <c r="A347" s="187" t="s">
        <v>704</v>
      </c>
      <c r="B347" s="199" t="s">
        <v>2226</v>
      </c>
      <c r="C347" s="188" t="s">
        <v>706</v>
      </c>
      <c r="D347" s="189">
        <v>3260</v>
      </c>
      <c r="E347" s="190">
        <v>3281</v>
      </c>
      <c r="F347" s="191">
        <f t="shared" si="45"/>
        <v>100.64417177914112</v>
      </c>
      <c r="G347" s="192">
        <v>3281</v>
      </c>
      <c r="H347" s="193">
        <f t="shared" si="46"/>
        <v>100.64417177914112</v>
      </c>
      <c r="I347" s="190">
        <v>4496</v>
      </c>
      <c r="J347" s="191">
        <f t="shared" si="47"/>
        <v>137.91411042944785</v>
      </c>
      <c r="K347" s="192">
        <v>3281</v>
      </c>
      <c r="L347" s="194">
        <f t="shared" si="48"/>
        <v>100.64417177914112</v>
      </c>
      <c r="M347" s="190">
        <v>3281</v>
      </c>
      <c r="N347" s="194">
        <f t="shared" si="49"/>
        <v>100.64417177914112</v>
      </c>
      <c r="O347" s="179">
        <v>2979</v>
      </c>
      <c r="P347" s="195">
        <f t="shared" si="51"/>
        <v>91.380368098159508</v>
      </c>
      <c r="Q347" s="196">
        <v>3274</v>
      </c>
      <c r="R347" s="190">
        <v>3166</v>
      </c>
      <c r="S347" s="182">
        <f t="shared" si="52"/>
        <v>96.701282834453266</v>
      </c>
      <c r="T347" s="197">
        <v>2572</v>
      </c>
      <c r="U347" s="184">
        <f t="shared" si="53"/>
        <v>78.558338423946239</v>
      </c>
      <c r="V347" s="179">
        <v>3392</v>
      </c>
      <c r="W347" s="179">
        <v>2235</v>
      </c>
      <c r="X347" s="179">
        <v>0</v>
      </c>
      <c r="Y347" s="179">
        <v>0</v>
      </c>
      <c r="Z347" s="179">
        <v>2940</v>
      </c>
      <c r="AA347" s="179">
        <v>2940</v>
      </c>
      <c r="AB347" s="179">
        <v>2532</v>
      </c>
      <c r="AC347" s="179">
        <v>2532</v>
      </c>
      <c r="AD347" s="198">
        <v>2554</v>
      </c>
      <c r="AE347" s="186">
        <f t="shared" si="50"/>
        <v>45462</v>
      </c>
    </row>
    <row r="348" spans="1:31" ht="14.45">
      <c r="A348" s="187" t="s">
        <v>707</v>
      </c>
      <c r="B348" s="199" t="s">
        <v>2226</v>
      </c>
      <c r="C348" s="188" t="s">
        <v>708</v>
      </c>
      <c r="D348" s="189">
        <v>166</v>
      </c>
      <c r="E348" s="190">
        <v>101</v>
      </c>
      <c r="F348" s="191">
        <f t="shared" si="45"/>
        <v>60.843373493975903</v>
      </c>
      <c r="G348" s="192">
        <v>101</v>
      </c>
      <c r="H348" s="193">
        <f t="shared" si="46"/>
        <v>60.843373493975903</v>
      </c>
      <c r="I348" s="190">
        <v>106</v>
      </c>
      <c r="J348" s="191">
        <f t="shared" si="47"/>
        <v>63.855421686746979</v>
      </c>
      <c r="K348" s="192">
        <v>101</v>
      </c>
      <c r="L348" s="194">
        <f t="shared" si="48"/>
        <v>60.843373493975903</v>
      </c>
      <c r="M348" s="190">
        <v>101</v>
      </c>
      <c r="N348" s="194">
        <f t="shared" si="49"/>
        <v>60.843373493975903</v>
      </c>
      <c r="O348" s="179">
        <v>89</v>
      </c>
      <c r="P348" s="195">
        <f t="shared" si="51"/>
        <v>53.614457831325304</v>
      </c>
      <c r="Q348" s="196">
        <v>166</v>
      </c>
      <c r="R348" s="190">
        <v>115</v>
      </c>
      <c r="S348" s="182">
        <f t="shared" si="52"/>
        <v>69.277108433734938</v>
      </c>
      <c r="T348" s="197">
        <v>112</v>
      </c>
      <c r="U348" s="184">
        <f t="shared" si="53"/>
        <v>67.46987951807229</v>
      </c>
      <c r="V348" s="179">
        <v>83</v>
      </c>
      <c r="W348" s="179">
        <v>70</v>
      </c>
      <c r="X348" s="179">
        <v>0</v>
      </c>
      <c r="Y348" s="179">
        <v>0</v>
      </c>
      <c r="Z348" s="179">
        <v>117</v>
      </c>
      <c r="AA348" s="179">
        <v>117</v>
      </c>
      <c r="AB348" s="179">
        <v>90</v>
      </c>
      <c r="AC348" s="179">
        <v>90</v>
      </c>
      <c r="AD348" s="198">
        <v>73</v>
      </c>
      <c r="AE348" s="186">
        <f t="shared" si="50"/>
        <v>1466</v>
      </c>
    </row>
    <row r="349" spans="1:31" ht="14.45">
      <c r="A349" s="187" t="s">
        <v>709</v>
      </c>
      <c r="B349" s="199" t="s">
        <v>2226</v>
      </c>
      <c r="C349" s="188" t="s">
        <v>710</v>
      </c>
      <c r="D349" s="189">
        <v>317</v>
      </c>
      <c r="E349" s="190">
        <v>266</v>
      </c>
      <c r="F349" s="191">
        <f t="shared" si="45"/>
        <v>83.911671924290218</v>
      </c>
      <c r="G349" s="192">
        <v>266</v>
      </c>
      <c r="H349" s="193">
        <f t="shared" si="46"/>
        <v>83.911671924290218</v>
      </c>
      <c r="I349" s="190">
        <v>236</v>
      </c>
      <c r="J349" s="191">
        <f t="shared" si="47"/>
        <v>74.447949526813886</v>
      </c>
      <c r="K349" s="192">
        <v>266</v>
      </c>
      <c r="L349" s="194">
        <f t="shared" si="48"/>
        <v>83.911671924290218</v>
      </c>
      <c r="M349" s="190">
        <v>266</v>
      </c>
      <c r="N349" s="194">
        <f t="shared" si="49"/>
        <v>83.911671924290218</v>
      </c>
      <c r="O349" s="179">
        <v>208</v>
      </c>
      <c r="P349" s="195">
        <f t="shared" si="51"/>
        <v>65.615141955835966</v>
      </c>
      <c r="Q349" s="196">
        <v>317</v>
      </c>
      <c r="R349" s="190">
        <v>233</v>
      </c>
      <c r="S349" s="182">
        <f t="shared" si="52"/>
        <v>73.50157728706624</v>
      </c>
      <c r="T349" s="197">
        <v>233</v>
      </c>
      <c r="U349" s="184">
        <f t="shared" si="53"/>
        <v>73.50157728706624</v>
      </c>
      <c r="V349" s="179">
        <v>206</v>
      </c>
      <c r="W349" s="179">
        <v>178</v>
      </c>
      <c r="X349" s="179">
        <v>1</v>
      </c>
      <c r="Y349" s="179">
        <v>0</v>
      </c>
      <c r="Z349" s="179">
        <v>264</v>
      </c>
      <c r="AA349" s="179">
        <v>265</v>
      </c>
      <c r="AB349" s="179">
        <v>252</v>
      </c>
      <c r="AC349" s="179">
        <v>252</v>
      </c>
      <c r="AD349" s="198">
        <v>252</v>
      </c>
      <c r="AE349" s="186">
        <f t="shared" si="50"/>
        <v>3644</v>
      </c>
    </row>
    <row r="350" spans="1:31" ht="14.45">
      <c r="A350" s="187" t="s">
        <v>711</v>
      </c>
      <c r="B350" s="199" t="s">
        <v>2226</v>
      </c>
      <c r="C350" s="188" t="s">
        <v>712</v>
      </c>
      <c r="D350" s="189">
        <v>848</v>
      </c>
      <c r="E350" s="190">
        <v>870</v>
      </c>
      <c r="F350" s="191">
        <f t="shared" si="45"/>
        <v>102.59433962264151</v>
      </c>
      <c r="G350" s="192">
        <v>870</v>
      </c>
      <c r="H350" s="193">
        <f t="shared" si="46"/>
        <v>102.59433962264151</v>
      </c>
      <c r="I350" s="190">
        <v>785</v>
      </c>
      <c r="J350" s="191">
        <f t="shared" si="47"/>
        <v>92.570754716981128</v>
      </c>
      <c r="K350" s="192">
        <v>870</v>
      </c>
      <c r="L350" s="194">
        <f t="shared" si="48"/>
        <v>102.59433962264151</v>
      </c>
      <c r="M350" s="190">
        <v>870</v>
      </c>
      <c r="N350" s="194">
        <f t="shared" si="49"/>
        <v>102.59433962264151</v>
      </c>
      <c r="O350" s="179">
        <v>675</v>
      </c>
      <c r="P350" s="195">
        <f t="shared" si="51"/>
        <v>79.59905660377359</v>
      </c>
      <c r="Q350" s="196">
        <v>869</v>
      </c>
      <c r="R350" s="190">
        <v>782</v>
      </c>
      <c r="S350" s="182">
        <f t="shared" si="52"/>
        <v>89.988492520138081</v>
      </c>
      <c r="T350" s="197">
        <v>845</v>
      </c>
      <c r="U350" s="184">
        <f t="shared" si="53"/>
        <v>97.238204833141538</v>
      </c>
      <c r="V350" s="179">
        <v>457</v>
      </c>
      <c r="W350" s="179">
        <v>209</v>
      </c>
      <c r="X350" s="179">
        <v>4</v>
      </c>
      <c r="Y350" s="179">
        <v>0</v>
      </c>
      <c r="Z350" s="179">
        <v>825</v>
      </c>
      <c r="AA350" s="179">
        <v>825</v>
      </c>
      <c r="AB350" s="179">
        <v>854</v>
      </c>
      <c r="AC350" s="179">
        <v>847</v>
      </c>
      <c r="AD350" s="198">
        <v>738</v>
      </c>
      <c r="AE350" s="186">
        <f t="shared" si="50"/>
        <v>11326</v>
      </c>
    </row>
    <row r="351" spans="1:31" ht="14.45">
      <c r="A351" s="187" t="s">
        <v>713</v>
      </c>
      <c r="B351" s="199" t="s">
        <v>2226</v>
      </c>
      <c r="C351" s="188" t="s">
        <v>714</v>
      </c>
      <c r="D351" s="189">
        <v>294</v>
      </c>
      <c r="E351" s="190">
        <v>281</v>
      </c>
      <c r="F351" s="191">
        <f t="shared" si="45"/>
        <v>95.578231292517003</v>
      </c>
      <c r="G351" s="192">
        <v>281</v>
      </c>
      <c r="H351" s="193">
        <f t="shared" si="46"/>
        <v>95.578231292517003</v>
      </c>
      <c r="I351" s="190">
        <v>294</v>
      </c>
      <c r="J351" s="191">
        <f t="shared" si="47"/>
        <v>100</v>
      </c>
      <c r="K351" s="192">
        <v>281</v>
      </c>
      <c r="L351" s="194">
        <f t="shared" si="48"/>
        <v>95.578231292517003</v>
      </c>
      <c r="M351" s="190">
        <v>281</v>
      </c>
      <c r="N351" s="194">
        <f t="shared" si="49"/>
        <v>95.578231292517003</v>
      </c>
      <c r="O351" s="179">
        <v>235</v>
      </c>
      <c r="P351" s="195">
        <f t="shared" si="51"/>
        <v>79.931972789115648</v>
      </c>
      <c r="Q351" s="196">
        <v>292</v>
      </c>
      <c r="R351" s="190">
        <v>275</v>
      </c>
      <c r="S351" s="182">
        <f t="shared" si="52"/>
        <v>94.178082191780817</v>
      </c>
      <c r="T351" s="197">
        <v>277</v>
      </c>
      <c r="U351" s="184">
        <f t="shared" si="53"/>
        <v>94.863013698630141</v>
      </c>
      <c r="V351" s="179">
        <v>282</v>
      </c>
      <c r="W351" s="179">
        <v>215</v>
      </c>
      <c r="X351" s="179">
        <v>0</v>
      </c>
      <c r="Y351" s="179">
        <v>0</v>
      </c>
      <c r="Z351" s="179">
        <v>282</v>
      </c>
      <c r="AA351" s="179">
        <v>282</v>
      </c>
      <c r="AB351" s="179">
        <v>242</v>
      </c>
      <c r="AC351" s="179">
        <v>242</v>
      </c>
      <c r="AD351" s="198">
        <v>214</v>
      </c>
      <c r="AE351" s="186">
        <f t="shared" si="50"/>
        <v>3964</v>
      </c>
    </row>
    <row r="352" spans="1:31" ht="14.45">
      <c r="A352" s="187" t="s">
        <v>715</v>
      </c>
      <c r="B352" s="199" t="s">
        <v>2226</v>
      </c>
      <c r="C352" s="188" t="s">
        <v>716</v>
      </c>
      <c r="D352" s="189">
        <v>490</v>
      </c>
      <c r="E352" s="190">
        <v>440</v>
      </c>
      <c r="F352" s="191">
        <f t="shared" si="45"/>
        <v>89.795918367346943</v>
      </c>
      <c r="G352" s="192">
        <v>440</v>
      </c>
      <c r="H352" s="193">
        <f t="shared" si="46"/>
        <v>89.795918367346943</v>
      </c>
      <c r="I352" s="190">
        <v>316</v>
      </c>
      <c r="J352" s="191">
        <f t="shared" si="47"/>
        <v>64.489795918367349</v>
      </c>
      <c r="K352" s="192">
        <v>440</v>
      </c>
      <c r="L352" s="194">
        <f t="shared" si="48"/>
        <v>89.795918367346943</v>
      </c>
      <c r="M352" s="190">
        <v>440</v>
      </c>
      <c r="N352" s="194">
        <f t="shared" si="49"/>
        <v>89.795918367346943</v>
      </c>
      <c r="O352" s="179">
        <v>375</v>
      </c>
      <c r="P352" s="195">
        <f t="shared" si="51"/>
        <v>76.530612244897952</v>
      </c>
      <c r="Q352" s="196">
        <v>486</v>
      </c>
      <c r="R352" s="190">
        <v>451</v>
      </c>
      <c r="S352" s="182">
        <f t="shared" si="52"/>
        <v>92.798353909465021</v>
      </c>
      <c r="T352" s="197">
        <v>451</v>
      </c>
      <c r="U352" s="184">
        <f t="shared" si="53"/>
        <v>92.798353909465021</v>
      </c>
      <c r="V352" s="179">
        <v>412</v>
      </c>
      <c r="W352" s="179">
        <v>472</v>
      </c>
      <c r="X352" s="179">
        <v>0</v>
      </c>
      <c r="Y352" s="179">
        <v>0</v>
      </c>
      <c r="Z352" s="179">
        <v>430</v>
      </c>
      <c r="AA352" s="179">
        <v>431</v>
      </c>
      <c r="AB352" s="179">
        <v>437</v>
      </c>
      <c r="AC352" s="179">
        <v>437</v>
      </c>
      <c r="AD352" s="198">
        <v>450</v>
      </c>
      <c r="AE352" s="186">
        <f t="shared" si="50"/>
        <v>6422</v>
      </c>
    </row>
    <row r="353" spans="1:31" ht="14.45">
      <c r="A353" s="187" t="s">
        <v>717</v>
      </c>
      <c r="B353" s="199" t="s">
        <v>2226</v>
      </c>
      <c r="C353" s="188" t="s">
        <v>718</v>
      </c>
      <c r="D353" s="189">
        <v>486</v>
      </c>
      <c r="E353" s="190">
        <v>300</v>
      </c>
      <c r="F353" s="191">
        <f t="shared" si="45"/>
        <v>61.728395061728392</v>
      </c>
      <c r="G353" s="192">
        <v>300</v>
      </c>
      <c r="H353" s="193">
        <f t="shared" si="46"/>
        <v>61.728395061728392</v>
      </c>
      <c r="I353" s="190">
        <v>232</v>
      </c>
      <c r="J353" s="191">
        <f t="shared" si="47"/>
        <v>47.736625514403293</v>
      </c>
      <c r="K353" s="192">
        <v>300</v>
      </c>
      <c r="L353" s="194">
        <f t="shared" si="48"/>
        <v>61.728395061728392</v>
      </c>
      <c r="M353" s="190">
        <v>300</v>
      </c>
      <c r="N353" s="194">
        <f t="shared" si="49"/>
        <v>61.728395061728392</v>
      </c>
      <c r="O353" s="179">
        <v>249</v>
      </c>
      <c r="P353" s="195">
        <f t="shared" si="51"/>
        <v>51.23456790123457</v>
      </c>
      <c r="Q353" s="196">
        <v>488</v>
      </c>
      <c r="R353" s="190">
        <v>324</v>
      </c>
      <c r="S353" s="182">
        <f t="shared" si="52"/>
        <v>66.393442622950815</v>
      </c>
      <c r="T353" s="197">
        <v>318</v>
      </c>
      <c r="U353" s="184">
        <f t="shared" si="53"/>
        <v>65.163934426229503</v>
      </c>
      <c r="V353" s="179">
        <v>277</v>
      </c>
      <c r="W353" s="179">
        <v>258</v>
      </c>
      <c r="X353" s="179">
        <v>5</v>
      </c>
      <c r="Y353" s="179">
        <v>0</v>
      </c>
      <c r="Z353" s="179">
        <v>402</v>
      </c>
      <c r="AA353" s="179">
        <v>406</v>
      </c>
      <c r="AB353" s="179">
        <v>334</v>
      </c>
      <c r="AC353" s="179">
        <v>336</v>
      </c>
      <c r="AD353" s="198">
        <v>327</v>
      </c>
      <c r="AE353" s="186">
        <f t="shared" si="50"/>
        <v>4668</v>
      </c>
    </row>
    <row r="354" spans="1:31" ht="14.45">
      <c r="A354" s="187" t="s">
        <v>719</v>
      </c>
      <c r="B354" s="199" t="s">
        <v>2226</v>
      </c>
      <c r="C354" s="188" t="s">
        <v>720</v>
      </c>
      <c r="D354" s="189">
        <v>584</v>
      </c>
      <c r="E354" s="190">
        <v>537</v>
      </c>
      <c r="F354" s="191">
        <f t="shared" si="45"/>
        <v>91.952054794520549</v>
      </c>
      <c r="G354" s="192">
        <v>537</v>
      </c>
      <c r="H354" s="193">
        <f t="shared" si="46"/>
        <v>91.952054794520549</v>
      </c>
      <c r="I354" s="190">
        <v>505</v>
      </c>
      <c r="J354" s="191">
        <f t="shared" si="47"/>
        <v>86.472602739726028</v>
      </c>
      <c r="K354" s="192">
        <v>537</v>
      </c>
      <c r="L354" s="194">
        <f t="shared" si="48"/>
        <v>91.952054794520549</v>
      </c>
      <c r="M354" s="190">
        <v>537</v>
      </c>
      <c r="N354" s="194">
        <f t="shared" si="49"/>
        <v>91.952054794520549</v>
      </c>
      <c r="O354" s="179">
        <v>280</v>
      </c>
      <c r="P354" s="195">
        <f t="shared" si="51"/>
        <v>47.945205479452049</v>
      </c>
      <c r="Q354" s="196">
        <v>586</v>
      </c>
      <c r="R354" s="190">
        <v>491</v>
      </c>
      <c r="S354" s="182">
        <f t="shared" si="52"/>
        <v>83.788395904436868</v>
      </c>
      <c r="T354" s="197">
        <v>491</v>
      </c>
      <c r="U354" s="184">
        <f t="shared" si="53"/>
        <v>83.788395904436868</v>
      </c>
      <c r="V354" s="179">
        <v>311</v>
      </c>
      <c r="W354" s="179">
        <v>270</v>
      </c>
      <c r="X354" s="179">
        <v>0</v>
      </c>
      <c r="Y354" s="179">
        <v>0</v>
      </c>
      <c r="Z354" s="179">
        <v>590</v>
      </c>
      <c r="AA354" s="179">
        <v>590</v>
      </c>
      <c r="AB354" s="179">
        <v>287</v>
      </c>
      <c r="AC354" s="179">
        <v>287</v>
      </c>
      <c r="AD354" s="198">
        <v>303</v>
      </c>
      <c r="AE354" s="186">
        <f t="shared" si="50"/>
        <v>6553</v>
      </c>
    </row>
    <row r="355" spans="1:31" ht="14.45">
      <c r="A355" s="187" t="s">
        <v>721</v>
      </c>
      <c r="B355" s="199" t="s">
        <v>2226</v>
      </c>
      <c r="C355" s="188" t="s">
        <v>722</v>
      </c>
      <c r="D355" s="189">
        <v>315</v>
      </c>
      <c r="E355" s="190">
        <v>255</v>
      </c>
      <c r="F355" s="191">
        <f t="shared" si="45"/>
        <v>80.952380952380949</v>
      </c>
      <c r="G355" s="192">
        <v>255</v>
      </c>
      <c r="H355" s="193">
        <f t="shared" si="46"/>
        <v>80.952380952380949</v>
      </c>
      <c r="I355" s="190">
        <v>259</v>
      </c>
      <c r="J355" s="191">
        <f t="shared" si="47"/>
        <v>82.222222222222214</v>
      </c>
      <c r="K355" s="192">
        <v>255</v>
      </c>
      <c r="L355" s="194">
        <f t="shared" si="48"/>
        <v>80.952380952380949</v>
      </c>
      <c r="M355" s="190">
        <v>255</v>
      </c>
      <c r="N355" s="194">
        <f t="shared" si="49"/>
        <v>80.952380952380949</v>
      </c>
      <c r="O355" s="179">
        <v>164</v>
      </c>
      <c r="P355" s="195">
        <f t="shared" si="51"/>
        <v>52.06349206349207</v>
      </c>
      <c r="Q355" s="196">
        <v>316</v>
      </c>
      <c r="R355" s="190">
        <v>288</v>
      </c>
      <c r="S355" s="182">
        <f t="shared" si="52"/>
        <v>91.139240506329116</v>
      </c>
      <c r="T355" s="197">
        <v>227</v>
      </c>
      <c r="U355" s="184">
        <f t="shared" si="53"/>
        <v>71.835443037974684</v>
      </c>
      <c r="V355" s="179">
        <v>147</v>
      </c>
      <c r="W355" s="179">
        <v>148</v>
      </c>
      <c r="X355" s="179">
        <v>51</v>
      </c>
      <c r="Y355" s="179">
        <v>39</v>
      </c>
      <c r="Z355" s="179">
        <v>278</v>
      </c>
      <c r="AA355" s="179">
        <v>278</v>
      </c>
      <c r="AB355" s="179">
        <v>224</v>
      </c>
      <c r="AC355" s="179">
        <v>224</v>
      </c>
      <c r="AD355" s="198">
        <v>236</v>
      </c>
      <c r="AE355" s="186">
        <f t="shared" si="50"/>
        <v>3583</v>
      </c>
    </row>
    <row r="356" spans="1:31" ht="14.45">
      <c r="A356" s="187" t="s">
        <v>723</v>
      </c>
      <c r="B356" s="199" t="s">
        <v>2226</v>
      </c>
      <c r="C356" s="188" t="s">
        <v>724</v>
      </c>
      <c r="D356" s="189">
        <v>95</v>
      </c>
      <c r="E356" s="190">
        <v>85</v>
      </c>
      <c r="F356" s="191">
        <f t="shared" si="45"/>
        <v>89.473684210526315</v>
      </c>
      <c r="G356" s="192">
        <v>85</v>
      </c>
      <c r="H356" s="193">
        <f t="shared" si="46"/>
        <v>89.473684210526315</v>
      </c>
      <c r="I356" s="190">
        <v>44</v>
      </c>
      <c r="J356" s="191">
        <f t="shared" si="47"/>
        <v>46.315789473684212</v>
      </c>
      <c r="K356" s="192">
        <v>85</v>
      </c>
      <c r="L356" s="194">
        <f t="shared" si="48"/>
        <v>89.473684210526315</v>
      </c>
      <c r="M356" s="190">
        <v>85</v>
      </c>
      <c r="N356" s="194">
        <f t="shared" si="49"/>
        <v>89.473684210526315</v>
      </c>
      <c r="O356" s="179">
        <v>67</v>
      </c>
      <c r="P356" s="195">
        <f t="shared" si="51"/>
        <v>70.526315789473685</v>
      </c>
      <c r="Q356" s="196">
        <v>95</v>
      </c>
      <c r="R356" s="190">
        <v>74</v>
      </c>
      <c r="S356" s="182">
        <f t="shared" si="52"/>
        <v>77.89473684210526</v>
      </c>
      <c r="T356" s="197">
        <v>64</v>
      </c>
      <c r="U356" s="184">
        <f t="shared" si="53"/>
        <v>67.368421052631575</v>
      </c>
      <c r="V356" s="179">
        <v>73</v>
      </c>
      <c r="W356" s="179">
        <v>23</v>
      </c>
      <c r="X356" s="179">
        <v>0</v>
      </c>
      <c r="Y356" s="179">
        <v>0</v>
      </c>
      <c r="Z356" s="179">
        <v>100</v>
      </c>
      <c r="AA356" s="179">
        <v>94</v>
      </c>
      <c r="AB356" s="179">
        <v>116</v>
      </c>
      <c r="AC356" s="179">
        <v>119</v>
      </c>
      <c r="AD356" s="198">
        <v>102</v>
      </c>
      <c r="AE356" s="186">
        <f t="shared" si="50"/>
        <v>1216</v>
      </c>
    </row>
    <row r="357" spans="1:31" ht="14.45">
      <c r="A357" s="187" t="s">
        <v>725</v>
      </c>
      <c r="B357" s="199" t="s">
        <v>2226</v>
      </c>
      <c r="C357" s="188" t="s">
        <v>726</v>
      </c>
      <c r="D357" s="189">
        <v>852</v>
      </c>
      <c r="E357" s="190">
        <v>771</v>
      </c>
      <c r="F357" s="191">
        <f t="shared" si="45"/>
        <v>90.492957746478879</v>
      </c>
      <c r="G357" s="192">
        <v>771</v>
      </c>
      <c r="H357" s="193">
        <f t="shared" si="46"/>
        <v>90.492957746478879</v>
      </c>
      <c r="I357" s="190">
        <v>494</v>
      </c>
      <c r="J357" s="191">
        <f t="shared" si="47"/>
        <v>57.981220657276999</v>
      </c>
      <c r="K357" s="192">
        <v>771</v>
      </c>
      <c r="L357" s="194">
        <f t="shared" si="48"/>
        <v>90.492957746478879</v>
      </c>
      <c r="M357" s="190">
        <v>771</v>
      </c>
      <c r="N357" s="194">
        <f t="shared" si="49"/>
        <v>90.492957746478879</v>
      </c>
      <c r="O357" s="179">
        <v>483</v>
      </c>
      <c r="P357" s="195">
        <f t="shared" si="51"/>
        <v>56.690140845070424</v>
      </c>
      <c r="Q357" s="196">
        <v>849</v>
      </c>
      <c r="R357" s="190">
        <v>559</v>
      </c>
      <c r="S357" s="182">
        <f t="shared" si="52"/>
        <v>65.842167255594816</v>
      </c>
      <c r="T357" s="197">
        <v>559</v>
      </c>
      <c r="U357" s="184">
        <f t="shared" si="53"/>
        <v>65.842167255594816</v>
      </c>
      <c r="V357" s="179">
        <v>459</v>
      </c>
      <c r="W357" s="179">
        <v>96</v>
      </c>
      <c r="X357" s="179">
        <v>0</v>
      </c>
      <c r="Y357" s="179">
        <v>0</v>
      </c>
      <c r="Z357" s="179">
        <v>832</v>
      </c>
      <c r="AA357" s="179">
        <v>832</v>
      </c>
      <c r="AB357" s="179">
        <v>697</v>
      </c>
      <c r="AC357" s="179">
        <v>697</v>
      </c>
      <c r="AD357" s="198">
        <v>697</v>
      </c>
      <c r="AE357" s="186">
        <f t="shared" si="50"/>
        <v>9489</v>
      </c>
    </row>
    <row r="358" spans="1:31" ht="14.45">
      <c r="A358" s="187" t="s">
        <v>727</v>
      </c>
      <c r="B358" s="199" t="s">
        <v>2226</v>
      </c>
      <c r="C358" s="188" t="s">
        <v>728</v>
      </c>
      <c r="D358" s="189">
        <v>373</v>
      </c>
      <c r="E358" s="190">
        <v>280</v>
      </c>
      <c r="F358" s="191">
        <f t="shared" si="45"/>
        <v>75.067024128686327</v>
      </c>
      <c r="G358" s="192">
        <v>280</v>
      </c>
      <c r="H358" s="193">
        <f t="shared" si="46"/>
        <v>75.067024128686327</v>
      </c>
      <c r="I358" s="190">
        <v>221</v>
      </c>
      <c r="J358" s="191">
        <f t="shared" si="47"/>
        <v>59.249329758713131</v>
      </c>
      <c r="K358" s="192">
        <v>280</v>
      </c>
      <c r="L358" s="194">
        <f t="shared" si="48"/>
        <v>75.067024128686327</v>
      </c>
      <c r="M358" s="190">
        <v>280</v>
      </c>
      <c r="N358" s="194">
        <f t="shared" si="49"/>
        <v>75.067024128686327</v>
      </c>
      <c r="O358" s="179">
        <v>246</v>
      </c>
      <c r="P358" s="195">
        <f t="shared" si="51"/>
        <v>65.951742627345851</v>
      </c>
      <c r="Q358" s="196">
        <v>371</v>
      </c>
      <c r="R358" s="190">
        <v>258</v>
      </c>
      <c r="S358" s="182">
        <f t="shared" si="52"/>
        <v>69.541778975741238</v>
      </c>
      <c r="T358" s="197">
        <v>258</v>
      </c>
      <c r="U358" s="184">
        <f t="shared" si="53"/>
        <v>69.541778975741238</v>
      </c>
      <c r="V358" s="179">
        <v>286</v>
      </c>
      <c r="W358" s="179">
        <v>232</v>
      </c>
      <c r="X358" s="179">
        <v>0</v>
      </c>
      <c r="Y358" s="179">
        <v>0</v>
      </c>
      <c r="Z358" s="179">
        <v>346</v>
      </c>
      <c r="AA358" s="179">
        <v>346</v>
      </c>
      <c r="AB358" s="179">
        <v>307</v>
      </c>
      <c r="AC358" s="179">
        <v>307</v>
      </c>
      <c r="AD358" s="198">
        <v>307</v>
      </c>
      <c r="AE358" s="186">
        <f t="shared" si="50"/>
        <v>4234</v>
      </c>
    </row>
    <row r="359" spans="1:31" ht="14.45">
      <c r="A359" s="187" t="s">
        <v>729</v>
      </c>
      <c r="B359" s="199" t="s">
        <v>2226</v>
      </c>
      <c r="C359" s="188" t="s">
        <v>730</v>
      </c>
      <c r="D359" s="189">
        <v>1580</v>
      </c>
      <c r="E359" s="190">
        <v>1384</v>
      </c>
      <c r="F359" s="191">
        <f t="shared" si="45"/>
        <v>87.594936708860757</v>
      </c>
      <c r="G359" s="192">
        <v>1385</v>
      </c>
      <c r="H359" s="193">
        <f t="shared" si="46"/>
        <v>87.658227848101262</v>
      </c>
      <c r="I359" s="190">
        <v>1132</v>
      </c>
      <c r="J359" s="191">
        <f t="shared" si="47"/>
        <v>71.64556962025317</v>
      </c>
      <c r="K359" s="192">
        <v>1385</v>
      </c>
      <c r="L359" s="194">
        <f t="shared" si="48"/>
        <v>87.658227848101262</v>
      </c>
      <c r="M359" s="190">
        <v>1385</v>
      </c>
      <c r="N359" s="194">
        <f t="shared" si="49"/>
        <v>87.658227848101262</v>
      </c>
      <c r="O359" s="179">
        <v>1044</v>
      </c>
      <c r="P359" s="195">
        <f t="shared" si="51"/>
        <v>66.075949367088612</v>
      </c>
      <c r="Q359" s="196">
        <v>1578</v>
      </c>
      <c r="R359" s="190">
        <v>1358</v>
      </c>
      <c r="S359" s="182">
        <f t="shared" si="52"/>
        <v>86.058301647655256</v>
      </c>
      <c r="T359" s="197">
        <v>1258</v>
      </c>
      <c r="U359" s="184">
        <f t="shared" si="53"/>
        <v>79.721166032953107</v>
      </c>
      <c r="V359" s="179">
        <v>1313</v>
      </c>
      <c r="W359" s="179">
        <v>905</v>
      </c>
      <c r="X359" s="179">
        <v>55</v>
      </c>
      <c r="Y359" s="179">
        <v>6</v>
      </c>
      <c r="Z359" s="179">
        <v>1578</v>
      </c>
      <c r="AA359" s="179">
        <v>1581</v>
      </c>
      <c r="AB359" s="179">
        <v>1283</v>
      </c>
      <c r="AC359" s="179">
        <v>1289</v>
      </c>
      <c r="AD359" s="198">
        <v>1276</v>
      </c>
      <c r="AE359" s="186">
        <f t="shared" si="50"/>
        <v>19617</v>
      </c>
    </row>
    <row r="360" spans="1:31" ht="14.45">
      <c r="A360" s="187" t="s">
        <v>731</v>
      </c>
      <c r="B360" s="199" t="s">
        <v>2226</v>
      </c>
      <c r="C360" s="188" t="s">
        <v>732</v>
      </c>
      <c r="D360" s="189">
        <v>554</v>
      </c>
      <c r="E360" s="190">
        <v>326</v>
      </c>
      <c r="F360" s="191">
        <f t="shared" si="45"/>
        <v>58.844765342960294</v>
      </c>
      <c r="G360" s="192">
        <v>326</v>
      </c>
      <c r="H360" s="193">
        <f t="shared" si="46"/>
        <v>58.844765342960294</v>
      </c>
      <c r="I360" s="190">
        <v>202</v>
      </c>
      <c r="J360" s="191">
        <f t="shared" si="47"/>
        <v>36.462093862815884</v>
      </c>
      <c r="K360" s="192">
        <v>326</v>
      </c>
      <c r="L360" s="194">
        <f t="shared" si="48"/>
        <v>58.844765342960294</v>
      </c>
      <c r="M360" s="190">
        <v>326</v>
      </c>
      <c r="N360" s="194">
        <f t="shared" si="49"/>
        <v>58.844765342960294</v>
      </c>
      <c r="O360" s="179">
        <v>163</v>
      </c>
      <c r="P360" s="195">
        <f t="shared" si="51"/>
        <v>29.422382671480147</v>
      </c>
      <c r="Q360" s="196">
        <v>552</v>
      </c>
      <c r="R360" s="190">
        <v>229</v>
      </c>
      <c r="S360" s="182">
        <f t="shared" si="52"/>
        <v>41.485507246376812</v>
      </c>
      <c r="T360" s="197">
        <v>214</v>
      </c>
      <c r="U360" s="184">
        <f t="shared" si="53"/>
        <v>38.768115942028984</v>
      </c>
      <c r="V360" s="179">
        <v>201</v>
      </c>
      <c r="W360" s="179">
        <v>143</v>
      </c>
      <c r="X360" s="179">
        <v>3</v>
      </c>
      <c r="Y360" s="179">
        <v>0</v>
      </c>
      <c r="Z360" s="179">
        <v>294</v>
      </c>
      <c r="AA360" s="179">
        <v>294</v>
      </c>
      <c r="AB360" s="179">
        <v>231</v>
      </c>
      <c r="AC360" s="179">
        <v>231</v>
      </c>
      <c r="AD360" s="198">
        <v>231</v>
      </c>
      <c r="AE360" s="186">
        <f t="shared" si="50"/>
        <v>3740</v>
      </c>
    </row>
    <row r="361" spans="1:31" ht="14.45">
      <c r="A361" s="187" t="s">
        <v>733</v>
      </c>
      <c r="B361" s="199" t="s">
        <v>2226</v>
      </c>
      <c r="C361" s="188" t="s">
        <v>734</v>
      </c>
      <c r="D361" s="189">
        <v>236</v>
      </c>
      <c r="E361" s="190">
        <v>196</v>
      </c>
      <c r="F361" s="191">
        <f t="shared" si="45"/>
        <v>83.050847457627114</v>
      </c>
      <c r="G361" s="192">
        <v>196</v>
      </c>
      <c r="H361" s="193">
        <f t="shared" si="46"/>
        <v>83.050847457627114</v>
      </c>
      <c r="I361" s="190">
        <v>163</v>
      </c>
      <c r="J361" s="191">
        <f t="shared" si="47"/>
        <v>69.067796610169495</v>
      </c>
      <c r="K361" s="192">
        <v>196</v>
      </c>
      <c r="L361" s="194">
        <f t="shared" si="48"/>
        <v>83.050847457627114</v>
      </c>
      <c r="M361" s="190">
        <v>196</v>
      </c>
      <c r="N361" s="194">
        <f t="shared" si="49"/>
        <v>83.050847457627114</v>
      </c>
      <c r="O361" s="179">
        <v>161</v>
      </c>
      <c r="P361" s="195">
        <f t="shared" si="51"/>
        <v>68.220338983050837</v>
      </c>
      <c r="Q361" s="196">
        <v>235</v>
      </c>
      <c r="R361" s="190">
        <v>174</v>
      </c>
      <c r="S361" s="182">
        <f t="shared" si="52"/>
        <v>74.042553191489361</v>
      </c>
      <c r="T361" s="197">
        <v>156</v>
      </c>
      <c r="U361" s="184">
        <f t="shared" si="53"/>
        <v>66.38297872340425</v>
      </c>
      <c r="V361" s="179">
        <v>213</v>
      </c>
      <c r="W361" s="179">
        <v>135</v>
      </c>
      <c r="X361" s="179">
        <v>11</v>
      </c>
      <c r="Y361" s="179">
        <v>0</v>
      </c>
      <c r="Z361" s="179">
        <v>232</v>
      </c>
      <c r="AA361" s="179">
        <v>232</v>
      </c>
      <c r="AB361" s="179">
        <v>166</v>
      </c>
      <c r="AC361" s="179">
        <v>166</v>
      </c>
      <c r="AD361" s="198">
        <v>170</v>
      </c>
      <c r="AE361" s="186">
        <f t="shared" si="50"/>
        <v>2763</v>
      </c>
    </row>
    <row r="362" spans="1:31" ht="14.45">
      <c r="A362" s="187" t="s">
        <v>735</v>
      </c>
      <c r="B362" s="199" t="s">
        <v>2226</v>
      </c>
      <c r="C362" s="188" t="s">
        <v>251</v>
      </c>
      <c r="D362" s="189">
        <v>293</v>
      </c>
      <c r="E362" s="190">
        <v>208</v>
      </c>
      <c r="F362" s="191">
        <f t="shared" si="45"/>
        <v>70.989761092150175</v>
      </c>
      <c r="G362" s="192">
        <v>208</v>
      </c>
      <c r="H362" s="193">
        <f t="shared" si="46"/>
        <v>70.989761092150175</v>
      </c>
      <c r="I362" s="190">
        <v>129</v>
      </c>
      <c r="J362" s="191">
        <f t="shared" si="47"/>
        <v>44.027303754266214</v>
      </c>
      <c r="K362" s="192">
        <v>208</v>
      </c>
      <c r="L362" s="194">
        <f t="shared" si="48"/>
        <v>70.989761092150175</v>
      </c>
      <c r="M362" s="190">
        <v>208</v>
      </c>
      <c r="N362" s="194">
        <f t="shared" si="49"/>
        <v>70.989761092150175</v>
      </c>
      <c r="O362" s="179">
        <v>159</v>
      </c>
      <c r="P362" s="195">
        <f t="shared" si="51"/>
        <v>54.26621160409556</v>
      </c>
      <c r="Q362" s="196">
        <v>292</v>
      </c>
      <c r="R362" s="190">
        <v>204</v>
      </c>
      <c r="S362" s="182">
        <f t="shared" si="52"/>
        <v>69.863013698630141</v>
      </c>
      <c r="T362" s="197">
        <v>202</v>
      </c>
      <c r="U362" s="184">
        <f t="shared" si="53"/>
        <v>69.178082191780817</v>
      </c>
      <c r="V362" s="179">
        <v>160</v>
      </c>
      <c r="W362" s="179">
        <v>96</v>
      </c>
      <c r="X362" s="179">
        <v>17</v>
      </c>
      <c r="Y362" s="179">
        <v>11</v>
      </c>
      <c r="Z362" s="179">
        <v>224</v>
      </c>
      <c r="AA362" s="179">
        <v>224</v>
      </c>
      <c r="AB362" s="179">
        <v>243</v>
      </c>
      <c r="AC362" s="179">
        <v>243</v>
      </c>
      <c r="AD362" s="198">
        <v>243</v>
      </c>
      <c r="AE362" s="186">
        <f t="shared" si="50"/>
        <v>2987</v>
      </c>
    </row>
    <row r="363" spans="1:31" ht="14.45">
      <c r="A363" s="187" t="s">
        <v>736</v>
      </c>
      <c r="B363" s="199" t="s">
        <v>2227</v>
      </c>
      <c r="C363" s="188" t="s">
        <v>738</v>
      </c>
      <c r="D363" s="189">
        <v>3804</v>
      </c>
      <c r="E363" s="190">
        <v>4042</v>
      </c>
      <c r="F363" s="191">
        <f t="shared" si="45"/>
        <v>106.25657202944269</v>
      </c>
      <c r="G363" s="192">
        <v>4042</v>
      </c>
      <c r="H363" s="193">
        <f t="shared" si="46"/>
        <v>106.25657202944269</v>
      </c>
      <c r="I363" s="190">
        <v>4428</v>
      </c>
      <c r="J363" s="191">
        <f t="shared" si="47"/>
        <v>116.403785488959</v>
      </c>
      <c r="K363" s="192">
        <v>4042</v>
      </c>
      <c r="L363" s="194">
        <f t="shared" si="48"/>
        <v>106.25657202944269</v>
      </c>
      <c r="M363" s="190">
        <v>4042</v>
      </c>
      <c r="N363" s="194">
        <f t="shared" si="49"/>
        <v>106.25657202944269</v>
      </c>
      <c r="O363" s="179">
        <v>4053</v>
      </c>
      <c r="P363" s="195">
        <f t="shared" si="51"/>
        <v>106.54574132492114</v>
      </c>
      <c r="Q363" s="196">
        <v>3811</v>
      </c>
      <c r="R363" s="190">
        <v>4052</v>
      </c>
      <c r="S363" s="182">
        <f t="shared" si="52"/>
        <v>106.32379952768302</v>
      </c>
      <c r="T363" s="197">
        <v>4102</v>
      </c>
      <c r="U363" s="184">
        <f t="shared" si="53"/>
        <v>107.63579113093675</v>
      </c>
      <c r="V363" s="179">
        <v>4040</v>
      </c>
      <c r="W363" s="179">
        <v>2333</v>
      </c>
      <c r="X363" s="179">
        <v>70</v>
      </c>
      <c r="Y363" s="179">
        <v>12</v>
      </c>
      <c r="Z363" s="179">
        <v>3608</v>
      </c>
      <c r="AA363" s="179">
        <v>3608</v>
      </c>
      <c r="AB363" s="179">
        <v>3272</v>
      </c>
      <c r="AC363" s="179">
        <v>3272</v>
      </c>
      <c r="AD363" s="198">
        <v>3200</v>
      </c>
      <c r="AE363" s="186">
        <f t="shared" si="50"/>
        <v>56218</v>
      </c>
    </row>
    <row r="364" spans="1:31" ht="14.45">
      <c r="A364" s="187" t="s">
        <v>739</v>
      </c>
      <c r="B364" s="199" t="s">
        <v>2227</v>
      </c>
      <c r="C364" s="188" t="s">
        <v>740</v>
      </c>
      <c r="D364" s="189">
        <v>410</v>
      </c>
      <c r="E364" s="190">
        <v>392</v>
      </c>
      <c r="F364" s="191">
        <f t="shared" si="45"/>
        <v>95.609756097560975</v>
      </c>
      <c r="G364" s="192">
        <v>388</v>
      </c>
      <c r="H364" s="193">
        <f t="shared" si="46"/>
        <v>94.634146341463406</v>
      </c>
      <c r="I364" s="190">
        <v>291</v>
      </c>
      <c r="J364" s="191">
        <f t="shared" si="47"/>
        <v>70.975609756097555</v>
      </c>
      <c r="K364" s="192">
        <v>388</v>
      </c>
      <c r="L364" s="194">
        <f t="shared" si="48"/>
        <v>94.634146341463406</v>
      </c>
      <c r="M364" s="190">
        <v>388</v>
      </c>
      <c r="N364" s="194">
        <f t="shared" si="49"/>
        <v>94.634146341463406</v>
      </c>
      <c r="O364" s="179">
        <v>259</v>
      </c>
      <c r="P364" s="195">
        <f t="shared" si="51"/>
        <v>63.170731707317074</v>
      </c>
      <c r="Q364" s="196">
        <v>413</v>
      </c>
      <c r="R364" s="190">
        <v>352</v>
      </c>
      <c r="S364" s="182">
        <f t="shared" si="52"/>
        <v>85.230024213075069</v>
      </c>
      <c r="T364" s="197">
        <v>352</v>
      </c>
      <c r="U364" s="184">
        <f t="shared" si="53"/>
        <v>85.230024213075069</v>
      </c>
      <c r="V364" s="179">
        <v>256</v>
      </c>
      <c r="W364" s="179">
        <v>174</v>
      </c>
      <c r="X364" s="179">
        <v>56</v>
      </c>
      <c r="Y364" s="179">
        <v>70</v>
      </c>
      <c r="Z364" s="179">
        <v>315</v>
      </c>
      <c r="AA364" s="179">
        <v>322</v>
      </c>
      <c r="AB364" s="179">
        <v>366</v>
      </c>
      <c r="AC364" s="179">
        <v>371</v>
      </c>
      <c r="AD364" s="198">
        <v>358</v>
      </c>
      <c r="AE364" s="186">
        <f t="shared" si="50"/>
        <v>5098</v>
      </c>
    </row>
    <row r="365" spans="1:31" ht="14.45">
      <c r="A365" s="187" t="s">
        <v>741</v>
      </c>
      <c r="B365" s="199" t="s">
        <v>2227</v>
      </c>
      <c r="C365" s="188" t="s">
        <v>47</v>
      </c>
      <c r="D365" s="189">
        <v>551</v>
      </c>
      <c r="E365" s="190">
        <v>457</v>
      </c>
      <c r="F365" s="191">
        <f t="shared" si="45"/>
        <v>82.940108892921955</v>
      </c>
      <c r="G365" s="192">
        <v>457</v>
      </c>
      <c r="H365" s="193">
        <f t="shared" si="46"/>
        <v>82.940108892921955</v>
      </c>
      <c r="I365" s="190">
        <v>256</v>
      </c>
      <c r="J365" s="191">
        <f t="shared" si="47"/>
        <v>46.460980036297642</v>
      </c>
      <c r="K365" s="192">
        <v>457</v>
      </c>
      <c r="L365" s="194">
        <f t="shared" si="48"/>
        <v>82.940108892921955</v>
      </c>
      <c r="M365" s="190">
        <v>457</v>
      </c>
      <c r="N365" s="194">
        <f t="shared" si="49"/>
        <v>82.940108892921955</v>
      </c>
      <c r="O365" s="179">
        <v>456</v>
      </c>
      <c r="P365" s="195">
        <f t="shared" si="51"/>
        <v>82.758620689655174</v>
      </c>
      <c r="Q365" s="196">
        <v>552</v>
      </c>
      <c r="R365" s="190">
        <v>441</v>
      </c>
      <c r="S365" s="182">
        <f t="shared" si="52"/>
        <v>79.891304347826093</v>
      </c>
      <c r="T365" s="197">
        <v>335</v>
      </c>
      <c r="U365" s="184">
        <f t="shared" si="53"/>
        <v>60.688405797101453</v>
      </c>
      <c r="V365" s="179">
        <v>442</v>
      </c>
      <c r="W365" s="179">
        <v>280</v>
      </c>
      <c r="X365" s="179">
        <v>36</v>
      </c>
      <c r="Y365" s="179">
        <v>5</v>
      </c>
      <c r="Z365" s="179">
        <v>498</v>
      </c>
      <c r="AA365" s="179">
        <v>498</v>
      </c>
      <c r="AB365" s="179">
        <v>446</v>
      </c>
      <c r="AC365" s="179">
        <v>446</v>
      </c>
      <c r="AD365" s="198">
        <v>445</v>
      </c>
      <c r="AE365" s="186">
        <f t="shared" si="50"/>
        <v>6412</v>
      </c>
    </row>
    <row r="366" spans="1:31" ht="14.45">
      <c r="A366" s="187" t="s">
        <v>742</v>
      </c>
      <c r="B366" s="199" t="s">
        <v>2227</v>
      </c>
      <c r="C366" s="188" t="s">
        <v>743</v>
      </c>
      <c r="D366" s="189">
        <v>506</v>
      </c>
      <c r="E366" s="190">
        <v>285</v>
      </c>
      <c r="F366" s="191">
        <f t="shared" si="45"/>
        <v>56.324110671936758</v>
      </c>
      <c r="G366" s="192">
        <v>285</v>
      </c>
      <c r="H366" s="193">
        <f t="shared" si="46"/>
        <v>56.324110671936758</v>
      </c>
      <c r="I366" s="190">
        <v>208</v>
      </c>
      <c r="J366" s="191">
        <f t="shared" si="47"/>
        <v>41.106719367588937</v>
      </c>
      <c r="K366" s="192">
        <v>285</v>
      </c>
      <c r="L366" s="194">
        <f t="shared" si="48"/>
        <v>56.324110671936758</v>
      </c>
      <c r="M366" s="190">
        <v>285</v>
      </c>
      <c r="N366" s="194">
        <f t="shared" si="49"/>
        <v>56.324110671936758</v>
      </c>
      <c r="O366" s="179">
        <v>259</v>
      </c>
      <c r="P366" s="195">
        <f t="shared" si="51"/>
        <v>51.185770750988148</v>
      </c>
      <c r="Q366" s="196">
        <v>518</v>
      </c>
      <c r="R366" s="190">
        <v>286</v>
      </c>
      <c r="S366" s="182">
        <f t="shared" si="52"/>
        <v>55.212355212355213</v>
      </c>
      <c r="T366" s="197">
        <v>284</v>
      </c>
      <c r="U366" s="184">
        <f t="shared" si="53"/>
        <v>54.826254826254825</v>
      </c>
      <c r="V366" s="179">
        <v>278</v>
      </c>
      <c r="W366" s="179">
        <v>163</v>
      </c>
      <c r="X366" s="179">
        <v>0</v>
      </c>
      <c r="Y366" s="179">
        <v>0</v>
      </c>
      <c r="Z366" s="179">
        <v>282</v>
      </c>
      <c r="AA366" s="179">
        <v>333</v>
      </c>
      <c r="AB366" s="179">
        <v>329</v>
      </c>
      <c r="AC366" s="179">
        <v>411</v>
      </c>
      <c r="AD366" s="198">
        <v>350</v>
      </c>
      <c r="AE366" s="186">
        <f t="shared" si="50"/>
        <v>4323</v>
      </c>
    </row>
    <row r="367" spans="1:31" ht="14.45">
      <c r="A367" s="187" t="s">
        <v>744</v>
      </c>
      <c r="B367" s="199" t="s">
        <v>2227</v>
      </c>
      <c r="C367" s="188" t="s">
        <v>317</v>
      </c>
      <c r="D367" s="189">
        <v>787</v>
      </c>
      <c r="E367" s="190">
        <v>737</v>
      </c>
      <c r="F367" s="191">
        <f t="shared" si="45"/>
        <v>93.646759847522233</v>
      </c>
      <c r="G367" s="192">
        <v>737</v>
      </c>
      <c r="H367" s="193">
        <f t="shared" si="46"/>
        <v>93.646759847522233</v>
      </c>
      <c r="I367" s="190">
        <v>388</v>
      </c>
      <c r="J367" s="191">
        <f t="shared" si="47"/>
        <v>49.30114358322745</v>
      </c>
      <c r="K367" s="192">
        <v>737</v>
      </c>
      <c r="L367" s="194">
        <f t="shared" si="48"/>
        <v>93.646759847522233</v>
      </c>
      <c r="M367" s="190">
        <v>737</v>
      </c>
      <c r="N367" s="194">
        <f t="shared" si="49"/>
        <v>93.646759847522233</v>
      </c>
      <c r="O367" s="179">
        <v>600</v>
      </c>
      <c r="P367" s="195">
        <f t="shared" si="51"/>
        <v>76.23888182973316</v>
      </c>
      <c r="Q367" s="196">
        <v>789</v>
      </c>
      <c r="R367" s="190">
        <v>637</v>
      </c>
      <c r="S367" s="182">
        <f t="shared" si="52"/>
        <v>80.735107731305462</v>
      </c>
      <c r="T367" s="197">
        <v>508</v>
      </c>
      <c r="U367" s="184">
        <f t="shared" si="53"/>
        <v>64.385297845373884</v>
      </c>
      <c r="V367" s="179">
        <v>583</v>
      </c>
      <c r="W367" s="179">
        <v>380</v>
      </c>
      <c r="X367" s="179">
        <v>0</v>
      </c>
      <c r="Y367" s="179">
        <v>0</v>
      </c>
      <c r="Z367" s="179">
        <v>619</v>
      </c>
      <c r="AA367" s="179">
        <v>653</v>
      </c>
      <c r="AB367" s="179">
        <v>649</v>
      </c>
      <c r="AC367" s="179">
        <v>693</v>
      </c>
      <c r="AD367" s="198">
        <v>698</v>
      </c>
      <c r="AE367" s="186">
        <f t="shared" si="50"/>
        <v>9356</v>
      </c>
    </row>
    <row r="368" spans="1:31" ht="14.45">
      <c r="A368" s="187" t="s">
        <v>745</v>
      </c>
      <c r="B368" s="199" t="s">
        <v>2227</v>
      </c>
      <c r="C368" s="188" t="s">
        <v>746</v>
      </c>
      <c r="D368" s="189">
        <v>620</v>
      </c>
      <c r="E368" s="190">
        <v>626</v>
      </c>
      <c r="F368" s="191">
        <f t="shared" si="45"/>
        <v>100.96774193548387</v>
      </c>
      <c r="G368" s="192">
        <v>626</v>
      </c>
      <c r="H368" s="193">
        <f t="shared" si="46"/>
        <v>100.96774193548387</v>
      </c>
      <c r="I368" s="190">
        <v>332</v>
      </c>
      <c r="J368" s="191">
        <f t="shared" si="47"/>
        <v>53.548387096774199</v>
      </c>
      <c r="K368" s="192">
        <v>626</v>
      </c>
      <c r="L368" s="194">
        <f t="shared" si="48"/>
        <v>100.96774193548387</v>
      </c>
      <c r="M368" s="190">
        <v>626</v>
      </c>
      <c r="N368" s="194">
        <f t="shared" si="49"/>
        <v>100.96774193548387</v>
      </c>
      <c r="O368" s="179">
        <v>432</v>
      </c>
      <c r="P368" s="195">
        <f t="shared" si="51"/>
        <v>69.677419354838705</v>
      </c>
      <c r="Q368" s="196">
        <v>611</v>
      </c>
      <c r="R368" s="190">
        <v>527</v>
      </c>
      <c r="S368" s="182">
        <f t="shared" si="52"/>
        <v>86.252045826513907</v>
      </c>
      <c r="T368" s="197">
        <v>503</v>
      </c>
      <c r="U368" s="184">
        <f t="shared" si="53"/>
        <v>82.324058919803605</v>
      </c>
      <c r="V368" s="179">
        <v>399</v>
      </c>
      <c r="W368" s="179">
        <v>326</v>
      </c>
      <c r="X368" s="179">
        <v>0</v>
      </c>
      <c r="Y368" s="179">
        <v>0</v>
      </c>
      <c r="Z368" s="179">
        <v>564</v>
      </c>
      <c r="AA368" s="179">
        <v>564</v>
      </c>
      <c r="AB368" s="179">
        <v>453</v>
      </c>
      <c r="AC368" s="179">
        <v>453</v>
      </c>
      <c r="AD368" s="198">
        <v>438</v>
      </c>
      <c r="AE368" s="186">
        <f t="shared" si="50"/>
        <v>7495</v>
      </c>
    </row>
    <row r="369" spans="1:31" ht="14.45">
      <c r="A369" s="187" t="s">
        <v>747</v>
      </c>
      <c r="B369" s="199" t="s">
        <v>2227</v>
      </c>
      <c r="C369" s="188" t="s">
        <v>748</v>
      </c>
      <c r="D369" s="189">
        <v>787</v>
      </c>
      <c r="E369" s="190">
        <v>776</v>
      </c>
      <c r="F369" s="191">
        <f t="shared" si="45"/>
        <v>98.6022871664549</v>
      </c>
      <c r="G369" s="192">
        <v>776</v>
      </c>
      <c r="H369" s="193">
        <f t="shared" si="46"/>
        <v>98.6022871664549</v>
      </c>
      <c r="I369" s="190">
        <v>485</v>
      </c>
      <c r="J369" s="191">
        <f t="shared" si="47"/>
        <v>61.626429479034307</v>
      </c>
      <c r="K369" s="192">
        <v>776</v>
      </c>
      <c r="L369" s="194">
        <f t="shared" si="48"/>
        <v>98.6022871664549</v>
      </c>
      <c r="M369" s="190">
        <v>776</v>
      </c>
      <c r="N369" s="194">
        <f t="shared" si="49"/>
        <v>98.6022871664549</v>
      </c>
      <c r="O369" s="179">
        <v>588</v>
      </c>
      <c r="P369" s="195">
        <f t="shared" si="51"/>
        <v>74.714104193138496</v>
      </c>
      <c r="Q369" s="196">
        <v>793</v>
      </c>
      <c r="R369" s="190">
        <v>669</v>
      </c>
      <c r="S369" s="182">
        <f t="shared" si="52"/>
        <v>84.36317780580076</v>
      </c>
      <c r="T369" s="197">
        <v>643</v>
      </c>
      <c r="U369" s="184">
        <f t="shared" si="53"/>
        <v>81.084489281210594</v>
      </c>
      <c r="V369" s="179">
        <v>527</v>
      </c>
      <c r="W369" s="179">
        <v>339</v>
      </c>
      <c r="X369" s="179">
        <v>6</v>
      </c>
      <c r="Y369" s="179">
        <v>3</v>
      </c>
      <c r="Z369" s="179">
        <v>538</v>
      </c>
      <c r="AA369" s="179">
        <v>547</v>
      </c>
      <c r="AB369" s="179">
        <v>692</v>
      </c>
      <c r="AC369" s="179">
        <v>697</v>
      </c>
      <c r="AD369" s="198">
        <v>618</v>
      </c>
      <c r="AE369" s="186">
        <f t="shared" si="50"/>
        <v>9456</v>
      </c>
    </row>
    <row r="370" spans="1:31" ht="14.45">
      <c r="A370" s="187" t="s">
        <v>749</v>
      </c>
      <c r="B370" s="199" t="s">
        <v>2227</v>
      </c>
      <c r="C370" s="188" t="s">
        <v>750</v>
      </c>
      <c r="D370" s="189">
        <v>760</v>
      </c>
      <c r="E370" s="190">
        <v>851</v>
      </c>
      <c r="F370" s="191">
        <f t="shared" si="45"/>
        <v>111.97368421052632</v>
      </c>
      <c r="G370" s="192">
        <v>834</v>
      </c>
      <c r="H370" s="193">
        <f t="shared" si="46"/>
        <v>109.73684210526315</v>
      </c>
      <c r="I370" s="190">
        <v>616</v>
      </c>
      <c r="J370" s="191">
        <f t="shared" si="47"/>
        <v>81.05263157894737</v>
      </c>
      <c r="K370" s="192">
        <v>834</v>
      </c>
      <c r="L370" s="194">
        <f t="shared" si="48"/>
        <v>109.73684210526315</v>
      </c>
      <c r="M370" s="190">
        <v>834</v>
      </c>
      <c r="N370" s="194">
        <f t="shared" si="49"/>
        <v>109.73684210526315</v>
      </c>
      <c r="O370" s="179">
        <v>666</v>
      </c>
      <c r="P370" s="195">
        <f t="shared" si="51"/>
        <v>87.631578947368411</v>
      </c>
      <c r="Q370" s="196">
        <v>767</v>
      </c>
      <c r="R370" s="190">
        <v>674</v>
      </c>
      <c r="S370" s="182">
        <f t="shared" si="52"/>
        <v>87.8748370273794</v>
      </c>
      <c r="T370" s="197">
        <v>601</v>
      </c>
      <c r="U370" s="184">
        <f t="shared" si="53"/>
        <v>78.357235984354617</v>
      </c>
      <c r="V370" s="179">
        <v>662</v>
      </c>
      <c r="W370" s="179">
        <v>258</v>
      </c>
      <c r="X370" s="179">
        <v>14</v>
      </c>
      <c r="Y370" s="179">
        <v>0</v>
      </c>
      <c r="Z370" s="179">
        <v>777</v>
      </c>
      <c r="AA370" s="179">
        <v>798</v>
      </c>
      <c r="AB370" s="179">
        <v>594</v>
      </c>
      <c r="AC370" s="179">
        <v>617</v>
      </c>
      <c r="AD370" s="198">
        <v>600</v>
      </c>
      <c r="AE370" s="186">
        <f t="shared" si="50"/>
        <v>10230</v>
      </c>
    </row>
    <row r="371" spans="1:31" ht="14.45">
      <c r="A371" s="187" t="s">
        <v>751</v>
      </c>
      <c r="B371" s="199" t="s">
        <v>2227</v>
      </c>
      <c r="C371" s="188" t="s">
        <v>752</v>
      </c>
      <c r="D371" s="189">
        <v>315</v>
      </c>
      <c r="E371" s="190">
        <v>321</v>
      </c>
      <c r="F371" s="191">
        <f t="shared" si="45"/>
        <v>101.9047619047619</v>
      </c>
      <c r="G371" s="192">
        <v>321</v>
      </c>
      <c r="H371" s="193">
        <f t="shared" si="46"/>
        <v>101.9047619047619</v>
      </c>
      <c r="I371" s="190">
        <v>239</v>
      </c>
      <c r="J371" s="191">
        <f t="shared" si="47"/>
        <v>75.873015873015873</v>
      </c>
      <c r="K371" s="192">
        <v>321</v>
      </c>
      <c r="L371" s="194">
        <f t="shared" si="48"/>
        <v>101.9047619047619</v>
      </c>
      <c r="M371" s="190">
        <v>321</v>
      </c>
      <c r="N371" s="194">
        <f t="shared" si="49"/>
        <v>101.9047619047619</v>
      </c>
      <c r="O371" s="179">
        <v>334</v>
      </c>
      <c r="P371" s="195">
        <f t="shared" si="51"/>
        <v>106.03174603174604</v>
      </c>
      <c r="Q371" s="196">
        <v>311</v>
      </c>
      <c r="R371" s="190">
        <v>343</v>
      </c>
      <c r="S371" s="182">
        <f t="shared" si="52"/>
        <v>110.28938906752413</v>
      </c>
      <c r="T371" s="197">
        <v>278</v>
      </c>
      <c r="U371" s="184">
        <f t="shared" si="53"/>
        <v>89.389067524115745</v>
      </c>
      <c r="V371" s="179">
        <v>342</v>
      </c>
      <c r="W371" s="179">
        <v>88</v>
      </c>
      <c r="X371" s="179">
        <v>0</v>
      </c>
      <c r="Y371" s="179">
        <v>0</v>
      </c>
      <c r="Z371" s="179">
        <v>326</v>
      </c>
      <c r="AA371" s="179">
        <v>311</v>
      </c>
      <c r="AB371" s="179">
        <v>347</v>
      </c>
      <c r="AC371" s="179">
        <v>335</v>
      </c>
      <c r="AD371" s="198">
        <v>326</v>
      </c>
      <c r="AE371" s="186">
        <f t="shared" si="50"/>
        <v>4553</v>
      </c>
    </row>
    <row r="372" spans="1:31" ht="14.45">
      <c r="A372" s="187" t="s">
        <v>753</v>
      </c>
      <c r="B372" s="199" t="s">
        <v>2227</v>
      </c>
      <c r="C372" s="188" t="s">
        <v>754</v>
      </c>
      <c r="D372" s="189">
        <v>619</v>
      </c>
      <c r="E372" s="190">
        <v>605</v>
      </c>
      <c r="F372" s="191">
        <f t="shared" si="45"/>
        <v>97.738287560581583</v>
      </c>
      <c r="G372" s="192">
        <v>605</v>
      </c>
      <c r="H372" s="193">
        <f t="shared" si="46"/>
        <v>97.738287560581583</v>
      </c>
      <c r="I372" s="190">
        <v>350</v>
      </c>
      <c r="J372" s="191">
        <f t="shared" si="47"/>
        <v>56.54281098546042</v>
      </c>
      <c r="K372" s="192">
        <v>605</v>
      </c>
      <c r="L372" s="194">
        <f t="shared" si="48"/>
        <v>97.738287560581583</v>
      </c>
      <c r="M372" s="190">
        <v>605</v>
      </c>
      <c r="N372" s="194">
        <f t="shared" si="49"/>
        <v>97.738287560581583</v>
      </c>
      <c r="O372" s="179">
        <v>450</v>
      </c>
      <c r="P372" s="195">
        <f t="shared" si="51"/>
        <v>72.697899838449104</v>
      </c>
      <c r="Q372" s="196">
        <v>608</v>
      </c>
      <c r="R372" s="190">
        <v>554</v>
      </c>
      <c r="S372" s="182">
        <f t="shared" si="52"/>
        <v>91.118421052631575</v>
      </c>
      <c r="T372" s="197">
        <v>520</v>
      </c>
      <c r="U372" s="184">
        <f t="shared" si="53"/>
        <v>85.526315789473685</v>
      </c>
      <c r="V372" s="179">
        <v>438</v>
      </c>
      <c r="W372" s="179">
        <v>368</v>
      </c>
      <c r="X372" s="179">
        <v>0</v>
      </c>
      <c r="Y372" s="179">
        <v>0</v>
      </c>
      <c r="Z372" s="179">
        <v>458</v>
      </c>
      <c r="AA372" s="179">
        <v>460</v>
      </c>
      <c r="AB372" s="179">
        <v>485</v>
      </c>
      <c r="AC372" s="179">
        <v>486</v>
      </c>
      <c r="AD372" s="198">
        <v>471</v>
      </c>
      <c r="AE372" s="186">
        <f t="shared" si="50"/>
        <v>7460</v>
      </c>
    </row>
    <row r="373" spans="1:31" ht="14.45">
      <c r="A373" s="187" t="s">
        <v>755</v>
      </c>
      <c r="B373" s="199" t="s">
        <v>2227</v>
      </c>
      <c r="C373" s="188" t="s">
        <v>756</v>
      </c>
      <c r="D373" s="189">
        <v>889</v>
      </c>
      <c r="E373" s="190">
        <v>645</v>
      </c>
      <c r="F373" s="191">
        <f t="shared" si="45"/>
        <v>72.553430821147359</v>
      </c>
      <c r="G373" s="192">
        <v>645</v>
      </c>
      <c r="H373" s="193">
        <f t="shared" si="46"/>
        <v>72.553430821147359</v>
      </c>
      <c r="I373" s="190">
        <v>471</v>
      </c>
      <c r="J373" s="191">
        <f t="shared" si="47"/>
        <v>52.980877390326206</v>
      </c>
      <c r="K373" s="192">
        <v>645</v>
      </c>
      <c r="L373" s="194">
        <f t="shared" si="48"/>
        <v>72.553430821147359</v>
      </c>
      <c r="M373" s="190">
        <v>645</v>
      </c>
      <c r="N373" s="194">
        <f t="shared" si="49"/>
        <v>72.553430821147359</v>
      </c>
      <c r="O373" s="179">
        <v>699</v>
      </c>
      <c r="P373" s="195">
        <f t="shared" si="51"/>
        <v>78.627671541057367</v>
      </c>
      <c r="Q373" s="196">
        <v>924</v>
      </c>
      <c r="R373" s="190">
        <v>728</v>
      </c>
      <c r="S373" s="182">
        <f t="shared" si="52"/>
        <v>78.787878787878782</v>
      </c>
      <c r="T373" s="197">
        <v>608</v>
      </c>
      <c r="U373" s="184">
        <f t="shared" si="53"/>
        <v>65.800865800865807</v>
      </c>
      <c r="V373" s="179">
        <v>702</v>
      </c>
      <c r="W373" s="179">
        <v>428</v>
      </c>
      <c r="X373" s="179">
        <v>22</v>
      </c>
      <c r="Y373" s="179">
        <v>0</v>
      </c>
      <c r="Z373" s="179">
        <v>871</v>
      </c>
      <c r="AA373" s="179">
        <v>844</v>
      </c>
      <c r="AB373" s="179">
        <v>853</v>
      </c>
      <c r="AC373" s="179">
        <v>814</v>
      </c>
      <c r="AD373" s="198">
        <v>776</v>
      </c>
      <c r="AE373" s="186">
        <f t="shared" si="50"/>
        <v>10396</v>
      </c>
    </row>
    <row r="374" spans="1:31" ht="14.45">
      <c r="A374" s="187" t="s">
        <v>757</v>
      </c>
      <c r="B374" s="199" t="s">
        <v>2227</v>
      </c>
      <c r="C374" s="188" t="s">
        <v>706</v>
      </c>
      <c r="D374" s="189">
        <v>111</v>
      </c>
      <c r="E374" s="190">
        <v>103</v>
      </c>
      <c r="F374" s="191">
        <f t="shared" si="45"/>
        <v>92.792792792792795</v>
      </c>
      <c r="G374" s="192">
        <v>103</v>
      </c>
      <c r="H374" s="193">
        <f t="shared" si="46"/>
        <v>92.792792792792795</v>
      </c>
      <c r="I374" s="190">
        <v>58</v>
      </c>
      <c r="J374" s="191">
        <f t="shared" si="47"/>
        <v>52.252252252252248</v>
      </c>
      <c r="K374" s="192">
        <v>103</v>
      </c>
      <c r="L374" s="194">
        <f t="shared" si="48"/>
        <v>92.792792792792795</v>
      </c>
      <c r="M374" s="190">
        <v>103</v>
      </c>
      <c r="N374" s="194">
        <f t="shared" si="49"/>
        <v>92.792792792792795</v>
      </c>
      <c r="O374" s="179">
        <v>106</v>
      </c>
      <c r="P374" s="195">
        <f t="shared" si="51"/>
        <v>95.495495495495504</v>
      </c>
      <c r="Q374" s="196">
        <v>112</v>
      </c>
      <c r="R374" s="190">
        <v>93</v>
      </c>
      <c r="S374" s="182">
        <f t="shared" si="52"/>
        <v>83.035714285714292</v>
      </c>
      <c r="T374" s="197">
        <v>108</v>
      </c>
      <c r="U374" s="184">
        <f t="shared" si="53"/>
        <v>96.428571428571431</v>
      </c>
      <c r="V374" s="179">
        <v>101</v>
      </c>
      <c r="W374" s="179">
        <v>69</v>
      </c>
      <c r="X374" s="179">
        <v>0</v>
      </c>
      <c r="Y374" s="179">
        <v>0</v>
      </c>
      <c r="Z374" s="179">
        <v>121</v>
      </c>
      <c r="AA374" s="179">
        <v>122</v>
      </c>
      <c r="AB374" s="179">
        <v>91</v>
      </c>
      <c r="AC374" s="179">
        <v>100</v>
      </c>
      <c r="AD374" s="198">
        <v>100</v>
      </c>
      <c r="AE374" s="186">
        <f t="shared" si="50"/>
        <v>1481</v>
      </c>
    </row>
    <row r="375" spans="1:31" ht="14.45">
      <c r="A375" s="187" t="s">
        <v>758</v>
      </c>
      <c r="B375" s="199" t="s">
        <v>2227</v>
      </c>
      <c r="C375" s="188" t="s">
        <v>759</v>
      </c>
      <c r="D375" s="189">
        <v>457</v>
      </c>
      <c r="E375" s="190">
        <v>324</v>
      </c>
      <c r="F375" s="191">
        <f t="shared" si="45"/>
        <v>70.897155361050324</v>
      </c>
      <c r="G375" s="192">
        <v>324</v>
      </c>
      <c r="H375" s="193">
        <f t="shared" si="46"/>
        <v>70.897155361050324</v>
      </c>
      <c r="I375" s="190">
        <v>59</v>
      </c>
      <c r="J375" s="191">
        <f t="shared" si="47"/>
        <v>12.910284463894966</v>
      </c>
      <c r="K375" s="192">
        <v>324</v>
      </c>
      <c r="L375" s="194">
        <f t="shared" si="48"/>
        <v>70.897155361050324</v>
      </c>
      <c r="M375" s="190">
        <v>324</v>
      </c>
      <c r="N375" s="194">
        <f t="shared" si="49"/>
        <v>70.897155361050324</v>
      </c>
      <c r="O375" s="179">
        <v>193</v>
      </c>
      <c r="P375" s="195">
        <f t="shared" si="51"/>
        <v>42.23194748358862</v>
      </c>
      <c r="Q375" s="196">
        <v>459</v>
      </c>
      <c r="R375" s="190">
        <v>293</v>
      </c>
      <c r="S375" s="182">
        <f t="shared" si="52"/>
        <v>63.834422657952075</v>
      </c>
      <c r="T375" s="197">
        <v>262</v>
      </c>
      <c r="U375" s="184">
        <f t="shared" si="53"/>
        <v>57.080610021786491</v>
      </c>
      <c r="V375" s="179">
        <v>189</v>
      </c>
      <c r="W375" s="179">
        <v>142</v>
      </c>
      <c r="X375" s="179">
        <v>0</v>
      </c>
      <c r="Y375" s="179">
        <v>0</v>
      </c>
      <c r="Z375" s="179">
        <v>271</v>
      </c>
      <c r="AA375" s="179">
        <v>272</v>
      </c>
      <c r="AB375" s="179">
        <v>266</v>
      </c>
      <c r="AC375" s="179">
        <v>266</v>
      </c>
      <c r="AD375" s="198">
        <v>266</v>
      </c>
      <c r="AE375" s="186">
        <f t="shared" si="50"/>
        <v>3775</v>
      </c>
    </row>
    <row r="376" spans="1:31" ht="14.45">
      <c r="A376" s="187" t="s">
        <v>760</v>
      </c>
      <c r="B376" s="199" t="s">
        <v>2227</v>
      </c>
      <c r="C376" s="188" t="s">
        <v>761</v>
      </c>
      <c r="D376" s="189">
        <v>754</v>
      </c>
      <c r="E376" s="190">
        <v>810</v>
      </c>
      <c r="F376" s="191">
        <f t="shared" si="45"/>
        <v>107.42705570291777</v>
      </c>
      <c r="G376" s="192">
        <v>810</v>
      </c>
      <c r="H376" s="193">
        <f t="shared" si="46"/>
        <v>107.42705570291777</v>
      </c>
      <c r="I376" s="190">
        <v>827</v>
      </c>
      <c r="J376" s="191">
        <f t="shared" si="47"/>
        <v>109.68169761273209</v>
      </c>
      <c r="K376" s="192">
        <v>810</v>
      </c>
      <c r="L376" s="194">
        <f t="shared" si="48"/>
        <v>107.42705570291777</v>
      </c>
      <c r="M376" s="190">
        <v>810</v>
      </c>
      <c r="N376" s="194">
        <f t="shared" si="49"/>
        <v>107.42705570291777</v>
      </c>
      <c r="O376" s="179">
        <v>429</v>
      </c>
      <c r="P376" s="195">
        <f t="shared" si="51"/>
        <v>56.896551724137936</v>
      </c>
      <c r="Q376" s="196">
        <v>766</v>
      </c>
      <c r="R376" s="190">
        <v>896</v>
      </c>
      <c r="S376" s="182">
        <f t="shared" si="52"/>
        <v>116.97127937336815</v>
      </c>
      <c r="T376" s="197">
        <v>918</v>
      </c>
      <c r="U376" s="184">
        <f t="shared" si="53"/>
        <v>119.84334203655354</v>
      </c>
      <c r="V376" s="179">
        <v>493</v>
      </c>
      <c r="W376" s="179">
        <v>487</v>
      </c>
      <c r="X376" s="179">
        <v>107</v>
      </c>
      <c r="Y376" s="179">
        <v>38</v>
      </c>
      <c r="Z376" s="179">
        <v>747</v>
      </c>
      <c r="AA376" s="179">
        <v>720</v>
      </c>
      <c r="AB376" s="179">
        <v>766</v>
      </c>
      <c r="AC376" s="179">
        <v>772</v>
      </c>
      <c r="AD376" s="198">
        <v>494</v>
      </c>
      <c r="AE376" s="186">
        <f t="shared" si="50"/>
        <v>10934</v>
      </c>
    </row>
    <row r="377" spans="1:31" ht="14.45">
      <c r="A377" s="187" t="s">
        <v>762</v>
      </c>
      <c r="B377" s="199" t="s">
        <v>2227</v>
      </c>
      <c r="C377" s="188" t="s">
        <v>763</v>
      </c>
      <c r="D377" s="189">
        <v>738</v>
      </c>
      <c r="E377" s="190">
        <v>554</v>
      </c>
      <c r="F377" s="191">
        <f t="shared" si="45"/>
        <v>75.06775067750678</v>
      </c>
      <c r="G377" s="192">
        <v>554</v>
      </c>
      <c r="H377" s="193">
        <f t="shared" si="46"/>
        <v>75.06775067750678</v>
      </c>
      <c r="I377" s="190">
        <v>473</v>
      </c>
      <c r="J377" s="191">
        <f t="shared" si="47"/>
        <v>64.092140921409211</v>
      </c>
      <c r="K377" s="192">
        <v>554</v>
      </c>
      <c r="L377" s="194">
        <f t="shared" si="48"/>
        <v>75.06775067750678</v>
      </c>
      <c r="M377" s="190">
        <v>554</v>
      </c>
      <c r="N377" s="194">
        <f t="shared" si="49"/>
        <v>75.06775067750678</v>
      </c>
      <c r="O377" s="179">
        <v>519</v>
      </c>
      <c r="P377" s="195">
        <f t="shared" si="51"/>
        <v>70.325203252032523</v>
      </c>
      <c r="Q377" s="196">
        <v>734</v>
      </c>
      <c r="R377" s="190">
        <v>524</v>
      </c>
      <c r="S377" s="182">
        <f t="shared" si="52"/>
        <v>71.389645776566752</v>
      </c>
      <c r="T377" s="197">
        <v>486</v>
      </c>
      <c r="U377" s="184">
        <f t="shared" si="53"/>
        <v>66.212534059945511</v>
      </c>
      <c r="V377" s="179">
        <v>500</v>
      </c>
      <c r="W377" s="179">
        <v>388</v>
      </c>
      <c r="X377" s="179">
        <v>8</v>
      </c>
      <c r="Y377" s="179">
        <v>0</v>
      </c>
      <c r="Z377" s="179">
        <v>661</v>
      </c>
      <c r="AA377" s="179">
        <v>661</v>
      </c>
      <c r="AB377" s="179">
        <v>557</v>
      </c>
      <c r="AC377" s="179">
        <v>557</v>
      </c>
      <c r="AD377" s="198">
        <v>547</v>
      </c>
      <c r="AE377" s="186">
        <f t="shared" si="50"/>
        <v>8097</v>
      </c>
    </row>
    <row r="378" spans="1:31" ht="14.45">
      <c r="A378" s="187" t="s">
        <v>764</v>
      </c>
      <c r="B378" s="199" t="s">
        <v>2227</v>
      </c>
      <c r="C378" s="188" t="s">
        <v>765</v>
      </c>
      <c r="D378" s="189">
        <v>417</v>
      </c>
      <c r="E378" s="190">
        <v>375</v>
      </c>
      <c r="F378" s="191">
        <f t="shared" si="45"/>
        <v>89.928057553956833</v>
      </c>
      <c r="G378" s="192">
        <v>375</v>
      </c>
      <c r="H378" s="193">
        <f t="shared" si="46"/>
        <v>89.928057553956833</v>
      </c>
      <c r="I378" s="190">
        <v>412</v>
      </c>
      <c r="J378" s="191">
        <f t="shared" si="47"/>
        <v>98.800959232613906</v>
      </c>
      <c r="K378" s="192">
        <v>375</v>
      </c>
      <c r="L378" s="194">
        <f t="shared" si="48"/>
        <v>89.928057553956833</v>
      </c>
      <c r="M378" s="190">
        <v>375</v>
      </c>
      <c r="N378" s="194">
        <f t="shared" si="49"/>
        <v>89.928057553956833</v>
      </c>
      <c r="O378" s="179">
        <v>386</v>
      </c>
      <c r="P378" s="195">
        <f t="shared" si="51"/>
        <v>92.565947242206235</v>
      </c>
      <c r="Q378" s="196">
        <v>415</v>
      </c>
      <c r="R378" s="190">
        <v>310</v>
      </c>
      <c r="S378" s="182">
        <f t="shared" si="52"/>
        <v>74.698795180722882</v>
      </c>
      <c r="T378" s="197">
        <v>261</v>
      </c>
      <c r="U378" s="184">
        <f t="shared" si="53"/>
        <v>62.891566265060241</v>
      </c>
      <c r="V378" s="179">
        <v>331</v>
      </c>
      <c r="W378" s="179">
        <v>92</v>
      </c>
      <c r="X378" s="179">
        <v>0</v>
      </c>
      <c r="Y378" s="179">
        <v>0</v>
      </c>
      <c r="Z378" s="179">
        <v>343</v>
      </c>
      <c r="AA378" s="179">
        <v>343</v>
      </c>
      <c r="AB378" s="179">
        <v>307</v>
      </c>
      <c r="AC378" s="179">
        <v>307</v>
      </c>
      <c r="AD378" s="198">
        <v>283</v>
      </c>
      <c r="AE378" s="186">
        <f t="shared" si="50"/>
        <v>4875</v>
      </c>
    </row>
    <row r="379" spans="1:31" ht="14.45">
      <c r="A379" s="187" t="s">
        <v>766</v>
      </c>
      <c r="B379" s="199" t="s">
        <v>2227</v>
      </c>
      <c r="C379" s="188" t="s">
        <v>767</v>
      </c>
      <c r="D379" s="189">
        <v>179</v>
      </c>
      <c r="E379" s="190">
        <v>195</v>
      </c>
      <c r="F379" s="191">
        <f t="shared" si="45"/>
        <v>108.93854748603351</v>
      </c>
      <c r="G379" s="192">
        <v>195</v>
      </c>
      <c r="H379" s="193">
        <f t="shared" si="46"/>
        <v>108.93854748603351</v>
      </c>
      <c r="I379" s="190">
        <v>104</v>
      </c>
      <c r="J379" s="191">
        <f t="shared" si="47"/>
        <v>58.100558659217882</v>
      </c>
      <c r="K379" s="192">
        <v>195</v>
      </c>
      <c r="L379" s="194">
        <f t="shared" si="48"/>
        <v>108.93854748603351</v>
      </c>
      <c r="M379" s="190">
        <v>195</v>
      </c>
      <c r="N379" s="194">
        <f t="shared" si="49"/>
        <v>108.93854748603351</v>
      </c>
      <c r="O379" s="179">
        <v>147</v>
      </c>
      <c r="P379" s="195">
        <f t="shared" si="51"/>
        <v>82.122905027932958</v>
      </c>
      <c r="Q379" s="196">
        <v>174</v>
      </c>
      <c r="R379" s="190">
        <v>165</v>
      </c>
      <c r="S379" s="182">
        <f t="shared" si="52"/>
        <v>94.827586206896555</v>
      </c>
      <c r="T379" s="197">
        <v>165</v>
      </c>
      <c r="U379" s="184">
        <f t="shared" si="53"/>
        <v>94.827586206896555</v>
      </c>
      <c r="V379" s="179">
        <v>125</v>
      </c>
      <c r="W379" s="179">
        <v>127</v>
      </c>
      <c r="X379" s="179">
        <v>0</v>
      </c>
      <c r="Y379" s="179">
        <v>0</v>
      </c>
      <c r="Z379" s="179">
        <v>129</v>
      </c>
      <c r="AA379" s="179">
        <v>129</v>
      </c>
      <c r="AB379" s="179">
        <v>192</v>
      </c>
      <c r="AC379" s="179">
        <v>192</v>
      </c>
      <c r="AD379" s="198">
        <v>192</v>
      </c>
      <c r="AE379" s="186">
        <f t="shared" si="50"/>
        <v>2447</v>
      </c>
    </row>
    <row r="380" spans="1:31" ht="14.45">
      <c r="A380" s="187" t="s">
        <v>768</v>
      </c>
      <c r="B380" s="199" t="s">
        <v>2227</v>
      </c>
      <c r="C380" s="188" t="s">
        <v>769</v>
      </c>
      <c r="D380" s="189">
        <v>868</v>
      </c>
      <c r="E380" s="190">
        <v>507</v>
      </c>
      <c r="F380" s="191">
        <f t="shared" si="45"/>
        <v>58.410138248847929</v>
      </c>
      <c r="G380" s="192">
        <v>507</v>
      </c>
      <c r="H380" s="193">
        <f t="shared" si="46"/>
        <v>58.410138248847929</v>
      </c>
      <c r="I380" s="190">
        <v>764</v>
      </c>
      <c r="J380" s="191">
        <f t="shared" si="47"/>
        <v>88.018433179723502</v>
      </c>
      <c r="K380" s="192">
        <v>507</v>
      </c>
      <c r="L380" s="194">
        <f t="shared" si="48"/>
        <v>58.410138248847929</v>
      </c>
      <c r="M380" s="190">
        <v>507</v>
      </c>
      <c r="N380" s="194">
        <f t="shared" si="49"/>
        <v>58.410138248847929</v>
      </c>
      <c r="O380" s="179">
        <v>355</v>
      </c>
      <c r="P380" s="195">
        <f t="shared" si="51"/>
        <v>40.898617511520733</v>
      </c>
      <c r="Q380" s="196">
        <v>875</v>
      </c>
      <c r="R380" s="190">
        <v>450</v>
      </c>
      <c r="S380" s="182">
        <f t="shared" si="52"/>
        <v>51.428571428571423</v>
      </c>
      <c r="T380" s="197">
        <v>452</v>
      </c>
      <c r="U380" s="184">
        <f t="shared" si="53"/>
        <v>51.657142857142858</v>
      </c>
      <c r="V380" s="179">
        <v>304</v>
      </c>
      <c r="W380" s="179">
        <v>0</v>
      </c>
      <c r="X380" s="179">
        <v>0</v>
      </c>
      <c r="Y380" s="179">
        <v>0</v>
      </c>
      <c r="Z380" s="179">
        <v>304</v>
      </c>
      <c r="AA380" s="179">
        <v>304</v>
      </c>
      <c r="AB380" s="179">
        <v>353</v>
      </c>
      <c r="AC380" s="179">
        <v>353</v>
      </c>
      <c r="AD380" s="198">
        <v>335</v>
      </c>
      <c r="AE380" s="186">
        <f t="shared" si="50"/>
        <v>6002</v>
      </c>
    </row>
    <row r="381" spans="1:31" ht="14.45">
      <c r="A381" s="187" t="s">
        <v>770</v>
      </c>
      <c r="B381" s="199" t="s">
        <v>2227</v>
      </c>
      <c r="C381" s="188" t="s">
        <v>771</v>
      </c>
      <c r="D381" s="189">
        <v>527</v>
      </c>
      <c r="E381" s="190">
        <v>383</v>
      </c>
      <c r="F381" s="191">
        <f t="shared" si="45"/>
        <v>72.675521821631889</v>
      </c>
      <c r="G381" s="192">
        <v>383</v>
      </c>
      <c r="H381" s="193">
        <f t="shared" si="46"/>
        <v>72.675521821631889</v>
      </c>
      <c r="I381" s="190">
        <v>413</v>
      </c>
      <c r="J381" s="191">
        <f t="shared" si="47"/>
        <v>78.368121442125243</v>
      </c>
      <c r="K381" s="192">
        <v>383</v>
      </c>
      <c r="L381" s="194">
        <f t="shared" si="48"/>
        <v>72.675521821631889</v>
      </c>
      <c r="M381" s="190">
        <v>383</v>
      </c>
      <c r="N381" s="194">
        <f t="shared" si="49"/>
        <v>72.675521821631889</v>
      </c>
      <c r="O381" s="179">
        <v>276</v>
      </c>
      <c r="P381" s="195">
        <f t="shared" si="51"/>
        <v>52.371916508538895</v>
      </c>
      <c r="Q381" s="196">
        <v>520</v>
      </c>
      <c r="R381" s="190">
        <v>421</v>
      </c>
      <c r="S381" s="182">
        <f t="shared" si="52"/>
        <v>80.961538461538467</v>
      </c>
      <c r="T381" s="197">
        <v>383</v>
      </c>
      <c r="U381" s="184">
        <f t="shared" si="53"/>
        <v>73.65384615384616</v>
      </c>
      <c r="V381" s="179">
        <v>367</v>
      </c>
      <c r="W381" s="179">
        <v>40</v>
      </c>
      <c r="X381" s="179">
        <v>2</v>
      </c>
      <c r="Y381" s="179">
        <v>0</v>
      </c>
      <c r="Z381" s="179">
        <v>195</v>
      </c>
      <c r="AA381" s="179">
        <v>194</v>
      </c>
      <c r="AB381" s="179">
        <v>174</v>
      </c>
      <c r="AC381" s="179">
        <v>174</v>
      </c>
      <c r="AD381" s="198">
        <v>104</v>
      </c>
      <c r="AE381" s="186">
        <f t="shared" si="50"/>
        <v>4275</v>
      </c>
    </row>
    <row r="382" spans="1:31" ht="14.45">
      <c r="A382" s="187" t="s">
        <v>772</v>
      </c>
      <c r="B382" s="199" t="s">
        <v>2227</v>
      </c>
      <c r="C382" s="188" t="s">
        <v>773</v>
      </c>
      <c r="D382" s="189">
        <v>349</v>
      </c>
      <c r="E382" s="190">
        <v>244</v>
      </c>
      <c r="F382" s="191">
        <f t="shared" si="45"/>
        <v>69.914040114613186</v>
      </c>
      <c r="G382" s="192">
        <v>244</v>
      </c>
      <c r="H382" s="193">
        <f t="shared" si="46"/>
        <v>69.914040114613186</v>
      </c>
      <c r="I382" s="190">
        <v>154</v>
      </c>
      <c r="J382" s="191">
        <f t="shared" si="47"/>
        <v>44.126074498567334</v>
      </c>
      <c r="K382" s="192">
        <v>244</v>
      </c>
      <c r="L382" s="194">
        <f t="shared" si="48"/>
        <v>69.914040114613186</v>
      </c>
      <c r="M382" s="190">
        <v>244</v>
      </c>
      <c r="N382" s="194">
        <f t="shared" si="49"/>
        <v>69.914040114613186</v>
      </c>
      <c r="O382" s="179">
        <v>211</v>
      </c>
      <c r="P382" s="195">
        <f t="shared" si="51"/>
        <v>60.458452722063036</v>
      </c>
      <c r="Q382" s="196">
        <v>352</v>
      </c>
      <c r="R382" s="190">
        <v>249</v>
      </c>
      <c r="S382" s="182">
        <f t="shared" si="52"/>
        <v>70.73863636363636</v>
      </c>
      <c r="T382" s="197">
        <v>196</v>
      </c>
      <c r="U382" s="184">
        <f t="shared" si="53"/>
        <v>55.68181818181818</v>
      </c>
      <c r="V382" s="179">
        <v>204</v>
      </c>
      <c r="W382" s="179">
        <v>167</v>
      </c>
      <c r="X382" s="179">
        <v>0</v>
      </c>
      <c r="Y382" s="179">
        <v>0</v>
      </c>
      <c r="Z382" s="179">
        <v>264</v>
      </c>
      <c r="AA382" s="179">
        <v>263</v>
      </c>
      <c r="AB382" s="179">
        <v>313</v>
      </c>
      <c r="AC382" s="179">
        <v>311</v>
      </c>
      <c r="AD382" s="198">
        <v>303</v>
      </c>
      <c r="AE382" s="186">
        <f t="shared" si="50"/>
        <v>3611</v>
      </c>
    </row>
    <row r="383" spans="1:31" ht="14.45">
      <c r="A383" s="187" t="s">
        <v>774</v>
      </c>
      <c r="B383" s="199" t="s">
        <v>2227</v>
      </c>
      <c r="C383" s="188" t="s">
        <v>775</v>
      </c>
      <c r="D383" s="189">
        <v>782</v>
      </c>
      <c r="E383" s="190">
        <v>832</v>
      </c>
      <c r="F383" s="191">
        <f t="shared" si="45"/>
        <v>106.39386189258313</v>
      </c>
      <c r="G383" s="192">
        <v>832</v>
      </c>
      <c r="H383" s="193">
        <f t="shared" si="46"/>
        <v>106.39386189258313</v>
      </c>
      <c r="I383" s="190">
        <v>592</v>
      </c>
      <c r="J383" s="191">
        <f t="shared" si="47"/>
        <v>75.703324808184149</v>
      </c>
      <c r="K383" s="192">
        <v>832</v>
      </c>
      <c r="L383" s="194">
        <f t="shared" si="48"/>
        <v>106.39386189258313</v>
      </c>
      <c r="M383" s="190">
        <v>832</v>
      </c>
      <c r="N383" s="194">
        <f t="shared" si="49"/>
        <v>106.39386189258313</v>
      </c>
      <c r="O383" s="179">
        <v>467</v>
      </c>
      <c r="P383" s="195">
        <f t="shared" si="51"/>
        <v>59.71867007672634</v>
      </c>
      <c r="Q383" s="196">
        <v>792</v>
      </c>
      <c r="R383" s="190">
        <v>786</v>
      </c>
      <c r="S383" s="182">
        <f t="shared" si="52"/>
        <v>99.242424242424249</v>
      </c>
      <c r="T383" s="197">
        <v>709</v>
      </c>
      <c r="U383" s="184">
        <f t="shared" si="53"/>
        <v>89.520202020202021</v>
      </c>
      <c r="V383" s="179">
        <v>505</v>
      </c>
      <c r="W383" s="179">
        <v>376</v>
      </c>
      <c r="X383" s="179">
        <v>2</v>
      </c>
      <c r="Y383" s="179">
        <v>2</v>
      </c>
      <c r="Z383" s="179">
        <v>424</v>
      </c>
      <c r="AA383" s="179">
        <v>463</v>
      </c>
      <c r="AB383" s="179">
        <v>460</v>
      </c>
      <c r="AC383" s="179">
        <v>539</v>
      </c>
      <c r="AD383" s="198">
        <v>557</v>
      </c>
      <c r="AE383" s="186">
        <f t="shared" si="50"/>
        <v>9210</v>
      </c>
    </row>
    <row r="384" spans="1:31" ht="14.45">
      <c r="A384" s="187" t="s">
        <v>776</v>
      </c>
      <c r="B384" s="199" t="s">
        <v>2227</v>
      </c>
      <c r="C384" s="188" t="s">
        <v>362</v>
      </c>
      <c r="D384" s="189">
        <v>564</v>
      </c>
      <c r="E384" s="190">
        <v>544</v>
      </c>
      <c r="F384" s="191">
        <f t="shared" si="45"/>
        <v>96.453900709219852</v>
      </c>
      <c r="G384" s="192">
        <v>544</v>
      </c>
      <c r="H384" s="193">
        <f t="shared" si="46"/>
        <v>96.453900709219852</v>
      </c>
      <c r="I384" s="190">
        <v>621</v>
      </c>
      <c r="J384" s="191">
        <f t="shared" si="47"/>
        <v>110.10638297872339</v>
      </c>
      <c r="K384" s="192">
        <v>544</v>
      </c>
      <c r="L384" s="194">
        <f t="shared" si="48"/>
        <v>96.453900709219852</v>
      </c>
      <c r="M384" s="190">
        <v>544</v>
      </c>
      <c r="N384" s="194">
        <f t="shared" si="49"/>
        <v>96.453900709219852</v>
      </c>
      <c r="O384" s="179">
        <v>512</v>
      </c>
      <c r="P384" s="195">
        <f t="shared" si="51"/>
        <v>90.780141843971634</v>
      </c>
      <c r="Q384" s="196">
        <v>552</v>
      </c>
      <c r="R384" s="190">
        <v>483</v>
      </c>
      <c r="S384" s="182">
        <f t="shared" si="52"/>
        <v>87.5</v>
      </c>
      <c r="T384" s="197">
        <v>457</v>
      </c>
      <c r="U384" s="184">
        <f t="shared" si="53"/>
        <v>82.789855072463766</v>
      </c>
      <c r="V384" s="179">
        <v>508</v>
      </c>
      <c r="W384" s="179">
        <v>319</v>
      </c>
      <c r="X384" s="179">
        <v>0</v>
      </c>
      <c r="Y384" s="179">
        <v>0</v>
      </c>
      <c r="Z384" s="179">
        <v>477</v>
      </c>
      <c r="AA384" s="179">
        <v>477</v>
      </c>
      <c r="AB384" s="179">
        <v>464</v>
      </c>
      <c r="AC384" s="179">
        <v>464</v>
      </c>
      <c r="AD384" s="198">
        <v>465</v>
      </c>
      <c r="AE384" s="186">
        <f t="shared" si="50"/>
        <v>7423</v>
      </c>
    </row>
    <row r="385" spans="1:31" ht="14.45">
      <c r="A385" s="187" t="s">
        <v>777</v>
      </c>
      <c r="B385" s="199" t="s">
        <v>2227</v>
      </c>
      <c r="C385" s="188" t="s">
        <v>778</v>
      </c>
      <c r="D385" s="189">
        <v>152</v>
      </c>
      <c r="E385" s="190">
        <v>146</v>
      </c>
      <c r="F385" s="191">
        <f t="shared" si="45"/>
        <v>96.05263157894737</v>
      </c>
      <c r="G385" s="192">
        <v>146</v>
      </c>
      <c r="H385" s="193">
        <f t="shared" si="46"/>
        <v>96.05263157894737</v>
      </c>
      <c r="I385" s="190">
        <v>49</v>
      </c>
      <c r="J385" s="191">
        <f t="shared" si="47"/>
        <v>32.236842105263158</v>
      </c>
      <c r="K385" s="192">
        <v>146</v>
      </c>
      <c r="L385" s="194">
        <f t="shared" si="48"/>
        <v>96.05263157894737</v>
      </c>
      <c r="M385" s="190">
        <v>146</v>
      </c>
      <c r="N385" s="194">
        <f t="shared" si="49"/>
        <v>96.05263157894737</v>
      </c>
      <c r="O385" s="179">
        <v>124</v>
      </c>
      <c r="P385" s="195">
        <f t="shared" si="51"/>
        <v>81.578947368421055</v>
      </c>
      <c r="Q385" s="196">
        <v>156</v>
      </c>
      <c r="R385" s="190">
        <v>145</v>
      </c>
      <c r="S385" s="182">
        <f t="shared" si="52"/>
        <v>92.948717948717956</v>
      </c>
      <c r="T385" s="197">
        <v>143</v>
      </c>
      <c r="U385" s="184">
        <f t="shared" si="53"/>
        <v>91.666666666666657</v>
      </c>
      <c r="V385" s="179">
        <v>121</v>
      </c>
      <c r="W385" s="179">
        <v>114</v>
      </c>
      <c r="X385" s="179">
        <v>0</v>
      </c>
      <c r="Y385" s="179">
        <v>0</v>
      </c>
      <c r="Z385" s="179">
        <v>133</v>
      </c>
      <c r="AA385" s="179">
        <v>134</v>
      </c>
      <c r="AB385" s="179">
        <v>139</v>
      </c>
      <c r="AC385" s="179">
        <v>136</v>
      </c>
      <c r="AD385" s="198">
        <v>140</v>
      </c>
      <c r="AE385" s="186">
        <f t="shared" si="50"/>
        <v>1962</v>
      </c>
    </row>
    <row r="386" spans="1:31" ht="14.45">
      <c r="A386" s="187" t="s">
        <v>779</v>
      </c>
      <c r="B386" s="199" t="s">
        <v>2227</v>
      </c>
      <c r="C386" s="188" t="s">
        <v>533</v>
      </c>
      <c r="D386" s="189">
        <v>875</v>
      </c>
      <c r="E386" s="190">
        <v>873</v>
      </c>
      <c r="F386" s="191">
        <f t="shared" ref="F386:F449" si="54">E386/$D386*100</f>
        <v>99.771428571428572</v>
      </c>
      <c r="G386" s="192">
        <v>873</v>
      </c>
      <c r="H386" s="193">
        <f t="shared" ref="H386:H449" si="55">G386/$D386*100</f>
        <v>99.771428571428572</v>
      </c>
      <c r="I386" s="190">
        <v>869</v>
      </c>
      <c r="J386" s="191">
        <f t="shared" ref="J386:J449" si="56">I386/$D386*100</f>
        <v>99.314285714285717</v>
      </c>
      <c r="K386" s="192">
        <v>873</v>
      </c>
      <c r="L386" s="194">
        <f t="shared" ref="L386:L449" si="57">K386/$D386*100</f>
        <v>99.771428571428572</v>
      </c>
      <c r="M386" s="190">
        <v>873</v>
      </c>
      <c r="N386" s="194">
        <f t="shared" ref="N386:N449" si="58">M386/$D386*100</f>
        <v>99.771428571428572</v>
      </c>
      <c r="O386" s="179">
        <v>880</v>
      </c>
      <c r="P386" s="195">
        <f t="shared" si="51"/>
        <v>100.57142857142858</v>
      </c>
      <c r="Q386" s="196">
        <v>871</v>
      </c>
      <c r="R386" s="190">
        <v>897</v>
      </c>
      <c r="S386" s="182">
        <f t="shared" si="52"/>
        <v>102.98507462686568</v>
      </c>
      <c r="T386" s="197">
        <v>749</v>
      </c>
      <c r="U386" s="184">
        <f t="shared" si="53"/>
        <v>85.993111366245685</v>
      </c>
      <c r="V386" s="179">
        <v>802</v>
      </c>
      <c r="W386" s="179">
        <v>491</v>
      </c>
      <c r="X386" s="179">
        <v>4</v>
      </c>
      <c r="Y386" s="179">
        <v>0</v>
      </c>
      <c r="Z386" s="179">
        <v>857</v>
      </c>
      <c r="AA386" s="179">
        <v>854</v>
      </c>
      <c r="AB386" s="179">
        <v>733</v>
      </c>
      <c r="AC386" s="179">
        <v>722</v>
      </c>
      <c r="AD386" s="198">
        <v>641</v>
      </c>
      <c r="AE386" s="186">
        <f t="shared" ref="AE386:AE449" si="59">E386+G386+I386+K386+M386+R386+T386+O386+V386+W386+X386+Y386+Z386+AA386+AB386+AC386+AD386</f>
        <v>11991</v>
      </c>
    </row>
    <row r="387" spans="1:31" ht="14.45">
      <c r="A387" s="187" t="s">
        <v>780</v>
      </c>
      <c r="B387" s="199" t="s">
        <v>2227</v>
      </c>
      <c r="C387" s="188" t="s">
        <v>781</v>
      </c>
      <c r="D387" s="189">
        <v>722</v>
      </c>
      <c r="E387" s="190">
        <v>665</v>
      </c>
      <c r="F387" s="191">
        <f t="shared" si="54"/>
        <v>92.10526315789474</v>
      </c>
      <c r="G387" s="192">
        <v>665</v>
      </c>
      <c r="H387" s="193">
        <f t="shared" si="55"/>
        <v>92.10526315789474</v>
      </c>
      <c r="I387" s="190">
        <v>392</v>
      </c>
      <c r="J387" s="191">
        <f t="shared" si="56"/>
        <v>54.29362880886427</v>
      </c>
      <c r="K387" s="192">
        <v>665</v>
      </c>
      <c r="L387" s="194">
        <f t="shared" si="57"/>
        <v>92.10526315789474</v>
      </c>
      <c r="M387" s="190">
        <v>665</v>
      </c>
      <c r="N387" s="194">
        <f t="shared" si="58"/>
        <v>92.10526315789474</v>
      </c>
      <c r="O387" s="179">
        <v>460</v>
      </c>
      <c r="P387" s="195">
        <f t="shared" ref="P387:P450" si="60">O387/D387*100</f>
        <v>63.711911357340725</v>
      </c>
      <c r="Q387" s="196">
        <v>710</v>
      </c>
      <c r="R387" s="190">
        <v>600</v>
      </c>
      <c r="S387" s="182">
        <f t="shared" ref="S387:S450" si="61">R387/Q387*100</f>
        <v>84.507042253521121</v>
      </c>
      <c r="T387" s="197">
        <v>495</v>
      </c>
      <c r="U387" s="184">
        <f t="shared" ref="U387:U450" si="62">T387/Q387*100</f>
        <v>69.718309859154928</v>
      </c>
      <c r="V387" s="179">
        <v>455</v>
      </c>
      <c r="W387" s="179">
        <v>19</v>
      </c>
      <c r="X387" s="179">
        <v>0</v>
      </c>
      <c r="Y387" s="179">
        <v>0</v>
      </c>
      <c r="Z387" s="179">
        <v>481</v>
      </c>
      <c r="AA387" s="179">
        <v>481</v>
      </c>
      <c r="AB387" s="179">
        <v>565</v>
      </c>
      <c r="AC387" s="179">
        <v>565</v>
      </c>
      <c r="AD387" s="198">
        <v>547</v>
      </c>
      <c r="AE387" s="186">
        <f t="shared" si="59"/>
        <v>7720</v>
      </c>
    </row>
    <row r="388" spans="1:31" ht="14.45">
      <c r="A388" s="187" t="s">
        <v>782</v>
      </c>
      <c r="B388" s="199" t="s">
        <v>2227</v>
      </c>
      <c r="C388" s="188" t="s">
        <v>783</v>
      </c>
      <c r="D388" s="189">
        <v>180</v>
      </c>
      <c r="E388" s="190">
        <v>162</v>
      </c>
      <c r="F388" s="191">
        <f t="shared" si="54"/>
        <v>90</v>
      </c>
      <c r="G388" s="192">
        <v>162</v>
      </c>
      <c r="H388" s="193">
        <f t="shared" si="55"/>
        <v>90</v>
      </c>
      <c r="I388" s="190">
        <v>74</v>
      </c>
      <c r="J388" s="191">
        <f t="shared" si="56"/>
        <v>41.111111111111107</v>
      </c>
      <c r="K388" s="192">
        <v>162</v>
      </c>
      <c r="L388" s="194">
        <f t="shared" si="57"/>
        <v>90</v>
      </c>
      <c r="M388" s="190">
        <v>162</v>
      </c>
      <c r="N388" s="194">
        <f t="shared" si="58"/>
        <v>90</v>
      </c>
      <c r="O388" s="179">
        <v>124</v>
      </c>
      <c r="P388" s="195">
        <f t="shared" si="60"/>
        <v>68.888888888888886</v>
      </c>
      <c r="Q388" s="196">
        <v>175</v>
      </c>
      <c r="R388" s="190">
        <v>149</v>
      </c>
      <c r="S388" s="182">
        <f t="shared" si="61"/>
        <v>85.142857142857139</v>
      </c>
      <c r="T388" s="197">
        <v>118</v>
      </c>
      <c r="U388" s="184">
        <f t="shared" si="62"/>
        <v>67.428571428571431</v>
      </c>
      <c r="V388" s="179">
        <v>124</v>
      </c>
      <c r="W388" s="179">
        <v>9</v>
      </c>
      <c r="X388" s="179">
        <v>3</v>
      </c>
      <c r="Y388" s="179">
        <v>7</v>
      </c>
      <c r="Z388" s="179">
        <v>175</v>
      </c>
      <c r="AA388" s="179">
        <v>181</v>
      </c>
      <c r="AB388" s="179">
        <v>163</v>
      </c>
      <c r="AC388" s="179">
        <v>168</v>
      </c>
      <c r="AD388" s="198">
        <v>159</v>
      </c>
      <c r="AE388" s="186">
        <f t="shared" si="59"/>
        <v>2102</v>
      </c>
    </row>
    <row r="389" spans="1:31" ht="14.45">
      <c r="A389" s="187" t="s">
        <v>784</v>
      </c>
      <c r="B389" s="199" t="s">
        <v>2227</v>
      </c>
      <c r="C389" s="188" t="s">
        <v>785</v>
      </c>
      <c r="D389" s="189">
        <v>746</v>
      </c>
      <c r="E389" s="190">
        <v>639</v>
      </c>
      <c r="F389" s="191">
        <f t="shared" si="54"/>
        <v>85.656836461126005</v>
      </c>
      <c r="G389" s="192">
        <v>626</v>
      </c>
      <c r="H389" s="193">
        <f t="shared" si="55"/>
        <v>83.914209115281508</v>
      </c>
      <c r="I389" s="190">
        <v>474</v>
      </c>
      <c r="J389" s="191">
        <f t="shared" si="56"/>
        <v>63.538873994638067</v>
      </c>
      <c r="K389" s="192">
        <v>626</v>
      </c>
      <c r="L389" s="194">
        <f t="shared" si="57"/>
        <v>83.914209115281508</v>
      </c>
      <c r="M389" s="190">
        <v>626</v>
      </c>
      <c r="N389" s="194">
        <f t="shared" si="58"/>
        <v>83.914209115281508</v>
      </c>
      <c r="O389" s="179">
        <v>460</v>
      </c>
      <c r="P389" s="195">
        <f t="shared" si="60"/>
        <v>61.662198391420908</v>
      </c>
      <c r="Q389" s="196">
        <v>749</v>
      </c>
      <c r="R389" s="190">
        <v>573</v>
      </c>
      <c r="S389" s="182">
        <f t="shared" si="61"/>
        <v>76.502002670226972</v>
      </c>
      <c r="T389" s="197">
        <v>529</v>
      </c>
      <c r="U389" s="184">
        <f t="shared" si="62"/>
        <v>70.627503337783708</v>
      </c>
      <c r="V389" s="179">
        <v>441</v>
      </c>
      <c r="W389" s="179">
        <v>354</v>
      </c>
      <c r="X389" s="179">
        <v>1</v>
      </c>
      <c r="Y389" s="179">
        <v>0</v>
      </c>
      <c r="Z389" s="179">
        <v>455</v>
      </c>
      <c r="AA389" s="179">
        <v>455</v>
      </c>
      <c r="AB389" s="179">
        <v>498</v>
      </c>
      <c r="AC389" s="179">
        <v>498</v>
      </c>
      <c r="AD389" s="198">
        <v>498</v>
      </c>
      <c r="AE389" s="186">
        <f t="shared" si="59"/>
        <v>7753</v>
      </c>
    </row>
    <row r="390" spans="1:31" ht="14.45">
      <c r="A390" s="187" t="s">
        <v>786</v>
      </c>
      <c r="B390" s="199" t="s">
        <v>2227</v>
      </c>
      <c r="C390" s="188" t="s">
        <v>787</v>
      </c>
      <c r="D390" s="189">
        <v>822</v>
      </c>
      <c r="E390" s="190">
        <v>811</v>
      </c>
      <c r="F390" s="191">
        <f t="shared" si="54"/>
        <v>98.661800486618006</v>
      </c>
      <c r="G390" s="192">
        <v>811</v>
      </c>
      <c r="H390" s="193">
        <f t="shared" si="55"/>
        <v>98.661800486618006</v>
      </c>
      <c r="I390" s="190">
        <v>248</v>
      </c>
      <c r="J390" s="191">
        <f t="shared" si="56"/>
        <v>30.170316301703163</v>
      </c>
      <c r="K390" s="192">
        <v>811</v>
      </c>
      <c r="L390" s="194">
        <f t="shared" si="57"/>
        <v>98.661800486618006</v>
      </c>
      <c r="M390" s="190">
        <v>811</v>
      </c>
      <c r="N390" s="194">
        <f t="shared" si="58"/>
        <v>98.661800486618006</v>
      </c>
      <c r="O390" s="179">
        <v>764</v>
      </c>
      <c r="P390" s="195">
        <f t="shared" si="60"/>
        <v>92.944038929440381</v>
      </c>
      <c r="Q390" s="196">
        <v>819</v>
      </c>
      <c r="R390" s="190">
        <v>809</v>
      </c>
      <c r="S390" s="182">
        <f t="shared" si="61"/>
        <v>98.778998778998783</v>
      </c>
      <c r="T390" s="197">
        <v>762</v>
      </c>
      <c r="U390" s="184">
        <f t="shared" si="62"/>
        <v>93.040293040293037</v>
      </c>
      <c r="V390" s="179">
        <v>844</v>
      </c>
      <c r="W390" s="179">
        <v>521</v>
      </c>
      <c r="X390" s="179">
        <v>1</v>
      </c>
      <c r="Y390" s="179">
        <v>1</v>
      </c>
      <c r="Z390" s="179">
        <v>894</v>
      </c>
      <c r="AA390" s="179">
        <v>870</v>
      </c>
      <c r="AB390" s="179">
        <v>644</v>
      </c>
      <c r="AC390" s="179">
        <v>638</v>
      </c>
      <c r="AD390" s="198">
        <v>589</v>
      </c>
      <c r="AE390" s="186">
        <f t="shared" si="59"/>
        <v>10829</v>
      </c>
    </row>
    <row r="391" spans="1:31" ht="14.45">
      <c r="A391" s="187" t="s">
        <v>788</v>
      </c>
      <c r="B391" s="199" t="s">
        <v>2227</v>
      </c>
      <c r="C391" s="188" t="s">
        <v>789</v>
      </c>
      <c r="D391" s="189">
        <v>333</v>
      </c>
      <c r="E391" s="190">
        <v>289</v>
      </c>
      <c r="F391" s="191">
        <f t="shared" si="54"/>
        <v>86.786786786786791</v>
      </c>
      <c r="G391" s="192">
        <v>289</v>
      </c>
      <c r="H391" s="193">
        <f t="shared" si="55"/>
        <v>86.786786786786791</v>
      </c>
      <c r="I391" s="190">
        <v>245</v>
      </c>
      <c r="J391" s="191">
        <f t="shared" si="56"/>
        <v>73.573573573573569</v>
      </c>
      <c r="K391" s="192">
        <v>289</v>
      </c>
      <c r="L391" s="194">
        <f t="shared" si="57"/>
        <v>86.786786786786791</v>
      </c>
      <c r="M391" s="190">
        <v>289</v>
      </c>
      <c r="N391" s="194">
        <f t="shared" si="58"/>
        <v>86.786786786786791</v>
      </c>
      <c r="O391" s="179">
        <v>283</v>
      </c>
      <c r="P391" s="195">
        <f t="shared" si="60"/>
        <v>84.98498498498499</v>
      </c>
      <c r="Q391" s="196">
        <v>321</v>
      </c>
      <c r="R391" s="190">
        <v>295</v>
      </c>
      <c r="S391" s="182">
        <f t="shared" si="61"/>
        <v>91.900311526479754</v>
      </c>
      <c r="T391" s="197">
        <v>287</v>
      </c>
      <c r="U391" s="184">
        <f t="shared" si="62"/>
        <v>89.408099688473513</v>
      </c>
      <c r="V391" s="179">
        <v>262</v>
      </c>
      <c r="W391" s="179">
        <v>206</v>
      </c>
      <c r="X391" s="179">
        <v>0</v>
      </c>
      <c r="Y391" s="179">
        <v>0</v>
      </c>
      <c r="Z391" s="179">
        <v>252</v>
      </c>
      <c r="AA391" s="179">
        <v>252</v>
      </c>
      <c r="AB391" s="179">
        <v>285</v>
      </c>
      <c r="AC391" s="179">
        <v>285</v>
      </c>
      <c r="AD391" s="198">
        <v>283</v>
      </c>
      <c r="AE391" s="186">
        <f t="shared" si="59"/>
        <v>4091</v>
      </c>
    </row>
    <row r="392" spans="1:31" ht="14.45">
      <c r="A392" s="187" t="s">
        <v>790</v>
      </c>
      <c r="B392" s="199" t="s">
        <v>2227</v>
      </c>
      <c r="C392" s="188" t="s">
        <v>791</v>
      </c>
      <c r="D392" s="189">
        <v>219</v>
      </c>
      <c r="E392" s="190">
        <v>114</v>
      </c>
      <c r="F392" s="191">
        <f t="shared" si="54"/>
        <v>52.054794520547944</v>
      </c>
      <c r="G392" s="192">
        <v>194</v>
      </c>
      <c r="H392" s="193">
        <f t="shared" si="55"/>
        <v>88.584474885844742</v>
      </c>
      <c r="I392" s="190">
        <v>74</v>
      </c>
      <c r="J392" s="191">
        <f t="shared" si="56"/>
        <v>33.789954337899545</v>
      </c>
      <c r="K392" s="192">
        <v>194</v>
      </c>
      <c r="L392" s="194">
        <f t="shared" si="57"/>
        <v>88.584474885844742</v>
      </c>
      <c r="M392" s="190">
        <v>194</v>
      </c>
      <c r="N392" s="194">
        <f t="shared" si="58"/>
        <v>88.584474885844742</v>
      </c>
      <c r="O392" s="179">
        <v>107</v>
      </c>
      <c r="P392" s="195">
        <f t="shared" si="60"/>
        <v>48.858447488584474</v>
      </c>
      <c r="Q392" s="196">
        <v>219</v>
      </c>
      <c r="R392" s="190">
        <v>152</v>
      </c>
      <c r="S392" s="182">
        <f t="shared" si="61"/>
        <v>69.406392694063925</v>
      </c>
      <c r="T392" s="197">
        <v>134</v>
      </c>
      <c r="U392" s="184">
        <f t="shared" si="62"/>
        <v>61.187214611872143</v>
      </c>
      <c r="V392" s="179">
        <v>117</v>
      </c>
      <c r="W392" s="179">
        <v>114</v>
      </c>
      <c r="X392" s="179">
        <v>0</v>
      </c>
      <c r="Y392" s="179">
        <v>0</v>
      </c>
      <c r="Z392" s="179">
        <v>129</v>
      </c>
      <c r="AA392" s="179">
        <v>130</v>
      </c>
      <c r="AB392" s="179">
        <v>154</v>
      </c>
      <c r="AC392" s="179">
        <v>154</v>
      </c>
      <c r="AD392" s="198">
        <v>155</v>
      </c>
      <c r="AE392" s="186">
        <f t="shared" si="59"/>
        <v>2116</v>
      </c>
    </row>
    <row r="393" spans="1:31" ht="14.45">
      <c r="A393" s="187" t="s">
        <v>792</v>
      </c>
      <c r="B393" s="199" t="s">
        <v>2227</v>
      </c>
      <c r="C393" s="188" t="s">
        <v>793</v>
      </c>
      <c r="D393" s="189">
        <v>213</v>
      </c>
      <c r="E393" s="190">
        <v>217</v>
      </c>
      <c r="F393" s="191">
        <f t="shared" si="54"/>
        <v>101.87793427230048</v>
      </c>
      <c r="G393" s="192">
        <v>217</v>
      </c>
      <c r="H393" s="193">
        <f t="shared" si="55"/>
        <v>101.87793427230048</v>
      </c>
      <c r="I393" s="190">
        <v>112</v>
      </c>
      <c r="J393" s="191">
        <f t="shared" si="56"/>
        <v>52.582159624413151</v>
      </c>
      <c r="K393" s="192">
        <v>217</v>
      </c>
      <c r="L393" s="194">
        <f t="shared" si="57"/>
        <v>101.87793427230048</v>
      </c>
      <c r="M393" s="190">
        <v>217</v>
      </c>
      <c r="N393" s="194">
        <f t="shared" si="58"/>
        <v>101.87793427230048</v>
      </c>
      <c r="O393" s="179">
        <v>134</v>
      </c>
      <c r="P393" s="195">
        <f t="shared" si="60"/>
        <v>62.910798122065728</v>
      </c>
      <c r="Q393" s="196">
        <v>218</v>
      </c>
      <c r="R393" s="190">
        <v>156</v>
      </c>
      <c r="S393" s="182">
        <f t="shared" si="61"/>
        <v>71.559633027522935</v>
      </c>
      <c r="T393" s="197">
        <v>163</v>
      </c>
      <c r="U393" s="184">
        <f t="shared" si="62"/>
        <v>74.77064220183486</v>
      </c>
      <c r="V393" s="179">
        <v>114</v>
      </c>
      <c r="W393" s="179">
        <v>113</v>
      </c>
      <c r="X393" s="179">
        <v>0</v>
      </c>
      <c r="Y393" s="179">
        <v>0</v>
      </c>
      <c r="Z393" s="179">
        <v>122</v>
      </c>
      <c r="AA393" s="179">
        <v>125</v>
      </c>
      <c r="AB393" s="179">
        <v>161</v>
      </c>
      <c r="AC393" s="179">
        <v>161</v>
      </c>
      <c r="AD393" s="198">
        <v>118</v>
      </c>
      <c r="AE393" s="186">
        <f t="shared" si="59"/>
        <v>2347</v>
      </c>
    </row>
    <row r="394" spans="1:31" ht="14.45">
      <c r="A394" s="187" t="s">
        <v>794</v>
      </c>
      <c r="B394" s="199" t="s">
        <v>2227</v>
      </c>
      <c r="C394" s="188" t="s">
        <v>795</v>
      </c>
      <c r="D394" s="189">
        <v>1551</v>
      </c>
      <c r="E394" s="190">
        <v>160</v>
      </c>
      <c r="F394" s="191">
        <f t="shared" si="54"/>
        <v>10.315925209542231</v>
      </c>
      <c r="G394" s="192">
        <v>160</v>
      </c>
      <c r="H394" s="193">
        <f t="shared" si="55"/>
        <v>10.315925209542231</v>
      </c>
      <c r="I394" s="190">
        <v>33</v>
      </c>
      <c r="J394" s="191">
        <f t="shared" si="56"/>
        <v>2.1276595744680851</v>
      </c>
      <c r="K394" s="192">
        <v>160</v>
      </c>
      <c r="L394" s="194">
        <f t="shared" si="57"/>
        <v>10.315925209542231</v>
      </c>
      <c r="M394" s="190">
        <v>160</v>
      </c>
      <c r="N394" s="194">
        <f t="shared" si="58"/>
        <v>10.315925209542231</v>
      </c>
      <c r="O394" s="179">
        <v>163</v>
      </c>
      <c r="P394" s="195">
        <f t="shared" si="60"/>
        <v>10.509348807221148</v>
      </c>
      <c r="Q394" s="196">
        <v>1536</v>
      </c>
      <c r="R394" s="190">
        <v>103</v>
      </c>
      <c r="S394" s="182">
        <f t="shared" si="61"/>
        <v>6.705729166666667</v>
      </c>
      <c r="T394" s="197">
        <v>96</v>
      </c>
      <c r="U394" s="184">
        <f t="shared" si="62"/>
        <v>6.25</v>
      </c>
      <c r="V394" s="179">
        <v>75</v>
      </c>
      <c r="W394" s="179">
        <v>853</v>
      </c>
      <c r="X394" s="179">
        <v>42</v>
      </c>
      <c r="Y394" s="179">
        <v>0</v>
      </c>
      <c r="Z394" s="179">
        <v>1629</v>
      </c>
      <c r="AA394" s="179">
        <v>1619</v>
      </c>
      <c r="AB394" s="179">
        <v>1448</v>
      </c>
      <c r="AC394" s="179">
        <v>1447</v>
      </c>
      <c r="AD394" s="198">
        <v>1431</v>
      </c>
      <c r="AE394" s="186">
        <f t="shared" si="59"/>
        <v>9579</v>
      </c>
    </row>
    <row r="395" spans="1:31" ht="14.45">
      <c r="A395" s="187" t="s">
        <v>796</v>
      </c>
      <c r="B395" s="199" t="s">
        <v>2227</v>
      </c>
      <c r="C395" s="188" t="s">
        <v>388</v>
      </c>
      <c r="D395" s="189">
        <v>236</v>
      </c>
      <c r="E395" s="190">
        <v>1547</v>
      </c>
      <c r="F395" s="191">
        <f t="shared" si="54"/>
        <v>655.50847457627117</v>
      </c>
      <c r="G395" s="192">
        <v>1515</v>
      </c>
      <c r="H395" s="193">
        <f t="shared" si="55"/>
        <v>641.94915254237287</v>
      </c>
      <c r="I395" s="190">
        <v>2267</v>
      </c>
      <c r="J395" s="191">
        <f t="shared" si="56"/>
        <v>960.59322033898309</v>
      </c>
      <c r="K395" s="192">
        <v>1515</v>
      </c>
      <c r="L395" s="194">
        <f t="shared" si="57"/>
        <v>641.94915254237287</v>
      </c>
      <c r="M395" s="190">
        <v>1515</v>
      </c>
      <c r="N395" s="194">
        <f t="shared" si="58"/>
        <v>641.94915254237287</v>
      </c>
      <c r="O395" s="179">
        <v>1461</v>
      </c>
      <c r="P395" s="195">
        <f t="shared" si="60"/>
        <v>619.06779661016947</v>
      </c>
      <c r="Q395" s="196">
        <v>238</v>
      </c>
      <c r="R395" s="190">
        <v>1676</v>
      </c>
      <c r="S395" s="182">
        <f t="shared" si="61"/>
        <v>704.20168067226894</v>
      </c>
      <c r="T395" s="197">
        <v>1585</v>
      </c>
      <c r="U395" s="184">
        <f t="shared" si="62"/>
        <v>665.96638655462186</v>
      </c>
      <c r="V395" s="179">
        <v>1493</v>
      </c>
      <c r="W395" s="179">
        <v>27</v>
      </c>
      <c r="X395" s="179">
        <v>0</v>
      </c>
      <c r="Y395" s="179">
        <v>0</v>
      </c>
      <c r="Z395" s="179">
        <v>115</v>
      </c>
      <c r="AA395" s="179">
        <v>116</v>
      </c>
      <c r="AB395" s="179">
        <v>109</v>
      </c>
      <c r="AC395" s="179">
        <v>103</v>
      </c>
      <c r="AD395" s="198">
        <v>79</v>
      </c>
      <c r="AE395" s="186">
        <f t="shared" si="59"/>
        <v>15123</v>
      </c>
    </row>
    <row r="396" spans="1:31" ht="14.45">
      <c r="A396" s="187" t="s">
        <v>797</v>
      </c>
      <c r="B396" s="199" t="s">
        <v>2227</v>
      </c>
      <c r="C396" s="188" t="s">
        <v>798</v>
      </c>
      <c r="D396" s="189">
        <v>682</v>
      </c>
      <c r="E396" s="190">
        <v>696</v>
      </c>
      <c r="F396" s="191">
        <f t="shared" si="54"/>
        <v>102.05278592375366</v>
      </c>
      <c r="G396" s="192">
        <v>621</v>
      </c>
      <c r="H396" s="193">
        <f t="shared" si="55"/>
        <v>91.055718475073306</v>
      </c>
      <c r="I396" s="190">
        <v>485</v>
      </c>
      <c r="J396" s="191">
        <f t="shared" si="56"/>
        <v>71.114369501466285</v>
      </c>
      <c r="K396" s="192">
        <v>621</v>
      </c>
      <c r="L396" s="194">
        <f t="shared" si="57"/>
        <v>91.055718475073306</v>
      </c>
      <c r="M396" s="190">
        <v>621</v>
      </c>
      <c r="N396" s="194">
        <f t="shared" si="58"/>
        <v>91.055718475073306</v>
      </c>
      <c r="O396" s="179">
        <v>547</v>
      </c>
      <c r="P396" s="195">
        <f t="shared" si="60"/>
        <v>80.205278592375365</v>
      </c>
      <c r="Q396" s="196">
        <v>671</v>
      </c>
      <c r="R396" s="190">
        <v>666</v>
      </c>
      <c r="S396" s="182">
        <f t="shared" si="61"/>
        <v>99.254843517138596</v>
      </c>
      <c r="T396" s="197">
        <v>482</v>
      </c>
      <c r="U396" s="184">
        <f t="shared" si="62"/>
        <v>71.833084947839041</v>
      </c>
      <c r="V396" s="179">
        <v>603</v>
      </c>
      <c r="W396" s="179">
        <v>339</v>
      </c>
      <c r="X396" s="179">
        <v>38</v>
      </c>
      <c r="Y396" s="179">
        <v>20</v>
      </c>
      <c r="Z396" s="179">
        <v>630</v>
      </c>
      <c r="AA396" s="179">
        <v>603</v>
      </c>
      <c r="AB396" s="179">
        <v>656</v>
      </c>
      <c r="AC396" s="179">
        <v>654</v>
      </c>
      <c r="AD396" s="198">
        <v>601</v>
      </c>
      <c r="AE396" s="186">
        <f t="shared" si="59"/>
        <v>8883</v>
      </c>
    </row>
    <row r="397" spans="1:31" ht="14.45">
      <c r="A397" s="187" t="s">
        <v>799</v>
      </c>
      <c r="B397" s="199" t="s">
        <v>2227</v>
      </c>
      <c r="C397" s="188" t="s">
        <v>800</v>
      </c>
      <c r="D397" s="189">
        <v>293</v>
      </c>
      <c r="E397" s="190">
        <v>149</v>
      </c>
      <c r="F397" s="191">
        <f t="shared" si="54"/>
        <v>50.853242320819113</v>
      </c>
      <c r="G397" s="192">
        <v>149</v>
      </c>
      <c r="H397" s="193">
        <f t="shared" si="55"/>
        <v>50.853242320819113</v>
      </c>
      <c r="I397" s="190">
        <v>70</v>
      </c>
      <c r="J397" s="191">
        <f t="shared" si="56"/>
        <v>23.890784982935152</v>
      </c>
      <c r="K397" s="192">
        <v>149</v>
      </c>
      <c r="L397" s="194">
        <f t="shared" si="57"/>
        <v>50.853242320819113</v>
      </c>
      <c r="M397" s="190">
        <v>149</v>
      </c>
      <c r="N397" s="194">
        <f t="shared" si="58"/>
        <v>50.853242320819113</v>
      </c>
      <c r="O397" s="179">
        <v>128</v>
      </c>
      <c r="P397" s="195">
        <f t="shared" si="60"/>
        <v>43.68600682593857</v>
      </c>
      <c r="Q397" s="196">
        <v>289</v>
      </c>
      <c r="R397" s="190">
        <v>142</v>
      </c>
      <c r="S397" s="182">
        <f t="shared" si="61"/>
        <v>49.134948096885807</v>
      </c>
      <c r="T397" s="197">
        <v>123</v>
      </c>
      <c r="U397" s="184">
        <f t="shared" si="62"/>
        <v>42.560553633217992</v>
      </c>
      <c r="V397" s="179">
        <v>125</v>
      </c>
      <c r="W397" s="179">
        <v>106</v>
      </c>
      <c r="X397" s="179">
        <v>0</v>
      </c>
      <c r="Y397" s="179">
        <v>0</v>
      </c>
      <c r="Z397" s="179">
        <v>116</v>
      </c>
      <c r="AA397" s="179">
        <v>132</v>
      </c>
      <c r="AB397" s="179">
        <v>139</v>
      </c>
      <c r="AC397" s="179">
        <v>157</v>
      </c>
      <c r="AD397" s="198">
        <v>158</v>
      </c>
      <c r="AE397" s="186">
        <f t="shared" si="59"/>
        <v>1992</v>
      </c>
    </row>
    <row r="398" spans="1:31" ht="14.45">
      <c r="A398" s="187" t="s">
        <v>801</v>
      </c>
      <c r="B398" s="199" t="s">
        <v>2227</v>
      </c>
      <c r="C398" s="188" t="s">
        <v>802</v>
      </c>
      <c r="D398" s="189">
        <v>423</v>
      </c>
      <c r="E398" s="190">
        <v>417</v>
      </c>
      <c r="F398" s="191">
        <f t="shared" si="54"/>
        <v>98.581560283687935</v>
      </c>
      <c r="G398" s="192">
        <v>417</v>
      </c>
      <c r="H398" s="193">
        <f t="shared" si="55"/>
        <v>98.581560283687935</v>
      </c>
      <c r="I398" s="190">
        <v>244</v>
      </c>
      <c r="J398" s="191">
        <f t="shared" si="56"/>
        <v>57.683215130023648</v>
      </c>
      <c r="K398" s="192">
        <v>417</v>
      </c>
      <c r="L398" s="194">
        <f t="shared" si="57"/>
        <v>98.581560283687935</v>
      </c>
      <c r="M398" s="190">
        <v>417</v>
      </c>
      <c r="N398" s="194">
        <f t="shared" si="58"/>
        <v>98.581560283687935</v>
      </c>
      <c r="O398" s="179">
        <v>318</v>
      </c>
      <c r="P398" s="195">
        <f t="shared" si="60"/>
        <v>75.177304964539005</v>
      </c>
      <c r="Q398" s="196">
        <v>421</v>
      </c>
      <c r="R398" s="190">
        <v>381</v>
      </c>
      <c r="S398" s="182">
        <f t="shared" si="61"/>
        <v>90.498812351543947</v>
      </c>
      <c r="T398" s="197">
        <v>356</v>
      </c>
      <c r="U398" s="184">
        <f t="shared" si="62"/>
        <v>84.560570071258908</v>
      </c>
      <c r="V398" s="179">
        <v>308</v>
      </c>
      <c r="W398" s="179">
        <v>191</v>
      </c>
      <c r="X398" s="179">
        <v>11</v>
      </c>
      <c r="Y398" s="179">
        <v>0</v>
      </c>
      <c r="Z398" s="179">
        <v>407</v>
      </c>
      <c r="AA398" s="179">
        <v>407</v>
      </c>
      <c r="AB398" s="179">
        <v>316</v>
      </c>
      <c r="AC398" s="179">
        <v>316</v>
      </c>
      <c r="AD398" s="198">
        <v>315</v>
      </c>
      <c r="AE398" s="186">
        <f t="shared" si="59"/>
        <v>5238</v>
      </c>
    </row>
    <row r="399" spans="1:31" ht="14.45">
      <c r="A399" s="187" t="s">
        <v>803</v>
      </c>
      <c r="B399" s="199" t="s">
        <v>2227</v>
      </c>
      <c r="C399" s="188" t="s">
        <v>804</v>
      </c>
      <c r="D399" s="189">
        <v>156</v>
      </c>
      <c r="E399" s="190">
        <v>115</v>
      </c>
      <c r="F399" s="191">
        <f t="shared" si="54"/>
        <v>73.71794871794873</v>
      </c>
      <c r="G399" s="192">
        <v>115</v>
      </c>
      <c r="H399" s="193">
        <f t="shared" si="55"/>
        <v>73.71794871794873</v>
      </c>
      <c r="I399" s="190">
        <v>68</v>
      </c>
      <c r="J399" s="191">
        <f t="shared" si="56"/>
        <v>43.589743589743591</v>
      </c>
      <c r="K399" s="192">
        <v>115</v>
      </c>
      <c r="L399" s="194">
        <f t="shared" si="57"/>
        <v>73.71794871794873</v>
      </c>
      <c r="M399" s="190">
        <v>115</v>
      </c>
      <c r="N399" s="194">
        <f t="shared" si="58"/>
        <v>73.71794871794873</v>
      </c>
      <c r="O399" s="179">
        <v>68</v>
      </c>
      <c r="P399" s="195">
        <f t="shared" si="60"/>
        <v>43.589743589743591</v>
      </c>
      <c r="Q399" s="196">
        <v>157</v>
      </c>
      <c r="R399" s="190">
        <v>120</v>
      </c>
      <c r="S399" s="182">
        <f t="shared" si="61"/>
        <v>76.433121019108285</v>
      </c>
      <c r="T399" s="197">
        <v>113</v>
      </c>
      <c r="U399" s="184">
        <f t="shared" si="62"/>
        <v>71.974522292993626</v>
      </c>
      <c r="V399" s="179">
        <v>68</v>
      </c>
      <c r="W399" s="179">
        <v>75</v>
      </c>
      <c r="X399" s="179">
        <v>0</v>
      </c>
      <c r="Y399" s="179">
        <v>0</v>
      </c>
      <c r="Z399" s="179">
        <v>109</v>
      </c>
      <c r="AA399" s="179">
        <v>109</v>
      </c>
      <c r="AB399" s="179">
        <v>187</v>
      </c>
      <c r="AC399" s="179">
        <v>187</v>
      </c>
      <c r="AD399" s="198">
        <v>187</v>
      </c>
      <c r="AE399" s="186">
        <f t="shared" si="59"/>
        <v>1751</v>
      </c>
    </row>
    <row r="400" spans="1:31" ht="14.45">
      <c r="A400" s="187" t="s">
        <v>805</v>
      </c>
      <c r="B400" s="199" t="s">
        <v>2227</v>
      </c>
      <c r="C400" s="188" t="s">
        <v>806</v>
      </c>
      <c r="D400" s="189">
        <v>521</v>
      </c>
      <c r="E400" s="190">
        <v>499</v>
      </c>
      <c r="F400" s="191">
        <f t="shared" si="54"/>
        <v>95.777351247600777</v>
      </c>
      <c r="G400" s="192">
        <v>499</v>
      </c>
      <c r="H400" s="193">
        <f t="shared" si="55"/>
        <v>95.777351247600777</v>
      </c>
      <c r="I400" s="190">
        <v>246</v>
      </c>
      <c r="J400" s="191">
        <f t="shared" si="56"/>
        <v>47.216890595009595</v>
      </c>
      <c r="K400" s="192">
        <v>499</v>
      </c>
      <c r="L400" s="194">
        <f t="shared" si="57"/>
        <v>95.777351247600777</v>
      </c>
      <c r="M400" s="190">
        <v>499</v>
      </c>
      <c r="N400" s="194">
        <f t="shared" si="58"/>
        <v>95.777351247600777</v>
      </c>
      <c r="O400" s="179">
        <v>451</v>
      </c>
      <c r="P400" s="195">
        <f t="shared" si="60"/>
        <v>86.56429942418427</v>
      </c>
      <c r="Q400" s="196">
        <v>521</v>
      </c>
      <c r="R400" s="190">
        <v>479</v>
      </c>
      <c r="S400" s="182">
        <f t="shared" si="61"/>
        <v>91.938579654510562</v>
      </c>
      <c r="T400" s="197">
        <v>413</v>
      </c>
      <c r="U400" s="184">
        <f t="shared" si="62"/>
        <v>79.270633397312864</v>
      </c>
      <c r="V400" s="179">
        <v>445</v>
      </c>
      <c r="W400" s="179">
        <v>299</v>
      </c>
      <c r="X400" s="179">
        <v>1</v>
      </c>
      <c r="Y400" s="179">
        <v>0</v>
      </c>
      <c r="Z400" s="179">
        <v>374</v>
      </c>
      <c r="AA400" s="179">
        <v>431</v>
      </c>
      <c r="AB400" s="179">
        <v>402</v>
      </c>
      <c r="AC400" s="179">
        <v>479</v>
      </c>
      <c r="AD400" s="198">
        <v>482</v>
      </c>
      <c r="AE400" s="186">
        <f t="shared" si="59"/>
        <v>6498</v>
      </c>
    </row>
    <row r="401" spans="1:31" ht="14.45">
      <c r="A401" s="187" t="s">
        <v>807</v>
      </c>
      <c r="B401" s="199" t="s">
        <v>2227</v>
      </c>
      <c r="C401" s="188" t="s">
        <v>808</v>
      </c>
      <c r="D401" s="189">
        <v>590</v>
      </c>
      <c r="E401" s="190">
        <v>395</v>
      </c>
      <c r="F401" s="191">
        <f t="shared" si="54"/>
        <v>66.949152542372886</v>
      </c>
      <c r="G401" s="192">
        <v>348</v>
      </c>
      <c r="H401" s="193">
        <f t="shared" si="55"/>
        <v>58.983050847457633</v>
      </c>
      <c r="I401" s="190">
        <v>362</v>
      </c>
      <c r="J401" s="191">
        <f t="shared" si="56"/>
        <v>61.355932203389827</v>
      </c>
      <c r="K401" s="192">
        <v>348</v>
      </c>
      <c r="L401" s="194">
        <f t="shared" si="57"/>
        <v>58.983050847457633</v>
      </c>
      <c r="M401" s="190">
        <v>348</v>
      </c>
      <c r="N401" s="194">
        <f t="shared" si="58"/>
        <v>58.983050847457633</v>
      </c>
      <c r="O401" s="179">
        <v>323</v>
      </c>
      <c r="P401" s="195">
        <f t="shared" si="60"/>
        <v>54.745762711864408</v>
      </c>
      <c r="Q401" s="196">
        <v>584</v>
      </c>
      <c r="R401" s="190">
        <v>595</v>
      </c>
      <c r="S401" s="182">
        <f t="shared" si="61"/>
        <v>101.88356164383561</v>
      </c>
      <c r="T401" s="197">
        <v>432</v>
      </c>
      <c r="U401" s="184">
        <f t="shared" si="62"/>
        <v>73.972602739726028</v>
      </c>
      <c r="V401" s="179">
        <v>291</v>
      </c>
      <c r="W401" s="179">
        <v>74</v>
      </c>
      <c r="X401" s="179">
        <v>39</v>
      </c>
      <c r="Y401" s="179">
        <v>0</v>
      </c>
      <c r="Z401" s="179">
        <v>767</v>
      </c>
      <c r="AA401" s="179">
        <v>767</v>
      </c>
      <c r="AB401" s="179">
        <v>461</v>
      </c>
      <c r="AC401" s="179">
        <v>461</v>
      </c>
      <c r="AD401" s="198">
        <v>452</v>
      </c>
      <c r="AE401" s="186">
        <f t="shared" si="59"/>
        <v>6463</v>
      </c>
    </row>
    <row r="402" spans="1:31" ht="14.45">
      <c r="A402" s="187" t="s">
        <v>809</v>
      </c>
      <c r="B402" s="199" t="s">
        <v>2227</v>
      </c>
      <c r="C402" s="188" t="s">
        <v>810</v>
      </c>
      <c r="D402" s="189">
        <v>695</v>
      </c>
      <c r="E402" s="190">
        <v>531</v>
      </c>
      <c r="F402" s="191">
        <f t="shared" si="54"/>
        <v>76.402877697841731</v>
      </c>
      <c r="G402" s="192">
        <v>531</v>
      </c>
      <c r="H402" s="193">
        <f t="shared" si="55"/>
        <v>76.402877697841731</v>
      </c>
      <c r="I402" s="190">
        <v>567</v>
      </c>
      <c r="J402" s="191">
        <f t="shared" si="56"/>
        <v>81.582733812949641</v>
      </c>
      <c r="K402" s="192">
        <v>531</v>
      </c>
      <c r="L402" s="194">
        <f t="shared" si="57"/>
        <v>76.402877697841731</v>
      </c>
      <c r="M402" s="190">
        <v>531</v>
      </c>
      <c r="N402" s="194">
        <f t="shared" si="58"/>
        <v>76.402877697841731</v>
      </c>
      <c r="O402" s="179">
        <v>526</v>
      </c>
      <c r="P402" s="195">
        <f t="shared" si="60"/>
        <v>75.683453237410063</v>
      </c>
      <c r="Q402" s="196">
        <v>688</v>
      </c>
      <c r="R402" s="190">
        <v>534</v>
      </c>
      <c r="S402" s="182">
        <f t="shared" si="61"/>
        <v>77.616279069767444</v>
      </c>
      <c r="T402" s="197">
        <v>456</v>
      </c>
      <c r="U402" s="184">
        <f t="shared" si="62"/>
        <v>66.279069767441854</v>
      </c>
      <c r="V402" s="179">
        <v>479</v>
      </c>
      <c r="W402" s="179">
        <v>354</v>
      </c>
      <c r="X402" s="179">
        <v>24</v>
      </c>
      <c r="Y402" s="179">
        <v>0</v>
      </c>
      <c r="Z402" s="179">
        <v>578</v>
      </c>
      <c r="AA402" s="179">
        <v>530</v>
      </c>
      <c r="AB402" s="179">
        <v>517</v>
      </c>
      <c r="AC402" s="179">
        <v>538</v>
      </c>
      <c r="AD402" s="198">
        <v>486</v>
      </c>
      <c r="AE402" s="186">
        <f t="shared" si="59"/>
        <v>7713</v>
      </c>
    </row>
    <row r="403" spans="1:31" ht="14.45">
      <c r="A403" s="187" t="s">
        <v>811</v>
      </c>
      <c r="B403" s="199" t="s">
        <v>2227</v>
      </c>
      <c r="C403" s="188" t="s">
        <v>812</v>
      </c>
      <c r="D403" s="189">
        <v>441</v>
      </c>
      <c r="E403" s="190">
        <v>378</v>
      </c>
      <c r="F403" s="191">
        <f t="shared" si="54"/>
        <v>85.714285714285708</v>
      </c>
      <c r="G403" s="192">
        <v>420</v>
      </c>
      <c r="H403" s="193">
        <f t="shared" si="55"/>
        <v>95.238095238095227</v>
      </c>
      <c r="I403" s="190">
        <v>290</v>
      </c>
      <c r="J403" s="191">
        <f t="shared" si="56"/>
        <v>65.759637188208615</v>
      </c>
      <c r="K403" s="192">
        <v>420</v>
      </c>
      <c r="L403" s="194">
        <f t="shared" si="57"/>
        <v>95.238095238095227</v>
      </c>
      <c r="M403" s="190">
        <v>420</v>
      </c>
      <c r="N403" s="194">
        <f t="shared" si="58"/>
        <v>95.238095238095227</v>
      </c>
      <c r="O403" s="179">
        <v>386</v>
      </c>
      <c r="P403" s="195">
        <f t="shared" si="60"/>
        <v>87.528344671201822</v>
      </c>
      <c r="Q403" s="196">
        <v>448</v>
      </c>
      <c r="R403" s="190">
        <v>382</v>
      </c>
      <c r="S403" s="182">
        <f t="shared" si="61"/>
        <v>85.267857142857139</v>
      </c>
      <c r="T403" s="197">
        <v>333</v>
      </c>
      <c r="U403" s="184">
        <f t="shared" si="62"/>
        <v>74.330357142857139</v>
      </c>
      <c r="V403" s="179">
        <v>392</v>
      </c>
      <c r="W403" s="179">
        <v>229</v>
      </c>
      <c r="X403" s="179">
        <v>18</v>
      </c>
      <c r="Y403" s="179">
        <v>0</v>
      </c>
      <c r="Z403" s="179">
        <v>370</v>
      </c>
      <c r="AA403" s="179">
        <v>373</v>
      </c>
      <c r="AB403" s="179">
        <v>351</v>
      </c>
      <c r="AC403" s="179">
        <v>349</v>
      </c>
      <c r="AD403" s="198">
        <v>349</v>
      </c>
      <c r="AE403" s="186">
        <f t="shared" si="59"/>
        <v>5460</v>
      </c>
    </row>
    <row r="404" spans="1:31" ht="14.45">
      <c r="A404" s="187" t="s">
        <v>813</v>
      </c>
      <c r="B404" s="199" t="s">
        <v>2227</v>
      </c>
      <c r="C404" s="188" t="s">
        <v>814</v>
      </c>
      <c r="D404" s="189">
        <v>304</v>
      </c>
      <c r="E404" s="190">
        <v>275</v>
      </c>
      <c r="F404" s="191">
        <f t="shared" si="54"/>
        <v>90.460526315789465</v>
      </c>
      <c r="G404" s="192">
        <v>275</v>
      </c>
      <c r="H404" s="193">
        <f t="shared" si="55"/>
        <v>90.460526315789465</v>
      </c>
      <c r="I404" s="190">
        <v>73</v>
      </c>
      <c r="J404" s="191">
        <f t="shared" si="56"/>
        <v>24.013157894736842</v>
      </c>
      <c r="K404" s="192">
        <v>275</v>
      </c>
      <c r="L404" s="194">
        <f t="shared" si="57"/>
        <v>90.460526315789465</v>
      </c>
      <c r="M404" s="190">
        <v>275</v>
      </c>
      <c r="N404" s="194">
        <f t="shared" si="58"/>
        <v>90.460526315789465</v>
      </c>
      <c r="O404" s="179">
        <v>228</v>
      </c>
      <c r="P404" s="195">
        <f t="shared" si="60"/>
        <v>75</v>
      </c>
      <c r="Q404" s="196">
        <v>310</v>
      </c>
      <c r="R404" s="190">
        <v>277</v>
      </c>
      <c r="S404" s="182">
        <f t="shared" si="61"/>
        <v>89.354838709677423</v>
      </c>
      <c r="T404" s="197">
        <v>264</v>
      </c>
      <c r="U404" s="184">
        <f t="shared" si="62"/>
        <v>85.161290322580641</v>
      </c>
      <c r="V404" s="179">
        <v>234</v>
      </c>
      <c r="W404" s="179">
        <v>174</v>
      </c>
      <c r="X404" s="179">
        <v>0</v>
      </c>
      <c r="Y404" s="179">
        <v>2</v>
      </c>
      <c r="Z404" s="179">
        <v>268</v>
      </c>
      <c r="AA404" s="179">
        <v>268</v>
      </c>
      <c r="AB404" s="179">
        <v>203</v>
      </c>
      <c r="AC404" s="179">
        <v>205</v>
      </c>
      <c r="AD404" s="198">
        <v>206</v>
      </c>
      <c r="AE404" s="186">
        <f t="shared" si="59"/>
        <v>3502</v>
      </c>
    </row>
    <row r="405" spans="1:31" ht="14.45">
      <c r="A405" s="187" t="s">
        <v>815</v>
      </c>
      <c r="B405" s="199" t="s">
        <v>2228</v>
      </c>
      <c r="C405" s="188" t="s">
        <v>817</v>
      </c>
      <c r="D405" s="189">
        <v>8525</v>
      </c>
      <c r="E405" s="190">
        <v>9258</v>
      </c>
      <c r="F405" s="191">
        <f t="shared" si="54"/>
        <v>108.59824046920821</v>
      </c>
      <c r="G405" s="192">
        <v>9321</v>
      </c>
      <c r="H405" s="193">
        <f t="shared" si="55"/>
        <v>109.33724340175952</v>
      </c>
      <c r="I405" s="190">
        <v>10848</v>
      </c>
      <c r="J405" s="191">
        <f t="shared" si="56"/>
        <v>127.24926686217009</v>
      </c>
      <c r="K405" s="192">
        <v>9396</v>
      </c>
      <c r="L405" s="194">
        <f t="shared" si="57"/>
        <v>110.21700879765395</v>
      </c>
      <c r="M405" s="190">
        <v>9396</v>
      </c>
      <c r="N405" s="194">
        <f t="shared" si="58"/>
        <v>110.21700879765395</v>
      </c>
      <c r="O405" s="179">
        <v>7833</v>
      </c>
      <c r="P405" s="195">
        <f t="shared" si="60"/>
        <v>91.882697947214069</v>
      </c>
      <c r="Q405" s="196">
        <v>8557</v>
      </c>
      <c r="R405" s="190">
        <v>9021</v>
      </c>
      <c r="S405" s="182">
        <f t="shared" si="61"/>
        <v>105.42246114292394</v>
      </c>
      <c r="T405" s="197">
        <v>8979</v>
      </c>
      <c r="U405" s="184">
        <f t="shared" si="62"/>
        <v>104.93163491877995</v>
      </c>
      <c r="V405" s="179">
        <v>1875</v>
      </c>
      <c r="W405" s="179">
        <v>1514</v>
      </c>
      <c r="X405" s="179">
        <v>159</v>
      </c>
      <c r="Y405" s="179">
        <v>777</v>
      </c>
      <c r="Z405" s="179">
        <v>10043</v>
      </c>
      <c r="AA405" s="179">
        <v>10229</v>
      </c>
      <c r="AB405" s="179">
        <v>8396</v>
      </c>
      <c r="AC405" s="179">
        <v>8555</v>
      </c>
      <c r="AD405" s="198">
        <v>8306</v>
      </c>
      <c r="AE405" s="186">
        <f t="shared" si="59"/>
        <v>123906</v>
      </c>
    </row>
    <row r="406" spans="1:31" ht="14.45">
      <c r="A406" s="187" t="s">
        <v>818</v>
      </c>
      <c r="B406" s="199" t="s">
        <v>2228</v>
      </c>
      <c r="C406" s="188" t="s">
        <v>819</v>
      </c>
      <c r="D406" s="189">
        <v>1930</v>
      </c>
      <c r="E406" s="190">
        <v>1843</v>
      </c>
      <c r="F406" s="191">
        <f t="shared" si="54"/>
        <v>95.492227979274617</v>
      </c>
      <c r="G406" s="192">
        <v>1842</v>
      </c>
      <c r="H406" s="193">
        <f t="shared" si="55"/>
        <v>95.440414507772019</v>
      </c>
      <c r="I406" s="190">
        <v>1696</v>
      </c>
      <c r="J406" s="191">
        <f t="shared" si="56"/>
        <v>87.875647668393782</v>
      </c>
      <c r="K406" s="192">
        <v>1842</v>
      </c>
      <c r="L406" s="194">
        <f t="shared" si="57"/>
        <v>95.440414507772019</v>
      </c>
      <c r="M406" s="190">
        <v>1842</v>
      </c>
      <c r="N406" s="194">
        <f t="shared" si="58"/>
        <v>95.440414507772019</v>
      </c>
      <c r="O406" s="179">
        <v>1777</v>
      </c>
      <c r="P406" s="195">
        <f t="shared" si="60"/>
        <v>92.07253886010362</v>
      </c>
      <c r="Q406" s="196">
        <v>1921</v>
      </c>
      <c r="R406" s="190">
        <v>1947</v>
      </c>
      <c r="S406" s="182">
        <f t="shared" si="61"/>
        <v>101.35346173867777</v>
      </c>
      <c r="T406" s="197">
        <v>1927</v>
      </c>
      <c r="U406" s="184">
        <f t="shared" si="62"/>
        <v>100.31233732431026</v>
      </c>
      <c r="V406" s="179">
        <v>844</v>
      </c>
      <c r="W406" s="179">
        <v>119</v>
      </c>
      <c r="X406" s="179">
        <v>5</v>
      </c>
      <c r="Y406" s="179">
        <v>1</v>
      </c>
      <c r="Z406" s="179">
        <v>1892</v>
      </c>
      <c r="AA406" s="179">
        <v>1892</v>
      </c>
      <c r="AB406" s="179">
        <v>1957</v>
      </c>
      <c r="AC406" s="179">
        <v>1957</v>
      </c>
      <c r="AD406" s="198">
        <v>1873</v>
      </c>
      <c r="AE406" s="186">
        <f t="shared" si="59"/>
        <v>25256</v>
      </c>
    </row>
    <row r="407" spans="1:31" ht="14.45">
      <c r="A407" s="187" t="s">
        <v>820</v>
      </c>
      <c r="B407" s="199" t="s">
        <v>2228</v>
      </c>
      <c r="C407" s="188" t="s">
        <v>821</v>
      </c>
      <c r="D407" s="189">
        <v>1250</v>
      </c>
      <c r="E407" s="190">
        <v>1356</v>
      </c>
      <c r="F407" s="191">
        <f t="shared" si="54"/>
        <v>108.48</v>
      </c>
      <c r="G407" s="192">
        <v>1379</v>
      </c>
      <c r="H407" s="193">
        <f t="shared" si="55"/>
        <v>110.32</v>
      </c>
      <c r="I407" s="190">
        <v>1251</v>
      </c>
      <c r="J407" s="191">
        <f t="shared" si="56"/>
        <v>100.07999999999998</v>
      </c>
      <c r="K407" s="192">
        <v>1379</v>
      </c>
      <c r="L407" s="194">
        <f t="shared" si="57"/>
        <v>110.32</v>
      </c>
      <c r="M407" s="190">
        <v>1379</v>
      </c>
      <c r="N407" s="194">
        <f t="shared" si="58"/>
        <v>110.32</v>
      </c>
      <c r="O407" s="179">
        <v>1197</v>
      </c>
      <c r="P407" s="195">
        <f t="shared" si="60"/>
        <v>95.76</v>
      </c>
      <c r="Q407" s="196">
        <v>1256</v>
      </c>
      <c r="R407" s="190">
        <v>1373</v>
      </c>
      <c r="S407" s="182">
        <f t="shared" si="61"/>
        <v>109.31528662420382</v>
      </c>
      <c r="T407" s="197">
        <v>1225</v>
      </c>
      <c r="U407" s="184">
        <f t="shared" si="62"/>
        <v>97.531847133757964</v>
      </c>
      <c r="V407" s="179">
        <v>660</v>
      </c>
      <c r="W407" s="179">
        <v>169</v>
      </c>
      <c r="X407" s="179">
        <v>28</v>
      </c>
      <c r="Y407" s="179">
        <v>49</v>
      </c>
      <c r="Z407" s="179">
        <v>1426</v>
      </c>
      <c r="AA407" s="179">
        <v>1464</v>
      </c>
      <c r="AB407" s="179">
        <v>1247</v>
      </c>
      <c r="AC407" s="179">
        <v>1262</v>
      </c>
      <c r="AD407" s="198">
        <v>1209</v>
      </c>
      <c r="AE407" s="186">
        <f t="shared" si="59"/>
        <v>18053</v>
      </c>
    </row>
    <row r="408" spans="1:31" ht="14.45">
      <c r="A408" s="187" t="s">
        <v>822</v>
      </c>
      <c r="B408" s="199" t="s">
        <v>2228</v>
      </c>
      <c r="C408" s="188" t="s">
        <v>823</v>
      </c>
      <c r="D408" s="189">
        <v>525</v>
      </c>
      <c r="E408" s="190">
        <v>542</v>
      </c>
      <c r="F408" s="191">
        <f t="shared" si="54"/>
        <v>103.23809523809524</v>
      </c>
      <c r="G408" s="192">
        <v>542</v>
      </c>
      <c r="H408" s="193">
        <f t="shared" si="55"/>
        <v>103.23809523809524</v>
      </c>
      <c r="I408" s="190">
        <v>544</v>
      </c>
      <c r="J408" s="191">
        <f t="shared" si="56"/>
        <v>103.61904761904761</v>
      </c>
      <c r="K408" s="192">
        <v>542</v>
      </c>
      <c r="L408" s="194">
        <f t="shared" si="57"/>
        <v>103.23809523809524</v>
      </c>
      <c r="M408" s="190">
        <v>542</v>
      </c>
      <c r="N408" s="194">
        <f t="shared" si="58"/>
        <v>103.23809523809524</v>
      </c>
      <c r="O408" s="179">
        <v>494</v>
      </c>
      <c r="P408" s="195">
        <f t="shared" si="60"/>
        <v>94.095238095238102</v>
      </c>
      <c r="Q408" s="196">
        <v>529</v>
      </c>
      <c r="R408" s="190">
        <v>489</v>
      </c>
      <c r="S408" s="182">
        <f t="shared" si="61"/>
        <v>92.438563327032142</v>
      </c>
      <c r="T408" s="197">
        <v>488</v>
      </c>
      <c r="U408" s="184">
        <f t="shared" si="62"/>
        <v>92.249527410207946</v>
      </c>
      <c r="V408" s="179">
        <v>153</v>
      </c>
      <c r="W408" s="179">
        <v>16</v>
      </c>
      <c r="X408" s="179">
        <v>2</v>
      </c>
      <c r="Y408" s="179">
        <v>1</v>
      </c>
      <c r="Z408" s="179">
        <v>415</v>
      </c>
      <c r="AA408" s="179">
        <v>415</v>
      </c>
      <c r="AB408" s="179">
        <v>348</v>
      </c>
      <c r="AC408" s="179">
        <v>348</v>
      </c>
      <c r="AD408" s="198">
        <v>340</v>
      </c>
      <c r="AE408" s="186">
        <f t="shared" si="59"/>
        <v>6221</v>
      </c>
    </row>
    <row r="409" spans="1:31" ht="14.45">
      <c r="A409" s="187" t="s">
        <v>824</v>
      </c>
      <c r="B409" s="199" t="s">
        <v>2228</v>
      </c>
      <c r="C409" s="188" t="s">
        <v>825</v>
      </c>
      <c r="D409" s="189">
        <v>368</v>
      </c>
      <c r="E409" s="190">
        <v>384</v>
      </c>
      <c r="F409" s="191">
        <f t="shared" si="54"/>
        <v>104.34782608695652</v>
      </c>
      <c r="G409" s="192">
        <v>406</v>
      </c>
      <c r="H409" s="193">
        <f t="shared" si="55"/>
        <v>110.32608695652173</v>
      </c>
      <c r="I409" s="190">
        <v>329</v>
      </c>
      <c r="J409" s="191">
        <f t="shared" si="56"/>
        <v>89.402173913043484</v>
      </c>
      <c r="K409" s="192">
        <v>412</v>
      </c>
      <c r="L409" s="194">
        <f t="shared" si="57"/>
        <v>111.95652173913044</v>
      </c>
      <c r="M409" s="190">
        <v>412</v>
      </c>
      <c r="N409" s="194">
        <f t="shared" si="58"/>
        <v>111.95652173913044</v>
      </c>
      <c r="O409" s="179">
        <v>389</v>
      </c>
      <c r="P409" s="195">
        <f t="shared" si="60"/>
        <v>105.70652173913044</v>
      </c>
      <c r="Q409" s="196">
        <v>361</v>
      </c>
      <c r="R409" s="190">
        <v>443</v>
      </c>
      <c r="S409" s="182">
        <f t="shared" si="61"/>
        <v>122.71468144044321</v>
      </c>
      <c r="T409" s="197">
        <v>443</v>
      </c>
      <c r="U409" s="184">
        <f t="shared" si="62"/>
        <v>122.71468144044321</v>
      </c>
      <c r="V409" s="179">
        <v>191</v>
      </c>
      <c r="W409" s="179">
        <v>59</v>
      </c>
      <c r="X409" s="179">
        <v>15</v>
      </c>
      <c r="Y409" s="179">
        <v>68</v>
      </c>
      <c r="Z409" s="179">
        <v>407</v>
      </c>
      <c r="AA409" s="179">
        <v>437</v>
      </c>
      <c r="AB409" s="179">
        <v>375</v>
      </c>
      <c r="AC409" s="179">
        <v>397</v>
      </c>
      <c r="AD409" s="198">
        <v>343</v>
      </c>
      <c r="AE409" s="186">
        <f t="shared" si="59"/>
        <v>5510</v>
      </c>
    </row>
    <row r="410" spans="1:31" ht="14.45">
      <c r="A410" s="187" t="s">
        <v>826</v>
      </c>
      <c r="B410" s="199" t="s">
        <v>2228</v>
      </c>
      <c r="C410" s="188" t="s">
        <v>827</v>
      </c>
      <c r="D410" s="189">
        <v>906</v>
      </c>
      <c r="E410" s="190">
        <v>933</v>
      </c>
      <c r="F410" s="191">
        <f t="shared" si="54"/>
        <v>102.98013245033113</v>
      </c>
      <c r="G410" s="192">
        <v>933</v>
      </c>
      <c r="H410" s="193">
        <f t="shared" si="55"/>
        <v>102.98013245033113</v>
      </c>
      <c r="I410" s="190">
        <v>848</v>
      </c>
      <c r="J410" s="191">
        <f t="shared" si="56"/>
        <v>93.598233995584991</v>
      </c>
      <c r="K410" s="192">
        <v>933</v>
      </c>
      <c r="L410" s="194">
        <f t="shared" si="57"/>
        <v>102.98013245033113</v>
      </c>
      <c r="M410" s="190">
        <v>933</v>
      </c>
      <c r="N410" s="194">
        <f t="shared" si="58"/>
        <v>102.98013245033113</v>
      </c>
      <c r="O410" s="179">
        <v>797</v>
      </c>
      <c r="P410" s="195">
        <f t="shared" si="60"/>
        <v>87.969094922737312</v>
      </c>
      <c r="Q410" s="196">
        <v>910</v>
      </c>
      <c r="R410" s="190">
        <v>926</v>
      </c>
      <c r="S410" s="182">
        <f t="shared" si="61"/>
        <v>101.75824175824175</v>
      </c>
      <c r="T410" s="197">
        <v>926</v>
      </c>
      <c r="U410" s="184">
        <f t="shared" si="62"/>
        <v>101.75824175824175</v>
      </c>
      <c r="V410" s="179">
        <v>299</v>
      </c>
      <c r="W410" s="179">
        <v>61</v>
      </c>
      <c r="X410" s="179">
        <v>5</v>
      </c>
      <c r="Y410" s="179">
        <v>0</v>
      </c>
      <c r="Z410" s="179">
        <v>919</v>
      </c>
      <c r="AA410" s="179">
        <v>919</v>
      </c>
      <c r="AB410" s="179">
        <v>658</v>
      </c>
      <c r="AC410" s="179">
        <v>658</v>
      </c>
      <c r="AD410" s="198">
        <v>658</v>
      </c>
      <c r="AE410" s="186">
        <f t="shared" si="59"/>
        <v>11406</v>
      </c>
    </row>
    <row r="411" spans="1:31" ht="14.45">
      <c r="A411" s="187" t="s">
        <v>828</v>
      </c>
      <c r="B411" s="199" t="s">
        <v>2228</v>
      </c>
      <c r="C411" s="188" t="s">
        <v>829</v>
      </c>
      <c r="D411" s="189">
        <v>861</v>
      </c>
      <c r="E411" s="190">
        <v>795</v>
      </c>
      <c r="F411" s="191">
        <f t="shared" si="54"/>
        <v>92.334494773519154</v>
      </c>
      <c r="G411" s="192">
        <v>795</v>
      </c>
      <c r="H411" s="193">
        <f t="shared" si="55"/>
        <v>92.334494773519154</v>
      </c>
      <c r="I411" s="190">
        <v>577</v>
      </c>
      <c r="J411" s="191">
        <f t="shared" si="56"/>
        <v>67.0150987224158</v>
      </c>
      <c r="K411" s="192">
        <v>795</v>
      </c>
      <c r="L411" s="194">
        <f t="shared" si="57"/>
        <v>92.334494773519154</v>
      </c>
      <c r="M411" s="190">
        <v>795</v>
      </c>
      <c r="N411" s="194">
        <f t="shared" si="58"/>
        <v>92.334494773519154</v>
      </c>
      <c r="O411" s="179">
        <v>639</v>
      </c>
      <c r="P411" s="195">
        <f t="shared" si="60"/>
        <v>74.21602787456446</v>
      </c>
      <c r="Q411" s="196">
        <v>850</v>
      </c>
      <c r="R411" s="190">
        <v>797</v>
      </c>
      <c r="S411" s="182">
        <f t="shared" si="61"/>
        <v>93.764705882352942</v>
      </c>
      <c r="T411" s="197">
        <v>803</v>
      </c>
      <c r="U411" s="184">
        <f t="shared" si="62"/>
        <v>94.470588235294116</v>
      </c>
      <c r="V411" s="179">
        <v>282</v>
      </c>
      <c r="W411" s="179">
        <v>60</v>
      </c>
      <c r="X411" s="179">
        <v>3</v>
      </c>
      <c r="Y411" s="179">
        <v>1</v>
      </c>
      <c r="Z411" s="179">
        <v>793</v>
      </c>
      <c r="AA411" s="179">
        <v>793</v>
      </c>
      <c r="AB411" s="179">
        <v>808</v>
      </c>
      <c r="AC411" s="179">
        <v>808</v>
      </c>
      <c r="AD411" s="198">
        <v>771</v>
      </c>
      <c r="AE411" s="186">
        <f t="shared" si="59"/>
        <v>10315</v>
      </c>
    </row>
    <row r="412" spans="1:31" ht="14.45">
      <c r="A412" s="187" t="s">
        <v>830</v>
      </c>
      <c r="B412" s="199" t="s">
        <v>2228</v>
      </c>
      <c r="C412" s="188" t="s">
        <v>831</v>
      </c>
      <c r="D412" s="189">
        <v>505</v>
      </c>
      <c r="E412" s="190">
        <v>530</v>
      </c>
      <c r="F412" s="191">
        <f t="shared" si="54"/>
        <v>104.95049504950495</v>
      </c>
      <c r="G412" s="192">
        <v>529</v>
      </c>
      <c r="H412" s="193">
        <f t="shared" si="55"/>
        <v>104.75247524752476</v>
      </c>
      <c r="I412" s="190">
        <v>572</v>
      </c>
      <c r="J412" s="191">
        <f t="shared" si="56"/>
        <v>113.26732673267325</v>
      </c>
      <c r="K412" s="192">
        <v>529</v>
      </c>
      <c r="L412" s="194">
        <f t="shared" si="57"/>
        <v>104.75247524752476</v>
      </c>
      <c r="M412" s="190">
        <v>529</v>
      </c>
      <c r="N412" s="194">
        <f t="shared" si="58"/>
        <v>104.75247524752476</v>
      </c>
      <c r="O412" s="179">
        <v>549</v>
      </c>
      <c r="P412" s="195">
        <f t="shared" si="60"/>
        <v>108.71287128712872</v>
      </c>
      <c r="Q412" s="196">
        <v>514</v>
      </c>
      <c r="R412" s="190">
        <v>554</v>
      </c>
      <c r="S412" s="182">
        <f t="shared" si="61"/>
        <v>107.78210116731518</v>
      </c>
      <c r="T412" s="197">
        <v>493</v>
      </c>
      <c r="U412" s="184">
        <f t="shared" si="62"/>
        <v>95.91439688715954</v>
      </c>
      <c r="V412" s="179">
        <v>37</v>
      </c>
      <c r="W412" s="179">
        <v>41</v>
      </c>
      <c r="X412" s="179">
        <v>1</v>
      </c>
      <c r="Y412" s="179">
        <v>3</v>
      </c>
      <c r="Z412" s="179">
        <v>541</v>
      </c>
      <c r="AA412" s="179">
        <v>541</v>
      </c>
      <c r="AB412" s="179">
        <v>555</v>
      </c>
      <c r="AC412" s="179">
        <v>556</v>
      </c>
      <c r="AD412" s="198">
        <v>549</v>
      </c>
      <c r="AE412" s="186">
        <f t="shared" si="59"/>
        <v>7109</v>
      </c>
    </row>
    <row r="413" spans="1:31" ht="14.45">
      <c r="A413" s="187" t="s">
        <v>832</v>
      </c>
      <c r="B413" s="199" t="s">
        <v>2228</v>
      </c>
      <c r="C413" s="188" t="s">
        <v>833</v>
      </c>
      <c r="D413" s="189">
        <v>648</v>
      </c>
      <c r="E413" s="190">
        <v>789</v>
      </c>
      <c r="F413" s="191">
        <f t="shared" si="54"/>
        <v>121.75925925925925</v>
      </c>
      <c r="G413" s="192">
        <v>801</v>
      </c>
      <c r="H413" s="193">
        <f t="shared" si="55"/>
        <v>123.61111111111111</v>
      </c>
      <c r="I413" s="190">
        <v>601</v>
      </c>
      <c r="J413" s="191">
        <f t="shared" si="56"/>
        <v>92.746913580246911</v>
      </c>
      <c r="K413" s="192">
        <v>801</v>
      </c>
      <c r="L413" s="194">
        <f t="shared" si="57"/>
        <v>123.61111111111111</v>
      </c>
      <c r="M413" s="190">
        <v>801</v>
      </c>
      <c r="N413" s="194">
        <f t="shared" si="58"/>
        <v>123.61111111111111</v>
      </c>
      <c r="O413" s="179">
        <v>682</v>
      </c>
      <c r="P413" s="195">
        <f t="shared" si="60"/>
        <v>105.24691358024691</v>
      </c>
      <c r="Q413" s="196">
        <v>638</v>
      </c>
      <c r="R413" s="190">
        <v>738</v>
      </c>
      <c r="S413" s="182">
        <f t="shared" si="61"/>
        <v>115.67398119122257</v>
      </c>
      <c r="T413" s="197">
        <v>738</v>
      </c>
      <c r="U413" s="184">
        <f t="shared" si="62"/>
        <v>115.67398119122257</v>
      </c>
      <c r="V413" s="179">
        <v>339</v>
      </c>
      <c r="W413" s="179">
        <v>43</v>
      </c>
      <c r="X413" s="179">
        <v>3</v>
      </c>
      <c r="Y413" s="179">
        <v>1</v>
      </c>
      <c r="Z413" s="179">
        <v>737</v>
      </c>
      <c r="AA413" s="179">
        <v>752</v>
      </c>
      <c r="AB413" s="179">
        <v>768</v>
      </c>
      <c r="AC413" s="179">
        <v>777</v>
      </c>
      <c r="AD413" s="198">
        <v>766</v>
      </c>
      <c r="AE413" s="186">
        <f t="shared" si="59"/>
        <v>10137</v>
      </c>
    </row>
    <row r="414" spans="1:31" ht="14.45">
      <c r="A414" s="187" t="s">
        <v>834</v>
      </c>
      <c r="B414" s="199" t="s">
        <v>2228</v>
      </c>
      <c r="C414" s="188" t="s">
        <v>835</v>
      </c>
      <c r="D414" s="189">
        <v>666</v>
      </c>
      <c r="E414" s="190">
        <v>637</v>
      </c>
      <c r="F414" s="191">
        <f t="shared" si="54"/>
        <v>95.645645645645644</v>
      </c>
      <c r="G414" s="192">
        <v>638</v>
      </c>
      <c r="H414" s="193">
        <f t="shared" si="55"/>
        <v>95.795795795795797</v>
      </c>
      <c r="I414" s="190">
        <v>565</v>
      </c>
      <c r="J414" s="191">
        <f t="shared" si="56"/>
        <v>84.834834834834837</v>
      </c>
      <c r="K414" s="192">
        <v>638</v>
      </c>
      <c r="L414" s="194">
        <f t="shared" si="57"/>
        <v>95.795795795795797</v>
      </c>
      <c r="M414" s="190">
        <v>638</v>
      </c>
      <c r="N414" s="194">
        <f t="shared" si="58"/>
        <v>95.795795795795797</v>
      </c>
      <c r="O414" s="179">
        <v>592</v>
      </c>
      <c r="P414" s="195">
        <f t="shared" si="60"/>
        <v>88.888888888888886</v>
      </c>
      <c r="Q414" s="196">
        <v>657</v>
      </c>
      <c r="R414" s="190">
        <v>714</v>
      </c>
      <c r="S414" s="182">
        <f t="shared" si="61"/>
        <v>108.67579908675799</v>
      </c>
      <c r="T414" s="197">
        <v>707</v>
      </c>
      <c r="U414" s="184">
        <f t="shared" si="62"/>
        <v>107.61035007610351</v>
      </c>
      <c r="V414" s="179">
        <v>333</v>
      </c>
      <c r="W414" s="179">
        <v>124</v>
      </c>
      <c r="X414" s="179">
        <v>40</v>
      </c>
      <c r="Y414" s="179">
        <v>19</v>
      </c>
      <c r="Z414" s="179">
        <v>809</v>
      </c>
      <c r="AA414" s="179">
        <v>809</v>
      </c>
      <c r="AB414" s="179">
        <v>673</v>
      </c>
      <c r="AC414" s="179">
        <v>674</v>
      </c>
      <c r="AD414" s="198">
        <v>678</v>
      </c>
      <c r="AE414" s="186">
        <f t="shared" si="59"/>
        <v>9288</v>
      </c>
    </row>
    <row r="415" spans="1:31" ht="14.45">
      <c r="A415" s="187" t="s">
        <v>836</v>
      </c>
      <c r="B415" s="199" t="s">
        <v>2228</v>
      </c>
      <c r="C415" s="188" t="s">
        <v>837</v>
      </c>
      <c r="D415" s="189">
        <v>579</v>
      </c>
      <c r="E415" s="190">
        <v>809</v>
      </c>
      <c r="F415" s="191">
        <f t="shared" si="54"/>
        <v>139.72366148531952</v>
      </c>
      <c r="G415" s="192">
        <v>808</v>
      </c>
      <c r="H415" s="193">
        <f t="shared" si="55"/>
        <v>139.55094991364422</v>
      </c>
      <c r="I415" s="190">
        <v>692</v>
      </c>
      <c r="J415" s="191">
        <f t="shared" si="56"/>
        <v>119.51640759930915</v>
      </c>
      <c r="K415" s="192">
        <v>808</v>
      </c>
      <c r="L415" s="194">
        <f t="shared" si="57"/>
        <v>139.55094991364422</v>
      </c>
      <c r="M415" s="190">
        <v>808</v>
      </c>
      <c r="N415" s="194">
        <f t="shared" si="58"/>
        <v>139.55094991364422</v>
      </c>
      <c r="O415" s="179">
        <v>731</v>
      </c>
      <c r="P415" s="195">
        <f t="shared" si="60"/>
        <v>126.25215889464594</v>
      </c>
      <c r="Q415" s="196">
        <v>580</v>
      </c>
      <c r="R415" s="190">
        <v>827</v>
      </c>
      <c r="S415" s="182">
        <f t="shared" si="61"/>
        <v>142.58620689655172</v>
      </c>
      <c r="T415" s="197">
        <v>827</v>
      </c>
      <c r="U415" s="184">
        <f t="shared" si="62"/>
        <v>142.58620689655172</v>
      </c>
      <c r="V415" s="179">
        <v>204</v>
      </c>
      <c r="W415" s="179">
        <v>50</v>
      </c>
      <c r="X415" s="179">
        <v>2</v>
      </c>
      <c r="Y415" s="179">
        <v>0</v>
      </c>
      <c r="Z415" s="179">
        <v>918</v>
      </c>
      <c r="AA415" s="179">
        <v>918</v>
      </c>
      <c r="AB415" s="179">
        <v>644</v>
      </c>
      <c r="AC415" s="179">
        <v>644</v>
      </c>
      <c r="AD415" s="198">
        <v>640</v>
      </c>
      <c r="AE415" s="186">
        <f t="shared" si="59"/>
        <v>10330</v>
      </c>
    </row>
    <row r="416" spans="1:31" ht="14.45">
      <c r="A416" s="187" t="s">
        <v>838</v>
      </c>
      <c r="B416" s="199" t="s">
        <v>2228</v>
      </c>
      <c r="C416" s="188" t="s">
        <v>839</v>
      </c>
      <c r="D416" s="189">
        <v>312</v>
      </c>
      <c r="E416" s="190">
        <v>242</v>
      </c>
      <c r="F416" s="191">
        <f t="shared" si="54"/>
        <v>77.564102564102569</v>
      </c>
      <c r="G416" s="192">
        <v>242</v>
      </c>
      <c r="H416" s="193">
        <f t="shared" si="55"/>
        <v>77.564102564102569</v>
      </c>
      <c r="I416" s="190">
        <v>207</v>
      </c>
      <c r="J416" s="191">
        <f t="shared" si="56"/>
        <v>66.34615384615384</v>
      </c>
      <c r="K416" s="192">
        <v>242</v>
      </c>
      <c r="L416" s="194">
        <f t="shared" si="57"/>
        <v>77.564102564102569</v>
      </c>
      <c r="M416" s="190">
        <v>242</v>
      </c>
      <c r="N416" s="194">
        <f t="shared" si="58"/>
        <v>77.564102564102569</v>
      </c>
      <c r="O416" s="179">
        <v>200</v>
      </c>
      <c r="P416" s="195">
        <f t="shared" si="60"/>
        <v>64.102564102564102</v>
      </c>
      <c r="Q416" s="196">
        <v>307</v>
      </c>
      <c r="R416" s="190">
        <v>209</v>
      </c>
      <c r="S416" s="182">
        <f t="shared" si="61"/>
        <v>68.078175895765469</v>
      </c>
      <c r="T416" s="197">
        <v>211</v>
      </c>
      <c r="U416" s="184">
        <f t="shared" si="62"/>
        <v>68.729641693811075</v>
      </c>
      <c r="V416" s="179">
        <v>110</v>
      </c>
      <c r="W416" s="179">
        <v>17</v>
      </c>
      <c r="X416" s="179">
        <v>4</v>
      </c>
      <c r="Y416" s="179">
        <v>3</v>
      </c>
      <c r="Z416" s="179">
        <v>230</v>
      </c>
      <c r="AA416" s="179">
        <v>230</v>
      </c>
      <c r="AB416" s="179">
        <v>217</v>
      </c>
      <c r="AC416" s="179">
        <v>217</v>
      </c>
      <c r="AD416" s="198">
        <v>210</v>
      </c>
      <c r="AE416" s="186">
        <f t="shared" si="59"/>
        <v>3033</v>
      </c>
    </row>
    <row r="417" spans="1:31" ht="14.45">
      <c r="A417" s="187" t="s">
        <v>840</v>
      </c>
      <c r="B417" s="199" t="s">
        <v>2228</v>
      </c>
      <c r="C417" s="188" t="s">
        <v>841</v>
      </c>
      <c r="D417" s="189">
        <v>164</v>
      </c>
      <c r="E417" s="190">
        <v>71</v>
      </c>
      <c r="F417" s="191">
        <f t="shared" si="54"/>
        <v>43.292682926829265</v>
      </c>
      <c r="G417" s="192">
        <v>71</v>
      </c>
      <c r="H417" s="193">
        <f t="shared" si="55"/>
        <v>43.292682926829265</v>
      </c>
      <c r="I417" s="190">
        <v>41</v>
      </c>
      <c r="J417" s="191">
        <f t="shared" si="56"/>
        <v>25</v>
      </c>
      <c r="K417" s="192">
        <v>71</v>
      </c>
      <c r="L417" s="194">
        <f t="shared" si="57"/>
        <v>43.292682926829265</v>
      </c>
      <c r="M417" s="190">
        <v>71</v>
      </c>
      <c r="N417" s="194">
        <f t="shared" si="58"/>
        <v>43.292682926829265</v>
      </c>
      <c r="O417" s="179">
        <v>65</v>
      </c>
      <c r="P417" s="195">
        <f t="shared" si="60"/>
        <v>39.634146341463413</v>
      </c>
      <c r="Q417" s="196">
        <v>162</v>
      </c>
      <c r="R417" s="190">
        <v>83</v>
      </c>
      <c r="S417" s="182">
        <f t="shared" si="61"/>
        <v>51.23456790123457</v>
      </c>
      <c r="T417" s="197">
        <v>86</v>
      </c>
      <c r="U417" s="184">
        <f t="shared" si="62"/>
        <v>53.086419753086425</v>
      </c>
      <c r="V417" s="179">
        <v>13</v>
      </c>
      <c r="W417" s="179">
        <v>1</v>
      </c>
      <c r="X417" s="179">
        <v>0</v>
      </c>
      <c r="Y417" s="179">
        <v>0</v>
      </c>
      <c r="Z417" s="179">
        <v>74</v>
      </c>
      <c r="AA417" s="179">
        <v>74</v>
      </c>
      <c r="AB417" s="179">
        <v>80</v>
      </c>
      <c r="AC417" s="179">
        <v>80</v>
      </c>
      <c r="AD417" s="198">
        <v>79</v>
      </c>
      <c r="AE417" s="186">
        <f t="shared" si="59"/>
        <v>960</v>
      </c>
    </row>
    <row r="418" spans="1:31" ht="14.45">
      <c r="A418" s="187" t="s">
        <v>842</v>
      </c>
      <c r="B418" s="199" t="s">
        <v>2228</v>
      </c>
      <c r="C418" s="188" t="s">
        <v>843</v>
      </c>
      <c r="D418" s="189">
        <v>313</v>
      </c>
      <c r="E418" s="190">
        <v>312</v>
      </c>
      <c r="F418" s="191">
        <f t="shared" si="54"/>
        <v>99.680511182108617</v>
      </c>
      <c r="G418" s="192">
        <v>312</v>
      </c>
      <c r="H418" s="193">
        <f t="shared" si="55"/>
        <v>99.680511182108617</v>
      </c>
      <c r="I418" s="190">
        <v>264</v>
      </c>
      <c r="J418" s="191">
        <f t="shared" si="56"/>
        <v>84.345047923322682</v>
      </c>
      <c r="K418" s="192">
        <v>312</v>
      </c>
      <c r="L418" s="194">
        <f t="shared" si="57"/>
        <v>99.680511182108617</v>
      </c>
      <c r="M418" s="190">
        <v>312</v>
      </c>
      <c r="N418" s="194">
        <f t="shared" si="58"/>
        <v>99.680511182108617</v>
      </c>
      <c r="O418" s="179">
        <v>304</v>
      </c>
      <c r="P418" s="195">
        <f t="shared" si="60"/>
        <v>97.124600638977626</v>
      </c>
      <c r="Q418" s="196">
        <v>319</v>
      </c>
      <c r="R418" s="190">
        <v>351</v>
      </c>
      <c r="S418" s="182">
        <f t="shared" si="61"/>
        <v>110.03134796238245</v>
      </c>
      <c r="T418" s="197">
        <v>351</v>
      </c>
      <c r="U418" s="184">
        <f t="shared" si="62"/>
        <v>110.03134796238245</v>
      </c>
      <c r="V418" s="179">
        <v>118</v>
      </c>
      <c r="W418" s="179">
        <v>21</v>
      </c>
      <c r="X418" s="179">
        <v>2</v>
      </c>
      <c r="Y418" s="179">
        <v>0</v>
      </c>
      <c r="Z418" s="179">
        <v>339</v>
      </c>
      <c r="AA418" s="179">
        <v>339</v>
      </c>
      <c r="AB418" s="179">
        <v>287</v>
      </c>
      <c r="AC418" s="179">
        <v>287</v>
      </c>
      <c r="AD418" s="198">
        <v>284</v>
      </c>
      <c r="AE418" s="186">
        <f t="shared" si="59"/>
        <v>4195</v>
      </c>
    </row>
    <row r="419" spans="1:31" ht="14.45">
      <c r="A419" s="187" t="s">
        <v>844</v>
      </c>
      <c r="B419" s="199" t="s">
        <v>2228</v>
      </c>
      <c r="C419" s="188" t="s">
        <v>845</v>
      </c>
      <c r="D419" s="189">
        <v>546</v>
      </c>
      <c r="E419" s="190">
        <v>873</v>
      </c>
      <c r="F419" s="191">
        <f t="shared" si="54"/>
        <v>159.8901098901099</v>
      </c>
      <c r="G419" s="192">
        <v>872</v>
      </c>
      <c r="H419" s="193">
        <f t="shared" si="55"/>
        <v>159.70695970695971</v>
      </c>
      <c r="I419" s="190">
        <v>666</v>
      </c>
      <c r="J419" s="191">
        <f t="shared" si="56"/>
        <v>121.97802197802199</v>
      </c>
      <c r="K419" s="192">
        <v>872</v>
      </c>
      <c r="L419" s="194">
        <f t="shared" si="57"/>
        <v>159.70695970695971</v>
      </c>
      <c r="M419" s="190">
        <v>872</v>
      </c>
      <c r="N419" s="194">
        <f t="shared" si="58"/>
        <v>159.70695970695971</v>
      </c>
      <c r="O419" s="179">
        <v>735</v>
      </c>
      <c r="P419" s="195">
        <f t="shared" si="60"/>
        <v>134.61538461538461</v>
      </c>
      <c r="Q419" s="196">
        <v>547</v>
      </c>
      <c r="R419" s="190">
        <v>816</v>
      </c>
      <c r="S419" s="182">
        <f t="shared" si="61"/>
        <v>149.17733089579525</v>
      </c>
      <c r="T419" s="197">
        <v>815</v>
      </c>
      <c r="U419" s="184">
        <f t="shared" si="62"/>
        <v>148.9945155393053</v>
      </c>
      <c r="V419" s="179">
        <v>56</v>
      </c>
      <c r="W419" s="179">
        <v>55</v>
      </c>
      <c r="X419" s="179">
        <v>2</v>
      </c>
      <c r="Y419" s="179">
        <v>0</v>
      </c>
      <c r="Z419" s="179">
        <v>849</v>
      </c>
      <c r="AA419" s="179">
        <v>850</v>
      </c>
      <c r="AB419" s="179">
        <v>659</v>
      </c>
      <c r="AC419" s="179">
        <v>661</v>
      </c>
      <c r="AD419" s="198">
        <v>658</v>
      </c>
      <c r="AE419" s="186">
        <f t="shared" si="59"/>
        <v>10311</v>
      </c>
    </row>
    <row r="420" spans="1:31" ht="14.45">
      <c r="A420" s="187" t="s">
        <v>846</v>
      </c>
      <c r="B420" s="199" t="s">
        <v>2228</v>
      </c>
      <c r="C420" s="188" t="s">
        <v>847</v>
      </c>
      <c r="D420" s="189">
        <v>311</v>
      </c>
      <c r="E420" s="190">
        <v>333</v>
      </c>
      <c r="F420" s="191">
        <f t="shared" si="54"/>
        <v>107.07395498392283</v>
      </c>
      <c r="G420" s="192">
        <v>333</v>
      </c>
      <c r="H420" s="193">
        <f t="shared" si="55"/>
        <v>107.07395498392283</v>
      </c>
      <c r="I420" s="190">
        <v>278</v>
      </c>
      <c r="J420" s="191">
        <f t="shared" si="56"/>
        <v>89.389067524115745</v>
      </c>
      <c r="K420" s="192">
        <v>333</v>
      </c>
      <c r="L420" s="194">
        <f t="shared" si="57"/>
        <v>107.07395498392283</v>
      </c>
      <c r="M420" s="190">
        <v>333</v>
      </c>
      <c r="N420" s="194">
        <f t="shared" si="58"/>
        <v>107.07395498392283</v>
      </c>
      <c r="O420" s="179">
        <v>298</v>
      </c>
      <c r="P420" s="195">
        <f t="shared" si="60"/>
        <v>95.819935691318321</v>
      </c>
      <c r="Q420" s="196">
        <v>314</v>
      </c>
      <c r="R420" s="190">
        <v>321</v>
      </c>
      <c r="S420" s="182">
        <f t="shared" si="61"/>
        <v>102.22929936305734</v>
      </c>
      <c r="T420" s="197">
        <v>290</v>
      </c>
      <c r="U420" s="184">
        <f t="shared" si="62"/>
        <v>92.356687898089177</v>
      </c>
      <c r="V420" s="179">
        <v>139</v>
      </c>
      <c r="W420" s="179">
        <v>2</v>
      </c>
      <c r="X420" s="179">
        <v>0</v>
      </c>
      <c r="Y420" s="179">
        <v>0</v>
      </c>
      <c r="Z420" s="179">
        <v>262</v>
      </c>
      <c r="AA420" s="179">
        <v>262</v>
      </c>
      <c r="AB420" s="179">
        <v>214</v>
      </c>
      <c r="AC420" s="179">
        <v>214</v>
      </c>
      <c r="AD420" s="198">
        <v>204</v>
      </c>
      <c r="AE420" s="186">
        <f t="shared" si="59"/>
        <v>3816</v>
      </c>
    </row>
    <row r="421" spans="1:31" ht="14.45">
      <c r="A421" s="187" t="s">
        <v>848</v>
      </c>
      <c r="B421" s="199" t="s">
        <v>2228</v>
      </c>
      <c r="C421" s="188" t="s">
        <v>849</v>
      </c>
      <c r="D421" s="189">
        <v>377</v>
      </c>
      <c r="E421" s="190">
        <v>413</v>
      </c>
      <c r="F421" s="191">
        <f t="shared" si="54"/>
        <v>109.54907161803713</v>
      </c>
      <c r="G421" s="192">
        <v>413</v>
      </c>
      <c r="H421" s="193">
        <f t="shared" si="55"/>
        <v>109.54907161803713</v>
      </c>
      <c r="I421" s="190">
        <v>332</v>
      </c>
      <c r="J421" s="191">
        <f t="shared" si="56"/>
        <v>88.063660477453581</v>
      </c>
      <c r="K421" s="192">
        <v>413</v>
      </c>
      <c r="L421" s="194">
        <f t="shared" si="57"/>
        <v>109.54907161803713</v>
      </c>
      <c r="M421" s="190">
        <v>413</v>
      </c>
      <c r="N421" s="194">
        <f t="shared" si="58"/>
        <v>109.54907161803713</v>
      </c>
      <c r="O421" s="179">
        <v>403</v>
      </c>
      <c r="P421" s="195">
        <f t="shared" si="60"/>
        <v>106.89655172413792</v>
      </c>
      <c r="Q421" s="196">
        <v>375</v>
      </c>
      <c r="R421" s="190">
        <v>438</v>
      </c>
      <c r="S421" s="182">
        <f t="shared" si="61"/>
        <v>116.8</v>
      </c>
      <c r="T421" s="197">
        <v>424</v>
      </c>
      <c r="U421" s="184">
        <f t="shared" si="62"/>
        <v>113.06666666666668</v>
      </c>
      <c r="V421" s="179">
        <v>177</v>
      </c>
      <c r="W421" s="179">
        <v>22</v>
      </c>
      <c r="X421" s="179">
        <v>1</v>
      </c>
      <c r="Y421" s="179">
        <v>1</v>
      </c>
      <c r="Z421" s="179">
        <v>409</v>
      </c>
      <c r="AA421" s="179">
        <v>409</v>
      </c>
      <c r="AB421" s="179">
        <v>390</v>
      </c>
      <c r="AC421" s="179">
        <v>390</v>
      </c>
      <c r="AD421" s="198">
        <v>391</v>
      </c>
      <c r="AE421" s="186">
        <f t="shared" si="59"/>
        <v>5439</v>
      </c>
    </row>
    <row r="422" spans="1:31" ht="14.45">
      <c r="A422" s="187" t="s">
        <v>850</v>
      </c>
      <c r="B422" s="199" t="s">
        <v>2228</v>
      </c>
      <c r="C422" s="188" t="s">
        <v>851</v>
      </c>
      <c r="D422" s="189">
        <v>416</v>
      </c>
      <c r="E422" s="190">
        <v>426</v>
      </c>
      <c r="F422" s="191">
        <f t="shared" si="54"/>
        <v>102.40384615384615</v>
      </c>
      <c r="G422" s="192">
        <v>406</v>
      </c>
      <c r="H422" s="193">
        <f t="shared" si="55"/>
        <v>97.59615384615384</v>
      </c>
      <c r="I422" s="190">
        <v>425</v>
      </c>
      <c r="J422" s="191">
        <f t="shared" si="56"/>
        <v>102.16346153846155</v>
      </c>
      <c r="K422" s="192">
        <v>406</v>
      </c>
      <c r="L422" s="194">
        <f t="shared" si="57"/>
        <v>97.59615384615384</v>
      </c>
      <c r="M422" s="190">
        <v>406</v>
      </c>
      <c r="N422" s="194">
        <f t="shared" si="58"/>
        <v>97.59615384615384</v>
      </c>
      <c r="O422" s="179">
        <v>399</v>
      </c>
      <c r="P422" s="195">
        <f t="shared" si="60"/>
        <v>95.913461538461547</v>
      </c>
      <c r="Q422" s="196">
        <v>415</v>
      </c>
      <c r="R422" s="190">
        <v>397</v>
      </c>
      <c r="S422" s="182">
        <f t="shared" si="61"/>
        <v>95.662650602409641</v>
      </c>
      <c r="T422" s="197">
        <v>399</v>
      </c>
      <c r="U422" s="184">
        <f t="shared" si="62"/>
        <v>96.144578313253021</v>
      </c>
      <c r="V422" s="179">
        <v>276</v>
      </c>
      <c r="W422" s="179">
        <v>39</v>
      </c>
      <c r="X422" s="179">
        <v>6</v>
      </c>
      <c r="Y422" s="179">
        <v>2</v>
      </c>
      <c r="Z422" s="179">
        <v>421</v>
      </c>
      <c r="AA422" s="179">
        <v>421</v>
      </c>
      <c r="AB422" s="179">
        <v>394</v>
      </c>
      <c r="AC422" s="179">
        <v>394</v>
      </c>
      <c r="AD422" s="198">
        <v>399</v>
      </c>
      <c r="AE422" s="186">
        <f t="shared" si="59"/>
        <v>5616</v>
      </c>
    </row>
    <row r="423" spans="1:31" ht="14.45">
      <c r="A423" s="187" t="s">
        <v>852</v>
      </c>
      <c r="B423" s="199" t="s">
        <v>2228</v>
      </c>
      <c r="C423" s="188" t="s">
        <v>853</v>
      </c>
      <c r="D423" s="189">
        <v>589</v>
      </c>
      <c r="E423" s="190">
        <v>558</v>
      </c>
      <c r="F423" s="191">
        <f t="shared" si="54"/>
        <v>94.73684210526315</v>
      </c>
      <c r="G423" s="192">
        <v>689</v>
      </c>
      <c r="H423" s="193">
        <f t="shared" si="55"/>
        <v>116.97792869269949</v>
      </c>
      <c r="I423" s="190">
        <v>520</v>
      </c>
      <c r="J423" s="191">
        <f t="shared" si="56"/>
        <v>88.285229202037357</v>
      </c>
      <c r="K423" s="192">
        <v>735</v>
      </c>
      <c r="L423" s="194">
        <f t="shared" si="57"/>
        <v>124.78777589134124</v>
      </c>
      <c r="M423" s="190">
        <v>735</v>
      </c>
      <c r="N423" s="194">
        <f t="shared" si="58"/>
        <v>124.78777589134124</v>
      </c>
      <c r="O423" s="179">
        <v>442</v>
      </c>
      <c r="P423" s="195">
        <f t="shared" si="60"/>
        <v>75.042444821731749</v>
      </c>
      <c r="Q423" s="196">
        <v>572</v>
      </c>
      <c r="R423" s="190">
        <v>571</v>
      </c>
      <c r="S423" s="182">
        <f t="shared" si="61"/>
        <v>99.825174825174827</v>
      </c>
      <c r="T423" s="197">
        <v>555</v>
      </c>
      <c r="U423" s="184">
        <f t="shared" si="62"/>
        <v>97.027972027972027</v>
      </c>
      <c r="V423" s="179">
        <v>594</v>
      </c>
      <c r="W423" s="179">
        <v>676</v>
      </c>
      <c r="X423" s="179">
        <v>210</v>
      </c>
      <c r="Y423" s="179">
        <v>412</v>
      </c>
      <c r="Z423" s="179">
        <v>583</v>
      </c>
      <c r="AA423" s="179">
        <v>697</v>
      </c>
      <c r="AB423" s="179">
        <v>445</v>
      </c>
      <c r="AC423" s="179">
        <v>536</v>
      </c>
      <c r="AD423" s="198">
        <v>355</v>
      </c>
      <c r="AE423" s="186">
        <f t="shared" si="59"/>
        <v>9313</v>
      </c>
    </row>
    <row r="424" spans="1:31" ht="14.45">
      <c r="A424" s="187" t="s">
        <v>854</v>
      </c>
      <c r="B424" s="199" t="s">
        <v>2228</v>
      </c>
      <c r="C424" s="188" t="s">
        <v>855</v>
      </c>
      <c r="D424" s="189">
        <v>285</v>
      </c>
      <c r="E424" s="190">
        <v>235</v>
      </c>
      <c r="F424" s="191">
        <f t="shared" si="54"/>
        <v>82.456140350877192</v>
      </c>
      <c r="G424" s="192">
        <v>235</v>
      </c>
      <c r="H424" s="193">
        <f t="shared" si="55"/>
        <v>82.456140350877192</v>
      </c>
      <c r="I424" s="190">
        <v>115</v>
      </c>
      <c r="J424" s="191">
        <f t="shared" si="56"/>
        <v>40.350877192982452</v>
      </c>
      <c r="K424" s="192">
        <v>235</v>
      </c>
      <c r="L424" s="194">
        <f t="shared" si="57"/>
        <v>82.456140350877192</v>
      </c>
      <c r="M424" s="190">
        <v>235</v>
      </c>
      <c r="N424" s="194">
        <f t="shared" si="58"/>
        <v>82.456140350877192</v>
      </c>
      <c r="O424" s="179">
        <v>231</v>
      </c>
      <c r="P424" s="195">
        <f t="shared" si="60"/>
        <v>81.05263157894737</v>
      </c>
      <c r="Q424" s="196">
        <v>281</v>
      </c>
      <c r="R424" s="190">
        <v>245</v>
      </c>
      <c r="S424" s="182">
        <f t="shared" si="61"/>
        <v>87.188612099644132</v>
      </c>
      <c r="T424" s="197">
        <v>245</v>
      </c>
      <c r="U424" s="184">
        <f t="shared" si="62"/>
        <v>87.188612099644132</v>
      </c>
      <c r="V424" s="179">
        <v>128</v>
      </c>
      <c r="W424" s="179">
        <v>13</v>
      </c>
      <c r="X424" s="179">
        <v>3</v>
      </c>
      <c r="Y424" s="179">
        <v>1</v>
      </c>
      <c r="Z424" s="179">
        <v>226</v>
      </c>
      <c r="AA424" s="179">
        <v>226</v>
      </c>
      <c r="AB424" s="179">
        <v>254</v>
      </c>
      <c r="AC424" s="179">
        <v>254</v>
      </c>
      <c r="AD424" s="198">
        <v>266</v>
      </c>
      <c r="AE424" s="186">
        <f t="shared" si="59"/>
        <v>3147</v>
      </c>
    </row>
    <row r="425" spans="1:31" ht="14.45">
      <c r="A425" s="187" t="s">
        <v>856</v>
      </c>
      <c r="B425" s="199" t="s">
        <v>2228</v>
      </c>
      <c r="C425" s="188" t="s">
        <v>857</v>
      </c>
      <c r="D425" s="189">
        <v>541</v>
      </c>
      <c r="E425" s="190">
        <v>624</v>
      </c>
      <c r="F425" s="191">
        <f t="shared" si="54"/>
        <v>115.34195933456562</v>
      </c>
      <c r="G425" s="192">
        <v>636</v>
      </c>
      <c r="H425" s="193">
        <f t="shared" si="55"/>
        <v>117.56007393715342</v>
      </c>
      <c r="I425" s="190">
        <v>586</v>
      </c>
      <c r="J425" s="191">
        <f t="shared" si="56"/>
        <v>108.31792975970424</v>
      </c>
      <c r="K425" s="192">
        <v>636</v>
      </c>
      <c r="L425" s="194">
        <f t="shared" si="57"/>
        <v>117.56007393715342</v>
      </c>
      <c r="M425" s="190">
        <v>636</v>
      </c>
      <c r="N425" s="194">
        <f t="shared" si="58"/>
        <v>117.56007393715342</v>
      </c>
      <c r="O425" s="179">
        <v>575</v>
      </c>
      <c r="P425" s="195">
        <f t="shared" si="60"/>
        <v>106.28465804066542</v>
      </c>
      <c r="Q425" s="196">
        <v>546</v>
      </c>
      <c r="R425" s="190">
        <v>616</v>
      </c>
      <c r="S425" s="182">
        <f t="shared" si="61"/>
        <v>112.82051282051282</v>
      </c>
      <c r="T425" s="197">
        <v>603</v>
      </c>
      <c r="U425" s="184">
        <f t="shared" si="62"/>
        <v>110.43956043956045</v>
      </c>
      <c r="V425" s="179">
        <v>381</v>
      </c>
      <c r="W425" s="179">
        <v>148</v>
      </c>
      <c r="X425" s="179">
        <v>90</v>
      </c>
      <c r="Y425" s="179">
        <v>274</v>
      </c>
      <c r="Z425" s="179">
        <v>626</v>
      </c>
      <c r="AA425" s="179">
        <v>634</v>
      </c>
      <c r="AB425" s="179">
        <v>516</v>
      </c>
      <c r="AC425" s="179">
        <v>520</v>
      </c>
      <c r="AD425" s="198">
        <v>520</v>
      </c>
      <c r="AE425" s="186">
        <f t="shared" si="59"/>
        <v>8621</v>
      </c>
    </row>
    <row r="426" spans="1:31" ht="14.45">
      <c r="A426" s="187" t="s">
        <v>858</v>
      </c>
      <c r="B426" s="199" t="s">
        <v>2228</v>
      </c>
      <c r="C426" s="188" t="s">
        <v>859</v>
      </c>
      <c r="D426" s="189">
        <v>487</v>
      </c>
      <c r="E426" s="190">
        <v>435</v>
      </c>
      <c r="F426" s="191">
        <f t="shared" si="54"/>
        <v>89.322381930184804</v>
      </c>
      <c r="G426" s="192">
        <v>435</v>
      </c>
      <c r="H426" s="193">
        <f t="shared" si="55"/>
        <v>89.322381930184804</v>
      </c>
      <c r="I426" s="190">
        <v>377</v>
      </c>
      <c r="J426" s="191">
        <f t="shared" si="56"/>
        <v>77.412731006160158</v>
      </c>
      <c r="K426" s="192">
        <v>435</v>
      </c>
      <c r="L426" s="194">
        <f t="shared" si="57"/>
        <v>89.322381930184804</v>
      </c>
      <c r="M426" s="190">
        <v>435</v>
      </c>
      <c r="N426" s="194">
        <f t="shared" si="58"/>
        <v>89.322381930184804</v>
      </c>
      <c r="O426" s="179">
        <v>462</v>
      </c>
      <c r="P426" s="195">
        <f t="shared" si="60"/>
        <v>94.866529774127301</v>
      </c>
      <c r="Q426" s="196">
        <v>482</v>
      </c>
      <c r="R426" s="190">
        <v>568</v>
      </c>
      <c r="S426" s="182">
        <f t="shared" si="61"/>
        <v>117.84232365145229</v>
      </c>
      <c r="T426" s="197">
        <v>568</v>
      </c>
      <c r="U426" s="184">
        <f t="shared" si="62"/>
        <v>117.84232365145229</v>
      </c>
      <c r="V426" s="179">
        <v>293</v>
      </c>
      <c r="W426" s="179">
        <v>70</v>
      </c>
      <c r="X426" s="179">
        <v>14</v>
      </c>
      <c r="Y426" s="179">
        <v>5</v>
      </c>
      <c r="Z426" s="179">
        <v>566</v>
      </c>
      <c r="AA426" s="179">
        <v>566</v>
      </c>
      <c r="AB426" s="179">
        <v>533</v>
      </c>
      <c r="AC426" s="179">
        <v>533</v>
      </c>
      <c r="AD426" s="198">
        <v>533</v>
      </c>
      <c r="AE426" s="186">
        <f t="shared" si="59"/>
        <v>6828</v>
      </c>
    </row>
    <row r="427" spans="1:31" ht="14.45">
      <c r="A427" s="187" t="s">
        <v>860</v>
      </c>
      <c r="B427" s="199" t="s">
        <v>2228</v>
      </c>
      <c r="C427" s="188" t="s">
        <v>861</v>
      </c>
      <c r="D427" s="189">
        <v>311</v>
      </c>
      <c r="E427" s="190">
        <v>340</v>
      </c>
      <c r="F427" s="191">
        <f t="shared" si="54"/>
        <v>109.32475884244373</v>
      </c>
      <c r="G427" s="192">
        <v>340</v>
      </c>
      <c r="H427" s="193">
        <f t="shared" si="55"/>
        <v>109.32475884244373</v>
      </c>
      <c r="I427" s="190">
        <v>310</v>
      </c>
      <c r="J427" s="191">
        <f t="shared" si="56"/>
        <v>99.678456591639872</v>
      </c>
      <c r="K427" s="192">
        <v>340</v>
      </c>
      <c r="L427" s="194">
        <f t="shared" si="57"/>
        <v>109.32475884244373</v>
      </c>
      <c r="M427" s="190">
        <v>340</v>
      </c>
      <c r="N427" s="194">
        <f t="shared" si="58"/>
        <v>109.32475884244373</v>
      </c>
      <c r="O427" s="179">
        <v>292</v>
      </c>
      <c r="P427" s="195">
        <f t="shared" si="60"/>
        <v>93.890675241157567</v>
      </c>
      <c r="Q427" s="196">
        <v>315</v>
      </c>
      <c r="R427" s="190">
        <v>298</v>
      </c>
      <c r="S427" s="182">
        <f t="shared" si="61"/>
        <v>94.603174603174594</v>
      </c>
      <c r="T427" s="197">
        <v>308</v>
      </c>
      <c r="U427" s="184">
        <f t="shared" si="62"/>
        <v>97.777777777777771</v>
      </c>
      <c r="V427" s="179">
        <v>104</v>
      </c>
      <c r="W427" s="179">
        <v>12</v>
      </c>
      <c r="X427" s="179">
        <v>2</v>
      </c>
      <c r="Y427" s="179">
        <v>2</v>
      </c>
      <c r="Z427" s="179">
        <v>352</v>
      </c>
      <c r="AA427" s="179">
        <v>352</v>
      </c>
      <c r="AB427" s="179">
        <v>247</v>
      </c>
      <c r="AC427" s="179">
        <v>247</v>
      </c>
      <c r="AD427" s="198">
        <v>243</v>
      </c>
      <c r="AE427" s="186">
        <f t="shared" si="59"/>
        <v>4129</v>
      </c>
    </row>
    <row r="428" spans="1:31" ht="14.45">
      <c r="A428" s="187" t="s">
        <v>862</v>
      </c>
      <c r="B428" s="199" t="s">
        <v>2228</v>
      </c>
      <c r="C428" s="188" t="s">
        <v>863</v>
      </c>
      <c r="D428" s="189">
        <v>425</v>
      </c>
      <c r="E428" s="190">
        <v>438</v>
      </c>
      <c r="F428" s="191">
        <f t="shared" si="54"/>
        <v>103.05882352941175</v>
      </c>
      <c r="G428" s="192">
        <v>438</v>
      </c>
      <c r="H428" s="193">
        <f t="shared" si="55"/>
        <v>103.05882352941175</v>
      </c>
      <c r="I428" s="190">
        <v>315</v>
      </c>
      <c r="J428" s="191">
        <f t="shared" si="56"/>
        <v>74.117647058823536</v>
      </c>
      <c r="K428" s="192">
        <v>438</v>
      </c>
      <c r="L428" s="194">
        <f t="shared" si="57"/>
        <v>103.05882352941175</v>
      </c>
      <c r="M428" s="190">
        <v>438</v>
      </c>
      <c r="N428" s="194">
        <f t="shared" si="58"/>
        <v>103.05882352941175</v>
      </c>
      <c r="O428" s="179">
        <v>389</v>
      </c>
      <c r="P428" s="195">
        <f t="shared" si="60"/>
        <v>91.529411764705884</v>
      </c>
      <c r="Q428" s="196">
        <v>420</v>
      </c>
      <c r="R428" s="190">
        <v>425</v>
      </c>
      <c r="S428" s="182">
        <f t="shared" si="61"/>
        <v>101.19047619047619</v>
      </c>
      <c r="T428" s="197">
        <v>415</v>
      </c>
      <c r="U428" s="184">
        <f t="shared" si="62"/>
        <v>98.80952380952381</v>
      </c>
      <c r="V428" s="179">
        <v>175</v>
      </c>
      <c r="W428" s="179">
        <v>16</v>
      </c>
      <c r="X428" s="179">
        <v>2</v>
      </c>
      <c r="Y428" s="179">
        <v>1</v>
      </c>
      <c r="Z428" s="179">
        <v>463</v>
      </c>
      <c r="AA428" s="179">
        <v>463</v>
      </c>
      <c r="AB428" s="179">
        <v>414</v>
      </c>
      <c r="AC428" s="179">
        <v>414</v>
      </c>
      <c r="AD428" s="198">
        <v>413</v>
      </c>
      <c r="AE428" s="186">
        <f t="shared" si="59"/>
        <v>5657</v>
      </c>
    </row>
    <row r="429" spans="1:31" ht="14.45">
      <c r="A429" s="187" t="s">
        <v>864</v>
      </c>
      <c r="B429" s="199" t="s">
        <v>2228</v>
      </c>
      <c r="C429" s="188" t="s">
        <v>865</v>
      </c>
      <c r="D429" s="189">
        <v>319</v>
      </c>
      <c r="E429" s="190">
        <v>321</v>
      </c>
      <c r="F429" s="191">
        <f t="shared" si="54"/>
        <v>100.62695924764891</v>
      </c>
      <c r="G429" s="192">
        <v>320</v>
      </c>
      <c r="H429" s="193">
        <f t="shared" si="55"/>
        <v>100.31347962382443</v>
      </c>
      <c r="I429" s="190">
        <v>252</v>
      </c>
      <c r="J429" s="191">
        <f t="shared" si="56"/>
        <v>78.996865203761757</v>
      </c>
      <c r="K429" s="192">
        <v>320</v>
      </c>
      <c r="L429" s="194">
        <f t="shared" si="57"/>
        <v>100.31347962382443</v>
      </c>
      <c r="M429" s="190">
        <v>320</v>
      </c>
      <c r="N429" s="194">
        <f t="shared" si="58"/>
        <v>100.31347962382443</v>
      </c>
      <c r="O429" s="179">
        <v>322</v>
      </c>
      <c r="P429" s="195">
        <f t="shared" si="60"/>
        <v>100.94043887147335</v>
      </c>
      <c r="Q429" s="196">
        <v>323</v>
      </c>
      <c r="R429" s="190">
        <v>351</v>
      </c>
      <c r="S429" s="182">
        <f t="shared" si="61"/>
        <v>108.66873065015479</v>
      </c>
      <c r="T429" s="197">
        <v>352</v>
      </c>
      <c r="U429" s="184">
        <f t="shared" si="62"/>
        <v>108.97832817337461</v>
      </c>
      <c r="V429" s="179">
        <v>151</v>
      </c>
      <c r="W429" s="179">
        <v>23</v>
      </c>
      <c r="X429" s="179">
        <v>6</v>
      </c>
      <c r="Y429" s="179">
        <v>0</v>
      </c>
      <c r="Z429" s="179">
        <v>315</v>
      </c>
      <c r="AA429" s="179">
        <v>315</v>
      </c>
      <c r="AB429" s="179">
        <v>351</v>
      </c>
      <c r="AC429" s="179">
        <v>351</v>
      </c>
      <c r="AD429" s="198">
        <v>354</v>
      </c>
      <c r="AE429" s="186">
        <f t="shared" si="59"/>
        <v>4424</v>
      </c>
    </row>
    <row r="430" spans="1:31" ht="14.45">
      <c r="A430" s="187" t="s">
        <v>866</v>
      </c>
      <c r="B430" s="199" t="s">
        <v>2229</v>
      </c>
      <c r="C430" s="188" t="s">
        <v>867</v>
      </c>
      <c r="D430" s="189">
        <v>8256</v>
      </c>
      <c r="E430" s="190">
        <v>7927</v>
      </c>
      <c r="F430" s="191">
        <f t="shared" si="54"/>
        <v>96.015019379844958</v>
      </c>
      <c r="G430" s="192">
        <v>7917</v>
      </c>
      <c r="H430" s="193">
        <f t="shared" si="55"/>
        <v>95.893895348837205</v>
      </c>
      <c r="I430" s="190">
        <v>11510</v>
      </c>
      <c r="J430" s="191">
        <f t="shared" si="56"/>
        <v>139.4137596899225</v>
      </c>
      <c r="K430" s="192">
        <v>7917</v>
      </c>
      <c r="L430" s="194">
        <f t="shared" si="57"/>
        <v>95.893895348837205</v>
      </c>
      <c r="M430" s="190">
        <v>7917</v>
      </c>
      <c r="N430" s="194">
        <f t="shared" si="58"/>
        <v>95.893895348837205</v>
      </c>
      <c r="O430" s="179">
        <v>6452</v>
      </c>
      <c r="P430" s="195">
        <f t="shared" si="60"/>
        <v>78.149224806201545</v>
      </c>
      <c r="Q430" s="196">
        <v>8230</v>
      </c>
      <c r="R430" s="190">
        <v>6745</v>
      </c>
      <c r="S430" s="182">
        <f t="shared" si="61"/>
        <v>81.956257594167681</v>
      </c>
      <c r="T430" s="197">
        <v>5845</v>
      </c>
      <c r="U430" s="184">
        <f t="shared" si="62"/>
        <v>71.020656136087496</v>
      </c>
      <c r="V430" s="179">
        <v>2766</v>
      </c>
      <c r="W430" s="179">
        <v>282</v>
      </c>
      <c r="X430" s="179">
        <v>68</v>
      </c>
      <c r="Y430" s="179">
        <v>118</v>
      </c>
      <c r="Z430" s="179">
        <v>6898</v>
      </c>
      <c r="AA430" s="179">
        <v>6923</v>
      </c>
      <c r="AB430" s="179">
        <v>6105</v>
      </c>
      <c r="AC430" s="179">
        <v>6140</v>
      </c>
      <c r="AD430" s="198">
        <v>5213</v>
      </c>
      <c r="AE430" s="186">
        <f t="shared" si="59"/>
        <v>96743</v>
      </c>
    </row>
    <row r="431" spans="1:31" ht="14.45">
      <c r="A431" s="187" t="s">
        <v>868</v>
      </c>
      <c r="B431" s="199" t="s">
        <v>2229</v>
      </c>
      <c r="C431" s="188" t="s">
        <v>869</v>
      </c>
      <c r="D431" s="189">
        <v>1192</v>
      </c>
      <c r="E431" s="190">
        <v>1160</v>
      </c>
      <c r="F431" s="191">
        <f t="shared" si="54"/>
        <v>97.31543624161074</v>
      </c>
      <c r="G431" s="192">
        <v>1160</v>
      </c>
      <c r="H431" s="193">
        <f t="shared" si="55"/>
        <v>97.31543624161074</v>
      </c>
      <c r="I431" s="190">
        <v>779</v>
      </c>
      <c r="J431" s="191">
        <f t="shared" si="56"/>
        <v>65.352348993288587</v>
      </c>
      <c r="K431" s="192">
        <v>1160</v>
      </c>
      <c r="L431" s="194">
        <f t="shared" si="57"/>
        <v>97.31543624161074</v>
      </c>
      <c r="M431" s="190">
        <v>1160</v>
      </c>
      <c r="N431" s="194">
        <f t="shared" si="58"/>
        <v>97.31543624161074</v>
      </c>
      <c r="O431" s="179">
        <v>916</v>
      </c>
      <c r="P431" s="195">
        <f t="shared" si="60"/>
        <v>76.845637583892611</v>
      </c>
      <c r="Q431" s="196">
        <v>1179</v>
      </c>
      <c r="R431" s="190">
        <v>1139</v>
      </c>
      <c r="S431" s="182">
        <f t="shared" si="61"/>
        <v>96.607294317217978</v>
      </c>
      <c r="T431" s="197">
        <v>909</v>
      </c>
      <c r="U431" s="184">
        <f t="shared" si="62"/>
        <v>77.099236641221367</v>
      </c>
      <c r="V431" s="179">
        <v>499</v>
      </c>
      <c r="W431" s="179">
        <v>8</v>
      </c>
      <c r="X431" s="179">
        <v>6</v>
      </c>
      <c r="Y431" s="179">
        <v>7</v>
      </c>
      <c r="Z431" s="179">
        <v>1347</v>
      </c>
      <c r="AA431" s="179">
        <v>1347</v>
      </c>
      <c r="AB431" s="179">
        <v>1219</v>
      </c>
      <c r="AC431" s="179">
        <v>1219</v>
      </c>
      <c r="AD431" s="198">
        <v>1144</v>
      </c>
      <c r="AE431" s="186">
        <f t="shared" si="59"/>
        <v>15179</v>
      </c>
    </row>
    <row r="432" spans="1:31" ht="14.45">
      <c r="A432" s="187" t="s">
        <v>870</v>
      </c>
      <c r="B432" s="199" t="s">
        <v>2229</v>
      </c>
      <c r="C432" s="188" t="s">
        <v>427</v>
      </c>
      <c r="D432" s="189">
        <v>518</v>
      </c>
      <c r="E432" s="190">
        <v>489</v>
      </c>
      <c r="F432" s="191">
        <f t="shared" si="54"/>
        <v>94.401544401544399</v>
      </c>
      <c r="G432" s="192">
        <v>489</v>
      </c>
      <c r="H432" s="193">
        <f t="shared" si="55"/>
        <v>94.401544401544399</v>
      </c>
      <c r="I432" s="190">
        <v>244</v>
      </c>
      <c r="J432" s="191">
        <f t="shared" si="56"/>
        <v>47.104247104247108</v>
      </c>
      <c r="K432" s="192">
        <v>489</v>
      </c>
      <c r="L432" s="194">
        <f t="shared" si="57"/>
        <v>94.401544401544399</v>
      </c>
      <c r="M432" s="190">
        <v>489</v>
      </c>
      <c r="N432" s="194">
        <f t="shared" si="58"/>
        <v>94.401544401544399</v>
      </c>
      <c r="O432" s="179">
        <v>315</v>
      </c>
      <c r="P432" s="195">
        <f t="shared" si="60"/>
        <v>60.810810810810814</v>
      </c>
      <c r="Q432" s="196">
        <v>513</v>
      </c>
      <c r="R432" s="190">
        <v>496</v>
      </c>
      <c r="S432" s="182">
        <f t="shared" si="61"/>
        <v>96.686159844054572</v>
      </c>
      <c r="T432" s="197">
        <v>424</v>
      </c>
      <c r="U432" s="184">
        <f t="shared" si="62"/>
        <v>82.651072124756325</v>
      </c>
      <c r="V432" s="179">
        <v>88</v>
      </c>
      <c r="W432" s="179">
        <v>4</v>
      </c>
      <c r="X432" s="179">
        <v>2</v>
      </c>
      <c r="Y432" s="179">
        <v>0</v>
      </c>
      <c r="Z432" s="179">
        <v>419</v>
      </c>
      <c r="AA432" s="179">
        <v>382</v>
      </c>
      <c r="AB432" s="179">
        <v>439</v>
      </c>
      <c r="AC432" s="179">
        <v>403</v>
      </c>
      <c r="AD432" s="198">
        <v>343</v>
      </c>
      <c r="AE432" s="186">
        <f t="shared" si="59"/>
        <v>5515</v>
      </c>
    </row>
    <row r="433" spans="1:31" ht="14.45">
      <c r="A433" s="187" t="s">
        <v>871</v>
      </c>
      <c r="B433" s="199" t="s">
        <v>2229</v>
      </c>
      <c r="C433" s="188" t="s">
        <v>872</v>
      </c>
      <c r="D433" s="189">
        <v>503</v>
      </c>
      <c r="E433" s="190">
        <v>509</v>
      </c>
      <c r="F433" s="191">
        <f t="shared" si="54"/>
        <v>101.19284294234592</v>
      </c>
      <c r="G433" s="192">
        <v>509</v>
      </c>
      <c r="H433" s="193">
        <f t="shared" si="55"/>
        <v>101.19284294234592</v>
      </c>
      <c r="I433" s="190">
        <v>258</v>
      </c>
      <c r="J433" s="191">
        <f t="shared" si="56"/>
        <v>51.292246520874748</v>
      </c>
      <c r="K433" s="192">
        <v>509</v>
      </c>
      <c r="L433" s="194">
        <f t="shared" si="57"/>
        <v>101.19284294234592</v>
      </c>
      <c r="M433" s="190">
        <v>509</v>
      </c>
      <c r="N433" s="194">
        <f t="shared" si="58"/>
        <v>101.19284294234592</v>
      </c>
      <c r="O433" s="179">
        <v>285</v>
      </c>
      <c r="P433" s="195">
        <f t="shared" si="60"/>
        <v>56.660039761431413</v>
      </c>
      <c r="Q433" s="196">
        <v>488</v>
      </c>
      <c r="R433" s="190">
        <v>445</v>
      </c>
      <c r="S433" s="182">
        <f t="shared" si="61"/>
        <v>91.188524590163937</v>
      </c>
      <c r="T433" s="197">
        <v>431</v>
      </c>
      <c r="U433" s="184">
        <f t="shared" si="62"/>
        <v>88.319672131147541</v>
      </c>
      <c r="V433" s="179">
        <v>142</v>
      </c>
      <c r="W433" s="179">
        <v>0</v>
      </c>
      <c r="X433" s="179">
        <v>0</v>
      </c>
      <c r="Y433" s="179">
        <v>0</v>
      </c>
      <c r="Z433" s="179">
        <v>427</v>
      </c>
      <c r="AA433" s="179">
        <v>428</v>
      </c>
      <c r="AB433" s="179">
        <v>412</v>
      </c>
      <c r="AC433" s="179">
        <v>413</v>
      </c>
      <c r="AD433" s="198">
        <v>387</v>
      </c>
      <c r="AE433" s="186">
        <f t="shared" si="59"/>
        <v>5664</v>
      </c>
    </row>
    <row r="434" spans="1:31" ht="14.45">
      <c r="A434" s="187" t="s">
        <v>873</v>
      </c>
      <c r="B434" s="199" t="s">
        <v>2229</v>
      </c>
      <c r="C434" s="188" t="s">
        <v>874</v>
      </c>
      <c r="D434" s="189">
        <v>1681</v>
      </c>
      <c r="E434" s="190">
        <v>1691</v>
      </c>
      <c r="F434" s="191">
        <f t="shared" si="54"/>
        <v>100.59488399762047</v>
      </c>
      <c r="G434" s="192">
        <v>1690</v>
      </c>
      <c r="H434" s="193">
        <f t="shared" si="55"/>
        <v>100.53539559785843</v>
      </c>
      <c r="I434" s="190">
        <v>1764</v>
      </c>
      <c r="J434" s="191">
        <f t="shared" si="56"/>
        <v>104.93753718024985</v>
      </c>
      <c r="K434" s="192">
        <v>1690</v>
      </c>
      <c r="L434" s="194">
        <f t="shared" si="57"/>
        <v>100.53539559785843</v>
      </c>
      <c r="M434" s="190">
        <v>1690</v>
      </c>
      <c r="N434" s="194">
        <f t="shared" si="58"/>
        <v>100.53539559785843</v>
      </c>
      <c r="O434" s="179">
        <v>1400</v>
      </c>
      <c r="P434" s="195">
        <f t="shared" si="60"/>
        <v>83.283759666864967</v>
      </c>
      <c r="Q434" s="196">
        <v>1680</v>
      </c>
      <c r="R434" s="190">
        <v>1702</v>
      </c>
      <c r="S434" s="182">
        <f t="shared" si="61"/>
        <v>101.30952380952381</v>
      </c>
      <c r="T434" s="197">
        <v>1322</v>
      </c>
      <c r="U434" s="184">
        <f t="shared" si="62"/>
        <v>78.69047619047619</v>
      </c>
      <c r="V434" s="179">
        <v>423</v>
      </c>
      <c r="W434" s="179">
        <v>1</v>
      </c>
      <c r="X434" s="179">
        <v>0</v>
      </c>
      <c r="Y434" s="179">
        <v>0</v>
      </c>
      <c r="Z434" s="179">
        <v>1622</v>
      </c>
      <c r="AA434" s="179">
        <v>1622</v>
      </c>
      <c r="AB434" s="179">
        <v>1399</v>
      </c>
      <c r="AC434" s="179">
        <v>1399</v>
      </c>
      <c r="AD434" s="198">
        <v>1404</v>
      </c>
      <c r="AE434" s="186">
        <f t="shared" si="59"/>
        <v>20819</v>
      </c>
    </row>
    <row r="435" spans="1:31" ht="14.45">
      <c r="A435" s="187" t="s">
        <v>875</v>
      </c>
      <c r="B435" s="199" t="s">
        <v>2229</v>
      </c>
      <c r="C435" s="188" t="s">
        <v>876</v>
      </c>
      <c r="D435" s="189">
        <v>280</v>
      </c>
      <c r="E435" s="190">
        <v>243</v>
      </c>
      <c r="F435" s="191">
        <f t="shared" si="54"/>
        <v>86.785714285714292</v>
      </c>
      <c r="G435" s="192">
        <v>241</v>
      </c>
      <c r="H435" s="193">
        <f t="shared" si="55"/>
        <v>86.071428571428584</v>
      </c>
      <c r="I435" s="190">
        <v>189</v>
      </c>
      <c r="J435" s="191">
        <f t="shared" si="56"/>
        <v>67.5</v>
      </c>
      <c r="K435" s="192">
        <v>241</v>
      </c>
      <c r="L435" s="194">
        <f t="shared" si="57"/>
        <v>86.071428571428584</v>
      </c>
      <c r="M435" s="190">
        <v>241</v>
      </c>
      <c r="N435" s="194">
        <f t="shared" si="58"/>
        <v>86.071428571428584</v>
      </c>
      <c r="O435" s="179">
        <v>203</v>
      </c>
      <c r="P435" s="195">
        <f t="shared" si="60"/>
        <v>72.5</v>
      </c>
      <c r="Q435" s="196">
        <v>285</v>
      </c>
      <c r="R435" s="190">
        <v>236</v>
      </c>
      <c r="S435" s="182">
        <f t="shared" si="61"/>
        <v>82.807017543859658</v>
      </c>
      <c r="T435" s="197">
        <v>202</v>
      </c>
      <c r="U435" s="184">
        <f t="shared" si="62"/>
        <v>70.877192982456137</v>
      </c>
      <c r="V435" s="179">
        <v>85</v>
      </c>
      <c r="W435" s="179">
        <v>11</v>
      </c>
      <c r="X435" s="179">
        <v>1</v>
      </c>
      <c r="Y435" s="179">
        <v>6</v>
      </c>
      <c r="Z435" s="179">
        <v>198</v>
      </c>
      <c r="AA435" s="179">
        <v>210</v>
      </c>
      <c r="AB435" s="179">
        <v>231</v>
      </c>
      <c r="AC435" s="179">
        <v>251</v>
      </c>
      <c r="AD435" s="198">
        <v>231</v>
      </c>
      <c r="AE435" s="186">
        <f t="shared" si="59"/>
        <v>3020</v>
      </c>
    </row>
    <row r="436" spans="1:31" ht="14.45">
      <c r="A436" s="187" t="s">
        <v>877</v>
      </c>
      <c r="B436" s="199" t="s">
        <v>2229</v>
      </c>
      <c r="C436" s="188" t="s">
        <v>878</v>
      </c>
      <c r="D436" s="189">
        <v>883</v>
      </c>
      <c r="E436" s="190">
        <v>860</v>
      </c>
      <c r="F436" s="191">
        <f t="shared" si="54"/>
        <v>97.395243488108719</v>
      </c>
      <c r="G436" s="192">
        <v>858</v>
      </c>
      <c r="H436" s="193">
        <f t="shared" si="55"/>
        <v>97.168742921857316</v>
      </c>
      <c r="I436" s="190">
        <v>510</v>
      </c>
      <c r="J436" s="191">
        <f t="shared" si="56"/>
        <v>57.757644394110983</v>
      </c>
      <c r="K436" s="192">
        <v>858</v>
      </c>
      <c r="L436" s="194">
        <f t="shared" si="57"/>
        <v>97.168742921857316</v>
      </c>
      <c r="M436" s="190">
        <v>858</v>
      </c>
      <c r="N436" s="194">
        <f t="shared" si="58"/>
        <v>97.168742921857316</v>
      </c>
      <c r="O436" s="179">
        <v>588</v>
      </c>
      <c r="P436" s="195">
        <f t="shared" si="60"/>
        <v>66.591166477916204</v>
      </c>
      <c r="Q436" s="196">
        <v>881</v>
      </c>
      <c r="R436" s="190">
        <v>718</v>
      </c>
      <c r="S436" s="182">
        <f t="shared" si="61"/>
        <v>81.498297389330304</v>
      </c>
      <c r="T436" s="197">
        <v>658</v>
      </c>
      <c r="U436" s="184">
        <f t="shared" si="62"/>
        <v>74.687854710556195</v>
      </c>
      <c r="V436" s="179">
        <v>249</v>
      </c>
      <c r="W436" s="179">
        <v>1</v>
      </c>
      <c r="X436" s="179">
        <v>1</v>
      </c>
      <c r="Y436" s="179">
        <v>5</v>
      </c>
      <c r="Z436" s="179">
        <v>484</v>
      </c>
      <c r="AA436" s="179">
        <v>509</v>
      </c>
      <c r="AB436" s="179">
        <v>654</v>
      </c>
      <c r="AC436" s="179">
        <v>664</v>
      </c>
      <c r="AD436" s="198">
        <v>664</v>
      </c>
      <c r="AE436" s="186">
        <f t="shared" si="59"/>
        <v>9139</v>
      </c>
    </row>
    <row r="437" spans="1:31" ht="14.45">
      <c r="A437" s="187" t="s">
        <v>879</v>
      </c>
      <c r="B437" s="199" t="s">
        <v>2229</v>
      </c>
      <c r="C437" s="188" t="s">
        <v>880</v>
      </c>
      <c r="D437" s="189">
        <v>1245</v>
      </c>
      <c r="E437" s="190">
        <v>1245</v>
      </c>
      <c r="F437" s="191">
        <f t="shared" si="54"/>
        <v>100</v>
      </c>
      <c r="G437" s="192">
        <v>1245</v>
      </c>
      <c r="H437" s="193">
        <f t="shared" si="55"/>
        <v>100</v>
      </c>
      <c r="I437" s="190">
        <v>1130</v>
      </c>
      <c r="J437" s="191">
        <f t="shared" si="56"/>
        <v>90.763052208835333</v>
      </c>
      <c r="K437" s="192">
        <v>1245</v>
      </c>
      <c r="L437" s="194">
        <f t="shared" si="57"/>
        <v>100</v>
      </c>
      <c r="M437" s="190">
        <v>1245</v>
      </c>
      <c r="N437" s="194">
        <f t="shared" si="58"/>
        <v>100</v>
      </c>
      <c r="O437" s="179">
        <v>945</v>
      </c>
      <c r="P437" s="195">
        <f t="shared" si="60"/>
        <v>75.903614457831324</v>
      </c>
      <c r="Q437" s="196">
        <v>1241</v>
      </c>
      <c r="R437" s="190">
        <v>1258</v>
      </c>
      <c r="S437" s="182">
        <f t="shared" si="61"/>
        <v>101.36986301369863</v>
      </c>
      <c r="T437" s="197">
        <v>1032</v>
      </c>
      <c r="U437" s="184">
        <f t="shared" si="62"/>
        <v>83.158742949234494</v>
      </c>
      <c r="V437" s="179">
        <v>381</v>
      </c>
      <c r="W437" s="179">
        <v>0</v>
      </c>
      <c r="X437" s="179">
        <v>0</v>
      </c>
      <c r="Y437" s="179">
        <v>0</v>
      </c>
      <c r="Z437" s="179">
        <v>858</v>
      </c>
      <c r="AA437" s="179">
        <v>933</v>
      </c>
      <c r="AB437" s="179">
        <v>786</v>
      </c>
      <c r="AC437" s="179">
        <v>868</v>
      </c>
      <c r="AD437" s="198">
        <v>867</v>
      </c>
      <c r="AE437" s="186">
        <f t="shared" si="59"/>
        <v>14038</v>
      </c>
    </row>
    <row r="438" spans="1:31" ht="14.45">
      <c r="A438" s="187" t="s">
        <v>881</v>
      </c>
      <c r="B438" s="199" t="s">
        <v>2229</v>
      </c>
      <c r="C438" s="188" t="s">
        <v>882</v>
      </c>
      <c r="D438" s="189">
        <v>295</v>
      </c>
      <c r="E438" s="190">
        <v>298</v>
      </c>
      <c r="F438" s="191">
        <f t="shared" si="54"/>
        <v>101.01694915254238</v>
      </c>
      <c r="G438" s="192">
        <v>298</v>
      </c>
      <c r="H438" s="193">
        <f t="shared" si="55"/>
        <v>101.01694915254238</v>
      </c>
      <c r="I438" s="190">
        <v>129</v>
      </c>
      <c r="J438" s="191">
        <f t="shared" si="56"/>
        <v>43.728813559322035</v>
      </c>
      <c r="K438" s="192">
        <v>298</v>
      </c>
      <c r="L438" s="194">
        <f t="shared" si="57"/>
        <v>101.01694915254238</v>
      </c>
      <c r="M438" s="190">
        <v>298</v>
      </c>
      <c r="N438" s="194">
        <f t="shared" si="58"/>
        <v>101.01694915254238</v>
      </c>
      <c r="O438" s="179">
        <v>242</v>
      </c>
      <c r="P438" s="195">
        <f t="shared" si="60"/>
        <v>82.033898305084733</v>
      </c>
      <c r="Q438" s="196">
        <v>288</v>
      </c>
      <c r="R438" s="190">
        <v>290</v>
      </c>
      <c r="S438" s="182">
        <f t="shared" si="61"/>
        <v>100.69444444444444</v>
      </c>
      <c r="T438" s="197">
        <v>288</v>
      </c>
      <c r="U438" s="184">
        <f t="shared" si="62"/>
        <v>100</v>
      </c>
      <c r="V438" s="179">
        <v>119</v>
      </c>
      <c r="W438" s="179">
        <v>6</v>
      </c>
      <c r="X438" s="179">
        <v>0</v>
      </c>
      <c r="Y438" s="179">
        <v>0</v>
      </c>
      <c r="Z438" s="179">
        <v>250</v>
      </c>
      <c r="AA438" s="179">
        <v>245</v>
      </c>
      <c r="AB438" s="179">
        <v>222</v>
      </c>
      <c r="AC438" s="179">
        <v>222</v>
      </c>
      <c r="AD438" s="198">
        <v>226</v>
      </c>
      <c r="AE438" s="186">
        <f t="shared" si="59"/>
        <v>3431</v>
      </c>
    </row>
    <row r="439" spans="1:31" ht="14.45">
      <c r="A439" s="187" t="s">
        <v>883</v>
      </c>
      <c r="B439" s="199" t="s">
        <v>2229</v>
      </c>
      <c r="C439" s="188" t="s">
        <v>884</v>
      </c>
      <c r="D439" s="189">
        <v>362</v>
      </c>
      <c r="E439" s="190">
        <v>347</v>
      </c>
      <c r="F439" s="191">
        <f t="shared" si="54"/>
        <v>95.856353591160229</v>
      </c>
      <c r="G439" s="192">
        <v>347</v>
      </c>
      <c r="H439" s="193">
        <f t="shared" si="55"/>
        <v>95.856353591160229</v>
      </c>
      <c r="I439" s="190">
        <v>271</v>
      </c>
      <c r="J439" s="191">
        <f t="shared" si="56"/>
        <v>74.861878453038671</v>
      </c>
      <c r="K439" s="192">
        <v>347</v>
      </c>
      <c r="L439" s="194">
        <f t="shared" si="57"/>
        <v>95.856353591160229</v>
      </c>
      <c r="M439" s="190">
        <v>347</v>
      </c>
      <c r="N439" s="194">
        <f t="shared" si="58"/>
        <v>95.856353591160229</v>
      </c>
      <c r="O439" s="179">
        <v>275</v>
      </c>
      <c r="P439" s="195">
        <f t="shared" si="60"/>
        <v>75.966850828729278</v>
      </c>
      <c r="Q439" s="196">
        <v>357</v>
      </c>
      <c r="R439" s="190">
        <v>355</v>
      </c>
      <c r="S439" s="182">
        <f t="shared" si="61"/>
        <v>99.439775910364148</v>
      </c>
      <c r="T439" s="197">
        <v>242</v>
      </c>
      <c r="U439" s="184">
        <f t="shared" si="62"/>
        <v>67.787114845938376</v>
      </c>
      <c r="V439" s="179">
        <v>84</v>
      </c>
      <c r="W439" s="179">
        <v>13</v>
      </c>
      <c r="X439" s="179">
        <v>6</v>
      </c>
      <c r="Y439" s="179">
        <v>12</v>
      </c>
      <c r="Z439" s="179">
        <v>373</v>
      </c>
      <c r="AA439" s="179">
        <v>362</v>
      </c>
      <c r="AB439" s="179">
        <v>269</v>
      </c>
      <c r="AC439" s="179">
        <v>261</v>
      </c>
      <c r="AD439" s="198">
        <v>258</v>
      </c>
      <c r="AE439" s="186">
        <f t="shared" si="59"/>
        <v>4169</v>
      </c>
    </row>
    <row r="440" spans="1:31" ht="14.45">
      <c r="A440" s="187" t="s">
        <v>885</v>
      </c>
      <c r="B440" s="199" t="s">
        <v>2229</v>
      </c>
      <c r="C440" s="188" t="s">
        <v>886</v>
      </c>
      <c r="D440" s="189">
        <v>2480</v>
      </c>
      <c r="E440" s="190">
        <v>2358</v>
      </c>
      <c r="F440" s="191">
        <f t="shared" si="54"/>
        <v>95.08064516129032</v>
      </c>
      <c r="G440" s="192">
        <v>2358</v>
      </c>
      <c r="H440" s="193">
        <f t="shared" si="55"/>
        <v>95.08064516129032</v>
      </c>
      <c r="I440" s="190">
        <v>2313</v>
      </c>
      <c r="J440" s="191">
        <f t="shared" si="56"/>
        <v>93.266129032258064</v>
      </c>
      <c r="K440" s="192">
        <v>2358</v>
      </c>
      <c r="L440" s="194">
        <f t="shared" si="57"/>
        <v>95.08064516129032</v>
      </c>
      <c r="M440" s="190">
        <v>2358</v>
      </c>
      <c r="N440" s="194">
        <f t="shared" si="58"/>
        <v>95.08064516129032</v>
      </c>
      <c r="O440" s="179">
        <v>1918</v>
      </c>
      <c r="P440" s="195">
        <f t="shared" si="60"/>
        <v>77.338709677419359</v>
      </c>
      <c r="Q440" s="196">
        <v>2478</v>
      </c>
      <c r="R440" s="190">
        <v>2357</v>
      </c>
      <c r="S440" s="182">
        <f t="shared" si="61"/>
        <v>95.117029862792577</v>
      </c>
      <c r="T440" s="197">
        <v>2195</v>
      </c>
      <c r="U440" s="184">
        <f t="shared" si="62"/>
        <v>88.579499596448755</v>
      </c>
      <c r="V440" s="179">
        <v>680</v>
      </c>
      <c r="W440" s="179">
        <v>6</v>
      </c>
      <c r="X440" s="179">
        <v>11</v>
      </c>
      <c r="Y440" s="179">
        <v>1</v>
      </c>
      <c r="Z440" s="179">
        <v>2107</v>
      </c>
      <c r="AA440" s="179">
        <v>2107</v>
      </c>
      <c r="AB440" s="179">
        <v>2165</v>
      </c>
      <c r="AC440" s="179">
        <v>2165</v>
      </c>
      <c r="AD440" s="198">
        <v>2165</v>
      </c>
      <c r="AE440" s="186">
        <f t="shared" si="59"/>
        <v>29622</v>
      </c>
    </row>
    <row r="441" spans="1:31" ht="14.45">
      <c r="A441" s="187" t="s">
        <v>887</v>
      </c>
      <c r="B441" s="199" t="s">
        <v>2229</v>
      </c>
      <c r="C441" s="188" t="s">
        <v>888</v>
      </c>
      <c r="D441" s="189">
        <v>599</v>
      </c>
      <c r="E441" s="190">
        <v>688</v>
      </c>
      <c r="F441" s="191">
        <f t="shared" si="54"/>
        <v>114.85809682804675</v>
      </c>
      <c r="G441" s="192">
        <v>688</v>
      </c>
      <c r="H441" s="193">
        <f t="shared" si="55"/>
        <v>114.85809682804675</v>
      </c>
      <c r="I441" s="190">
        <v>368</v>
      </c>
      <c r="J441" s="191">
        <f t="shared" si="56"/>
        <v>61.43572621035058</v>
      </c>
      <c r="K441" s="192">
        <v>688</v>
      </c>
      <c r="L441" s="194">
        <f t="shared" si="57"/>
        <v>114.85809682804675</v>
      </c>
      <c r="M441" s="190">
        <v>688</v>
      </c>
      <c r="N441" s="194">
        <f t="shared" si="58"/>
        <v>114.85809682804675</v>
      </c>
      <c r="O441" s="179">
        <v>474</v>
      </c>
      <c r="P441" s="195">
        <f t="shared" si="60"/>
        <v>79.13188647746243</v>
      </c>
      <c r="Q441" s="196">
        <v>587</v>
      </c>
      <c r="R441" s="190">
        <v>548</v>
      </c>
      <c r="S441" s="182">
        <f t="shared" si="61"/>
        <v>93.35604770017035</v>
      </c>
      <c r="T441" s="197">
        <v>530</v>
      </c>
      <c r="U441" s="184">
        <f t="shared" si="62"/>
        <v>90.28960817717207</v>
      </c>
      <c r="V441" s="179">
        <v>88</v>
      </c>
      <c r="W441" s="179">
        <v>7</v>
      </c>
      <c r="X441" s="179">
        <v>0</v>
      </c>
      <c r="Y441" s="179">
        <v>1</v>
      </c>
      <c r="Z441" s="179">
        <v>324</v>
      </c>
      <c r="AA441" s="179">
        <v>388</v>
      </c>
      <c r="AB441" s="179">
        <v>379</v>
      </c>
      <c r="AC441" s="179">
        <v>379</v>
      </c>
      <c r="AD441" s="198">
        <v>323</v>
      </c>
      <c r="AE441" s="186">
        <f t="shared" si="59"/>
        <v>6561</v>
      </c>
    </row>
    <row r="442" spans="1:31" ht="14.45">
      <c r="A442" s="187" t="s">
        <v>889</v>
      </c>
      <c r="B442" s="199" t="s">
        <v>2229</v>
      </c>
      <c r="C442" s="188" t="s">
        <v>890</v>
      </c>
      <c r="D442" s="189">
        <v>296</v>
      </c>
      <c r="E442" s="190">
        <v>284</v>
      </c>
      <c r="F442" s="191">
        <f t="shared" si="54"/>
        <v>95.945945945945937</v>
      </c>
      <c r="G442" s="192">
        <v>288</v>
      </c>
      <c r="H442" s="193">
        <f t="shared" si="55"/>
        <v>97.297297297297305</v>
      </c>
      <c r="I442" s="190">
        <v>128</v>
      </c>
      <c r="J442" s="191">
        <f t="shared" si="56"/>
        <v>43.243243243243242</v>
      </c>
      <c r="K442" s="192">
        <v>288</v>
      </c>
      <c r="L442" s="194">
        <f t="shared" si="57"/>
        <v>97.297297297297305</v>
      </c>
      <c r="M442" s="190">
        <v>288</v>
      </c>
      <c r="N442" s="194">
        <f t="shared" si="58"/>
        <v>97.297297297297305</v>
      </c>
      <c r="O442" s="179">
        <v>164</v>
      </c>
      <c r="P442" s="195">
        <f t="shared" si="60"/>
        <v>55.405405405405403</v>
      </c>
      <c r="Q442" s="196">
        <v>294</v>
      </c>
      <c r="R442" s="190">
        <v>253</v>
      </c>
      <c r="S442" s="182">
        <f t="shared" si="61"/>
        <v>86.054421768707485</v>
      </c>
      <c r="T442" s="197">
        <v>221</v>
      </c>
      <c r="U442" s="184">
        <f t="shared" si="62"/>
        <v>75.170068027210874</v>
      </c>
      <c r="V442" s="179">
        <v>37</v>
      </c>
      <c r="W442" s="179">
        <v>14</v>
      </c>
      <c r="X442" s="179">
        <v>0</v>
      </c>
      <c r="Y442" s="179">
        <v>0</v>
      </c>
      <c r="Z442" s="179">
        <v>166</v>
      </c>
      <c r="AA442" s="179">
        <v>153</v>
      </c>
      <c r="AB442" s="179">
        <v>187</v>
      </c>
      <c r="AC442" s="179">
        <v>166</v>
      </c>
      <c r="AD442" s="198">
        <v>167</v>
      </c>
      <c r="AE442" s="186">
        <f t="shared" si="59"/>
        <v>2804</v>
      </c>
    </row>
    <row r="443" spans="1:31" ht="14.45">
      <c r="A443" s="187" t="s">
        <v>891</v>
      </c>
      <c r="B443" s="199" t="s">
        <v>2229</v>
      </c>
      <c r="C443" s="188" t="s">
        <v>892</v>
      </c>
      <c r="D443" s="189">
        <v>1753</v>
      </c>
      <c r="E443" s="190">
        <v>1813</v>
      </c>
      <c r="F443" s="191">
        <f t="shared" si="54"/>
        <v>103.42270393610953</v>
      </c>
      <c r="G443" s="192">
        <v>1813</v>
      </c>
      <c r="H443" s="193">
        <f t="shared" si="55"/>
        <v>103.42270393610953</v>
      </c>
      <c r="I443" s="190">
        <v>1912</v>
      </c>
      <c r="J443" s="191">
        <f t="shared" si="56"/>
        <v>109.07016543069024</v>
      </c>
      <c r="K443" s="192">
        <v>1813</v>
      </c>
      <c r="L443" s="194">
        <f t="shared" si="57"/>
        <v>103.42270393610953</v>
      </c>
      <c r="M443" s="190">
        <v>1813</v>
      </c>
      <c r="N443" s="194">
        <f t="shared" si="58"/>
        <v>103.42270393610953</v>
      </c>
      <c r="O443" s="179">
        <v>921</v>
      </c>
      <c r="P443" s="195">
        <f t="shared" si="60"/>
        <v>52.538505419281236</v>
      </c>
      <c r="Q443" s="196">
        <v>1746</v>
      </c>
      <c r="R443" s="190">
        <v>1860</v>
      </c>
      <c r="S443" s="182">
        <f t="shared" si="61"/>
        <v>106.52920962199313</v>
      </c>
      <c r="T443" s="197">
        <v>1641</v>
      </c>
      <c r="U443" s="184">
        <f t="shared" si="62"/>
        <v>93.986254295532646</v>
      </c>
      <c r="V443" s="179">
        <v>453</v>
      </c>
      <c r="W443" s="179">
        <v>12</v>
      </c>
      <c r="X443" s="179">
        <v>0</v>
      </c>
      <c r="Y443" s="179">
        <v>0</v>
      </c>
      <c r="Z443" s="179">
        <v>1336</v>
      </c>
      <c r="AA443" s="179">
        <v>1345</v>
      </c>
      <c r="AB443" s="179">
        <v>1122</v>
      </c>
      <c r="AC443" s="179">
        <v>1127</v>
      </c>
      <c r="AD443" s="198">
        <v>1004</v>
      </c>
      <c r="AE443" s="186">
        <f t="shared" si="59"/>
        <v>19985</v>
      </c>
    </row>
    <row r="444" spans="1:31" ht="14.45">
      <c r="A444" s="187" t="s">
        <v>893</v>
      </c>
      <c r="B444" s="199" t="s">
        <v>2229</v>
      </c>
      <c r="C444" s="188" t="s">
        <v>894</v>
      </c>
      <c r="D444" s="189">
        <v>683</v>
      </c>
      <c r="E444" s="190">
        <v>665</v>
      </c>
      <c r="F444" s="191">
        <f t="shared" si="54"/>
        <v>97.364568081991223</v>
      </c>
      <c r="G444" s="192">
        <v>665</v>
      </c>
      <c r="H444" s="193">
        <f t="shared" si="55"/>
        <v>97.364568081991223</v>
      </c>
      <c r="I444" s="190">
        <v>609</v>
      </c>
      <c r="J444" s="191">
        <f t="shared" si="56"/>
        <v>89.165446559297223</v>
      </c>
      <c r="K444" s="192">
        <v>665</v>
      </c>
      <c r="L444" s="194">
        <f t="shared" si="57"/>
        <v>97.364568081991223</v>
      </c>
      <c r="M444" s="190">
        <v>665</v>
      </c>
      <c r="N444" s="194">
        <f t="shared" si="58"/>
        <v>97.364568081991223</v>
      </c>
      <c r="O444" s="179">
        <v>589</v>
      </c>
      <c r="P444" s="195">
        <f t="shared" si="60"/>
        <v>86.237188872620791</v>
      </c>
      <c r="Q444" s="196">
        <v>678</v>
      </c>
      <c r="R444" s="190">
        <v>668</v>
      </c>
      <c r="S444" s="182">
        <f t="shared" si="61"/>
        <v>98.525073746312685</v>
      </c>
      <c r="T444" s="197">
        <v>625</v>
      </c>
      <c r="U444" s="184">
        <f t="shared" si="62"/>
        <v>92.182890855457217</v>
      </c>
      <c r="V444" s="179">
        <v>189</v>
      </c>
      <c r="W444" s="179">
        <v>0</v>
      </c>
      <c r="X444" s="179">
        <v>0</v>
      </c>
      <c r="Y444" s="179">
        <v>0</v>
      </c>
      <c r="Z444" s="179">
        <v>678</v>
      </c>
      <c r="AA444" s="179">
        <v>678</v>
      </c>
      <c r="AB444" s="179">
        <v>674</v>
      </c>
      <c r="AC444" s="179">
        <v>674</v>
      </c>
      <c r="AD444" s="198">
        <v>657</v>
      </c>
      <c r="AE444" s="186">
        <f t="shared" si="59"/>
        <v>8701</v>
      </c>
    </row>
    <row r="445" spans="1:31" ht="14.45">
      <c r="A445" s="187" t="s">
        <v>895</v>
      </c>
      <c r="B445" s="199" t="s">
        <v>2229</v>
      </c>
      <c r="C445" s="188" t="s">
        <v>896</v>
      </c>
      <c r="D445" s="189">
        <v>1404</v>
      </c>
      <c r="E445" s="190">
        <v>1370</v>
      </c>
      <c r="F445" s="191">
        <f t="shared" si="54"/>
        <v>97.578347578347575</v>
      </c>
      <c r="G445" s="192">
        <v>1370</v>
      </c>
      <c r="H445" s="193">
        <f t="shared" si="55"/>
        <v>97.578347578347575</v>
      </c>
      <c r="I445" s="190">
        <v>1507</v>
      </c>
      <c r="J445" s="191">
        <f t="shared" si="56"/>
        <v>107.33618233618233</v>
      </c>
      <c r="K445" s="192">
        <v>1370</v>
      </c>
      <c r="L445" s="194">
        <f t="shared" si="57"/>
        <v>97.578347578347575</v>
      </c>
      <c r="M445" s="190">
        <v>1370</v>
      </c>
      <c r="N445" s="194">
        <f t="shared" si="58"/>
        <v>97.578347578347575</v>
      </c>
      <c r="O445" s="179">
        <v>1222</v>
      </c>
      <c r="P445" s="195">
        <f t="shared" si="60"/>
        <v>87.037037037037038</v>
      </c>
      <c r="Q445" s="196">
        <v>1403</v>
      </c>
      <c r="R445" s="190">
        <v>1391</v>
      </c>
      <c r="S445" s="182">
        <f t="shared" si="61"/>
        <v>99.144689950106908</v>
      </c>
      <c r="T445" s="197">
        <v>1378</v>
      </c>
      <c r="U445" s="184">
        <f t="shared" si="62"/>
        <v>98.21810406272273</v>
      </c>
      <c r="V445" s="179">
        <v>410</v>
      </c>
      <c r="W445" s="179">
        <v>71</v>
      </c>
      <c r="X445" s="179">
        <v>0</v>
      </c>
      <c r="Y445" s="179">
        <v>0</v>
      </c>
      <c r="Z445" s="179">
        <v>1372</v>
      </c>
      <c r="AA445" s="179">
        <v>1372</v>
      </c>
      <c r="AB445" s="179">
        <v>1307</v>
      </c>
      <c r="AC445" s="179">
        <v>1307</v>
      </c>
      <c r="AD445" s="198">
        <v>1297</v>
      </c>
      <c r="AE445" s="186">
        <f t="shared" si="59"/>
        <v>18114</v>
      </c>
    </row>
    <row r="446" spans="1:31" ht="14.45">
      <c r="A446" s="187" t="s">
        <v>897</v>
      </c>
      <c r="B446" s="199" t="s">
        <v>2229</v>
      </c>
      <c r="C446" s="188" t="s">
        <v>898</v>
      </c>
      <c r="D446" s="189">
        <v>872</v>
      </c>
      <c r="E446" s="190">
        <v>869</v>
      </c>
      <c r="F446" s="191">
        <f t="shared" si="54"/>
        <v>99.655963302752298</v>
      </c>
      <c r="G446" s="192">
        <v>869</v>
      </c>
      <c r="H446" s="193">
        <f t="shared" si="55"/>
        <v>99.655963302752298</v>
      </c>
      <c r="I446" s="190">
        <v>874</v>
      </c>
      <c r="J446" s="191">
        <f t="shared" si="56"/>
        <v>100.22935779816513</v>
      </c>
      <c r="K446" s="192">
        <v>869</v>
      </c>
      <c r="L446" s="194">
        <f t="shared" si="57"/>
        <v>99.655963302752298</v>
      </c>
      <c r="M446" s="190">
        <v>869</v>
      </c>
      <c r="N446" s="194">
        <f t="shared" si="58"/>
        <v>99.655963302752298</v>
      </c>
      <c r="O446" s="179">
        <v>706</v>
      </c>
      <c r="P446" s="195">
        <f t="shared" si="60"/>
        <v>80.963302752293572</v>
      </c>
      <c r="Q446" s="196">
        <v>863</v>
      </c>
      <c r="R446" s="190">
        <v>856</v>
      </c>
      <c r="S446" s="182">
        <f t="shared" si="61"/>
        <v>99.188876013904974</v>
      </c>
      <c r="T446" s="197">
        <v>767</v>
      </c>
      <c r="U446" s="184">
        <f t="shared" si="62"/>
        <v>88.876013904982614</v>
      </c>
      <c r="V446" s="179">
        <v>223</v>
      </c>
      <c r="W446" s="179">
        <v>25</v>
      </c>
      <c r="X446" s="179">
        <v>0</v>
      </c>
      <c r="Y446" s="179">
        <v>0</v>
      </c>
      <c r="Z446" s="179">
        <v>701</v>
      </c>
      <c r="AA446" s="179">
        <v>701</v>
      </c>
      <c r="AB446" s="179">
        <v>828</v>
      </c>
      <c r="AC446" s="179">
        <v>828</v>
      </c>
      <c r="AD446" s="198">
        <v>769</v>
      </c>
      <c r="AE446" s="186">
        <f t="shared" si="59"/>
        <v>10754</v>
      </c>
    </row>
    <row r="447" spans="1:31" ht="14.45">
      <c r="A447" s="187" t="s">
        <v>899</v>
      </c>
      <c r="B447" s="199" t="s">
        <v>2229</v>
      </c>
      <c r="C447" s="188" t="s">
        <v>900</v>
      </c>
      <c r="D447" s="189">
        <v>675</v>
      </c>
      <c r="E447" s="190">
        <v>745</v>
      </c>
      <c r="F447" s="191">
        <f t="shared" si="54"/>
        <v>110.37037037037037</v>
      </c>
      <c r="G447" s="192">
        <v>745</v>
      </c>
      <c r="H447" s="193">
        <f t="shared" si="55"/>
        <v>110.37037037037037</v>
      </c>
      <c r="I447" s="190">
        <v>329</v>
      </c>
      <c r="J447" s="191">
        <f t="shared" si="56"/>
        <v>48.74074074074074</v>
      </c>
      <c r="K447" s="192">
        <v>745</v>
      </c>
      <c r="L447" s="194">
        <f t="shared" si="57"/>
        <v>110.37037037037037</v>
      </c>
      <c r="M447" s="190">
        <v>745</v>
      </c>
      <c r="N447" s="194">
        <f t="shared" si="58"/>
        <v>110.37037037037037</v>
      </c>
      <c r="O447" s="179">
        <v>640</v>
      </c>
      <c r="P447" s="195">
        <f t="shared" si="60"/>
        <v>94.814814814814824</v>
      </c>
      <c r="Q447" s="196">
        <v>665</v>
      </c>
      <c r="R447" s="190">
        <v>679</v>
      </c>
      <c r="S447" s="182">
        <f t="shared" si="61"/>
        <v>102.10526315789474</v>
      </c>
      <c r="T447" s="197">
        <v>594</v>
      </c>
      <c r="U447" s="184">
        <f t="shared" si="62"/>
        <v>89.323308270676691</v>
      </c>
      <c r="V447" s="179">
        <v>0</v>
      </c>
      <c r="W447" s="179">
        <v>5</v>
      </c>
      <c r="X447" s="179">
        <v>0</v>
      </c>
      <c r="Y447" s="179">
        <v>0</v>
      </c>
      <c r="Z447" s="179">
        <v>546</v>
      </c>
      <c r="AA447" s="179">
        <v>546</v>
      </c>
      <c r="AB447" s="179">
        <v>673</v>
      </c>
      <c r="AC447" s="179">
        <v>672</v>
      </c>
      <c r="AD447" s="198">
        <v>544</v>
      </c>
      <c r="AE447" s="186">
        <f t="shared" si="59"/>
        <v>8208</v>
      </c>
    </row>
    <row r="448" spans="1:31" ht="14.45">
      <c r="A448" s="187" t="s">
        <v>901</v>
      </c>
      <c r="B448" s="199" t="s">
        <v>2229</v>
      </c>
      <c r="C448" s="188" t="s">
        <v>902</v>
      </c>
      <c r="D448" s="189">
        <v>1110</v>
      </c>
      <c r="E448" s="190">
        <v>1005</v>
      </c>
      <c r="F448" s="191">
        <f t="shared" si="54"/>
        <v>90.540540540540533</v>
      </c>
      <c r="G448" s="192">
        <v>1005</v>
      </c>
      <c r="H448" s="193">
        <f t="shared" si="55"/>
        <v>90.540540540540533</v>
      </c>
      <c r="I448" s="190">
        <v>844</v>
      </c>
      <c r="J448" s="191">
        <f t="shared" si="56"/>
        <v>76.036036036036037</v>
      </c>
      <c r="K448" s="192">
        <v>1005</v>
      </c>
      <c r="L448" s="194">
        <f t="shared" si="57"/>
        <v>90.540540540540533</v>
      </c>
      <c r="M448" s="190">
        <v>1005</v>
      </c>
      <c r="N448" s="194">
        <f t="shared" si="58"/>
        <v>90.540540540540533</v>
      </c>
      <c r="O448" s="179">
        <v>600</v>
      </c>
      <c r="P448" s="195">
        <f t="shared" si="60"/>
        <v>54.054054054054056</v>
      </c>
      <c r="Q448" s="196">
        <v>1098</v>
      </c>
      <c r="R448" s="190">
        <v>1050</v>
      </c>
      <c r="S448" s="182">
        <f t="shared" si="61"/>
        <v>95.628415300546436</v>
      </c>
      <c r="T448" s="197">
        <v>725</v>
      </c>
      <c r="U448" s="184">
        <f t="shared" si="62"/>
        <v>66.029143897996363</v>
      </c>
      <c r="V448" s="179">
        <v>379</v>
      </c>
      <c r="W448" s="179">
        <v>0</v>
      </c>
      <c r="X448" s="179">
        <v>0</v>
      </c>
      <c r="Y448" s="179">
        <v>0</v>
      </c>
      <c r="Z448" s="179">
        <v>937</v>
      </c>
      <c r="AA448" s="179">
        <v>929</v>
      </c>
      <c r="AB448" s="179">
        <v>883</v>
      </c>
      <c r="AC448" s="179">
        <v>885</v>
      </c>
      <c r="AD448" s="198">
        <v>992</v>
      </c>
      <c r="AE448" s="186">
        <f t="shared" si="59"/>
        <v>12244</v>
      </c>
    </row>
    <row r="449" spans="1:31" ht="14.45">
      <c r="A449" s="187" t="s">
        <v>903</v>
      </c>
      <c r="B449" s="199" t="s">
        <v>2229</v>
      </c>
      <c r="C449" s="188" t="s">
        <v>904</v>
      </c>
      <c r="D449" s="189">
        <v>334</v>
      </c>
      <c r="E449" s="190">
        <v>358</v>
      </c>
      <c r="F449" s="191">
        <f t="shared" si="54"/>
        <v>107.18562874251496</v>
      </c>
      <c r="G449" s="192">
        <v>358</v>
      </c>
      <c r="H449" s="193">
        <f t="shared" si="55"/>
        <v>107.18562874251496</v>
      </c>
      <c r="I449" s="190">
        <v>215</v>
      </c>
      <c r="J449" s="191">
        <f t="shared" si="56"/>
        <v>64.371257485029943</v>
      </c>
      <c r="K449" s="192">
        <v>358</v>
      </c>
      <c r="L449" s="194">
        <f t="shared" si="57"/>
        <v>107.18562874251496</v>
      </c>
      <c r="M449" s="190">
        <v>358</v>
      </c>
      <c r="N449" s="194">
        <f t="shared" si="58"/>
        <v>107.18562874251496</v>
      </c>
      <c r="O449" s="179">
        <v>251</v>
      </c>
      <c r="P449" s="195">
        <f t="shared" si="60"/>
        <v>75.149700598802397</v>
      </c>
      <c r="Q449" s="196">
        <v>335</v>
      </c>
      <c r="R449" s="190">
        <v>288</v>
      </c>
      <c r="S449" s="182">
        <f t="shared" si="61"/>
        <v>85.970149253731336</v>
      </c>
      <c r="T449" s="197">
        <v>258</v>
      </c>
      <c r="U449" s="184">
        <f t="shared" si="62"/>
        <v>77.014925373134318</v>
      </c>
      <c r="V449" s="179">
        <v>155</v>
      </c>
      <c r="W449" s="179">
        <v>0</v>
      </c>
      <c r="X449" s="179">
        <v>0</v>
      </c>
      <c r="Y449" s="179">
        <v>0</v>
      </c>
      <c r="Z449" s="179">
        <v>205</v>
      </c>
      <c r="AA449" s="179">
        <v>226</v>
      </c>
      <c r="AB449" s="179">
        <v>279</v>
      </c>
      <c r="AC449" s="179">
        <v>272</v>
      </c>
      <c r="AD449" s="198">
        <v>269</v>
      </c>
      <c r="AE449" s="186">
        <f t="shared" si="59"/>
        <v>3850</v>
      </c>
    </row>
    <row r="450" spans="1:31" ht="14.45">
      <c r="A450" s="187" t="s">
        <v>905</v>
      </c>
      <c r="B450" s="199" t="s">
        <v>2229</v>
      </c>
      <c r="C450" s="188" t="s">
        <v>906</v>
      </c>
      <c r="D450" s="189">
        <v>1789</v>
      </c>
      <c r="E450" s="190">
        <v>1708</v>
      </c>
      <c r="F450" s="191">
        <f t="shared" ref="F450:F513" si="63">E450/$D450*100</f>
        <v>95.472330911123535</v>
      </c>
      <c r="G450" s="192">
        <v>1708</v>
      </c>
      <c r="H450" s="193">
        <f t="shared" ref="H450:H513" si="64">G450/$D450*100</f>
        <v>95.472330911123535</v>
      </c>
      <c r="I450" s="190">
        <v>2113</v>
      </c>
      <c r="J450" s="191">
        <f t="shared" ref="J450:J513" si="65">I450/$D450*100</f>
        <v>118.11067635550587</v>
      </c>
      <c r="K450" s="192">
        <v>1708</v>
      </c>
      <c r="L450" s="194">
        <f t="shared" ref="L450:L513" si="66">K450/$D450*100</f>
        <v>95.472330911123535</v>
      </c>
      <c r="M450" s="190">
        <v>1708</v>
      </c>
      <c r="N450" s="194">
        <f t="shared" ref="N450:N513" si="67">M450/$D450*100</f>
        <v>95.472330911123535</v>
      </c>
      <c r="O450" s="179">
        <v>1542</v>
      </c>
      <c r="P450" s="195">
        <f t="shared" si="60"/>
        <v>86.193404136389034</v>
      </c>
      <c r="Q450" s="196">
        <v>1782</v>
      </c>
      <c r="R450" s="190">
        <v>1653</v>
      </c>
      <c r="S450" s="182">
        <f t="shared" si="61"/>
        <v>92.760942760942768</v>
      </c>
      <c r="T450" s="197">
        <v>1537</v>
      </c>
      <c r="U450" s="184">
        <f t="shared" si="62"/>
        <v>86.251402918069587</v>
      </c>
      <c r="V450" s="179">
        <v>715</v>
      </c>
      <c r="W450" s="179">
        <v>5</v>
      </c>
      <c r="X450" s="179">
        <v>4</v>
      </c>
      <c r="Y450" s="179">
        <v>0</v>
      </c>
      <c r="Z450" s="179">
        <v>1776</v>
      </c>
      <c r="AA450" s="179">
        <v>1698</v>
      </c>
      <c r="AB450" s="179">
        <v>1655</v>
      </c>
      <c r="AC450" s="179">
        <v>1576</v>
      </c>
      <c r="AD450" s="198">
        <v>1575</v>
      </c>
      <c r="AE450" s="186">
        <f t="shared" ref="AE450:AE513" si="68">E450+G450+I450+K450+M450+R450+T450+O450+V450+W450+X450+Y450+Z450+AA450+AB450+AC450+AD450</f>
        <v>22681</v>
      </c>
    </row>
    <row r="451" spans="1:31" ht="14.45">
      <c r="A451" s="187" t="s">
        <v>907</v>
      </c>
      <c r="B451" s="199" t="s">
        <v>2229</v>
      </c>
      <c r="C451" s="188" t="s">
        <v>908</v>
      </c>
      <c r="D451" s="189">
        <v>1090</v>
      </c>
      <c r="E451" s="190">
        <v>1077</v>
      </c>
      <c r="F451" s="191">
        <f t="shared" si="63"/>
        <v>98.807339449541288</v>
      </c>
      <c r="G451" s="192">
        <v>1078</v>
      </c>
      <c r="H451" s="193">
        <f t="shared" si="64"/>
        <v>98.899082568807344</v>
      </c>
      <c r="I451" s="190">
        <v>685</v>
      </c>
      <c r="J451" s="191">
        <f t="shared" si="65"/>
        <v>62.844036697247709</v>
      </c>
      <c r="K451" s="192">
        <v>1078</v>
      </c>
      <c r="L451" s="194">
        <f t="shared" si="66"/>
        <v>98.899082568807344</v>
      </c>
      <c r="M451" s="190">
        <v>1078</v>
      </c>
      <c r="N451" s="194">
        <f t="shared" si="67"/>
        <v>98.899082568807344</v>
      </c>
      <c r="O451" s="179">
        <v>643</v>
      </c>
      <c r="P451" s="195">
        <f t="shared" ref="P451:P514" si="69">O451/D451*100</f>
        <v>58.990825688073386</v>
      </c>
      <c r="Q451" s="196">
        <v>1053</v>
      </c>
      <c r="R451" s="190">
        <v>796</v>
      </c>
      <c r="S451" s="182">
        <f t="shared" ref="S451:S514" si="70">R451/Q451*100</f>
        <v>75.59354226020892</v>
      </c>
      <c r="T451" s="197">
        <v>801</v>
      </c>
      <c r="U451" s="184">
        <f t="shared" ref="U451:U514" si="71">T451/Q451*100</f>
        <v>76.068376068376068</v>
      </c>
      <c r="V451" s="179">
        <v>359</v>
      </c>
      <c r="W451" s="179">
        <v>0</v>
      </c>
      <c r="X451" s="179">
        <v>0</v>
      </c>
      <c r="Y451" s="179">
        <v>0</v>
      </c>
      <c r="Z451" s="179">
        <v>1072</v>
      </c>
      <c r="AA451" s="179">
        <v>1071</v>
      </c>
      <c r="AB451" s="179">
        <v>827</v>
      </c>
      <c r="AC451" s="179">
        <v>777</v>
      </c>
      <c r="AD451" s="198">
        <v>825</v>
      </c>
      <c r="AE451" s="186">
        <f t="shared" si="68"/>
        <v>12167</v>
      </c>
    </row>
    <row r="452" spans="1:31" ht="14.45">
      <c r="A452" s="187" t="s">
        <v>909</v>
      </c>
      <c r="B452" s="199" t="s">
        <v>2229</v>
      </c>
      <c r="C452" s="188" t="s">
        <v>910</v>
      </c>
      <c r="D452" s="189">
        <v>640</v>
      </c>
      <c r="E452" s="190">
        <v>563</v>
      </c>
      <c r="F452" s="191">
        <f t="shared" si="63"/>
        <v>87.96875</v>
      </c>
      <c r="G452" s="192">
        <v>563</v>
      </c>
      <c r="H452" s="193">
        <f t="shared" si="64"/>
        <v>87.96875</v>
      </c>
      <c r="I452" s="190">
        <v>370</v>
      </c>
      <c r="J452" s="191">
        <f t="shared" si="65"/>
        <v>57.8125</v>
      </c>
      <c r="K452" s="192">
        <v>563</v>
      </c>
      <c r="L452" s="194">
        <f t="shared" si="66"/>
        <v>87.96875</v>
      </c>
      <c r="M452" s="190">
        <v>563</v>
      </c>
      <c r="N452" s="194">
        <f t="shared" si="67"/>
        <v>87.96875</v>
      </c>
      <c r="O452" s="179">
        <v>461</v>
      </c>
      <c r="P452" s="195">
        <f t="shared" si="69"/>
        <v>72.03125</v>
      </c>
      <c r="Q452" s="196">
        <v>634</v>
      </c>
      <c r="R452" s="190">
        <v>579</v>
      </c>
      <c r="S452" s="182">
        <f t="shared" si="70"/>
        <v>91.32492113564669</v>
      </c>
      <c r="T452" s="197">
        <v>500</v>
      </c>
      <c r="U452" s="184">
        <f t="shared" si="71"/>
        <v>78.864353312302839</v>
      </c>
      <c r="V452" s="179">
        <v>199</v>
      </c>
      <c r="W452" s="179">
        <v>0</v>
      </c>
      <c r="X452" s="179">
        <v>2</v>
      </c>
      <c r="Y452" s="179">
        <v>1</v>
      </c>
      <c r="Z452" s="179">
        <v>608</v>
      </c>
      <c r="AA452" s="179">
        <v>617</v>
      </c>
      <c r="AB452" s="179">
        <v>643</v>
      </c>
      <c r="AC452" s="179">
        <v>643</v>
      </c>
      <c r="AD452" s="198">
        <v>606</v>
      </c>
      <c r="AE452" s="186">
        <f t="shared" si="68"/>
        <v>7481</v>
      </c>
    </row>
    <row r="453" spans="1:31" ht="14.45">
      <c r="A453" s="187" t="s">
        <v>911</v>
      </c>
      <c r="B453" s="199" t="s">
        <v>2229</v>
      </c>
      <c r="C453" s="188" t="s">
        <v>912</v>
      </c>
      <c r="D453" s="189">
        <v>786</v>
      </c>
      <c r="E453" s="190">
        <v>747</v>
      </c>
      <c r="F453" s="191">
        <f t="shared" si="63"/>
        <v>95.038167938931295</v>
      </c>
      <c r="G453" s="192">
        <v>750</v>
      </c>
      <c r="H453" s="193">
        <f t="shared" si="64"/>
        <v>95.419847328244273</v>
      </c>
      <c r="I453" s="190">
        <v>547</v>
      </c>
      <c r="J453" s="191">
        <f t="shared" si="65"/>
        <v>69.592875318066163</v>
      </c>
      <c r="K453" s="192">
        <v>750</v>
      </c>
      <c r="L453" s="194">
        <f t="shared" si="66"/>
        <v>95.419847328244273</v>
      </c>
      <c r="M453" s="190">
        <v>750</v>
      </c>
      <c r="N453" s="194">
        <f t="shared" si="67"/>
        <v>95.419847328244273</v>
      </c>
      <c r="O453" s="179">
        <v>563</v>
      </c>
      <c r="P453" s="195">
        <f t="shared" si="69"/>
        <v>71.628498727735362</v>
      </c>
      <c r="Q453" s="196">
        <v>774</v>
      </c>
      <c r="R453" s="190">
        <v>620</v>
      </c>
      <c r="S453" s="182">
        <f t="shared" si="70"/>
        <v>80.10335917312662</v>
      </c>
      <c r="T453" s="197">
        <v>520</v>
      </c>
      <c r="U453" s="184">
        <f t="shared" si="71"/>
        <v>67.183462532299743</v>
      </c>
      <c r="V453" s="179">
        <v>304</v>
      </c>
      <c r="W453" s="179">
        <v>0</v>
      </c>
      <c r="X453" s="179">
        <v>0</v>
      </c>
      <c r="Y453" s="179">
        <v>8</v>
      </c>
      <c r="Z453" s="179">
        <v>496</v>
      </c>
      <c r="AA453" s="179">
        <v>436</v>
      </c>
      <c r="AB453" s="179">
        <v>585</v>
      </c>
      <c r="AC453" s="179">
        <v>490</v>
      </c>
      <c r="AD453" s="198">
        <v>585</v>
      </c>
      <c r="AE453" s="186">
        <f t="shared" si="68"/>
        <v>8151</v>
      </c>
    </row>
    <row r="454" spans="1:31" ht="14.45">
      <c r="A454" s="187" t="s">
        <v>913</v>
      </c>
      <c r="B454" s="199" t="s">
        <v>2229</v>
      </c>
      <c r="C454" s="188" t="s">
        <v>197</v>
      </c>
      <c r="D454" s="189">
        <v>585</v>
      </c>
      <c r="E454" s="190">
        <v>401</v>
      </c>
      <c r="F454" s="191">
        <f t="shared" si="63"/>
        <v>68.547008547008545</v>
      </c>
      <c r="G454" s="192">
        <v>415</v>
      </c>
      <c r="H454" s="193">
        <f t="shared" si="64"/>
        <v>70.940170940170944</v>
      </c>
      <c r="I454" s="190">
        <v>177</v>
      </c>
      <c r="J454" s="191">
        <f t="shared" si="65"/>
        <v>30.256410256410255</v>
      </c>
      <c r="K454" s="192">
        <v>415</v>
      </c>
      <c r="L454" s="194">
        <f t="shared" si="66"/>
        <v>70.940170940170944</v>
      </c>
      <c r="M454" s="190">
        <v>415</v>
      </c>
      <c r="N454" s="194">
        <f t="shared" si="67"/>
        <v>70.940170940170944</v>
      </c>
      <c r="O454" s="179">
        <v>187</v>
      </c>
      <c r="P454" s="195">
        <f t="shared" si="69"/>
        <v>31.965811965811962</v>
      </c>
      <c r="Q454" s="196">
        <v>586</v>
      </c>
      <c r="R454" s="190">
        <v>260</v>
      </c>
      <c r="S454" s="182">
        <f t="shared" si="70"/>
        <v>44.368600682593858</v>
      </c>
      <c r="T454" s="197">
        <v>339</v>
      </c>
      <c r="U454" s="184">
        <f t="shared" si="71"/>
        <v>57.849829351535831</v>
      </c>
      <c r="V454" s="179">
        <v>76</v>
      </c>
      <c r="W454" s="179">
        <v>18</v>
      </c>
      <c r="X454" s="179">
        <v>0</v>
      </c>
      <c r="Y454" s="179">
        <v>0</v>
      </c>
      <c r="Z454" s="179">
        <v>345</v>
      </c>
      <c r="AA454" s="179">
        <v>328</v>
      </c>
      <c r="AB454" s="179">
        <v>412</v>
      </c>
      <c r="AC454" s="179">
        <v>402</v>
      </c>
      <c r="AD454" s="198">
        <v>236</v>
      </c>
      <c r="AE454" s="186">
        <f t="shared" si="68"/>
        <v>4426</v>
      </c>
    </row>
    <row r="455" spans="1:31" ht="14.45">
      <c r="A455" s="201">
        <v>23682</v>
      </c>
      <c r="B455" s="199" t="s">
        <v>2229</v>
      </c>
      <c r="C455" s="188" t="s">
        <v>2230</v>
      </c>
      <c r="D455" s="189">
        <v>307</v>
      </c>
      <c r="E455" s="190">
        <v>304</v>
      </c>
      <c r="F455" s="191">
        <f t="shared" si="63"/>
        <v>99.022801302931597</v>
      </c>
      <c r="G455" s="192">
        <v>315</v>
      </c>
      <c r="H455" s="193">
        <f t="shared" si="64"/>
        <v>102.60586319218241</v>
      </c>
      <c r="I455" s="190">
        <v>199</v>
      </c>
      <c r="J455" s="191">
        <f t="shared" si="65"/>
        <v>64.820846905537451</v>
      </c>
      <c r="K455" s="192">
        <v>315</v>
      </c>
      <c r="L455" s="194">
        <f t="shared" si="66"/>
        <v>102.60586319218241</v>
      </c>
      <c r="M455" s="190">
        <v>315</v>
      </c>
      <c r="N455" s="194">
        <f t="shared" si="67"/>
        <v>102.60586319218241</v>
      </c>
      <c r="O455" s="179">
        <v>171</v>
      </c>
      <c r="P455" s="195">
        <f t="shared" si="69"/>
        <v>55.700325732899024</v>
      </c>
      <c r="Q455" s="196">
        <v>300</v>
      </c>
      <c r="R455" s="190">
        <v>247</v>
      </c>
      <c r="S455" s="182">
        <f t="shared" si="70"/>
        <v>82.333333333333343</v>
      </c>
      <c r="T455" s="197">
        <v>295</v>
      </c>
      <c r="U455" s="184">
        <f t="shared" si="71"/>
        <v>98.333333333333329</v>
      </c>
      <c r="V455" s="179">
        <v>61</v>
      </c>
      <c r="W455" s="179">
        <v>1</v>
      </c>
      <c r="X455" s="179">
        <v>0</v>
      </c>
      <c r="Y455" s="179">
        <v>0</v>
      </c>
      <c r="Z455" s="179">
        <v>244</v>
      </c>
      <c r="AA455" s="179">
        <v>258</v>
      </c>
      <c r="AB455" s="179">
        <v>252</v>
      </c>
      <c r="AC455" s="179">
        <v>250</v>
      </c>
      <c r="AD455" s="198">
        <v>200</v>
      </c>
      <c r="AE455" s="186">
        <f t="shared" si="68"/>
        <v>3427</v>
      </c>
    </row>
    <row r="456" spans="1:31" ht="14.45">
      <c r="A456" s="187" t="s">
        <v>914</v>
      </c>
      <c r="B456" s="199" t="s">
        <v>2229</v>
      </c>
      <c r="C456" s="188" t="s">
        <v>915</v>
      </c>
      <c r="D456" s="189">
        <v>806</v>
      </c>
      <c r="E456" s="190">
        <v>774</v>
      </c>
      <c r="F456" s="191">
        <f t="shared" si="63"/>
        <v>96.029776674937963</v>
      </c>
      <c r="G456" s="192">
        <v>774</v>
      </c>
      <c r="H456" s="193">
        <f t="shared" si="64"/>
        <v>96.029776674937963</v>
      </c>
      <c r="I456" s="190">
        <v>398</v>
      </c>
      <c r="J456" s="191">
        <f t="shared" si="65"/>
        <v>49.379652605459057</v>
      </c>
      <c r="K456" s="192">
        <v>774</v>
      </c>
      <c r="L456" s="194">
        <f t="shared" si="66"/>
        <v>96.029776674937963</v>
      </c>
      <c r="M456" s="190">
        <v>774</v>
      </c>
      <c r="N456" s="194">
        <f t="shared" si="67"/>
        <v>96.029776674937963</v>
      </c>
      <c r="O456" s="179">
        <v>655</v>
      </c>
      <c r="P456" s="195">
        <f t="shared" si="69"/>
        <v>81.265508684863519</v>
      </c>
      <c r="Q456" s="196">
        <v>802</v>
      </c>
      <c r="R456" s="190">
        <v>767</v>
      </c>
      <c r="S456" s="182">
        <f t="shared" si="70"/>
        <v>95.635910224438902</v>
      </c>
      <c r="T456" s="197">
        <v>684</v>
      </c>
      <c r="U456" s="184">
        <f t="shared" si="71"/>
        <v>85.286783042394006</v>
      </c>
      <c r="V456" s="179">
        <v>174</v>
      </c>
      <c r="W456" s="179">
        <v>1</v>
      </c>
      <c r="X456" s="179">
        <v>0</v>
      </c>
      <c r="Y456" s="179">
        <v>0</v>
      </c>
      <c r="Z456" s="179">
        <v>769</v>
      </c>
      <c r="AA456" s="179">
        <v>769</v>
      </c>
      <c r="AB456" s="179">
        <v>715</v>
      </c>
      <c r="AC456" s="179">
        <v>715</v>
      </c>
      <c r="AD456" s="198">
        <v>660</v>
      </c>
      <c r="AE456" s="186">
        <f t="shared" si="68"/>
        <v>9403</v>
      </c>
    </row>
    <row r="457" spans="1:31" ht="14.45">
      <c r="A457" s="187" t="s">
        <v>916</v>
      </c>
      <c r="B457" s="199" t="s">
        <v>2229</v>
      </c>
      <c r="C457" s="188" t="s">
        <v>917</v>
      </c>
      <c r="D457" s="189">
        <v>2430</v>
      </c>
      <c r="E457" s="190">
        <v>2398</v>
      </c>
      <c r="F457" s="191">
        <f t="shared" si="63"/>
        <v>98.68312757201646</v>
      </c>
      <c r="G457" s="192">
        <v>2398</v>
      </c>
      <c r="H457" s="193">
        <f t="shared" si="64"/>
        <v>98.68312757201646</v>
      </c>
      <c r="I457" s="190">
        <v>1667</v>
      </c>
      <c r="J457" s="191">
        <f t="shared" si="65"/>
        <v>68.600823045267489</v>
      </c>
      <c r="K457" s="192">
        <v>2398</v>
      </c>
      <c r="L457" s="194">
        <f t="shared" si="66"/>
        <v>98.68312757201646</v>
      </c>
      <c r="M457" s="190">
        <v>2398</v>
      </c>
      <c r="N457" s="194">
        <f t="shared" si="67"/>
        <v>98.68312757201646</v>
      </c>
      <c r="O457" s="179">
        <v>1307</v>
      </c>
      <c r="P457" s="195">
        <f t="shared" si="69"/>
        <v>53.786008230452673</v>
      </c>
      <c r="Q457" s="196">
        <v>2393</v>
      </c>
      <c r="R457" s="190">
        <v>1788</v>
      </c>
      <c r="S457" s="182">
        <f t="shared" si="70"/>
        <v>74.717927287923118</v>
      </c>
      <c r="T457" s="197">
        <v>1706</v>
      </c>
      <c r="U457" s="184">
        <f t="shared" si="71"/>
        <v>71.291266193063095</v>
      </c>
      <c r="V457" s="179">
        <v>86</v>
      </c>
      <c r="W457" s="179">
        <v>26</v>
      </c>
      <c r="X457" s="179">
        <v>22</v>
      </c>
      <c r="Y457" s="179">
        <v>1</v>
      </c>
      <c r="Z457" s="179">
        <v>1454</v>
      </c>
      <c r="AA457" s="179">
        <v>1454</v>
      </c>
      <c r="AB457" s="179">
        <v>1693</v>
      </c>
      <c r="AC457" s="179">
        <v>1693</v>
      </c>
      <c r="AD457" s="198">
        <v>1039</v>
      </c>
      <c r="AE457" s="186">
        <f t="shared" si="68"/>
        <v>23528</v>
      </c>
    </row>
    <row r="458" spans="1:31" ht="14.45">
      <c r="A458" s="201">
        <v>23815</v>
      </c>
      <c r="B458" s="199" t="s">
        <v>2229</v>
      </c>
      <c r="C458" s="188" t="s">
        <v>2231</v>
      </c>
      <c r="D458" s="189">
        <v>1084</v>
      </c>
      <c r="E458" s="190">
        <v>1082</v>
      </c>
      <c r="F458" s="191">
        <f t="shared" si="63"/>
        <v>99.815498154981555</v>
      </c>
      <c r="G458" s="192">
        <v>1082</v>
      </c>
      <c r="H458" s="193">
        <f t="shared" si="64"/>
        <v>99.815498154981555</v>
      </c>
      <c r="I458" s="190">
        <v>824</v>
      </c>
      <c r="J458" s="191">
        <f t="shared" si="65"/>
        <v>76.014760147601478</v>
      </c>
      <c r="K458" s="192">
        <v>1082</v>
      </c>
      <c r="L458" s="194">
        <f t="shared" si="66"/>
        <v>99.815498154981555</v>
      </c>
      <c r="M458" s="190">
        <v>1082</v>
      </c>
      <c r="N458" s="194">
        <f t="shared" si="67"/>
        <v>99.815498154981555</v>
      </c>
      <c r="O458" s="179">
        <v>777</v>
      </c>
      <c r="P458" s="195">
        <f t="shared" si="69"/>
        <v>71.678966789667896</v>
      </c>
      <c r="Q458" s="196">
        <v>1065</v>
      </c>
      <c r="R458" s="190">
        <v>980</v>
      </c>
      <c r="S458" s="182">
        <f t="shared" si="70"/>
        <v>92.018779342723008</v>
      </c>
      <c r="T458" s="197">
        <v>980</v>
      </c>
      <c r="U458" s="184">
        <f t="shared" si="71"/>
        <v>92.018779342723008</v>
      </c>
      <c r="V458" s="179">
        <v>359</v>
      </c>
      <c r="W458" s="179">
        <v>0</v>
      </c>
      <c r="X458" s="179">
        <v>0</v>
      </c>
      <c r="Y458" s="179">
        <v>0</v>
      </c>
      <c r="Z458" s="179">
        <v>1068</v>
      </c>
      <c r="AA458" s="179">
        <v>954</v>
      </c>
      <c r="AB458" s="179">
        <v>743</v>
      </c>
      <c r="AC458" s="179">
        <v>796</v>
      </c>
      <c r="AD458" s="198">
        <v>681</v>
      </c>
      <c r="AE458" s="186">
        <f t="shared" si="68"/>
        <v>12490</v>
      </c>
    </row>
    <row r="459" spans="1:31" ht="14.45">
      <c r="A459" s="187" t="s">
        <v>918</v>
      </c>
      <c r="B459" s="199" t="s">
        <v>2229</v>
      </c>
      <c r="C459" s="188" t="s">
        <v>919</v>
      </c>
      <c r="D459" s="189">
        <v>998</v>
      </c>
      <c r="E459" s="190">
        <v>1004</v>
      </c>
      <c r="F459" s="191">
        <f t="shared" si="63"/>
        <v>100.60120240480961</v>
      </c>
      <c r="G459" s="192">
        <v>1004</v>
      </c>
      <c r="H459" s="193">
        <f t="shared" si="64"/>
        <v>100.60120240480961</v>
      </c>
      <c r="I459" s="190">
        <v>500</v>
      </c>
      <c r="J459" s="191">
        <f t="shared" si="65"/>
        <v>50.100200400801597</v>
      </c>
      <c r="K459" s="192">
        <v>1004</v>
      </c>
      <c r="L459" s="194">
        <f t="shared" si="66"/>
        <v>100.60120240480961</v>
      </c>
      <c r="M459" s="190">
        <v>1004</v>
      </c>
      <c r="N459" s="194">
        <f t="shared" si="67"/>
        <v>100.60120240480961</v>
      </c>
      <c r="O459" s="179">
        <v>516</v>
      </c>
      <c r="P459" s="195">
        <f t="shared" si="69"/>
        <v>51.703406813627254</v>
      </c>
      <c r="Q459" s="196">
        <v>987</v>
      </c>
      <c r="R459" s="190">
        <v>857</v>
      </c>
      <c r="S459" s="182">
        <f t="shared" si="70"/>
        <v>86.82877406281662</v>
      </c>
      <c r="T459" s="197">
        <v>793</v>
      </c>
      <c r="U459" s="184">
        <f t="shared" si="71"/>
        <v>80.344478216818644</v>
      </c>
      <c r="V459" s="179">
        <v>273</v>
      </c>
      <c r="W459" s="179">
        <v>0</v>
      </c>
      <c r="X459" s="179">
        <v>0</v>
      </c>
      <c r="Y459" s="179">
        <v>0</v>
      </c>
      <c r="Z459" s="179">
        <v>960</v>
      </c>
      <c r="AA459" s="179">
        <v>962</v>
      </c>
      <c r="AB459" s="179">
        <v>820</v>
      </c>
      <c r="AC459" s="179">
        <v>820</v>
      </c>
      <c r="AD459" s="198">
        <v>761</v>
      </c>
      <c r="AE459" s="186">
        <f t="shared" si="68"/>
        <v>11278</v>
      </c>
    </row>
    <row r="460" spans="1:31" ht="14.45">
      <c r="A460" s="187" t="s">
        <v>920</v>
      </c>
      <c r="B460" s="199" t="s">
        <v>2232</v>
      </c>
      <c r="C460" s="188" t="s">
        <v>922</v>
      </c>
      <c r="D460" s="189">
        <v>188</v>
      </c>
      <c r="E460" s="190">
        <v>118</v>
      </c>
      <c r="F460" s="191">
        <f t="shared" si="63"/>
        <v>62.765957446808507</v>
      </c>
      <c r="G460" s="192">
        <v>118</v>
      </c>
      <c r="H460" s="193">
        <f t="shared" si="64"/>
        <v>62.765957446808507</v>
      </c>
      <c r="I460" s="190">
        <v>58</v>
      </c>
      <c r="J460" s="191">
        <f t="shared" si="65"/>
        <v>30.851063829787233</v>
      </c>
      <c r="K460" s="192">
        <v>118</v>
      </c>
      <c r="L460" s="194">
        <f t="shared" si="66"/>
        <v>62.765957446808507</v>
      </c>
      <c r="M460" s="190">
        <v>118</v>
      </c>
      <c r="N460" s="194">
        <f t="shared" si="67"/>
        <v>62.765957446808507</v>
      </c>
      <c r="O460" s="179">
        <v>118</v>
      </c>
      <c r="P460" s="195">
        <f t="shared" si="69"/>
        <v>62.765957446808507</v>
      </c>
      <c r="Q460" s="196">
        <v>189</v>
      </c>
      <c r="R460" s="190">
        <v>111</v>
      </c>
      <c r="S460" s="182">
        <f t="shared" si="70"/>
        <v>58.730158730158735</v>
      </c>
      <c r="T460" s="197">
        <v>112</v>
      </c>
      <c r="U460" s="184">
        <f t="shared" si="71"/>
        <v>59.259259259259252</v>
      </c>
      <c r="V460" s="179">
        <v>0</v>
      </c>
      <c r="W460" s="179">
        <v>0</v>
      </c>
      <c r="X460" s="179">
        <v>0</v>
      </c>
      <c r="Y460" s="179">
        <v>0</v>
      </c>
      <c r="Z460" s="179">
        <v>106</v>
      </c>
      <c r="AA460" s="179">
        <v>107</v>
      </c>
      <c r="AB460" s="179">
        <v>145</v>
      </c>
      <c r="AC460" s="179">
        <v>146</v>
      </c>
      <c r="AD460" s="198">
        <v>136</v>
      </c>
      <c r="AE460" s="186">
        <f t="shared" si="68"/>
        <v>1511</v>
      </c>
    </row>
    <row r="461" spans="1:31" ht="14.45">
      <c r="A461" s="187" t="s">
        <v>923</v>
      </c>
      <c r="B461" s="199" t="s">
        <v>2232</v>
      </c>
      <c r="C461" s="188" t="s">
        <v>924</v>
      </c>
      <c r="D461" s="189">
        <v>111</v>
      </c>
      <c r="E461" s="190">
        <v>65</v>
      </c>
      <c r="F461" s="191">
        <f t="shared" si="63"/>
        <v>58.558558558558559</v>
      </c>
      <c r="G461" s="192">
        <v>65</v>
      </c>
      <c r="H461" s="193">
        <f t="shared" si="64"/>
        <v>58.558558558558559</v>
      </c>
      <c r="I461" s="190">
        <v>35</v>
      </c>
      <c r="J461" s="191">
        <f t="shared" si="65"/>
        <v>31.531531531531531</v>
      </c>
      <c r="K461" s="192">
        <v>65</v>
      </c>
      <c r="L461" s="194">
        <f t="shared" si="66"/>
        <v>58.558558558558559</v>
      </c>
      <c r="M461" s="190">
        <v>65</v>
      </c>
      <c r="N461" s="194">
        <f t="shared" si="67"/>
        <v>58.558558558558559</v>
      </c>
      <c r="O461" s="179">
        <v>59</v>
      </c>
      <c r="P461" s="195">
        <f t="shared" si="69"/>
        <v>53.153153153153156</v>
      </c>
      <c r="Q461" s="196">
        <v>110</v>
      </c>
      <c r="R461" s="190">
        <v>86</v>
      </c>
      <c r="S461" s="182">
        <f t="shared" si="70"/>
        <v>78.181818181818187</v>
      </c>
      <c r="T461" s="197">
        <v>88</v>
      </c>
      <c r="U461" s="184">
        <f t="shared" si="71"/>
        <v>80</v>
      </c>
      <c r="V461" s="179">
        <v>0</v>
      </c>
      <c r="W461" s="179">
        <v>0</v>
      </c>
      <c r="X461" s="179">
        <v>1</v>
      </c>
      <c r="Y461" s="179">
        <v>0</v>
      </c>
      <c r="Z461" s="179">
        <v>53</v>
      </c>
      <c r="AA461" s="179">
        <v>53</v>
      </c>
      <c r="AB461" s="179">
        <v>71</v>
      </c>
      <c r="AC461" s="179">
        <v>71</v>
      </c>
      <c r="AD461" s="198">
        <v>73</v>
      </c>
      <c r="AE461" s="186">
        <f t="shared" si="68"/>
        <v>850</v>
      </c>
    </row>
    <row r="462" spans="1:31" ht="14.45">
      <c r="A462" s="187" t="s">
        <v>925</v>
      </c>
      <c r="B462" s="199" t="s">
        <v>2232</v>
      </c>
      <c r="C462" s="188" t="s">
        <v>926</v>
      </c>
      <c r="D462" s="189">
        <v>196</v>
      </c>
      <c r="E462" s="190">
        <v>151</v>
      </c>
      <c r="F462" s="191">
        <f t="shared" si="63"/>
        <v>77.040816326530617</v>
      </c>
      <c r="G462" s="192">
        <v>151</v>
      </c>
      <c r="H462" s="193">
        <f t="shared" si="64"/>
        <v>77.040816326530617</v>
      </c>
      <c r="I462" s="190">
        <v>155</v>
      </c>
      <c r="J462" s="191">
        <f t="shared" si="65"/>
        <v>79.081632653061234</v>
      </c>
      <c r="K462" s="192">
        <v>151</v>
      </c>
      <c r="L462" s="194">
        <f t="shared" si="66"/>
        <v>77.040816326530617</v>
      </c>
      <c r="M462" s="190">
        <v>151</v>
      </c>
      <c r="N462" s="194">
        <f t="shared" si="67"/>
        <v>77.040816326530617</v>
      </c>
      <c r="O462" s="179">
        <v>130</v>
      </c>
      <c r="P462" s="195">
        <f t="shared" si="69"/>
        <v>66.326530612244895</v>
      </c>
      <c r="Q462" s="196">
        <v>191</v>
      </c>
      <c r="R462" s="190">
        <v>171</v>
      </c>
      <c r="S462" s="182">
        <f t="shared" si="70"/>
        <v>89.528795811518322</v>
      </c>
      <c r="T462" s="197">
        <v>162</v>
      </c>
      <c r="U462" s="184">
        <f t="shared" si="71"/>
        <v>84.816753926701566</v>
      </c>
      <c r="V462" s="179">
        <v>1</v>
      </c>
      <c r="W462" s="179">
        <v>1</v>
      </c>
      <c r="X462" s="179">
        <v>5</v>
      </c>
      <c r="Y462" s="179">
        <v>0</v>
      </c>
      <c r="Z462" s="179">
        <v>167</v>
      </c>
      <c r="AA462" s="179">
        <v>167</v>
      </c>
      <c r="AB462" s="179">
        <v>160</v>
      </c>
      <c r="AC462" s="179">
        <v>160</v>
      </c>
      <c r="AD462" s="198">
        <v>162</v>
      </c>
      <c r="AE462" s="186">
        <f t="shared" si="68"/>
        <v>2045</v>
      </c>
    </row>
    <row r="463" spans="1:31" ht="14.45">
      <c r="A463" s="187" t="s">
        <v>927</v>
      </c>
      <c r="B463" s="199" t="s">
        <v>2232</v>
      </c>
      <c r="C463" s="188" t="s">
        <v>928</v>
      </c>
      <c r="D463" s="189">
        <v>207</v>
      </c>
      <c r="E463" s="190">
        <v>185</v>
      </c>
      <c r="F463" s="191">
        <f t="shared" si="63"/>
        <v>89.371980676328505</v>
      </c>
      <c r="G463" s="192">
        <v>185</v>
      </c>
      <c r="H463" s="193">
        <f t="shared" si="64"/>
        <v>89.371980676328505</v>
      </c>
      <c r="I463" s="190">
        <v>106</v>
      </c>
      <c r="J463" s="191">
        <f t="shared" si="65"/>
        <v>51.207729468599041</v>
      </c>
      <c r="K463" s="192">
        <v>185</v>
      </c>
      <c r="L463" s="194">
        <f t="shared" si="66"/>
        <v>89.371980676328505</v>
      </c>
      <c r="M463" s="190">
        <v>185</v>
      </c>
      <c r="N463" s="194">
        <f t="shared" si="67"/>
        <v>89.371980676328505</v>
      </c>
      <c r="O463" s="179">
        <v>113</v>
      </c>
      <c r="P463" s="195">
        <f t="shared" si="69"/>
        <v>54.589371980676326</v>
      </c>
      <c r="Q463" s="196">
        <v>211</v>
      </c>
      <c r="R463" s="190">
        <v>221</v>
      </c>
      <c r="S463" s="182">
        <f t="shared" si="70"/>
        <v>104.739336492891</v>
      </c>
      <c r="T463" s="197">
        <v>223</v>
      </c>
      <c r="U463" s="184">
        <f t="shared" si="71"/>
        <v>105.68720379146919</v>
      </c>
      <c r="V463" s="179">
        <v>2</v>
      </c>
      <c r="W463" s="179">
        <v>2</v>
      </c>
      <c r="X463" s="179">
        <v>1</v>
      </c>
      <c r="Y463" s="179">
        <v>0</v>
      </c>
      <c r="Z463" s="179">
        <v>248</v>
      </c>
      <c r="AA463" s="179">
        <v>223</v>
      </c>
      <c r="AB463" s="179">
        <v>246</v>
      </c>
      <c r="AC463" s="179">
        <v>222</v>
      </c>
      <c r="AD463" s="198">
        <v>202</v>
      </c>
      <c r="AE463" s="186">
        <f t="shared" si="68"/>
        <v>2549</v>
      </c>
    </row>
    <row r="464" spans="1:31" ht="14.45">
      <c r="A464" s="187" t="s">
        <v>929</v>
      </c>
      <c r="B464" s="199" t="s">
        <v>2232</v>
      </c>
      <c r="C464" s="188" t="s">
        <v>930</v>
      </c>
      <c r="D464" s="189">
        <v>257</v>
      </c>
      <c r="E464" s="190">
        <v>128</v>
      </c>
      <c r="F464" s="191">
        <f t="shared" si="63"/>
        <v>49.805447470817121</v>
      </c>
      <c r="G464" s="192">
        <v>128</v>
      </c>
      <c r="H464" s="193">
        <f t="shared" si="64"/>
        <v>49.805447470817121</v>
      </c>
      <c r="I464" s="190">
        <v>207</v>
      </c>
      <c r="J464" s="191">
        <f t="shared" si="65"/>
        <v>80.54474708171206</v>
      </c>
      <c r="K464" s="192">
        <v>128</v>
      </c>
      <c r="L464" s="194">
        <f t="shared" si="66"/>
        <v>49.805447470817121</v>
      </c>
      <c r="M464" s="190">
        <v>128</v>
      </c>
      <c r="N464" s="194">
        <f t="shared" si="67"/>
        <v>49.805447470817121</v>
      </c>
      <c r="O464" s="179">
        <v>134</v>
      </c>
      <c r="P464" s="195">
        <f t="shared" si="69"/>
        <v>52.14007782101168</v>
      </c>
      <c r="Q464" s="196">
        <v>257</v>
      </c>
      <c r="R464" s="190">
        <v>71</v>
      </c>
      <c r="S464" s="182">
        <f t="shared" si="70"/>
        <v>27.626459143968873</v>
      </c>
      <c r="T464" s="197">
        <v>111</v>
      </c>
      <c r="U464" s="184">
        <f t="shared" si="71"/>
        <v>43.190661478599225</v>
      </c>
      <c r="V464" s="179">
        <v>2</v>
      </c>
      <c r="W464" s="179">
        <v>0</v>
      </c>
      <c r="X464" s="179">
        <v>1</v>
      </c>
      <c r="Y464" s="179">
        <v>0</v>
      </c>
      <c r="Z464" s="179">
        <v>103</v>
      </c>
      <c r="AA464" s="179">
        <v>102</v>
      </c>
      <c r="AB464" s="179">
        <v>141</v>
      </c>
      <c r="AC464" s="179">
        <v>140</v>
      </c>
      <c r="AD464" s="198">
        <v>106</v>
      </c>
      <c r="AE464" s="186">
        <f t="shared" si="68"/>
        <v>1630</v>
      </c>
    </row>
    <row r="465" spans="1:31" ht="14.45">
      <c r="A465" s="187" t="s">
        <v>931</v>
      </c>
      <c r="B465" s="199" t="s">
        <v>2232</v>
      </c>
      <c r="C465" s="188" t="s">
        <v>932</v>
      </c>
      <c r="D465" s="189">
        <v>41</v>
      </c>
      <c r="E465" s="190">
        <v>23</v>
      </c>
      <c r="F465" s="191">
        <f t="shared" si="63"/>
        <v>56.09756097560976</v>
      </c>
      <c r="G465" s="192">
        <v>23</v>
      </c>
      <c r="H465" s="193">
        <f t="shared" si="64"/>
        <v>56.09756097560976</v>
      </c>
      <c r="I465" s="190">
        <v>4</v>
      </c>
      <c r="J465" s="191">
        <f t="shared" si="65"/>
        <v>9.7560975609756095</v>
      </c>
      <c r="K465" s="192">
        <v>23</v>
      </c>
      <c r="L465" s="194">
        <f t="shared" si="66"/>
        <v>56.09756097560976</v>
      </c>
      <c r="M465" s="190">
        <v>23</v>
      </c>
      <c r="N465" s="194">
        <f t="shared" si="67"/>
        <v>56.09756097560976</v>
      </c>
      <c r="O465" s="179">
        <v>24</v>
      </c>
      <c r="P465" s="195">
        <f t="shared" si="69"/>
        <v>58.536585365853654</v>
      </c>
      <c r="Q465" s="196">
        <v>39</v>
      </c>
      <c r="R465" s="190">
        <v>30</v>
      </c>
      <c r="S465" s="182">
        <f t="shared" si="70"/>
        <v>76.923076923076934</v>
      </c>
      <c r="T465" s="197">
        <v>42</v>
      </c>
      <c r="U465" s="184">
        <f t="shared" si="71"/>
        <v>107.69230769230769</v>
      </c>
      <c r="V465" s="179">
        <v>0</v>
      </c>
      <c r="W465" s="179">
        <v>0</v>
      </c>
      <c r="X465" s="179">
        <v>0</v>
      </c>
      <c r="Y465" s="179">
        <v>0</v>
      </c>
      <c r="Z465" s="179">
        <v>39</v>
      </c>
      <c r="AA465" s="179">
        <v>40</v>
      </c>
      <c r="AB465" s="179">
        <v>21</v>
      </c>
      <c r="AC465" s="179">
        <v>22</v>
      </c>
      <c r="AD465" s="198">
        <v>17</v>
      </c>
      <c r="AE465" s="186">
        <f t="shared" si="68"/>
        <v>331</v>
      </c>
    </row>
    <row r="466" spans="1:31" ht="14.45">
      <c r="A466" s="187" t="s">
        <v>933</v>
      </c>
      <c r="B466" s="199" t="s">
        <v>2232</v>
      </c>
      <c r="C466" s="188" t="s">
        <v>934</v>
      </c>
      <c r="D466" s="189">
        <v>53</v>
      </c>
      <c r="E466" s="190">
        <v>29</v>
      </c>
      <c r="F466" s="191">
        <f t="shared" si="63"/>
        <v>54.716981132075468</v>
      </c>
      <c r="G466" s="192">
        <v>29</v>
      </c>
      <c r="H466" s="193">
        <f t="shared" si="64"/>
        <v>54.716981132075468</v>
      </c>
      <c r="I466" s="190">
        <v>11</v>
      </c>
      <c r="J466" s="191">
        <f t="shared" si="65"/>
        <v>20.754716981132077</v>
      </c>
      <c r="K466" s="192">
        <v>29</v>
      </c>
      <c r="L466" s="194">
        <f t="shared" si="66"/>
        <v>54.716981132075468</v>
      </c>
      <c r="M466" s="190">
        <v>29</v>
      </c>
      <c r="N466" s="194">
        <f t="shared" si="67"/>
        <v>54.716981132075468</v>
      </c>
      <c r="O466" s="179">
        <v>28</v>
      </c>
      <c r="P466" s="195">
        <f t="shared" si="69"/>
        <v>52.830188679245282</v>
      </c>
      <c r="Q466" s="196">
        <v>49</v>
      </c>
      <c r="R466" s="190">
        <v>25</v>
      </c>
      <c r="S466" s="182">
        <f t="shared" si="70"/>
        <v>51.020408163265309</v>
      </c>
      <c r="T466" s="197">
        <v>26</v>
      </c>
      <c r="U466" s="184">
        <f t="shared" si="71"/>
        <v>53.061224489795919</v>
      </c>
      <c r="V466" s="179">
        <v>0</v>
      </c>
      <c r="W466" s="179">
        <v>0</v>
      </c>
      <c r="X466" s="179">
        <v>0</v>
      </c>
      <c r="Y466" s="179">
        <v>0</v>
      </c>
      <c r="Z466" s="179">
        <v>22</v>
      </c>
      <c r="AA466" s="179">
        <v>23</v>
      </c>
      <c r="AB466" s="179">
        <v>24</v>
      </c>
      <c r="AC466" s="179">
        <v>25</v>
      </c>
      <c r="AD466" s="198">
        <v>22</v>
      </c>
      <c r="AE466" s="186">
        <f t="shared" si="68"/>
        <v>322</v>
      </c>
    </row>
    <row r="467" spans="1:31" ht="14.45">
      <c r="A467" s="187" t="s">
        <v>935</v>
      </c>
      <c r="B467" s="199" t="s">
        <v>2232</v>
      </c>
      <c r="C467" s="188" t="s">
        <v>936</v>
      </c>
      <c r="D467" s="189">
        <v>230</v>
      </c>
      <c r="E467" s="190">
        <v>88</v>
      </c>
      <c r="F467" s="191">
        <f t="shared" si="63"/>
        <v>38.260869565217391</v>
      </c>
      <c r="G467" s="192">
        <v>88</v>
      </c>
      <c r="H467" s="193">
        <f t="shared" si="64"/>
        <v>38.260869565217391</v>
      </c>
      <c r="I467" s="190">
        <v>40</v>
      </c>
      <c r="J467" s="191">
        <f t="shared" si="65"/>
        <v>17.391304347826086</v>
      </c>
      <c r="K467" s="192">
        <v>88</v>
      </c>
      <c r="L467" s="194">
        <f t="shared" si="66"/>
        <v>38.260869565217391</v>
      </c>
      <c r="M467" s="190">
        <v>88</v>
      </c>
      <c r="N467" s="194">
        <f t="shared" si="67"/>
        <v>38.260869565217391</v>
      </c>
      <c r="O467" s="179">
        <v>89</v>
      </c>
      <c r="P467" s="195">
        <f t="shared" si="69"/>
        <v>38.695652173913039</v>
      </c>
      <c r="Q467" s="196">
        <v>236</v>
      </c>
      <c r="R467" s="190">
        <v>96</v>
      </c>
      <c r="S467" s="182">
        <f t="shared" si="70"/>
        <v>40.677966101694921</v>
      </c>
      <c r="T467" s="197">
        <v>96</v>
      </c>
      <c r="U467" s="184">
        <f t="shared" si="71"/>
        <v>40.677966101694921</v>
      </c>
      <c r="V467" s="179">
        <v>9</v>
      </c>
      <c r="W467" s="179">
        <v>0</v>
      </c>
      <c r="X467" s="179">
        <v>6</v>
      </c>
      <c r="Y467" s="179">
        <v>0</v>
      </c>
      <c r="Z467" s="179">
        <v>121</v>
      </c>
      <c r="AA467" s="179">
        <v>121</v>
      </c>
      <c r="AB467" s="179">
        <v>125</v>
      </c>
      <c r="AC467" s="179">
        <v>125</v>
      </c>
      <c r="AD467" s="198">
        <v>124</v>
      </c>
      <c r="AE467" s="186">
        <f t="shared" si="68"/>
        <v>1304</v>
      </c>
    </row>
    <row r="468" spans="1:31" ht="14.45">
      <c r="A468" s="187" t="s">
        <v>937</v>
      </c>
      <c r="B468" s="199" t="s">
        <v>2232</v>
      </c>
      <c r="C468" s="188" t="s">
        <v>938</v>
      </c>
      <c r="D468" s="189">
        <v>110</v>
      </c>
      <c r="E468" s="190">
        <v>92</v>
      </c>
      <c r="F468" s="191">
        <f t="shared" si="63"/>
        <v>83.636363636363626</v>
      </c>
      <c r="G468" s="192">
        <v>92</v>
      </c>
      <c r="H468" s="193">
        <f t="shared" si="64"/>
        <v>83.636363636363626</v>
      </c>
      <c r="I468" s="190">
        <v>37</v>
      </c>
      <c r="J468" s="191">
        <f t="shared" si="65"/>
        <v>33.636363636363633</v>
      </c>
      <c r="K468" s="192">
        <v>92</v>
      </c>
      <c r="L468" s="194">
        <f t="shared" si="66"/>
        <v>83.636363636363626</v>
      </c>
      <c r="M468" s="190">
        <v>92</v>
      </c>
      <c r="N468" s="194">
        <f t="shared" si="67"/>
        <v>83.636363636363626</v>
      </c>
      <c r="O468" s="179">
        <v>64</v>
      </c>
      <c r="P468" s="195">
        <f t="shared" si="69"/>
        <v>58.18181818181818</v>
      </c>
      <c r="Q468" s="196">
        <v>109</v>
      </c>
      <c r="R468" s="190">
        <v>85</v>
      </c>
      <c r="S468" s="182">
        <f t="shared" si="70"/>
        <v>77.981651376146786</v>
      </c>
      <c r="T468" s="197">
        <v>86</v>
      </c>
      <c r="U468" s="184">
        <f t="shared" si="71"/>
        <v>78.899082568807344</v>
      </c>
      <c r="V468" s="179">
        <v>0</v>
      </c>
      <c r="W468" s="179">
        <v>0</v>
      </c>
      <c r="X468" s="179">
        <v>0</v>
      </c>
      <c r="Y468" s="179">
        <v>0</v>
      </c>
      <c r="Z468" s="179">
        <v>81</v>
      </c>
      <c r="AA468" s="179">
        <v>80</v>
      </c>
      <c r="AB468" s="179">
        <v>87</v>
      </c>
      <c r="AC468" s="179">
        <v>87</v>
      </c>
      <c r="AD468" s="198">
        <v>73</v>
      </c>
      <c r="AE468" s="186">
        <f t="shared" si="68"/>
        <v>1048</v>
      </c>
    </row>
    <row r="469" spans="1:31" ht="14.45">
      <c r="A469" s="187" t="s">
        <v>939</v>
      </c>
      <c r="B469" s="199" t="s">
        <v>2232</v>
      </c>
      <c r="C469" s="188" t="s">
        <v>940</v>
      </c>
      <c r="D469" s="189">
        <v>203</v>
      </c>
      <c r="E469" s="190">
        <v>113</v>
      </c>
      <c r="F469" s="191">
        <f t="shared" si="63"/>
        <v>55.665024630541872</v>
      </c>
      <c r="G469" s="192">
        <v>113</v>
      </c>
      <c r="H469" s="193">
        <f t="shared" si="64"/>
        <v>55.665024630541872</v>
      </c>
      <c r="I469" s="190">
        <v>97</v>
      </c>
      <c r="J469" s="191">
        <f t="shared" si="65"/>
        <v>47.783251231527096</v>
      </c>
      <c r="K469" s="192">
        <v>113</v>
      </c>
      <c r="L469" s="194">
        <f t="shared" si="66"/>
        <v>55.665024630541872</v>
      </c>
      <c r="M469" s="190">
        <v>113</v>
      </c>
      <c r="N469" s="194">
        <f t="shared" si="67"/>
        <v>55.665024630541872</v>
      </c>
      <c r="O469" s="179">
        <v>103</v>
      </c>
      <c r="P469" s="195">
        <f t="shared" si="69"/>
        <v>50.738916256157637</v>
      </c>
      <c r="Q469" s="196">
        <v>204</v>
      </c>
      <c r="R469" s="190">
        <v>137</v>
      </c>
      <c r="S469" s="182">
        <f t="shared" si="70"/>
        <v>67.156862745098039</v>
      </c>
      <c r="T469" s="197">
        <v>142</v>
      </c>
      <c r="U469" s="184">
        <f t="shared" si="71"/>
        <v>69.607843137254903</v>
      </c>
      <c r="V469" s="179">
        <v>0</v>
      </c>
      <c r="W469" s="179">
        <v>4</v>
      </c>
      <c r="X469" s="179">
        <v>0</v>
      </c>
      <c r="Y469" s="179">
        <v>0</v>
      </c>
      <c r="Z469" s="179">
        <v>132</v>
      </c>
      <c r="AA469" s="179">
        <v>132</v>
      </c>
      <c r="AB469" s="179">
        <v>132</v>
      </c>
      <c r="AC469" s="179">
        <v>132</v>
      </c>
      <c r="AD469" s="198">
        <v>132</v>
      </c>
      <c r="AE469" s="186">
        <f t="shared" si="68"/>
        <v>1595</v>
      </c>
    </row>
    <row r="470" spans="1:31" ht="14.45">
      <c r="A470" s="187" t="s">
        <v>941</v>
      </c>
      <c r="B470" s="199" t="s">
        <v>2232</v>
      </c>
      <c r="C470" s="188" t="s">
        <v>942</v>
      </c>
      <c r="D470" s="189">
        <v>926</v>
      </c>
      <c r="E470" s="190">
        <v>733</v>
      </c>
      <c r="F470" s="191">
        <f t="shared" si="63"/>
        <v>79.157667386609077</v>
      </c>
      <c r="G470" s="192">
        <v>733</v>
      </c>
      <c r="H470" s="193">
        <f t="shared" si="64"/>
        <v>79.157667386609077</v>
      </c>
      <c r="I470" s="190">
        <v>297</v>
      </c>
      <c r="J470" s="191">
        <f t="shared" si="65"/>
        <v>32.073434125269976</v>
      </c>
      <c r="K470" s="192">
        <v>738</v>
      </c>
      <c r="L470" s="194">
        <f t="shared" si="66"/>
        <v>79.697624190064801</v>
      </c>
      <c r="M470" s="190">
        <v>733</v>
      </c>
      <c r="N470" s="194">
        <f t="shared" si="67"/>
        <v>79.157667386609077</v>
      </c>
      <c r="O470" s="179">
        <v>676</v>
      </c>
      <c r="P470" s="195">
        <f t="shared" si="69"/>
        <v>73.002159827213816</v>
      </c>
      <c r="Q470" s="196">
        <v>933</v>
      </c>
      <c r="R470" s="190">
        <v>713</v>
      </c>
      <c r="S470" s="182">
        <f t="shared" si="70"/>
        <v>76.420150053590561</v>
      </c>
      <c r="T470" s="197">
        <v>631</v>
      </c>
      <c r="U470" s="184">
        <f t="shared" si="71"/>
        <v>67.631296891747056</v>
      </c>
      <c r="V470" s="179">
        <v>56</v>
      </c>
      <c r="W470" s="179">
        <v>45</v>
      </c>
      <c r="X470" s="179">
        <v>4</v>
      </c>
      <c r="Y470" s="179">
        <v>4</v>
      </c>
      <c r="Z470" s="179">
        <v>795</v>
      </c>
      <c r="AA470" s="179">
        <v>755</v>
      </c>
      <c r="AB470" s="179">
        <v>756</v>
      </c>
      <c r="AC470" s="179">
        <v>753</v>
      </c>
      <c r="AD470" s="198">
        <v>685</v>
      </c>
      <c r="AE470" s="186">
        <f t="shared" si="68"/>
        <v>9107</v>
      </c>
    </row>
    <row r="471" spans="1:31" ht="14.45">
      <c r="A471" s="187" t="s">
        <v>943</v>
      </c>
      <c r="B471" s="199" t="s">
        <v>2232</v>
      </c>
      <c r="C471" s="188" t="s">
        <v>944</v>
      </c>
      <c r="D471" s="189">
        <v>287</v>
      </c>
      <c r="E471" s="190">
        <v>132</v>
      </c>
      <c r="F471" s="191">
        <f t="shared" si="63"/>
        <v>45.99303135888502</v>
      </c>
      <c r="G471" s="192">
        <v>132</v>
      </c>
      <c r="H471" s="193">
        <f t="shared" si="64"/>
        <v>45.99303135888502</v>
      </c>
      <c r="I471" s="190">
        <v>67</v>
      </c>
      <c r="J471" s="191">
        <f t="shared" si="65"/>
        <v>23.344947735191639</v>
      </c>
      <c r="K471" s="192">
        <v>132</v>
      </c>
      <c r="L471" s="194">
        <f t="shared" si="66"/>
        <v>45.99303135888502</v>
      </c>
      <c r="M471" s="190">
        <v>132</v>
      </c>
      <c r="N471" s="194">
        <f t="shared" si="67"/>
        <v>45.99303135888502</v>
      </c>
      <c r="O471" s="179">
        <v>131</v>
      </c>
      <c r="P471" s="195">
        <f t="shared" si="69"/>
        <v>45.644599303135891</v>
      </c>
      <c r="Q471" s="196">
        <v>290</v>
      </c>
      <c r="R471" s="190">
        <v>172</v>
      </c>
      <c r="S471" s="182">
        <f t="shared" si="70"/>
        <v>59.310344827586206</v>
      </c>
      <c r="T471" s="197">
        <v>169</v>
      </c>
      <c r="U471" s="184">
        <f t="shared" si="71"/>
        <v>58.275862068965523</v>
      </c>
      <c r="V471" s="179">
        <v>0</v>
      </c>
      <c r="W471" s="179">
        <v>0</v>
      </c>
      <c r="X471" s="179">
        <v>0</v>
      </c>
      <c r="Y471" s="179">
        <v>0</v>
      </c>
      <c r="Z471" s="179">
        <v>164</v>
      </c>
      <c r="AA471" s="179">
        <v>185</v>
      </c>
      <c r="AB471" s="179">
        <v>193</v>
      </c>
      <c r="AC471" s="179">
        <v>214</v>
      </c>
      <c r="AD471" s="198">
        <v>189</v>
      </c>
      <c r="AE471" s="186">
        <f t="shared" si="68"/>
        <v>2012</v>
      </c>
    </row>
    <row r="472" spans="1:31" ht="14.45">
      <c r="A472" s="187" t="s">
        <v>945</v>
      </c>
      <c r="B472" s="199" t="s">
        <v>2232</v>
      </c>
      <c r="C472" s="188" t="s">
        <v>946</v>
      </c>
      <c r="D472" s="189">
        <v>302</v>
      </c>
      <c r="E472" s="190">
        <v>208</v>
      </c>
      <c r="F472" s="191">
        <f t="shared" si="63"/>
        <v>68.874172185430467</v>
      </c>
      <c r="G472" s="192">
        <v>208</v>
      </c>
      <c r="H472" s="193">
        <f t="shared" si="64"/>
        <v>68.874172185430467</v>
      </c>
      <c r="I472" s="190">
        <v>192</v>
      </c>
      <c r="J472" s="191">
        <f t="shared" si="65"/>
        <v>63.576158940397356</v>
      </c>
      <c r="K472" s="192">
        <v>208</v>
      </c>
      <c r="L472" s="194">
        <f t="shared" si="66"/>
        <v>68.874172185430467</v>
      </c>
      <c r="M472" s="190">
        <v>208</v>
      </c>
      <c r="N472" s="194">
        <f t="shared" si="67"/>
        <v>68.874172185430467</v>
      </c>
      <c r="O472" s="179">
        <v>205</v>
      </c>
      <c r="P472" s="195">
        <f t="shared" si="69"/>
        <v>67.880794701986758</v>
      </c>
      <c r="Q472" s="196">
        <v>301</v>
      </c>
      <c r="R472" s="190">
        <v>229</v>
      </c>
      <c r="S472" s="182">
        <f t="shared" si="70"/>
        <v>76.079734219269099</v>
      </c>
      <c r="T472" s="197">
        <v>204</v>
      </c>
      <c r="U472" s="184">
        <f t="shared" si="71"/>
        <v>67.774086378737536</v>
      </c>
      <c r="V472" s="179">
        <v>7</v>
      </c>
      <c r="W472" s="179">
        <v>14</v>
      </c>
      <c r="X472" s="179">
        <v>2</v>
      </c>
      <c r="Y472" s="179">
        <v>0</v>
      </c>
      <c r="Z472" s="179">
        <v>283</v>
      </c>
      <c r="AA472" s="179">
        <v>281</v>
      </c>
      <c r="AB472" s="179">
        <v>272</v>
      </c>
      <c r="AC472" s="179">
        <v>286</v>
      </c>
      <c r="AD472" s="198">
        <v>219</v>
      </c>
      <c r="AE472" s="186">
        <f t="shared" si="68"/>
        <v>3026</v>
      </c>
    </row>
    <row r="473" spans="1:31" ht="14.45">
      <c r="A473" s="187" t="s">
        <v>947</v>
      </c>
      <c r="B473" s="199" t="s">
        <v>2232</v>
      </c>
      <c r="C473" s="188" t="s">
        <v>948</v>
      </c>
      <c r="D473" s="189">
        <v>158</v>
      </c>
      <c r="E473" s="190">
        <v>167</v>
      </c>
      <c r="F473" s="191">
        <f t="shared" si="63"/>
        <v>105.69620253164558</v>
      </c>
      <c r="G473" s="192">
        <v>167</v>
      </c>
      <c r="H473" s="193">
        <f t="shared" si="64"/>
        <v>105.69620253164558</v>
      </c>
      <c r="I473" s="190">
        <v>92</v>
      </c>
      <c r="J473" s="191">
        <f t="shared" si="65"/>
        <v>58.22784810126582</v>
      </c>
      <c r="K473" s="192">
        <v>167</v>
      </c>
      <c r="L473" s="194">
        <f t="shared" si="66"/>
        <v>105.69620253164558</v>
      </c>
      <c r="M473" s="190">
        <v>167</v>
      </c>
      <c r="N473" s="194">
        <f t="shared" si="67"/>
        <v>105.69620253164558</v>
      </c>
      <c r="O473" s="179">
        <v>118</v>
      </c>
      <c r="P473" s="195">
        <f t="shared" si="69"/>
        <v>74.683544303797461</v>
      </c>
      <c r="Q473" s="196">
        <v>154</v>
      </c>
      <c r="R473" s="190">
        <v>161</v>
      </c>
      <c r="S473" s="182">
        <f t="shared" si="70"/>
        <v>104.54545454545455</v>
      </c>
      <c r="T473" s="197">
        <v>161</v>
      </c>
      <c r="U473" s="184">
        <f t="shared" si="71"/>
        <v>104.54545454545455</v>
      </c>
      <c r="V473" s="179">
        <v>0</v>
      </c>
      <c r="W473" s="179">
        <v>0</v>
      </c>
      <c r="X473" s="179">
        <v>0</v>
      </c>
      <c r="Y473" s="179">
        <v>0</v>
      </c>
      <c r="Z473" s="179">
        <v>116</v>
      </c>
      <c r="AA473" s="179">
        <v>116</v>
      </c>
      <c r="AB473" s="179">
        <v>133</v>
      </c>
      <c r="AC473" s="179">
        <v>133</v>
      </c>
      <c r="AD473" s="198">
        <v>137</v>
      </c>
      <c r="AE473" s="186">
        <f t="shared" si="68"/>
        <v>1835</v>
      </c>
    </row>
    <row r="474" spans="1:31" ht="14.45">
      <c r="A474" s="187" t="s">
        <v>949</v>
      </c>
      <c r="B474" s="199" t="s">
        <v>2232</v>
      </c>
      <c r="C474" s="188" t="s">
        <v>950</v>
      </c>
      <c r="D474" s="189">
        <v>78</v>
      </c>
      <c r="E474" s="190">
        <v>41</v>
      </c>
      <c r="F474" s="191">
        <f t="shared" si="63"/>
        <v>52.564102564102569</v>
      </c>
      <c r="G474" s="192">
        <v>41</v>
      </c>
      <c r="H474" s="193">
        <f t="shared" si="64"/>
        <v>52.564102564102569</v>
      </c>
      <c r="I474" s="190">
        <v>17</v>
      </c>
      <c r="J474" s="191">
        <f t="shared" si="65"/>
        <v>21.794871794871796</v>
      </c>
      <c r="K474" s="192">
        <v>41</v>
      </c>
      <c r="L474" s="194">
        <f t="shared" si="66"/>
        <v>52.564102564102569</v>
      </c>
      <c r="M474" s="190">
        <v>41</v>
      </c>
      <c r="N474" s="194">
        <f t="shared" si="67"/>
        <v>52.564102564102569</v>
      </c>
      <c r="O474" s="179">
        <v>32</v>
      </c>
      <c r="P474" s="195">
        <f t="shared" si="69"/>
        <v>41.025641025641022</v>
      </c>
      <c r="Q474" s="196">
        <v>77</v>
      </c>
      <c r="R474" s="190">
        <v>29</v>
      </c>
      <c r="S474" s="182">
        <f t="shared" si="70"/>
        <v>37.662337662337663</v>
      </c>
      <c r="T474" s="197">
        <v>29</v>
      </c>
      <c r="U474" s="184">
        <f t="shared" si="71"/>
        <v>37.662337662337663</v>
      </c>
      <c r="V474" s="179">
        <v>0</v>
      </c>
      <c r="W474" s="179">
        <v>0</v>
      </c>
      <c r="X474" s="179">
        <v>0</v>
      </c>
      <c r="Y474" s="179">
        <v>0</v>
      </c>
      <c r="Z474" s="179">
        <v>25</v>
      </c>
      <c r="AA474" s="179">
        <v>25</v>
      </c>
      <c r="AB474" s="179">
        <v>33</v>
      </c>
      <c r="AC474" s="179">
        <v>33</v>
      </c>
      <c r="AD474" s="198">
        <v>35</v>
      </c>
      <c r="AE474" s="186">
        <f t="shared" si="68"/>
        <v>422</v>
      </c>
    </row>
    <row r="475" spans="1:31" ht="14.45">
      <c r="A475" s="187" t="s">
        <v>951</v>
      </c>
      <c r="B475" s="199" t="s">
        <v>2232</v>
      </c>
      <c r="C475" s="188" t="s">
        <v>952</v>
      </c>
      <c r="D475" s="189">
        <v>1926</v>
      </c>
      <c r="E475" s="190">
        <v>1393</v>
      </c>
      <c r="F475" s="191">
        <f t="shared" si="63"/>
        <v>72.326064382139137</v>
      </c>
      <c r="G475" s="192">
        <v>1383</v>
      </c>
      <c r="H475" s="193">
        <f t="shared" si="64"/>
        <v>71.806853582554524</v>
      </c>
      <c r="I475" s="190">
        <v>2249</v>
      </c>
      <c r="J475" s="191">
        <f t="shared" si="65"/>
        <v>116.77050882658359</v>
      </c>
      <c r="K475" s="192">
        <v>1385</v>
      </c>
      <c r="L475" s="194">
        <f t="shared" si="66"/>
        <v>71.910695742471447</v>
      </c>
      <c r="M475" s="190">
        <v>1383</v>
      </c>
      <c r="N475" s="194">
        <f t="shared" si="67"/>
        <v>71.806853582554524</v>
      </c>
      <c r="O475" s="179">
        <v>1275</v>
      </c>
      <c r="P475" s="195">
        <f t="shared" si="69"/>
        <v>66.199376947040506</v>
      </c>
      <c r="Q475" s="196">
        <v>1927</v>
      </c>
      <c r="R475" s="190">
        <v>1282</v>
      </c>
      <c r="S475" s="182">
        <f t="shared" si="70"/>
        <v>66.528282304099633</v>
      </c>
      <c r="T475" s="197">
        <v>1251</v>
      </c>
      <c r="U475" s="184">
        <f t="shared" si="71"/>
        <v>64.919564089257904</v>
      </c>
      <c r="V475" s="179">
        <v>69</v>
      </c>
      <c r="W475" s="179">
        <v>54</v>
      </c>
      <c r="X475" s="179">
        <v>34</v>
      </c>
      <c r="Y475" s="179">
        <v>15</v>
      </c>
      <c r="Z475" s="179">
        <v>1365</v>
      </c>
      <c r="AA475" s="179">
        <v>1370</v>
      </c>
      <c r="AB475" s="179">
        <v>1228</v>
      </c>
      <c r="AC475" s="179">
        <v>1274</v>
      </c>
      <c r="AD475" s="198">
        <v>1278</v>
      </c>
      <c r="AE475" s="186">
        <f t="shared" si="68"/>
        <v>18288</v>
      </c>
    </row>
    <row r="476" spans="1:31" ht="14.45">
      <c r="A476" s="187" t="s">
        <v>953</v>
      </c>
      <c r="B476" s="199" t="s">
        <v>2232</v>
      </c>
      <c r="C476" s="188" t="s">
        <v>954</v>
      </c>
      <c r="D476" s="189">
        <v>163</v>
      </c>
      <c r="E476" s="190">
        <v>116</v>
      </c>
      <c r="F476" s="191">
        <f t="shared" si="63"/>
        <v>71.165644171779135</v>
      </c>
      <c r="G476" s="192">
        <v>116</v>
      </c>
      <c r="H476" s="193">
        <f t="shared" si="64"/>
        <v>71.165644171779135</v>
      </c>
      <c r="I476" s="190">
        <v>57</v>
      </c>
      <c r="J476" s="191">
        <f t="shared" si="65"/>
        <v>34.969325153374228</v>
      </c>
      <c r="K476" s="192">
        <v>116</v>
      </c>
      <c r="L476" s="194">
        <f t="shared" si="66"/>
        <v>71.165644171779135</v>
      </c>
      <c r="M476" s="190">
        <v>116</v>
      </c>
      <c r="N476" s="194">
        <f t="shared" si="67"/>
        <v>71.165644171779135</v>
      </c>
      <c r="O476" s="179">
        <v>100</v>
      </c>
      <c r="P476" s="195">
        <f t="shared" si="69"/>
        <v>61.349693251533743</v>
      </c>
      <c r="Q476" s="196">
        <v>167</v>
      </c>
      <c r="R476" s="190">
        <v>122</v>
      </c>
      <c r="S476" s="182">
        <f t="shared" si="70"/>
        <v>73.053892215568865</v>
      </c>
      <c r="T476" s="197">
        <v>116</v>
      </c>
      <c r="U476" s="184">
        <f t="shared" si="71"/>
        <v>69.461077844311376</v>
      </c>
      <c r="V476" s="179">
        <v>1</v>
      </c>
      <c r="W476" s="179">
        <v>0</v>
      </c>
      <c r="X476" s="179">
        <v>0</v>
      </c>
      <c r="Y476" s="179">
        <v>0</v>
      </c>
      <c r="Z476" s="179">
        <v>34</v>
      </c>
      <c r="AA476" s="179">
        <v>53</v>
      </c>
      <c r="AB476" s="179">
        <v>22</v>
      </c>
      <c r="AC476" s="179">
        <v>41</v>
      </c>
      <c r="AD476" s="198">
        <v>63</v>
      </c>
      <c r="AE476" s="186">
        <f t="shared" si="68"/>
        <v>1073</v>
      </c>
    </row>
    <row r="477" spans="1:31" ht="14.45">
      <c r="A477" s="187" t="s">
        <v>955</v>
      </c>
      <c r="B477" s="199" t="s">
        <v>2232</v>
      </c>
      <c r="C477" s="188" t="s">
        <v>956</v>
      </c>
      <c r="D477" s="189">
        <v>205</v>
      </c>
      <c r="E477" s="190">
        <v>124</v>
      </c>
      <c r="F477" s="191">
        <f t="shared" si="63"/>
        <v>60.487804878048777</v>
      </c>
      <c r="G477" s="192">
        <v>124</v>
      </c>
      <c r="H477" s="193">
        <f t="shared" si="64"/>
        <v>60.487804878048777</v>
      </c>
      <c r="I477" s="190">
        <v>56</v>
      </c>
      <c r="J477" s="191">
        <f t="shared" si="65"/>
        <v>27.31707317073171</v>
      </c>
      <c r="K477" s="192">
        <v>124</v>
      </c>
      <c r="L477" s="194">
        <f t="shared" si="66"/>
        <v>60.487804878048777</v>
      </c>
      <c r="M477" s="190">
        <v>124</v>
      </c>
      <c r="N477" s="194">
        <f t="shared" si="67"/>
        <v>60.487804878048777</v>
      </c>
      <c r="O477" s="179">
        <v>112</v>
      </c>
      <c r="P477" s="195">
        <f t="shared" si="69"/>
        <v>54.634146341463421</v>
      </c>
      <c r="Q477" s="196">
        <v>210</v>
      </c>
      <c r="R477" s="190">
        <v>126</v>
      </c>
      <c r="S477" s="182">
        <f t="shared" si="70"/>
        <v>60</v>
      </c>
      <c r="T477" s="197">
        <v>98</v>
      </c>
      <c r="U477" s="184">
        <f t="shared" si="71"/>
        <v>46.666666666666664</v>
      </c>
      <c r="V477" s="179">
        <v>3</v>
      </c>
      <c r="W477" s="179">
        <v>2</v>
      </c>
      <c r="X477" s="179">
        <v>0</v>
      </c>
      <c r="Y477" s="179">
        <v>0</v>
      </c>
      <c r="Z477" s="179">
        <v>135</v>
      </c>
      <c r="AA477" s="179">
        <v>127</v>
      </c>
      <c r="AB477" s="179">
        <v>177</v>
      </c>
      <c r="AC477" s="179">
        <v>177</v>
      </c>
      <c r="AD477" s="198">
        <v>160</v>
      </c>
      <c r="AE477" s="186">
        <f t="shared" si="68"/>
        <v>1669</v>
      </c>
    </row>
    <row r="478" spans="1:31" ht="14.45">
      <c r="A478" s="187" t="s">
        <v>957</v>
      </c>
      <c r="B478" s="199" t="s">
        <v>2232</v>
      </c>
      <c r="C478" s="188" t="s">
        <v>958</v>
      </c>
      <c r="D478" s="189">
        <v>415</v>
      </c>
      <c r="E478" s="190">
        <v>412</v>
      </c>
      <c r="F478" s="191">
        <f t="shared" si="63"/>
        <v>99.277108433734938</v>
      </c>
      <c r="G478" s="192">
        <v>412</v>
      </c>
      <c r="H478" s="193">
        <f t="shared" si="64"/>
        <v>99.277108433734938</v>
      </c>
      <c r="I478" s="190">
        <v>474</v>
      </c>
      <c r="J478" s="191">
        <f t="shared" si="65"/>
        <v>114.21686746987952</v>
      </c>
      <c r="K478" s="192">
        <v>412</v>
      </c>
      <c r="L478" s="194">
        <f t="shared" si="66"/>
        <v>99.277108433734938</v>
      </c>
      <c r="M478" s="190">
        <v>412</v>
      </c>
      <c r="N478" s="194">
        <f t="shared" si="67"/>
        <v>99.277108433734938</v>
      </c>
      <c r="O478" s="179">
        <v>431</v>
      </c>
      <c r="P478" s="195">
        <f t="shared" si="69"/>
        <v>103.85542168674699</v>
      </c>
      <c r="Q478" s="196">
        <v>412</v>
      </c>
      <c r="R478" s="190">
        <v>371</v>
      </c>
      <c r="S478" s="182">
        <f t="shared" si="70"/>
        <v>90.048543689320397</v>
      </c>
      <c r="T478" s="197">
        <v>371</v>
      </c>
      <c r="U478" s="184">
        <f t="shared" si="71"/>
        <v>90.048543689320397</v>
      </c>
      <c r="V478" s="179">
        <v>4</v>
      </c>
      <c r="W478" s="179">
        <v>13</v>
      </c>
      <c r="X478" s="179">
        <v>2</v>
      </c>
      <c r="Y478" s="179">
        <v>1</v>
      </c>
      <c r="Z478" s="179">
        <v>399</v>
      </c>
      <c r="AA478" s="179">
        <v>394</v>
      </c>
      <c r="AB478" s="179">
        <v>476</v>
      </c>
      <c r="AC478" s="179">
        <v>481</v>
      </c>
      <c r="AD478" s="198">
        <v>410</v>
      </c>
      <c r="AE478" s="186">
        <f t="shared" si="68"/>
        <v>5475</v>
      </c>
    </row>
    <row r="479" spans="1:31" ht="14.45">
      <c r="A479" s="187" t="s">
        <v>959</v>
      </c>
      <c r="B479" s="199" t="s">
        <v>2232</v>
      </c>
      <c r="C479" s="188" t="s">
        <v>960</v>
      </c>
      <c r="D479" s="189">
        <v>379</v>
      </c>
      <c r="E479" s="190">
        <v>213</v>
      </c>
      <c r="F479" s="191">
        <f t="shared" si="63"/>
        <v>56.200527704485495</v>
      </c>
      <c r="G479" s="192">
        <v>213</v>
      </c>
      <c r="H479" s="193">
        <f t="shared" si="64"/>
        <v>56.200527704485495</v>
      </c>
      <c r="I479" s="190">
        <v>241</v>
      </c>
      <c r="J479" s="191">
        <f t="shared" si="65"/>
        <v>63.58839050131926</v>
      </c>
      <c r="K479" s="192">
        <v>213</v>
      </c>
      <c r="L479" s="194">
        <f t="shared" si="66"/>
        <v>56.200527704485495</v>
      </c>
      <c r="M479" s="190">
        <v>213</v>
      </c>
      <c r="N479" s="194">
        <f t="shared" si="67"/>
        <v>56.200527704485495</v>
      </c>
      <c r="O479" s="179">
        <v>180</v>
      </c>
      <c r="P479" s="195">
        <f t="shared" si="69"/>
        <v>47.493403693931398</v>
      </c>
      <c r="Q479" s="196">
        <v>379</v>
      </c>
      <c r="R479" s="190">
        <v>188</v>
      </c>
      <c r="S479" s="182">
        <f t="shared" si="70"/>
        <v>49.604221635883903</v>
      </c>
      <c r="T479" s="197">
        <v>188</v>
      </c>
      <c r="U479" s="184">
        <f t="shared" si="71"/>
        <v>49.604221635883903</v>
      </c>
      <c r="V479" s="179">
        <v>0</v>
      </c>
      <c r="W479" s="179">
        <v>3</v>
      </c>
      <c r="X479" s="179">
        <v>0</v>
      </c>
      <c r="Y479" s="179">
        <v>0</v>
      </c>
      <c r="Z479" s="179">
        <v>223</v>
      </c>
      <c r="AA479" s="179">
        <v>223</v>
      </c>
      <c r="AB479" s="179">
        <v>251</v>
      </c>
      <c r="AC479" s="179">
        <v>251</v>
      </c>
      <c r="AD479" s="198">
        <v>249</v>
      </c>
      <c r="AE479" s="186">
        <f t="shared" si="68"/>
        <v>2849</v>
      </c>
    </row>
    <row r="480" spans="1:31" ht="14.45">
      <c r="A480" s="187" t="s">
        <v>961</v>
      </c>
      <c r="B480" s="199" t="s">
        <v>2232</v>
      </c>
      <c r="C480" s="188" t="s">
        <v>962</v>
      </c>
      <c r="D480" s="189">
        <v>400</v>
      </c>
      <c r="E480" s="190">
        <v>264</v>
      </c>
      <c r="F480" s="191">
        <f t="shared" si="63"/>
        <v>66</v>
      </c>
      <c r="G480" s="192">
        <v>264</v>
      </c>
      <c r="H480" s="193">
        <f t="shared" si="64"/>
        <v>66</v>
      </c>
      <c r="I480" s="190">
        <v>104</v>
      </c>
      <c r="J480" s="191">
        <f t="shared" si="65"/>
        <v>26</v>
      </c>
      <c r="K480" s="192">
        <v>264</v>
      </c>
      <c r="L480" s="194">
        <f t="shared" si="66"/>
        <v>66</v>
      </c>
      <c r="M480" s="190">
        <v>264</v>
      </c>
      <c r="N480" s="194">
        <f t="shared" si="67"/>
        <v>66</v>
      </c>
      <c r="O480" s="179">
        <v>203</v>
      </c>
      <c r="P480" s="195">
        <f t="shared" si="69"/>
        <v>50.749999999999993</v>
      </c>
      <c r="Q480" s="196">
        <v>402</v>
      </c>
      <c r="R480" s="190">
        <v>252</v>
      </c>
      <c r="S480" s="182">
        <f t="shared" si="70"/>
        <v>62.68656716417911</v>
      </c>
      <c r="T480" s="197">
        <v>197</v>
      </c>
      <c r="U480" s="184">
        <f t="shared" si="71"/>
        <v>49.004975124378106</v>
      </c>
      <c r="V480" s="179">
        <v>0</v>
      </c>
      <c r="W480" s="179">
        <v>0</v>
      </c>
      <c r="X480" s="179">
        <v>1</v>
      </c>
      <c r="Y480" s="179">
        <v>0</v>
      </c>
      <c r="Z480" s="179">
        <v>354</v>
      </c>
      <c r="AA480" s="179">
        <v>344</v>
      </c>
      <c r="AB480" s="179">
        <v>327</v>
      </c>
      <c r="AC480" s="179">
        <v>324</v>
      </c>
      <c r="AD480" s="198">
        <v>317</v>
      </c>
      <c r="AE480" s="186">
        <f t="shared" si="68"/>
        <v>3479</v>
      </c>
    </row>
    <row r="481" spans="1:31" ht="14.45">
      <c r="A481" s="187" t="s">
        <v>963</v>
      </c>
      <c r="B481" s="199" t="s">
        <v>2232</v>
      </c>
      <c r="C481" s="188" t="s">
        <v>964</v>
      </c>
      <c r="D481" s="189">
        <v>173</v>
      </c>
      <c r="E481" s="190">
        <v>140</v>
      </c>
      <c r="F481" s="191">
        <f t="shared" si="63"/>
        <v>80.924855491329481</v>
      </c>
      <c r="G481" s="192">
        <v>140</v>
      </c>
      <c r="H481" s="193">
        <f t="shared" si="64"/>
        <v>80.924855491329481</v>
      </c>
      <c r="I481" s="190">
        <v>53</v>
      </c>
      <c r="J481" s="191">
        <f t="shared" si="65"/>
        <v>30.635838150289018</v>
      </c>
      <c r="K481" s="192">
        <v>140</v>
      </c>
      <c r="L481" s="194">
        <f t="shared" si="66"/>
        <v>80.924855491329481</v>
      </c>
      <c r="M481" s="190">
        <v>140</v>
      </c>
      <c r="N481" s="194">
        <f t="shared" si="67"/>
        <v>80.924855491329481</v>
      </c>
      <c r="O481" s="179">
        <v>123</v>
      </c>
      <c r="P481" s="195">
        <f t="shared" si="69"/>
        <v>71.098265895953759</v>
      </c>
      <c r="Q481" s="196">
        <v>175</v>
      </c>
      <c r="R481" s="190">
        <v>136</v>
      </c>
      <c r="S481" s="182">
        <f t="shared" si="70"/>
        <v>77.714285714285708</v>
      </c>
      <c r="T481" s="197">
        <v>136</v>
      </c>
      <c r="U481" s="184">
        <f t="shared" si="71"/>
        <v>77.714285714285708</v>
      </c>
      <c r="V481" s="179">
        <v>10</v>
      </c>
      <c r="W481" s="179">
        <v>10</v>
      </c>
      <c r="X481" s="179">
        <v>2</v>
      </c>
      <c r="Y481" s="179">
        <v>4</v>
      </c>
      <c r="Z481" s="179">
        <v>139</v>
      </c>
      <c r="AA481" s="179">
        <v>139</v>
      </c>
      <c r="AB481" s="179">
        <v>117</v>
      </c>
      <c r="AC481" s="179">
        <v>117</v>
      </c>
      <c r="AD481" s="198">
        <v>116</v>
      </c>
      <c r="AE481" s="186">
        <f t="shared" si="68"/>
        <v>1662</v>
      </c>
    </row>
    <row r="482" spans="1:31" ht="14.45">
      <c r="A482" s="187" t="s">
        <v>965</v>
      </c>
      <c r="B482" s="199" t="s">
        <v>2232</v>
      </c>
      <c r="C482" s="188" t="s">
        <v>966</v>
      </c>
      <c r="D482" s="189">
        <v>354</v>
      </c>
      <c r="E482" s="190">
        <v>290</v>
      </c>
      <c r="F482" s="191">
        <f t="shared" si="63"/>
        <v>81.920903954802256</v>
      </c>
      <c r="G482" s="192">
        <v>290</v>
      </c>
      <c r="H482" s="193">
        <f t="shared" si="64"/>
        <v>81.920903954802256</v>
      </c>
      <c r="I482" s="190">
        <v>129</v>
      </c>
      <c r="J482" s="191">
        <f t="shared" si="65"/>
        <v>36.440677966101696</v>
      </c>
      <c r="K482" s="192">
        <v>290</v>
      </c>
      <c r="L482" s="194">
        <f t="shared" si="66"/>
        <v>81.920903954802256</v>
      </c>
      <c r="M482" s="190">
        <v>290</v>
      </c>
      <c r="N482" s="194">
        <f t="shared" si="67"/>
        <v>81.920903954802256</v>
      </c>
      <c r="O482" s="179">
        <v>229</v>
      </c>
      <c r="P482" s="195">
        <f t="shared" si="69"/>
        <v>64.689265536723155</v>
      </c>
      <c r="Q482" s="196">
        <v>352</v>
      </c>
      <c r="R482" s="190">
        <v>226</v>
      </c>
      <c r="S482" s="182">
        <f t="shared" si="70"/>
        <v>64.204545454545453</v>
      </c>
      <c r="T482" s="197">
        <v>231</v>
      </c>
      <c r="U482" s="184">
        <f t="shared" si="71"/>
        <v>65.625</v>
      </c>
      <c r="V482" s="179">
        <v>2</v>
      </c>
      <c r="W482" s="179">
        <v>3</v>
      </c>
      <c r="X482" s="179">
        <v>1</v>
      </c>
      <c r="Y482" s="179">
        <v>0</v>
      </c>
      <c r="Z482" s="179">
        <v>322</v>
      </c>
      <c r="AA482" s="179">
        <v>318</v>
      </c>
      <c r="AB482" s="179">
        <v>263</v>
      </c>
      <c r="AC482" s="179">
        <v>264</v>
      </c>
      <c r="AD482" s="198">
        <v>278</v>
      </c>
      <c r="AE482" s="186">
        <f t="shared" si="68"/>
        <v>3426</v>
      </c>
    </row>
    <row r="483" spans="1:31" ht="14.45">
      <c r="A483" s="187" t="s">
        <v>967</v>
      </c>
      <c r="B483" s="199" t="s">
        <v>2232</v>
      </c>
      <c r="C483" s="188" t="s">
        <v>346</v>
      </c>
      <c r="D483" s="189">
        <v>78</v>
      </c>
      <c r="E483" s="190">
        <v>50</v>
      </c>
      <c r="F483" s="191">
        <f t="shared" si="63"/>
        <v>64.102564102564102</v>
      </c>
      <c r="G483" s="192">
        <v>50</v>
      </c>
      <c r="H483" s="193">
        <f t="shared" si="64"/>
        <v>64.102564102564102</v>
      </c>
      <c r="I483" s="190">
        <v>17</v>
      </c>
      <c r="J483" s="191">
        <f t="shared" si="65"/>
        <v>21.794871794871796</v>
      </c>
      <c r="K483" s="192">
        <v>50</v>
      </c>
      <c r="L483" s="194">
        <f t="shared" si="66"/>
        <v>64.102564102564102</v>
      </c>
      <c r="M483" s="190">
        <v>50</v>
      </c>
      <c r="N483" s="194">
        <f t="shared" si="67"/>
        <v>64.102564102564102</v>
      </c>
      <c r="O483" s="179">
        <v>31</v>
      </c>
      <c r="P483" s="195">
        <f t="shared" si="69"/>
        <v>39.743589743589745</v>
      </c>
      <c r="Q483" s="196">
        <v>76</v>
      </c>
      <c r="R483" s="190">
        <v>55</v>
      </c>
      <c r="S483" s="182">
        <f t="shared" si="70"/>
        <v>72.368421052631575</v>
      </c>
      <c r="T483" s="197">
        <v>59</v>
      </c>
      <c r="U483" s="184">
        <f t="shared" si="71"/>
        <v>77.631578947368425</v>
      </c>
      <c r="V483" s="179">
        <v>0</v>
      </c>
      <c r="W483" s="179">
        <v>0</v>
      </c>
      <c r="X483" s="179">
        <v>0</v>
      </c>
      <c r="Y483" s="179">
        <v>0</v>
      </c>
      <c r="Z483" s="179">
        <v>63</v>
      </c>
      <c r="AA483" s="179">
        <v>61</v>
      </c>
      <c r="AB483" s="179">
        <v>88</v>
      </c>
      <c r="AC483" s="179">
        <v>83</v>
      </c>
      <c r="AD483" s="198">
        <v>74</v>
      </c>
      <c r="AE483" s="186">
        <f t="shared" si="68"/>
        <v>731</v>
      </c>
    </row>
    <row r="484" spans="1:31" ht="14.45">
      <c r="A484" s="187" t="s">
        <v>968</v>
      </c>
      <c r="B484" s="199" t="s">
        <v>2232</v>
      </c>
      <c r="C484" s="188" t="s">
        <v>969</v>
      </c>
      <c r="D484" s="189">
        <v>343</v>
      </c>
      <c r="E484" s="190">
        <v>373</v>
      </c>
      <c r="F484" s="191">
        <f t="shared" si="63"/>
        <v>108.74635568513121</v>
      </c>
      <c r="G484" s="192">
        <v>373</v>
      </c>
      <c r="H484" s="193">
        <f t="shared" si="64"/>
        <v>108.74635568513121</v>
      </c>
      <c r="I484" s="190">
        <v>126</v>
      </c>
      <c r="J484" s="191">
        <f t="shared" si="65"/>
        <v>36.734693877551024</v>
      </c>
      <c r="K484" s="192">
        <v>373</v>
      </c>
      <c r="L484" s="194">
        <f t="shared" si="66"/>
        <v>108.74635568513121</v>
      </c>
      <c r="M484" s="190">
        <v>373</v>
      </c>
      <c r="N484" s="194">
        <f t="shared" si="67"/>
        <v>108.74635568513121</v>
      </c>
      <c r="O484" s="179">
        <v>147</v>
      </c>
      <c r="P484" s="195">
        <f t="shared" si="69"/>
        <v>42.857142857142854</v>
      </c>
      <c r="Q484" s="196">
        <v>342</v>
      </c>
      <c r="R484" s="190">
        <v>264</v>
      </c>
      <c r="S484" s="182">
        <f t="shared" si="70"/>
        <v>77.192982456140342</v>
      </c>
      <c r="T484" s="197">
        <v>343</v>
      </c>
      <c r="U484" s="184">
        <f t="shared" si="71"/>
        <v>100.29239766081872</v>
      </c>
      <c r="V484" s="179">
        <v>4</v>
      </c>
      <c r="W484" s="179">
        <v>0</v>
      </c>
      <c r="X484" s="179">
        <v>0</v>
      </c>
      <c r="Y484" s="179">
        <v>0</v>
      </c>
      <c r="Z484" s="179">
        <v>314</v>
      </c>
      <c r="AA484" s="179">
        <v>348</v>
      </c>
      <c r="AB484" s="179">
        <v>322</v>
      </c>
      <c r="AC484" s="179">
        <v>298</v>
      </c>
      <c r="AD484" s="198">
        <v>241</v>
      </c>
      <c r="AE484" s="186">
        <f t="shared" si="68"/>
        <v>3899</v>
      </c>
    </row>
    <row r="485" spans="1:31" ht="14.45">
      <c r="A485" s="187" t="s">
        <v>970</v>
      </c>
      <c r="B485" s="199" t="s">
        <v>2232</v>
      </c>
      <c r="C485" s="188" t="s">
        <v>971</v>
      </c>
      <c r="D485" s="189">
        <v>2311</v>
      </c>
      <c r="E485" s="190">
        <v>2425</v>
      </c>
      <c r="F485" s="191">
        <f t="shared" si="63"/>
        <v>104.93292946776288</v>
      </c>
      <c r="G485" s="192">
        <v>2425</v>
      </c>
      <c r="H485" s="193">
        <f t="shared" si="64"/>
        <v>104.93292946776288</v>
      </c>
      <c r="I485" s="190">
        <v>2156</v>
      </c>
      <c r="J485" s="191">
        <f t="shared" si="65"/>
        <v>93.292946776287323</v>
      </c>
      <c r="K485" s="192">
        <v>2425</v>
      </c>
      <c r="L485" s="194">
        <f t="shared" si="66"/>
        <v>104.93292946776288</v>
      </c>
      <c r="M485" s="190">
        <v>2425</v>
      </c>
      <c r="N485" s="194">
        <f t="shared" si="67"/>
        <v>104.93292946776288</v>
      </c>
      <c r="O485" s="179">
        <v>2122</v>
      </c>
      <c r="P485" s="195">
        <f t="shared" si="69"/>
        <v>91.821722198182613</v>
      </c>
      <c r="Q485" s="196">
        <v>2331</v>
      </c>
      <c r="R485" s="190">
        <v>2620</v>
      </c>
      <c r="S485" s="182">
        <f t="shared" si="70"/>
        <v>112.39811239811239</v>
      </c>
      <c r="T485" s="197">
        <v>2633</v>
      </c>
      <c r="U485" s="184">
        <f t="shared" si="71"/>
        <v>112.95581295581296</v>
      </c>
      <c r="V485" s="179">
        <v>33</v>
      </c>
      <c r="W485" s="179">
        <v>30</v>
      </c>
      <c r="X485" s="179">
        <v>7</v>
      </c>
      <c r="Y485" s="179">
        <v>6</v>
      </c>
      <c r="Z485" s="179">
        <v>2837</v>
      </c>
      <c r="AA485" s="179">
        <v>2774</v>
      </c>
      <c r="AB485" s="179">
        <v>2227</v>
      </c>
      <c r="AC485" s="179">
        <v>2227</v>
      </c>
      <c r="AD485" s="198">
        <v>2128</v>
      </c>
      <c r="AE485" s="186">
        <f t="shared" si="68"/>
        <v>31500</v>
      </c>
    </row>
    <row r="486" spans="1:31" ht="14.45">
      <c r="A486" s="187" t="s">
        <v>972</v>
      </c>
      <c r="B486" s="199" t="s">
        <v>2232</v>
      </c>
      <c r="C486" s="188" t="s">
        <v>973</v>
      </c>
      <c r="D486" s="189">
        <v>214</v>
      </c>
      <c r="E486" s="190">
        <v>123</v>
      </c>
      <c r="F486" s="191">
        <f t="shared" si="63"/>
        <v>57.476635514018696</v>
      </c>
      <c r="G486" s="192">
        <v>123</v>
      </c>
      <c r="H486" s="193">
        <f t="shared" si="64"/>
        <v>57.476635514018696</v>
      </c>
      <c r="I486" s="190">
        <v>105</v>
      </c>
      <c r="J486" s="191">
        <f t="shared" si="65"/>
        <v>49.065420560747661</v>
      </c>
      <c r="K486" s="192">
        <v>123</v>
      </c>
      <c r="L486" s="194">
        <f t="shared" si="66"/>
        <v>57.476635514018696</v>
      </c>
      <c r="M486" s="190">
        <v>123</v>
      </c>
      <c r="N486" s="194">
        <f t="shared" si="67"/>
        <v>57.476635514018696</v>
      </c>
      <c r="O486" s="179">
        <v>140</v>
      </c>
      <c r="P486" s="195">
        <f t="shared" si="69"/>
        <v>65.420560747663544</v>
      </c>
      <c r="Q486" s="196">
        <v>210</v>
      </c>
      <c r="R486" s="190">
        <v>148</v>
      </c>
      <c r="S486" s="182">
        <f t="shared" si="70"/>
        <v>70.476190476190482</v>
      </c>
      <c r="T486" s="197">
        <v>131</v>
      </c>
      <c r="U486" s="184">
        <f t="shared" si="71"/>
        <v>62.38095238095238</v>
      </c>
      <c r="V486" s="179">
        <v>7</v>
      </c>
      <c r="W486" s="179">
        <v>3</v>
      </c>
      <c r="X486" s="179">
        <v>4</v>
      </c>
      <c r="Y486" s="179">
        <v>0</v>
      </c>
      <c r="Z486" s="179">
        <v>174</v>
      </c>
      <c r="AA486" s="179">
        <v>174</v>
      </c>
      <c r="AB486" s="179">
        <v>169</v>
      </c>
      <c r="AC486" s="179">
        <v>169</v>
      </c>
      <c r="AD486" s="198">
        <v>155</v>
      </c>
      <c r="AE486" s="186">
        <f t="shared" si="68"/>
        <v>1871</v>
      </c>
    </row>
    <row r="487" spans="1:31" ht="14.45">
      <c r="A487" s="187" t="s">
        <v>974</v>
      </c>
      <c r="B487" s="199" t="s">
        <v>2232</v>
      </c>
      <c r="C487" s="188" t="s">
        <v>975</v>
      </c>
      <c r="D487" s="189">
        <v>144</v>
      </c>
      <c r="E487" s="190">
        <v>98</v>
      </c>
      <c r="F487" s="191">
        <f t="shared" si="63"/>
        <v>68.055555555555557</v>
      </c>
      <c r="G487" s="192">
        <v>98</v>
      </c>
      <c r="H487" s="193">
        <f t="shared" si="64"/>
        <v>68.055555555555557</v>
      </c>
      <c r="I487" s="190">
        <v>77</v>
      </c>
      <c r="J487" s="191">
        <f t="shared" si="65"/>
        <v>53.472222222222221</v>
      </c>
      <c r="K487" s="192">
        <v>98</v>
      </c>
      <c r="L487" s="194">
        <f t="shared" si="66"/>
        <v>68.055555555555557</v>
      </c>
      <c r="M487" s="190">
        <v>98</v>
      </c>
      <c r="N487" s="194">
        <f t="shared" si="67"/>
        <v>68.055555555555557</v>
      </c>
      <c r="O487" s="179">
        <v>96</v>
      </c>
      <c r="P487" s="195">
        <f t="shared" si="69"/>
        <v>66.666666666666657</v>
      </c>
      <c r="Q487" s="196">
        <v>143</v>
      </c>
      <c r="R487" s="190">
        <v>104</v>
      </c>
      <c r="S487" s="182">
        <f t="shared" si="70"/>
        <v>72.727272727272734</v>
      </c>
      <c r="T487" s="197">
        <v>100</v>
      </c>
      <c r="U487" s="184">
        <f t="shared" si="71"/>
        <v>69.930069930069934</v>
      </c>
      <c r="V487" s="179">
        <v>3</v>
      </c>
      <c r="W487" s="179">
        <v>2</v>
      </c>
      <c r="X487" s="179">
        <v>2</v>
      </c>
      <c r="Y487" s="179">
        <v>0</v>
      </c>
      <c r="Z487" s="179">
        <v>115</v>
      </c>
      <c r="AA487" s="179">
        <v>111</v>
      </c>
      <c r="AB487" s="179">
        <v>129</v>
      </c>
      <c r="AC487" s="179">
        <v>131</v>
      </c>
      <c r="AD487" s="198">
        <v>107</v>
      </c>
      <c r="AE487" s="186">
        <f t="shared" si="68"/>
        <v>1369</v>
      </c>
    </row>
    <row r="488" spans="1:31" ht="14.45">
      <c r="A488" s="187" t="s">
        <v>976</v>
      </c>
      <c r="B488" s="199" t="s">
        <v>2232</v>
      </c>
      <c r="C488" s="188" t="s">
        <v>977</v>
      </c>
      <c r="D488" s="189">
        <v>1272</v>
      </c>
      <c r="E488" s="190">
        <v>1611</v>
      </c>
      <c r="F488" s="191">
        <f t="shared" si="63"/>
        <v>126.65094339622642</v>
      </c>
      <c r="G488" s="192">
        <v>1611</v>
      </c>
      <c r="H488" s="193">
        <f t="shared" si="64"/>
        <v>126.65094339622642</v>
      </c>
      <c r="I488" s="190">
        <v>383</v>
      </c>
      <c r="J488" s="191">
        <f t="shared" si="65"/>
        <v>30.110062893081764</v>
      </c>
      <c r="K488" s="192">
        <v>1611</v>
      </c>
      <c r="L488" s="194">
        <f t="shared" si="66"/>
        <v>126.65094339622642</v>
      </c>
      <c r="M488" s="190">
        <v>1611</v>
      </c>
      <c r="N488" s="194">
        <f t="shared" si="67"/>
        <v>126.65094339622642</v>
      </c>
      <c r="O488" s="179">
        <v>964</v>
      </c>
      <c r="P488" s="195">
        <f t="shared" si="69"/>
        <v>75.786163522012586</v>
      </c>
      <c r="Q488" s="196">
        <v>1271</v>
      </c>
      <c r="R488" s="190">
        <v>1456</v>
      </c>
      <c r="S488" s="182">
        <f t="shared" si="70"/>
        <v>114.55546813532651</v>
      </c>
      <c r="T488" s="197">
        <v>1476</v>
      </c>
      <c r="U488" s="184">
        <f t="shared" si="71"/>
        <v>116.12903225806453</v>
      </c>
      <c r="V488" s="179">
        <v>22</v>
      </c>
      <c r="W488" s="179">
        <v>5</v>
      </c>
      <c r="X488" s="179">
        <v>9</v>
      </c>
      <c r="Y488" s="179">
        <v>0</v>
      </c>
      <c r="Z488" s="179">
        <v>1827</v>
      </c>
      <c r="AA488" s="179">
        <v>1826</v>
      </c>
      <c r="AB488" s="179">
        <v>1619</v>
      </c>
      <c r="AC488" s="179">
        <v>1618</v>
      </c>
      <c r="AD488" s="198">
        <v>1567</v>
      </c>
      <c r="AE488" s="186">
        <f t="shared" si="68"/>
        <v>19216</v>
      </c>
    </row>
    <row r="489" spans="1:31" ht="14.45">
      <c r="A489" s="187" t="s">
        <v>978</v>
      </c>
      <c r="B489" s="199" t="s">
        <v>2232</v>
      </c>
      <c r="C489" s="188" t="s">
        <v>979</v>
      </c>
      <c r="D489" s="189">
        <v>104</v>
      </c>
      <c r="E489" s="190">
        <v>44</v>
      </c>
      <c r="F489" s="191">
        <f t="shared" si="63"/>
        <v>42.307692307692307</v>
      </c>
      <c r="G489" s="192">
        <v>44</v>
      </c>
      <c r="H489" s="193">
        <f t="shared" si="64"/>
        <v>42.307692307692307</v>
      </c>
      <c r="I489" s="190">
        <v>26</v>
      </c>
      <c r="J489" s="191">
        <f t="shared" si="65"/>
        <v>25</v>
      </c>
      <c r="K489" s="192">
        <v>44</v>
      </c>
      <c r="L489" s="194">
        <f t="shared" si="66"/>
        <v>42.307692307692307</v>
      </c>
      <c r="M489" s="190">
        <v>44</v>
      </c>
      <c r="N489" s="194">
        <f t="shared" si="67"/>
        <v>42.307692307692307</v>
      </c>
      <c r="O489" s="179">
        <v>35</v>
      </c>
      <c r="P489" s="195">
        <f t="shared" si="69"/>
        <v>33.653846153846153</v>
      </c>
      <c r="Q489" s="196">
        <v>104</v>
      </c>
      <c r="R489" s="190">
        <v>64</v>
      </c>
      <c r="S489" s="182">
        <f t="shared" si="70"/>
        <v>61.53846153846154</v>
      </c>
      <c r="T489" s="197">
        <v>68</v>
      </c>
      <c r="U489" s="184">
        <f t="shared" si="71"/>
        <v>65.384615384615387</v>
      </c>
      <c r="V489" s="179">
        <v>2</v>
      </c>
      <c r="W489" s="179">
        <v>0</v>
      </c>
      <c r="X489" s="179">
        <v>0</v>
      </c>
      <c r="Y489" s="179">
        <v>0</v>
      </c>
      <c r="Z489" s="179">
        <v>56</v>
      </c>
      <c r="AA489" s="179">
        <v>60</v>
      </c>
      <c r="AB489" s="179">
        <v>67</v>
      </c>
      <c r="AC489" s="179">
        <v>69</v>
      </c>
      <c r="AD489" s="198">
        <v>69</v>
      </c>
      <c r="AE489" s="186">
        <f t="shared" si="68"/>
        <v>692</v>
      </c>
    </row>
    <row r="490" spans="1:31" ht="14.45">
      <c r="A490" s="187" t="s">
        <v>980</v>
      </c>
      <c r="B490" s="199" t="s">
        <v>2232</v>
      </c>
      <c r="C490" s="188" t="s">
        <v>981</v>
      </c>
      <c r="D490" s="189">
        <v>2049</v>
      </c>
      <c r="E490" s="190">
        <v>1798</v>
      </c>
      <c r="F490" s="191">
        <f t="shared" si="63"/>
        <v>87.750122010736945</v>
      </c>
      <c r="G490" s="192">
        <v>1798</v>
      </c>
      <c r="H490" s="193">
        <f t="shared" si="64"/>
        <v>87.750122010736945</v>
      </c>
      <c r="I490" s="190">
        <v>2223</v>
      </c>
      <c r="J490" s="191">
        <f t="shared" si="65"/>
        <v>108.49194729136164</v>
      </c>
      <c r="K490" s="192">
        <v>1799</v>
      </c>
      <c r="L490" s="194">
        <f t="shared" si="66"/>
        <v>87.798926305514897</v>
      </c>
      <c r="M490" s="190">
        <v>1798</v>
      </c>
      <c r="N490" s="194">
        <f t="shared" si="67"/>
        <v>87.750122010736945</v>
      </c>
      <c r="O490" s="179">
        <v>1661</v>
      </c>
      <c r="P490" s="195">
        <f t="shared" si="69"/>
        <v>81.063933626159098</v>
      </c>
      <c r="Q490" s="196">
        <v>2021</v>
      </c>
      <c r="R490" s="190">
        <v>1767</v>
      </c>
      <c r="S490" s="182">
        <f t="shared" si="70"/>
        <v>87.431964374072251</v>
      </c>
      <c r="T490" s="197">
        <v>1819</v>
      </c>
      <c r="U490" s="184">
        <f t="shared" si="71"/>
        <v>90.004948045522013</v>
      </c>
      <c r="V490" s="179">
        <v>56</v>
      </c>
      <c r="W490" s="179">
        <v>55</v>
      </c>
      <c r="X490" s="179">
        <v>31</v>
      </c>
      <c r="Y490" s="179">
        <v>3</v>
      </c>
      <c r="Z490" s="179">
        <v>1692</v>
      </c>
      <c r="AA490" s="179">
        <v>1579</v>
      </c>
      <c r="AB490" s="179">
        <v>1556</v>
      </c>
      <c r="AC490" s="179">
        <v>1456</v>
      </c>
      <c r="AD490" s="198">
        <v>1452</v>
      </c>
      <c r="AE490" s="186">
        <f t="shared" si="68"/>
        <v>22543</v>
      </c>
    </row>
    <row r="491" spans="1:31" ht="14.45">
      <c r="A491" s="187" t="s">
        <v>982</v>
      </c>
      <c r="B491" s="199" t="s">
        <v>2232</v>
      </c>
      <c r="C491" s="188" t="s">
        <v>983</v>
      </c>
      <c r="D491" s="189">
        <v>140</v>
      </c>
      <c r="E491" s="190">
        <v>34</v>
      </c>
      <c r="F491" s="191">
        <f t="shared" si="63"/>
        <v>24.285714285714285</v>
      </c>
      <c r="G491" s="192">
        <v>34</v>
      </c>
      <c r="H491" s="193">
        <f t="shared" si="64"/>
        <v>24.285714285714285</v>
      </c>
      <c r="I491" s="190">
        <v>16</v>
      </c>
      <c r="J491" s="191">
        <f t="shared" si="65"/>
        <v>11.428571428571429</v>
      </c>
      <c r="K491" s="192">
        <v>38</v>
      </c>
      <c r="L491" s="194">
        <f t="shared" si="66"/>
        <v>27.142857142857142</v>
      </c>
      <c r="M491" s="190">
        <v>34</v>
      </c>
      <c r="N491" s="194">
        <f t="shared" si="67"/>
        <v>24.285714285714285</v>
      </c>
      <c r="O491" s="179">
        <v>22</v>
      </c>
      <c r="P491" s="195">
        <f t="shared" si="69"/>
        <v>15.714285714285714</v>
      </c>
      <c r="Q491" s="196">
        <v>139</v>
      </c>
      <c r="R491" s="190">
        <v>49</v>
      </c>
      <c r="S491" s="182">
        <f t="shared" si="70"/>
        <v>35.251798561151077</v>
      </c>
      <c r="T491" s="197">
        <v>48</v>
      </c>
      <c r="U491" s="184">
        <f t="shared" si="71"/>
        <v>34.532374100719423</v>
      </c>
      <c r="V491" s="179">
        <v>0</v>
      </c>
      <c r="W491" s="179">
        <v>0</v>
      </c>
      <c r="X491" s="179">
        <v>0</v>
      </c>
      <c r="Y491" s="179">
        <v>0</v>
      </c>
      <c r="Z491" s="179">
        <v>47</v>
      </c>
      <c r="AA491" s="179">
        <v>38</v>
      </c>
      <c r="AB491" s="179">
        <v>67</v>
      </c>
      <c r="AC491" s="179">
        <v>54</v>
      </c>
      <c r="AD491" s="198">
        <v>65</v>
      </c>
      <c r="AE491" s="186">
        <f t="shared" si="68"/>
        <v>546</v>
      </c>
    </row>
    <row r="492" spans="1:31" ht="14.45">
      <c r="A492" s="187" t="s">
        <v>984</v>
      </c>
      <c r="B492" s="199" t="s">
        <v>2232</v>
      </c>
      <c r="C492" s="188" t="s">
        <v>985</v>
      </c>
      <c r="D492" s="189">
        <v>302</v>
      </c>
      <c r="E492" s="190">
        <v>179</v>
      </c>
      <c r="F492" s="191">
        <f t="shared" si="63"/>
        <v>59.271523178807954</v>
      </c>
      <c r="G492" s="192">
        <v>179</v>
      </c>
      <c r="H492" s="193">
        <f t="shared" si="64"/>
        <v>59.271523178807954</v>
      </c>
      <c r="I492" s="190">
        <v>74</v>
      </c>
      <c r="J492" s="191">
        <f t="shared" si="65"/>
        <v>24.503311258278146</v>
      </c>
      <c r="K492" s="192">
        <v>179</v>
      </c>
      <c r="L492" s="194">
        <f t="shared" si="66"/>
        <v>59.271523178807954</v>
      </c>
      <c r="M492" s="190">
        <v>179</v>
      </c>
      <c r="N492" s="194">
        <f t="shared" si="67"/>
        <v>59.271523178807954</v>
      </c>
      <c r="O492" s="179">
        <v>193</v>
      </c>
      <c r="P492" s="195">
        <f t="shared" si="69"/>
        <v>63.907284768211923</v>
      </c>
      <c r="Q492" s="196">
        <v>302</v>
      </c>
      <c r="R492" s="190">
        <v>157</v>
      </c>
      <c r="S492" s="182">
        <f t="shared" si="70"/>
        <v>51.986754966887418</v>
      </c>
      <c r="T492" s="197">
        <v>166</v>
      </c>
      <c r="U492" s="184">
        <f t="shared" si="71"/>
        <v>54.966887417218544</v>
      </c>
      <c r="V492" s="179">
        <v>0</v>
      </c>
      <c r="W492" s="179">
        <v>0</v>
      </c>
      <c r="X492" s="179">
        <v>0</v>
      </c>
      <c r="Y492" s="179">
        <v>0</v>
      </c>
      <c r="Z492" s="179">
        <v>197</v>
      </c>
      <c r="AA492" s="179">
        <v>196</v>
      </c>
      <c r="AB492" s="179">
        <v>200</v>
      </c>
      <c r="AC492" s="179">
        <v>200</v>
      </c>
      <c r="AD492" s="198">
        <v>172</v>
      </c>
      <c r="AE492" s="186">
        <f t="shared" si="68"/>
        <v>2271</v>
      </c>
    </row>
    <row r="493" spans="1:31" ht="14.45">
      <c r="A493" s="187" t="s">
        <v>986</v>
      </c>
      <c r="B493" s="199" t="s">
        <v>2232</v>
      </c>
      <c r="C493" s="188" t="s">
        <v>987</v>
      </c>
      <c r="D493" s="189">
        <v>197</v>
      </c>
      <c r="E493" s="190">
        <v>123</v>
      </c>
      <c r="F493" s="191">
        <f t="shared" si="63"/>
        <v>62.43654822335025</v>
      </c>
      <c r="G493" s="192">
        <v>123</v>
      </c>
      <c r="H493" s="193">
        <f t="shared" si="64"/>
        <v>62.43654822335025</v>
      </c>
      <c r="I493" s="190">
        <v>216</v>
      </c>
      <c r="J493" s="191">
        <f t="shared" si="65"/>
        <v>109.64467005076142</v>
      </c>
      <c r="K493" s="192">
        <v>123</v>
      </c>
      <c r="L493" s="194">
        <f t="shared" si="66"/>
        <v>62.43654822335025</v>
      </c>
      <c r="M493" s="190">
        <v>123</v>
      </c>
      <c r="N493" s="194">
        <f t="shared" si="67"/>
        <v>62.43654822335025</v>
      </c>
      <c r="O493" s="179">
        <v>113</v>
      </c>
      <c r="P493" s="195">
        <f t="shared" si="69"/>
        <v>57.360406091370564</v>
      </c>
      <c r="Q493" s="196">
        <v>194</v>
      </c>
      <c r="R493" s="190">
        <v>115</v>
      </c>
      <c r="S493" s="182">
        <f t="shared" si="70"/>
        <v>59.27835051546392</v>
      </c>
      <c r="T493" s="197">
        <v>115</v>
      </c>
      <c r="U493" s="184">
        <f t="shared" si="71"/>
        <v>59.27835051546392</v>
      </c>
      <c r="V493" s="179">
        <v>0</v>
      </c>
      <c r="W493" s="179">
        <v>0</v>
      </c>
      <c r="X493" s="179">
        <v>0</v>
      </c>
      <c r="Y493" s="179">
        <v>0</v>
      </c>
      <c r="Z493" s="179">
        <v>124</v>
      </c>
      <c r="AA493" s="179">
        <v>123</v>
      </c>
      <c r="AB493" s="179">
        <v>134</v>
      </c>
      <c r="AC493" s="179">
        <v>136</v>
      </c>
      <c r="AD493" s="198">
        <v>116</v>
      </c>
      <c r="AE493" s="186">
        <f t="shared" si="68"/>
        <v>1684</v>
      </c>
    </row>
    <row r="494" spans="1:31" ht="14.45">
      <c r="A494" s="187" t="s">
        <v>988</v>
      </c>
      <c r="B494" s="199" t="s">
        <v>2232</v>
      </c>
      <c r="C494" s="188" t="s">
        <v>989</v>
      </c>
      <c r="D494" s="189">
        <v>62</v>
      </c>
      <c r="E494" s="190">
        <v>37</v>
      </c>
      <c r="F494" s="191">
        <f t="shared" si="63"/>
        <v>59.677419354838712</v>
      </c>
      <c r="G494" s="192">
        <v>37</v>
      </c>
      <c r="H494" s="193">
        <f t="shared" si="64"/>
        <v>59.677419354838712</v>
      </c>
      <c r="I494" s="190">
        <v>13</v>
      </c>
      <c r="J494" s="191">
        <f t="shared" si="65"/>
        <v>20.967741935483872</v>
      </c>
      <c r="K494" s="192">
        <v>37</v>
      </c>
      <c r="L494" s="194">
        <f t="shared" si="66"/>
        <v>59.677419354838712</v>
      </c>
      <c r="M494" s="190">
        <v>37</v>
      </c>
      <c r="N494" s="194">
        <f t="shared" si="67"/>
        <v>59.677419354838712</v>
      </c>
      <c r="O494" s="179">
        <v>36</v>
      </c>
      <c r="P494" s="195">
        <f t="shared" si="69"/>
        <v>58.064516129032263</v>
      </c>
      <c r="Q494" s="196">
        <v>58</v>
      </c>
      <c r="R494" s="190">
        <v>33</v>
      </c>
      <c r="S494" s="182">
        <f t="shared" si="70"/>
        <v>56.896551724137936</v>
      </c>
      <c r="T494" s="197">
        <v>37</v>
      </c>
      <c r="U494" s="184">
        <f t="shared" si="71"/>
        <v>63.793103448275865</v>
      </c>
      <c r="V494" s="179">
        <v>0</v>
      </c>
      <c r="W494" s="179">
        <v>0</v>
      </c>
      <c r="X494" s="179">
        <v>0</v>
      </c>
      <c r="Y494" s="179">
        <v>0</v>
      </c>
      <c r="Z494" s="179">
        <v>30</v>
      </c>
      <c r="AA494" s="179">
        <v>30</v>
      </c>
      <c r="AB494" s="179">
        <v>49</v>
      </c>
      <c r="AC494" s="179">
        <v>49</v>
      </c>
      <c r="AD494" s="198">
        <v>43</v>
      </c>
      <c r="AE494" s="186">
        <f t="shared" si="68"/>
        <v>468</v>
      </c>
    </row>
    <row r="495" spans="1:31" ht="14.45">
      <c r="A495" s="187" t="s">
        <v>990</v>
      </c>
      <c r="B495" s="199" t="s">
        <v>2232</v>
      </c>
      <c r="C495" s="188" t="s">
        <v>991</v>
      </c>
      <c r="D495" s="189">
        <v>1575</v>
      </c>
      <c r="E495" s="190">
        <v>1789</v>
      </c>
      <c r="F495" s="191">
        <f t="shared" si="63"/>
        <v>113.5873015873016</v>
      </c>
      <c r="G495" s="192">
        <v>1788</v>
      </c>
      <c r="H495" s="193">
        <f t="shared" si="64"/>
        <v>113.52380952380952</v>
      </c>
      <c r="I495" s="190">
        <v>2591</v>
      </c>
      <c r="J495" s="191">
        <f t="shared" si="65"/>
        <v>164.50793650793651</v>
      </c>
      <c r="K495" s="192">
        <v>1788</v>
      </c>
      <c r="L495" s="194">
        <f t="shared" si="66"/>
        <v>113.52380952380952</v>
      </c>
      <c r="M495" s="190">
        <v>1788</v>
      </c>
      <c r="N495" s="194">
        <f t="shared" si="67"/>
        <v>113.52380952380952</v>
      </c>
      <c r="O495" s="179">
        <v>1583</v>
      </c>
      <c r="P495" s="195">
        <f t="shared" si="69"/>
        <v>100.50793650793651</v>
      </c>
      <c r="Q495" s="196">
        <v>1566</v>
      </c>
      <c r="R495" s="190">
        <v>1705</v>
      </c>
      <c r="S495" s="182">
        <f t="shared" si="70"/>
        <v>108.87611749680714</v>
      </c>
      <c r="T495" s="197">
        <v>1756</v>
      </c>
      <c r="U495" s="184">
        <f t="shared" si="71"/>
        <v>112.13282247765007</v>
      </c>
      <c r="V495" s="179">
        <v>49</v>
      </c>
      <c r="W495" s="179">
        <v>22</v>
      </c>
      <c r="X495" s="179">
        <v>11</v>
      </c>
      <c r="Y495" s="179">
        <v>1</v>
      </c>
      <c r="Z495" s="179">
        <v>1583</v>
      </c>
      <c r="AA495" s="179">
        <v>1582</v>
      </c>
      <c r="AB495" s="179">
        <v>1272</v>
      </c>
      <c r="AC495" s="179">
        <v>1304</v>
      </c>
      <c r="AD495" s="198">
        <v>1183</v>
      </c>
      <c r="AE495" s="186">
        <f t="shared" si="68"/>
        <v>21795</v>
      </c>
    </row>
    <row r="496" spans="1:31" ht="14.45">
      <c r="A496" s="187" t="s">
        <v>992</v>
      </c>
      <c r="B496" s="199" t="s">
        <v>2232</v>
      </c>
      <c r="C496" s="188" t="s">
        <v>123</v>
      </c>
      <c r="D496" s="189">
        <v>163</v>
      </c>
      <c r="E496" s="190">
        <v>102</v>
      </c>
      <c r="F496" s="191">
        <f t="shared" si="63"/>
        <v>62.576687116564422</v>
      </c>
      <c r="G496" s="192">
        <v>102</v>
      </c>
      <c r="H496" s="193">
        <f t="shared" si="64"/>
        <v>62.576687116564422</v>
      </c>
      <c r="I496" s="190">
        <v>21</v>
      </c>
      <c r="J496" s="191">
        <f t="shared" si="65"/>
        <v>12.883435582822086</v>
      </c>
      <c r="K496" s="192">
        <v>102</v>
      </c>
      <c r="L496" s="194">
        <f t="shared" si="66"/>
        <v>62.576687116564422</v>
      </c>
      <c r="M496" s="190">
        <v>102</v>
      </c>
      <c r="N496" s="194">
        <f t="shared" si="67"/>
        <v>62.576687116564422</v>
      </c>
      <c r="O496" s="179">
        <v>94</v>
      </c>
      <c r="P496" s="195">
        <f t="shared" si="69"/>
        <v>57.668711656441715</v>
      </c>
      <c r="Q496" s="196">
        <v>165</v>
      </c>
      <c r="R496" s="190">
        <v>105</v>
      </c>
      <c r="S496" s="182">
        <f t="shared" si="70"/>
        <v>63.636363636363633</v>
      </c>
      <c r="T496" s="197">
        <v>98</v>
      </c>
      <c r="U496" s="184">
        <f t="shared" si="71"/>
        <v>59.393939393939398</v>
      </c>
      <c r="V496" s="179">
        <v>2</v>
      </c>
      <c r="W496" s="179">
        <v>1</v>
      </c>
      <c r="X496" s="179">
        <v>0</v>
      </c>
      <c r="Y496" s="179">
        <v>0</v>
      </c>
      <c r="Z496" s="179">
        <v>107</v>
      </c>
      <c r="AA496" s="179">
        <v>107</v>
      </c>
      <c r="AB496" s="179">
        <v>92</v>
      </c>
      <c r="AC496" s="179">
        <v>92</v>
      </c>
      <c r="AD496" s="198">
        <v>84</v>
      </c>
      <c r="AE496" s="186">
        <f t="shared" si="68"/>
        <v>1211</v>
      </c>
    </row>
    <row r="497" spans="1:31" ht="14.45">
      <c r="A497" s="187" t="s">
        <v>993</v>
      </c>
      <c r="B497" s="199" t="s">
        <v>2232</v>
      </c>
      <c r="C497" s="188" t="s">
        <v>994</v>
      </c>
      <c r="D497" s="189">
        <v>223</v>
      </c>
      <c r="E497" s="190">
        <v>276</v>
      </c>
      <c r="F497" s="191">
        <f t="shared" si="63"/>
        <v>123.76681614349776</v>
      </c>
      <c r="G497" s="192">
        <v>276</v>
      </c>
      <c r="H497" s="193">
        <f t="shared" si="64"/>
        <v>123.76681614349776</v>
      </c>
      <c r="I497" s="190">
        <v>112</v>
      </c>
      <c r="J497" s="191">
        <f t="shared" si="65"/>
        <v>50.224215246636774</v>
      </c>
      <c r="K497" s="192">
        <v>276</v>
      </c>
      <c r="L497" s="194">
        <f t="shared" si="66"/>
        <v>123.76681614349776</v>
      </c>
      <c r="M497" s="190">
        <v>276</v>
      </c>
      <c r="N497" s="194">
        <f t="shared" si="67"/>
        <v>123.76681614349776</v>
      </c>
      <c r="O497" s="179">
        <v>420</v>
      </c>
      <c r="P497" s="195">
        <f t="shared" si="69"/>
        <v>188.34080717488791</v>
      </c>
      <c r="Q497" s="196">
        <v>221</v>
      </c>
      <c r="R497" s="190">
        <v>273</v>
      </c>
      <c r="S497" s="182">
        <f t="shared" si="70"/>
        <v>123.52941176470588</v>
      </c>
      <c r="T497" s="197">
        <v>252</v>
      </c>
      <c r="U497" s="184">
        <f t="shared" si="71"/>
        <v>114.02714932126696</v>
      </c>
      <c r="V497" s="179">
        <v>0</v>
      </c>
      <c r="W497" s="179">
        <v>0</v>
      </c>
      <c r="X497" s="179">
        <v>0</v>
      </c>
      <c r="Y497" s="179">
        <v>0</v>
      </c>
      <c r="Z497" s="179">
        <v>284</v>
      </c>
      <c r="AA497" s="179">
        <v>256</v>
      </c>
      <c r="AB497" s="179">
        <v>228</v>
      </c>
      <c r="AC497" s="179">
        <v>227</v>
      </c>
      <c r="AD497" s="198">
        <v>200</v>
      </c>
      <c r="AE497" s="186">
        <f t="shared" si="68"/>
        <v>3356</v>
      </c>
    </row>
    <row r="498" spans="1:31" ht="14.45">
      <c r="A498" s="187" t="s">
        <v>995</v>
      </c>
      <c r="B498" s="199" t="s">
        <v>2232</v>
      </c>
      <c r="C498" s="188" t="s">
        <v>996</v>
      </c>
      <c r="D498" s="189">
        <v>646</v>
      </c>
      <c r="E498" s="190">
        <v>340</v>
      </c>
      <c r="F498" s="191">
        <f t="shared" si="63"/>
        <v>52.631578947368418</v>
      </c>
      <c r="G498" s="192">
        <v>340</v>
      </c>
      <c r="H498" s="193">
        <f t="shared" si="64"/>
        <v>52.631578947368418</v>
      </c>
      <c r="I498" s="190">
        <v>267</v>
      </c>
      <c r="J498" s="191">
        <f t="shared" si="65"/>
        <v>41.331269349845201</v>
      </c>
      <c r="K498" s="192">
        <v>340</v>
      </c>
      <c r="L498" s="194">
        <f t="shared" si="66"/>
        <v>52.631578947368418</v>
      </c>
      <c r="M498" s="190">
        <v>340</v>
      </c>
      <c r="N498" s="194">
        <f t="shared" si="67"/>
        <v>52.631578947368418</v>
      </c>
      <c r="O498" s="179">
        <v>305</v>
      </c>
      <c r="P498" s="195">
        <f t="shared" si="69"/>
        <v>47.213622291021672</v>
      </c>
      <c r="Q498" s="196">
        <v>660</v>
      </c>
      <c r="R498" s="190">
        <v>417</v>
      </c>
      <c r="S498" s="182">
        <f t="shared" si="70"/>
        <v>63.181818181818187</v>
      </c>
      <c r="T498" s="197">
        <v>421</v>
      </c>
      <c r="U498" s="184">
        <f t="shared" si="71"/>
        <v>63.787878787878796</v>
      </c>
      <c r="V498" s="179">
        <v>0</v>
      </c>
      <c r="W498" s="179">
        <v>2</v>
      </c>
      <c r="X498" s="179">
        <v>9</v>
      </c>
      <c r="Y498" s="179">
        <v>0</v>
      </c>
      <c r="Z498" s="179">
        <v>430</v>
      </c>
      <c r="AA498" s="179">
        <v>430</v>
      </c>
      <c r="AB498" s="179">
        <v>421</v>
      </c>
      <c r="AC498" s="179">
        <v>456</v>
      </c>
      <c r="AD498" s="198">
        <v>405</v>
      </c>
      <c r="AE498" s="186">
        <f t="shared" si="68"/>
        <v>4923</v>
      </c>
    </row>
    <row r="499" spans="1:31" ht="14.45">
      <c r="A499" s="187" t="s">
        <v>997</v>
      </c>
      <c r="B499" s="199" t="s">
        <v>2232</v>
      </c>
      <c r="C499" s="188" t="s">
        <v>998</v>
      </c>
      <c r="D499" s="189">
        <v>275</v>
      </c>
      <c r="E499" s="190">
        <v>190</v>
      </c>
      <c r="F499" s="191">
        <f t="shared" si="63"/>
        <v>69.090909090909093</v>
      </c>
      <c r="G499" s="192">
        <v>190</v>
      </c>
      <c r="H499" s="193">
        <f t="shared" si="64"/>
        <v>69.090909090909093</v>
      </c>
      <c r="I499" s="190">
        <v>45</v>
      </c>
      <c r="J499" s="191">
        <f t="shared" si="65"/>
        <v>16.363636363636363</v>
      </c>
      <c r="K499" s="192">
        <v>190</v>
      </c>
      <c r="L499" s="194">
        <f t="shared" si="66"/>
        <v>69.090909090909093</v>
      </c>
      <c r="M499" s="190">
        <v>190</v>
      </c>
      <c r="N499" s="194">
        <f t="shared" si="67"/>
        <v>69.090909090909093</v>
      </c>
      <c r="O499" s="179">
        <v>179</v>
      </c>
      <c r="P499" s="195">
        <f t="shared" si="69"/>
        <v>65.090909090909093</v>
      </c>
      <c r="Q499" s="196">
        <v>274</v>
      </c>
      <c r="R499" s="190">
        <v>208</v>
      </c>
      <c r="S499" s="182">
        <f t="shared" si="70"/>
        <v>75.912408759124077</v>
      </c>
      <c r="T499" s="197">
        <v>208</v>
      </c>
      <c r="U499" s="184">
        <f t="shared" si="71"/>
        <v>75.912408759124077</v>
      </c>
      <c r="V499" s="179">
        <v>11</v>
      </c>
      <c r="W499" s="179">
        <v>2</v>
      </c>
      <c r="X499" s="179">
        <v>0</v>
      </c>
      <c r="Y499" s="179">
        <v>0</v>
      </c>
      <c r="Z499" s="179">
        <v>214</v>
      </c>
      <c r="AA499" s="179">
        <v>214</v>
      </c>
      <c r="AB499" s="179">
        <v>186</v>
      </c>
      <c r="AC499" s="179">
        <v>204</v>
      </c>
      <c r="AD499" s="198">
        <v>167</v>
      </c>
      <c r="AE499" s="186">
        <f t="shared" si="68"/>
        <v>2398</v>
      </c>
    </row>
    <row r="500" spans="1:31" ht="14.45">
      <c r="A500" s="187" t="s">
        <v>999</v>
      </c>
      <c r="B500" s="199" t="s">
        <v>2232</v>
      </c>
      <c r="C500" s="188" t="s">
        <v>1000</v>
      </c>
      <c r="D500" s="189">
        <v>52</v>
      </c>
      <c r="E500" s="190">
        <v>35</v>
      </c>
      <c r="F500" s="191">
        <f t="shared" si="63"/>
        <v>67.307692307692307</v>
      </c>
      <c r="G500" s="192">
        <v>35</v>
      </c>
      <c r="H500" s="193">
        <f t="shared" si="64"/>
        <v>67.307692307692307</v>
      </c>
      <c r="I500" s="190">
        <v>6</v>
      </c>
      <c r="J500" s="191">
        <f t="shared" si="65"/>
        <v>11.538461538461538</v>
      </c>
      <c r="K500" s="192">
        <v>35</v>
      </c>
      <c r="L500" s="194">
        <f t="shared" si="66"/>
        <v>67.307692307692307</v>
      </c>
      <c r="M500" s="190">
        <v>35</v>
      </c>
      <c r="N500" s="194">
        <f t="shared" si="67"/>
        <v>67.307692307692307</v>
      </c>
      <c r="O500" s="179">
        <v>22</v>
      </c>
      <c r="P500" s="195">
        <f t="shared" si="69"/>
        <v>42.307692307692307</v>
      </c>
      <c r="Q500" s="196">
        <v>51</v>
      </c>
      <c r="R500" s="190">
        <v>28</v>
      </c>
      <c r="S500" s="182">
        <f t="shared" si="70"/>
        <v>54.901960784313729</v>
      </c>
      <c r="T500" s="197">
        <v>28</v>
      </c>
      <c r="U500" s="184">
        <f t="shared" si="71"/>
        <v>54.901960784313729</v>
      </c>
      <c r="V500" s="179">
        <v>2</v>
      </c>
      <c r="W500" s="179">
        <v>0</v>
      </c>
      <c r="X500" s="179">
        <v>0</v>
      </c>
      <c r="Y500" s="179">
        <v>0</v>
      </c>
      <c r="Z500" s="179">
        <v>20</v>
      </c>
      <c r="AA500" s="179">
        <v>19</v>
      </c>
      <c r="AB500" s="179">
        <v>29</v>
      </c>
      <c r="AC500" s="179">
        <v>35</v>
      </c>
      <c r="AD500" s="198">
        <v>32</v>
      </c>
      <c r="AE500" s="186">
        <f t="shared" si="68"/>
        <v>361</v>
      </c>
    </row>
    <row r="501" spans="1:31" ht="14.45">
      <c r="A501" s="187" t="s">
        <v>1001</v>
      </c>
      <c r="B501" s="199" t="s">
        <v>2232</v>
      </c>
      <c r="C501" s="188" t="s">
        <v>1002</v>
      </c>
      <c r="D501" s="189">
        <v>125</v>
      </c>
      <c r="E501" s="190">
        <v>71</v>
      </c>
      <c r="F501" s="191">
        <f t="shared" si="63"/>
        <v>56.8</v>
      </c>
      <c r="G501" s="192">
        <v>71</v>
      </c>
      <c r="H501" s="193">
        <f t="shared" si="64"/>
        <v>56.8</v>
      </c>
      <c r="I501" s="190">
        <v>68</v>
      </c>
      <c r="J501" s="191">
        <f t="shared" si="65"/>
        <v>54.400000000000006</v>
      </c>
      <c r="K501" s="192">
        <v>71</v>
      </c>
      <c r="L501" s="194">
        <f t="shared" si="66"/>
        <v>56.8</v>
      </c>
      <c r="M501" s="190">
        <v>71</v>
      </c>
      <c r="N501" s="194">
        <f t="shared" si="67"/>
        <v>56.8</v>
      </c>
      <c r="O501" s="179">
        <v>84</v>
      </c>
      <c r="P501" s="195">
        <f t="shared" si="69"/>
        <v>67.2</v>
      </c>
      <c r="Q501" s="196">
        <v>124</v>
      </c>
      <c r="R501" s="190">
        <v>67</v>
      </c>
      <c r="S501" s="182">
        <f t="shared" si="70"/>
        <v>54.032258064516128</v>
      </c>
      <c r="T501" s="197">
        <v>67</v>
      </c>
      <c r="U501" s="184">
        <f t="shared" si="71"/>
        <v>54.032258064516128</v>
      </c>
      <c r="V501" s="179">
        <v>2</v>
      </c>
      <c r="W501" s="179">
        <v>1</v>
      </c>
      <c r="X501" s="179">
        <v>0</v>
      </c>
      <c r="Y501" s="179">
        <v>1</v>
      </c>
      <c r="Z501" s="179">
        <v>69</v>
      </c>
      <c r="AA501" s="179">
        <v>69</v>
      </c>
      <c r="AB501" s="179">
        <v>84</v>
      </c>
      <c r="AC501" s="179">
        <v>84</v>
      </c>
      <c r="AD501" s="198">
        <v>70</v>
      </c>
      <c r="AE501" s="186">
        <f t="shared" si="68"/>
        <v>950</v>
      </c>
    </row>
    <row r="502" spans="1:31" ht="14.45">
      <c r="A502" s="187" t="s">
        <v>1003</v>
      </c>
      <c r="B502" s="199" t="s">
        <v>2232</v>
      </c>
      <c r="C502" s="188" t="s">
        <v>1004</v>
      </c>
      <c r="D502" s="189">
        <v>65</v>
      </c>
      <c r="E502" s="190">
        <v>48</v>
      </c>
      <c r="F502" s="191">
        <f t="shared" si="63"/>
        <v>73.846153846153854</v>
      </c>
      <c r="G502" s="192">
        <v>48</v>
      </c>
      <c r="H502" s="193">
        <f t="shared" si="64"/>
        <v>73.846153846153854</v>
      </c>
      <c r="I502" s="190">
        <v>31</v>
      </c>
      <c r="J502" s="191">
        <f t="shared" si="65"/>
        <v>47.692307692307693</v>
      </c>
      <c r="K502" s="192">
        <v>48</v>
      </c>
      <c r="L502" s="194">
        <f t="shared" si="66"/>
        <v>73.846153846153854</v>
      </c>
      <c r="M502" s="190">
        <v>48</v>
      </c>
      <c r="N502" s="194">
        <f t="shared" si="67"/>
        <v>73.846153846153854</v>
      </c>
      <c r="O502" s="179">
        <v>46</v>
      </c>
      <c r="P502" s="195">
        <f t="shared" si="69"/>
        <v>70.769230769230774</v>
      </c>
      <c r="Q502" s="196">
        <v>65</v>
      </c>
      <c r="R502" s="190">
        <v>37</v>
      </c>
      <c r="S502" s="182">
        <f t="shared" si="70"/>
        <v>56.92307692307692</v>
      </c>
      <c r="T502" s="197">
        <v>43</v>
      </c>
      <c r="U502" s="184">
        <f t="shared" si="71"/>
        <v>66.153846153846146</v>
      </c>
      <c r="V502" s="179">
        <v>0</v>
      </c>
      <c r="W502" s="179">
        <v>0</v>
      </c>
      <c r="X502" s="179">
        <v>1</v>
      </c>
      <c r="Y502" s="179">
        <v>1</v>
      </c>
      <c r="Z502" s="179">
        <v>36</v>
      </c>
      <c r="AA502" s="179">
        <v>32</v>
      </c>
      <c r="AB502" s="179">
        <v>48</v>
      </c>
      <c r="AC502" s="179">
        <v>53</v>
      </c>
      <c r="AD502" s="198">
        <v>43</v>
      </c>
      <c r="AE502" s="186">
        <f t="shared" si="68"/>
        <v>563</v>
      </c>
    </row>
    <row r="503" spans="1:31" ht="14.45">
      <c r="A503" s="187" t="s">
        <v>1005</v>
      </c>
      <c r="B503" s="199" t="s">
        <v>2232</v>
      </c>
      <c r="C503" s="188" t="s">
        <v>1006</v>
      </c>
      <c r="D503" s="189">
        <v>83</v>
      </c>
      <c r="E503" s="190">
        <v>126</v>
      </c>
      <c r="F503" s="191">
        <f t="shared" si="63"/>
        <v>151.80722891566265</v>
      </c>
      <c r="G503" s="192">
        <v>126</v>
      </c>
      <c r="H503" s="193">
        <f t="shared" si="64"/>
        <v>151.80722891566265</v>
      </c>
      <c r="I503" s="190">
        <v>55</v>
      </c>
      <c r="J503" s="191">
        <f t="shared" si="65"/>
        <v>66.265060240963862</v>
      </c>
      <c r="K503" s="192">
        <v>126</v>
      </c>
      <c r="L503" s="194">
        <f t="shared" si="66"/>
        <v>151.80722891566265</v>
      </c>
      <c r="M503" s="190">
        <v>126</v>
      </c>
      <c r="N503" s="194">
        <f t="shared" si="67"/>
        <v>151.80722891566265</v>
      </c>
      <c r="O503" s="179">
        <v>96</v>
      </c>
      <c r="P503" s="195">
        <f t="shared" si="69"/>
        <v>115.66265060240963</v>
      </c>
      <c r="Q503" s="196">
        <v>82</v>
      </c>
      <c r="R503" s="190">
        <v>81</v>
      </c>
      <c r="S503" s="182">
        <f t="shared" si="70"/>
        <v>98.780487804878049</v>
      </c>
      <c r="T503" s="197">
        <v>95</v>
      </c>
      <c r="U503" s="184">
        <f t="shared" si="71"/>
        <v>115.85365853658536</v>
      </c>
      <c r="V503" s="179">
        <v>0</v>
      </c>
      <c r="W503" s="179">
        <v>0</v>
      </c>
      <c r="X503" s="179">
        <v>0</v>
      </c>
      <c r="Y503" s="179">
        <v>0</v>
      </c>
      <c r="Z503" s="179">
        <v>82</v>
      </c>
      <c r="AA503" s="179">
        <v>85</v>
      </c>
      <c r="AB503" s="179">
        <v>77</v>
      </c>
      <c r="AC503" s="179">
        <v>77</v>
      </c>
      <c r="AD503" s="198">
        <v>71</v>
      </c>
      <c r="AE503" s="186">
        <f t="shared" si="68"/>
        <v>1223</v>
      </c>
    </row>
    <row r="504" spans="1:31" ht="14.45">
      <c r="A504" s="187" t="s">
        <v>1007</v>
      </c>
      <c r="B504" s="199" t="s">
        <v>2232</v>
      </c>
      <c r="C504" s="188" t="s">
        <v>1008</v>
      </c>
      <c r="D504" s="189">
        <v>74</v>
      </c>
      <c r="E504" s="190">
        <v>47</v>
      </c>
      <c r="F504" s="191">
        <f t="shared" si="63"/>
        <v>63.513513513513509</v>
      </c>
      <c r="G504" s="192">
        <v>47</v>
      </c>
      <c r="H504" s="193">
        <f t="shared" si="64"/>
        <v>63.513513513513509</v>
      </c>
      <c r="I504" s="190">
        <v>24</v>
      </c>
      <c r="J504" s="191">
        <f t="shared" si="65"/>
        <v>32.432432432432435</v>
      </c>
      <c r="K504" s="192">
        <v>47</v>
      </c>
      <c r="L504" s="194">
        <f t="shared" si="66"/>
        <v>63.513513513513509</v>
      </c>
      <c r="M504" s="190">
        <v>47</v>
      </c>
      <c r="N504" s="194">
        <f t="shared" si="67"/>
        <v>63.513513513513509</v>
      </c>
      <c r="O504" s="179">
        <v>39</v>
      </c>
      <c r="P504" s="195">
        <f t="shared" si="69"/>
        <v>52.702702702702695</v>
      </c>
      <c r="Q504" s="196">
        <v>70</v>
      </c>
      <c r="R504" s="190">
        <v>49</v>
      </c>
      <c r="S504" s="182">
        <f t="shared" si="70"/>
        <v>70</v>
      </c>
      <c r="T504" s="197">
        <v>50</v>
      </c>
      <c r="U504" s="184">
        <f t="shared" si="71"/>
        <v>71.428571428571431</v>
      </c>
      <c r="V504" s="179">
        <v>0</v>
      </c>
      <c r="W504" s="179">
        <v>0</v>
      </c>
      <c r="X504" s="179">
        <v>0</v>
      </c>
      <c r="Y504" s="179">
        <v>0</v>
      </c>
      <c r="Z504" s="179">
        <v>52</v>
      </c>
      <c r="AA504" s="179">
        <v>50</v>
      </c>
      <c r="AB504" s="179">
        <v>50</v>
      </c>
      <c r="AC504" s="179">
        <v>44</v>
      </c>
      <c r="AD504" s="198">
        <v>36</v>
      </c>
      <c r="AE504" s="186">
        <f t="shared" si="68"/>
        <v>582</v>
      </c>
    </row>
    <row r="505" spans="1:31" ht="14.45">
      <c r="A505" s="187" t="s">
        <v>1009</v>
      </c>
      <c r="B505" s="199" t="s">
        <v>2232</v>
      </c>
      <c r="C505" s="188" t="s">
        <v>1010</v>
      </c>
      <c r="D505" s="189">
        <v>60</v>
      </c>
      <c r="E505" s="190">
        <v>50</v>
      </c>
      <c r="F505" s="191">
        <f t="shared" si="63"/>
        <v>83.333333333333343</v>
      </c>
      <c r="G505" s="192">
        <v>50</v>
      </c>
      <c r="H505" s="193">
        <f t="shared" si="64"/>
        <v>83.333333333333343</v>
      </c>
      <c r="I505" s="190">
        <v>21</v>
      </c>
      <c r="J505" s="191">
        <f t="shared" si="65"/>
        <v>35</v>
      </c>
      <c r="K505" s="192">
        <v>50</v>
      </c>
      <c r="L505" s="194">
        <f t="shared" si="66"/>
        <v>83.333333333333343</v>
      </c>
      <c r="M505" s="190">
        <v>50</v>
      </c>
      <c r="N505" s="194">
        <f t="shared" si="67"/>
        <v>83.333333333333343</v>
      </c>
      <c r="O505" s="179">
        <v>34</v>
      </c>
      <c r="P505" s="195">
        <f t="shared" si="69"/>
        <v>56.666666666666664</v>
      </c>
      <c r="Q505" s="196">
        <v>59</v>
      </c>
      <c r="R505" s="190">
        <v>49</v>
      </c>
      <c r="S505" s="182">
        <f t="shared" si="70"/>
        <v>83.050847457627114</v>
      </c>
      <c r="T505" s="197">
        <v>49</v>
      </c>
      <c r="U505" s="184">
        <f t="shared" si="71"/>
        <v>83.050847457627114</v>
      </c>
      <c r="V505" s="179">
        <v>0</v>
      </c>
      <c r="W505" s="179">
        <v>0</v>
      </c>
      <c r="X505" s="179">
        <v>0</v>
      </c>
      <c r="Y505" s="179">
        <v>0</v>
      </c>
      <c r="Z505" s="179">
        <v>46</v>
      </c>
      <c r="AA505" s="179">
        <v>45</v>
      </c>
      <c r="AB505" s="179">
        <v>50</v>
      </c>
      <c r="AC505" s="179">
        <v>50</v>
      </c>
      <c r="AD505" s="198">
        <v>39</v>
      </c>
      <c r="AE505" s="186">
        <f t="shared" si="68"/>
        <v>583</v>
      </c>
    </row>
    <row r="506" spans="1:31" ht="14.45">
      <c r="A506" s="187" t="s">
        <v>1011</v>
      </c>
      <c r="B506" s="199" t="s">
        <v>2232</v>
      </c>
      <c r="C506" s="188" t="s">
        <v>1012</v>
      </c>
      <c r="D506" s="189">
        <v>141</v>
      </c>
      <c r="E506" s="190">
        <v>97</v>
      </c>
      <c r="F506" s="191">
        <f t="shared" si="63"/>
        <v>68.794326241134755</v>
      </c>
      <c r="G506" s="192">
        <v>97</v>
      </c>
      <c r="H506" s="193">
        <f t="shared" si="64"/>
        <v>68.794326241134755</v>
      </c>
      <c r="I506" s="190">
        <v>31</v>
      </c>
      <c r="J506" s="191">
        <f t="shared" si="65"/>
        <v>21.98581560283688</v>
      </c>
      <c r="K506" s="192">
        <v>97</v>
      </c>
      <c r="L506" s="194">
        <f t="shared" si="66"/>
        <v>68.794326241134755</v>
      </c>
      <c r="M506" s="190">
        <v>97</v>
      </c>
      <c r="N506" s="194">
        <f t="shared" si="67"/>
        <v>68.794326241134755</v>
      </c>
      <c r="O506" s="179">
        <v>77</v>
      </c>
      <c r="P506" s="195">
        <f t="shared" si="69"/>
        <v>54.609929078014183</v>
      </c>
      <c r="Q506" s="196">
        <v>139</v>
      </c>
      <c r="R506" s="190">
        <v>94</v>
      </c>
      <c r="S506" s="182">
        <f t="shared" si="70"/>
        <v>67.625899280575538</v>
      </c>
      <c r="T506" s="197">
        <v>71</v>
      </c>
      <c r="U506" s="184">
        <f t="shared" si="71"/>
        <v>51.079136690647488</v>
      </c>
      <c r="V506" s="179">
        <v>5</v>
      </c>
      <c r="W506" s="179">
        <v>2</v>
      </c>
      <c r="X506" s="179">
        <v>0</v>
      </c>
      <c r="Y506" s="179">
        <v>0</v>
      </c>
      <c r="Z506" s="179">
        <v>98</v>
      </c>
      <c r="AA506" s="179">
        <v>98</v>
      </c>
      <c r="AB506" s="179">
        <v>79</v>
      </c>
      <c r="AC506" s="179">
        <v>79</v>
      </c>
      <c r="AD506" s="198">
        <v>63</v>
      </c>
      <c r="AE506" s="186">
        <f t="shared" si="68"/>
        <v>1085</v>
      </c>
    </row>
    <row r="507" spans="1:31" ht="14.45">
      <c r="A507" s="187" t="s">
        <v>1013</v>
      </c>
      <c r="B507" s="199" t="s">
        <v>2232</v>
      </c>
      <c r="C507" s="188" t="s">
        <v>1014</v>
      </c>
      <c r="D507" s="189">
        <v>436</v>
      </c>
      <c r="E507" s="190">
        <v>253</v>
      </c>
      <c r="F507" s="191">
        <f t="shared" si="63"/>
        <v>58.027522935779821</v>
      </c>
      <c r="G507" s="192">
        <v>253</v>
      </c>
      <c r="H507" s="193">
        <f t="shared" si="64"/>
        <v>58.027522935779821</v>
      </c>
      <c r="I507" s="190">
        <v>89</v>
      </c>
      <c r="J507" s="191">
        <f t="shared" si="65"/>
        <v>20.412844036697248</v>
      </c>
      <c r="K507" s="192">
        <v>253</v>
      </c>
      <c r="L507" s="194">
        <f t="shared" si="66"/>
        <v>58.027522935779821</v>
      </c>
      <c r="M507" s="190">
        <v>253</v>
      </c>
      <c r="N507" s="194">
        <f t="shared" si="67"/>
        <v>58.027522935779821</v>
      </c>
      <c r="O507" s="179">
        <v>191</v>
      </c>
      <c r="P507" s="195">
        <f t="shared" si="69"/>
        <v>43.807339449541281</v>
      </c>
      <c r="Q507" s="196">
        <v>440</v>
      </c>
      <c r="R507" s="190">
        <v>243</v>
      </c>
      <c r="S507" s="182">
        <f t="shared" si="70"/>
        <v>55.227272727272727</v>
      </c>
      <c r="T507" s="197">
        <v>240</v>
      </c>
      <c r="U507" s="184">
        <f t="shared" si="71"/>
        <v>54.54545454545454</v>
      </c>
      <c r="V507" s="179">
        <v>15</v>
      </c>
      <c r="W507" s="179">
        <v>13</v>
      </c>
      <c r="X507" s="179">
        <v>2</v>
      </c>
      <c r="Y507" s="179">
        <v>0</v>
      </c>
      <c r="Z507" s="179">
        <v>292</v>
      </c>
      <c r="AA507" s="179">
        <v>290</v>
      </c>
      <c r="AB507" s="179">
        <v>319</v>
      </c>
      <c r="AC507" s="179">
        <v>311</v>
      </c>
      <c r="AD507" s="198">
        <v>265</v>
      </c>
      <c r="AE507" s="186">
        <f t="shared" si="68"/>
        <v>3282</v>
      </c>
    </row>
    <row r="508" spans="1:31" ht="14.45">
      <c r="A508" s="187" t="s">
        <v>1015</v>
      </c>
      <c r="B508" s="199" t="s">
        <v>2232</v>
      </c>
      <c r="C508" s="188" t="s">
        <v>1016</v>
      </c>
      <c r="D508" s="189">
        <v>487</v>
      </c>
      <c r="E508" s="190">
        <v>480</v>
      </c>
      <c r="F508" s="191">
        <f t="shared" si="63"/>
        <v>98.562628336755637</v>
      </c>
      <c r="G508" s="192">
        <v>480</v>
      </c>
      <c r="H508" s="193">
        <f t="shared" si="64"/>
        <v>98.562628336755637</v>
      </c>
      <c r="I508" s="190">
        <v>271</v>
      </c>
      <c r="J508" s="191">
        <f t="shared" si="65"/>
        <v>55.646817248459953</v>
      </c>
      <c r="K508" s="192">
        <v>480</v>
      </c>
      <c r="L508" s="194">
        <f t="shared" si="66"/>
        <v>98.562628336755637</v>
      </c>
      <c r="M508" s="190">
        <v>480</v>
      </c>
      <c r="N508" s="194">
        <f t="shared" si="67"/>
        <v>98.562628336755637</v>
      </c>
      <c r="O508" s="179">
        <v>353</v>
      </c>
      <c r="P508" s="195">
        <f t="shared" si="69"/>
        <v>72.484599589322386</v>
      </c>
      <c r="Q508" s="196">
        <v>485</v>
      </c>
      <c r="R508" s="190">
        <v>494</v>
      </c>
      <c r="S508" s="182">
        <f t="shared" si="70"/>
        <v>101.85567010309278</v>
      </c>
      <c r="T508" s="197">
        <v>515</v>
      </c>
      <c r="U508" s="184">
        <f t="shared" si="71"/>
        <v>106.18556701030928</v>
      </c>
      <c r="V508" s="179">
        <v>27</v>
      </c>
      <c r="W508" s="179">
        <v>25</v>
      </c>
      <c r="X508" s="179">
        <v>8</v>
      </c>
      <c r="Y508" s="179">
        <v>4</v>
      </c>
      <c r="Z508" s="179">
        <v>346</v>
      </c>
      <c r="AA508" s="179">
        <v>345</v>
      </c>
      <c r="AB508" s="179">
        <v>376</v>
      </c>
      <c r="AC508" s="179">
        <v>375</v>
      </c>
      <c r="AD508" s="198">
        <v>387</v>
      </c>
      <c r="AE508" s="186">
        <f t="shared" si="68"/>
        <v>5446</v>
      </c>
    </row>
    <row r="509" spans="1:31" ht="14.45">
      <c r="A509" s="187" t="s">
        <v>1017</v>
      </c>
      <c r="B509" s="199" t="s">
        <v>2232</v>
      </c>
      <c r="C509" s="188" t="s">
        <v>1018</v>
      </c>
      <c r="D509" s="189">
        <v>172</v>
      </c>
      <c r="E509" s="190">
        <v>102</v>
      </c>
      <c r="F509" s="191">
        <f t="shared" si="63"/>
        <v>59.302325581395351</v>
      </c>
      <c r="G509" s="192">
        <v>102</v>
      </c>
      <c r="H509" s="193">
        <f t="shared" si="64"/>
        <v>59.302325581395351</v>
      </c>
      <c r="I509" s="190">
        <v>52</v>
      </c>
      <c r="J509" s="191">
        <f t="shared" si="65"/>
        <v>30.232558139534881</v>
      </c>
      <c r="K509" s="192">
        <v>102</v>
      </c>
      <c r="L509" s="194">
        <f t="shared" si="66"/>
        <v>59.302325581395351</v>
      </c>
      <c r="M509" s="190">
        <v>102</v>
      </c>
      <c r="N509" s="194">
        <f t="shared" si="67"/>
        <v>59.302325581395351</v>
      </c>
      <c r="O509" s="179">
        <v>100</v>
      </c>
      <c r="P509" s="195">
        <f t="shared" si="69"/>
        <v>58.139534883720934</v>
      </c>
      <c r="Q509" s="196">
        <v>168</v>
      </c>
      <c r="R509" s="190">
        <v>102</v>
      </c>
      <c r="S509" s="182">
        <f t="shared" si="70"/>
        <v>60.714285714285708</v>
      </c>
      <c r="T509" s="197">
        <v>98</v>
      </c>
      <c r="U509" s="184">
        <f t="shared" si="71"/>
        <v>58.333333333333336</v>
      </c>
      <c r="V509" s="179">
        <v>1</v>
      </c>
      <c r="W509" s="179">
        <v>0</v>
      </c>
      <c r="X509" s="179">
        <v>0</v>
      </c>
      <c r="Y509" s="179">
        <v>0</v>
      </c>
      <c r="Z509" s="179">
        <v>92</v>
      </c>
      <c r="AA509" s="179">
        <v>96</v>
      </c>
      <c r="AB509" s="179">
        <v>99</v>
      </c>
      <c r="AC509" s="179">
        <v>103</v>
      </c>
      <c r="AD509" s="198">
        <v>93</v>
      </c>
      <c r="AE509" s="186">
        <f t="shared" si="68"/>
        <v>1244</v>
      </c>
    </row>
    <row r="510" spans="1:31" ht="14.45">
      <c r="A510" s="187" t="s">
        <v>1019</v>
      </c>
      <c r="B510" s="199" t="s">
        <v>2232</v>
      </c>
      <c r="C510" s="188" t="s">
        <v>1020</v>
      </c>
      <c r="D510" s="189">
        <v>116</v>
      </c>
      <c r="E510" s="190">
        <v>57</v>
      </c>
      <c r="F510" s="191">
        <f t="shared" si="63"/>
        <v>49.137931034482754</v>
      </c>
      <c r="G510" s="192">
        <v>57</v>
      </c>
      <c r="H510" s="193">
        <f t="shared" si="64"/>
        <v>49.137931034482754</v>
      </c>
      <c r="I510" s="190">
        <v>20</v>
      </c>
      <c r="J510" s="191">
        <f t="shared" si="65"/>
        <v>17.241379310344829</v>
      </c>
      <c r="K510" s="192">
        <v>57</v>
      </c>
      <c r="L510" s="194">
        <f t="shared" si="66"/>
        <v>49.137931034482754</v>
      </c>
      <c r="M510" s="190">
        <v>57</v>
      </c>
      <c r="N510" s="194">
        <f t="shared" si="67"/>
        <v>49.137931034482754</v>
      </c>
      <c r="O510" s="179">
        <v>49</v>
      </c>
      <c r="P510" s="195">
        <f t="shared" si="69"/>
        <v>42.241379310344826</v>
      </c>
      <c r="Q510" s="196">
        <v>114</v>
      </c>
      <c r="R510" s="190">
        <v>57</v>
      </c>
      <c r="S510" s="182">
        <f t="shared" si="70"/>
        <v>50</v>
      </c>
      <c r="T510" s="197">
        <v>51</v>
      </c>
      <c r="U510" s="184">
        <f t="shared" si="71"/>
        <v>44.736842105263158</v>
      </c>
      <c r="V510" s="179">
        <v>3</v>
      </c>
      <c r="W510" s="179">
        <v>0</v>
      </c>
      <c r="X510" s="179">
        <v>2</v>
      </c>
      <c r="Y510" s="179">
        <v>0</v>
      </c>
      <c r="Z510" s="179">
        <v>45</v>
      </c>
      <c r="AA510" s="179">
        <v>45</v>
      </c>
      <c r="AB510" s="179">
        <v>74</v>
      </c>
      <c r="AC510" s="179">
        <v>74</v>
      </c>
      <c r="AD510" s="198">
        <v>64</v>
      </c>
      <c r="AE510" s="186">
        <f t="shared" si="68"/>
        <v>712</v>
      </c>
    </row>
    <row r="511" spans="1:31" ht="14.45">
      <c r="A511" s="187" t="s">
        <v>1021</v>
      </c>
      <c r="B511" s="199" t="s">
        <v>2232</v>
      </c>
      <c r="C511" s="188" t="s">
        <v>769</v>
      </c>
      <c r="D511" s="189">
        <v>227</v>
      </c>
      <c r="E511" s="190">
        <v>217</v>
      </c>
      <c r="F511" s="191">
        <f t="shared" si="63"/>
        <v>95.594713656387668</v>
      </c>
      <c r="G511" s="192">
        <v>217</v>
      </c>
      <c r="H511" s="193">
        <f t="shared" si="64"/>
        <v>95.594713656387668</v>
      </c>
      <c r="I511" s="190">
        <v>174</v>
      </c>
      <c r="J511" s="191">
        <f t="shared" si="65"/>
        <v>76.651982378854626</v>
      </c>
      <c r="K511" s="192">
        <v>217</v>
      </c>
      <c r="L511" s="194">
        <f t="shared" si="66"/>
        <v>95.594713656387668</v>
      </c>
      <c r="M511" s="190">
        <v>217</v>
      </c>
      <c r="N511" s="194">
        <f t="shared" si="67"/>
        <v>95.594713656387668</v>
      </c>
      <c r="O511" s="179">
        <v>179</v>
      </c>
      <c r="P511" s="195">
        <f t="shared" si="69"/>
        <v>78.854625550660799</v>
      </c>
      <c r="Q511" s="196">
        <v>224</v>
      </c>
      <c r="R511" s="190">
        <v>204</v>
      </c>
      <c r="S511" s="182">
        <f t="shared" si="70"/>
        <v>91.071428571428569</v>
      </c>
      <c r="T511" s="197">
        <v>166</v>
      </c>
      <c r="U511" s="184">
        <f t="shared" si="71"/>
        <v>74.107142857142861</v>
      </c>
      <c r="V511" s="179">
        <v>2</v>
      </c>
      <c r="W511" s="179">
        <v>0</v>
      </c>
      <c r="X511" s="179">
        <v>2</v>
      </c>
      <c r="Y511" s="179">
        <v>0</v>
      </c>
      <c r="Z511" s="179">
        <v>232</v>
      </c>
      <c r="AA511" s="179">
        <v>232</v>
      </c>
      <c r="AB511" s="179">
        <v>221</v>
      </c>
      <c r="AC511" s="179">
        <v>221</v>
      </c>
      <c r="AD511" s="198">
        <v>221</v>
      </c>
      <c r="AE511" s="186">
        <f t="shared" si="68"/>
        <v>2722</v>
      </c>
    </row>
    <row r="512" spans="1:31" ht="14.45">
      <c r="A512" s="187" t="s">
        <v>1022</v>
      </c>
      <c r="B512" s="199" t="s">
        <v>2232</v>
      </c>
      <c r="C512" s="188" t="s">
        <v>1023</v>
      </c>
      <c r="D512" s="189">
        <v>208</v>
      </c>
      <c r="E512" s="190">
        <v>211</v>
      </c>
      <c r="F512" s="191">
        <f t="shared" si="63"/>
        <v>101.44230769230769</v>
      </c>
      <c r="G512" s="192">
        <v>211</v>
      </c>
      <c r="H512" s="193">
        <f t="shared" si="64"/>
        <v>101.44230769230769</v>
      </c>
      <c r="I512" s="190">
        <v>70</v>
      </c>
      <c r="J512" s="191">
        <f t="shared" si="65"/>
        <v>33.653846153846153</v>
      </c>
      <c r="K512" s="192">
        <v>211</v>
      </c>
      <c r="L512" s="194">
        <f t="shared" si="66"/>
        <v>101.44230769230769</v>
      </c>
      <c r="M512" s="190">
        <v>211</v>
      </c>
      <c r="N512" s="194">
        <f t="shared" si="67"/>
        <v>101.44230769230769</v>
      </c>
      <c r="O512" s="179">
        <v>221</v>
      </c>
      <c r="P512" s="195">
        <f t="shared" si="69"/>
        <v>106.25</v>
      </c>
      <c r="Q512" s="196">
        <v>204</v>
      </c>
      <c r="R512" s="190">
        <v>220</v>
      </c>
      <c r="S512" s="182">
        <f t="shared" si="70"/>
        <v>107.84313725490196</v>
      </c>
      <c r="T512" s="197">
        <v>220</v>
      </c>
      <c r="U512" s="184">
        <f t="shared" si="71"/>
        <v>107.84313725490196</v>
      </c>
      <c r="V512" s="179">
        <v>16</v>
      </c>
      <c r="W512" s="179">
        <v>10</v>
      </c>
      <c r="X512" s="179">
        <v>4</v>
      </c>
      <c r="Y512" s="179">
        <v>0</v>
      </c>
      <c r="Z512" s="179">
        <v>186</v>
      </c>
      <c r="AA512" s="179">
        <v>188</v>
      </c>
      <c r="AB512" s="179">
        <v>196</v>
      </c>
      <c r="AC512" s="179">
        <v>210</v>
      </c>
      <c r="AD512" s="198">
        <v>193</v>
      </c>
      <c r="AE512" s="186">
        <f t="shared" si="68"/>
        <v>2578</v>
      </c>
    </row>
    <row r="513" spans="1:31" ht="14.45">
      <c r="A513" s="187" t="s">
        <v>1024</v>
      </c>
      <c r="B513" s="199" t="s">
        <v>2232</v>
      </c>
      <c r="C513" s="188" t="s">
        <v>1025</v>
      </c>
      <c r="D513" s="189">
        <v>120</v>
      </c>
      <c r="E513" s="190">
        <v>75</v>
      </c>
      <c r="F513" s="191">
        <f t="shared" si="63"/>
        <v>62.5</v>
      </c>
      <c r="G513" s="192">
        <v>75</v>
      </c>
      <c r="H513" s="193">
        <f t="shared" si="64"/>
        <v>62.5</v>
      </c>
      <c r="I513" s="190">
        <v>31</v>
      </c>
      <c r="J513" s="191">
        <f t="shared" si="65"/>
        <v>25.833333333333336</v>
      </c>
      <c r="K513" s="192">
        <v>75</v>
      </c>
      <c r="L513" s="194">
        <f t="shared" si="66"/>
        <v>62.5</v>
      </c>
      <c r="M513" s="190">
        <v>75</v>
      </c>
      <c r="N513" s="194">
        <f t="shared" si="67"/>
        <v>62.5</v>
      </c>
      <c r="O513" s="179">
        <v>51</v>
      </c>
      <c r="P513" s="195">
        <f t="shared" si="69"/>
        <v>42.5</v>
      </c>
      <c r="Q513" s="196">
        <v>118</v>
      </c>
      <c r="R513" s="190">
        <v>101</v>
      </c>
      <c r="S513" s="182">
        <f t="shared" si="70"/>
        <v>85.593220338983059</v>
      </c>
      <c r="T513" s="197">
        <v>111</v>
      </c>
      <c r="U513" s="184">
        <f t="shared" si="71"/>
        <v>94.067796610169495</v>
      </c>
      <c r="V513" s="179">
        <v>0</v>
      </c>
      <c r="W513" s="179">
        <v>0</v>
      </c>
      <c r="X513" s="179">
        <v>0</v>
      </c>
      <c r="Y513" s="179">
        <v>0</v>
      </c>
      <c r="Z513" s="179">
        <v>111</v>
      </c>
      <c r="AA513" s="179">
        <v>111</v>
      </c>
      <c r="AB513" s="179">
        <v>114</v>
      </c>
      <c r="AC513" s="179">
        <v>114</v>
      </c>
      <c r="AD513" s="198">
        <v>111</v>
      </c>
      <c r="AE513" s="186">
        <f t="shared" si="68"/>
        <v>1155</v>
      </c>
    </row>
    <row r="514" spans="1:31" ht="14.45">
      <c r="A514" s="187" t="s">
        <v>1026</v>
      </c>
      <c r="B514" s="199" t="s">
        <v>2232</v>
      </c>
      <c r="C514" s="188" t="s">
        <v>1027</v>
      </c>
      <c r="D514" s="189">
        <v>1380</v>
      </c>
      <c r="E514" s="190">
        <v>1439</v>
      </c>
      <c r="F514" s="191">
        <f t="shared" ref="F514:F577" si="72">E514/$D514*100</f>
        <v>104.27536231884058</v>
      </c>
      <c r="G514" s="192">
        <v>1439</v>
      </c>
      <c r="H514" s="193">
        <f t="shared" ref="H514:H577" si="73">G514/$D514*100</f>
        <v>104.27536231884058</v>
      </c>
      <c r="I514" s="190">
        <v>829</v>
      </c>
      <c r="J514" s="191">
        <f t="shared" ref="J514:J577" si="74">I514/$D514*100</f>
        <v>60.072463768115945</v>
      </c>
      <c r="K514" s="192">
        <v>1439</v>
      </c>
      <c r="L514" s="194">
        <f t="shared" ref="L514:L577" si="75">K514/$D514*100</f>
        <v>104.27536231884058</v>
      </c>
      <c r="M514" s="190">
        <v>1439</v>
      </c>
      <c r="N514" s="194">
        <f t="shared" ref="N514:N577" si="76">M514/$D514*100</f>
        <v>104.27536231884058</v>
      </c>
      <c r="O514" s="179">
        <v>952</v>
      </c>
      <c r="P514" s="195">
        <f t="shared" si="69"/>
        <v>68.985507246376812</v>
      </c>
      <c r="Q514" s="196">
        <v>1387</v>
      </c>
      <c r="R514" s="190">
        <v>1446</v>
      </c>
      <c r="S514" s="182">
        <f t="shared" si="70"/>
        <v>104.25378514780101</v>
      </c>
      <c r="T514" s="197">
        <v>1032</v>
      </c>
      <c r="U514" s="184">
        <f t="shared" si="71"/>
        <v>74.405191059841385</v>
      </c>
      <c r="V514" s="179">
        <v>57</v>
      </c>
      <c r="W514" s="179">
        <v>61</v>
      </c>
      <c r="X514" s="179">
        <v>15</v>
      </c>
      <c r="Y514" s="179">
        <v>4</v>
      </c>
      <c r="Z514" s="179">
        <v>1264</v>
      </c>
      <c r="AA514" s="179">
        <v>1306</v>
      </c>
      <c r="AB514" s="179">
        <v>1081</v>
      </c>
      <c r="AC514" s="179">
        <v>1152</v>
      </c>
      <c r="AD514" s="198">
        <v>1034</v>
      </c>
      <c r="AE514" s="186">
        <f t="shared" ref="AE514:AE577" si="77">E514+G514+I514+K514+M514+R514+T514+O514+V514+W514+X514+Y514+Z514+AA514+AB514+AC514+AD514</f>
        <v>15989</v>
      </c>
    </row>
    <row r="515" spans="1:31" ht="14.45">
      <c r="A515" s="187" t="s">
        <v>1028</v>
      </c>
      <c r="B515" s="199" t="s">
        <v>2232</v>
      </c>
      <c r="C515" s="188" t="s">
        <v>1029</v>
      </c>
      <c r="D515" s="189">
        <v>91</v>
      </c>
      <c r="E515" s="190">
        <v>32</v>
      </c>
      <c r="F515" s="191">
        <f t="shared" si="72"/>
        <v>35.164835164835168</v>
      </c>
      <c r="G515" s="192">
        <v>32</v>
      </c>
      <c r="H515" s="193">
        <f t="shared" si="73"/>
        <v>35.164835164835168</v>
      </c>
      <c r="I515" s="190">
        <v>19</v>
      </c>
      <c r="J515" s="191">
        <f t="shared" si="74"/>
        <v>20.87912087912088</v>
      </c>
      <c r="K515" s="192">
        <v>32</v>
      </c>
      <c r="L515" s="194">
        <f t="shared" si="75"/>
        <v>35.164835164835168</v>
      </c>
      <c r="M515" s="190">
        <v>32</v>
      </c>
      <c r="N515" s="194">
        <f t="shared" si="76"/>
        <v>35.164835164835168</v>
      </c>
      <c r="O515" s="179">
        <v>32</v>
      </c>
      <c r="P515" s="195">
        <f t="shared" ref="P515:P578" si="78">O515/D515*100</f>
        <v>35.164835164835168</v>
      </c>
      <c r="Q515" s="196">
        <v>91</v>
      </c>
      <c r="R515" s="190">
        <v>36</v>
      </c>
      <c r="S515" s="182">
        <f t="shared" ref="S515:S578" si="79">R515/Q515*100</f>
        <v>39.560439560439562</v>
      </c>
      <c r="T515" s="197">
        <v>38</v>
      </c>
      <c r="U515" s="184">
        <f t="shared" ref="U515:U578" si="80">T515/Q515*100</f>
        <v>41.758241758241759</v>
      </c>
      <c r="V515" s="179">
        <v>0</v>
      </c>
      <c r="W515" s="179">
        <v>0</v>
      </c>
      <c r="X515" s="179">
        <v>0</v>
      </c>
      <c r="Y515" s="179">
        <v>0</v>
      </c>
      <c r="Z515" s="179">
        <v>39</v>
      </c>
      <c r="AA515" s="179">
        <v>39</v>
      </c>
      <c r="AB515" s="179">
        <v>42</v>
      </c>
      <c r="AC515" s="179">
        <v>42</v>
      </c>
      <c r="AD515" s="198">
        <v>38</v>
      </c>
      <c r="AE515" s="186">
        <f t="shared" si="77"/>
        <v>453</v>
      </c>
    </row>
    <row r="516" spans="1:31" ht="14.45">
      <c r="A516" s="187" t="s">
        <v>1030</v>
      </c>
      <c r="B516" s="199" t="s">
        <v>2232</v>
      </c>
      <c r="C516" s="188" t="s">
        <v>1031</v>
      </c>
      <c r="D516" s="189">
        <v>229</v>
      </c>
      <c r="E516" s="190">
        <v>165</v>
      </c>
      <c r="F516" s="191">
        <f t="shared" si="72"/>
        <v>72.052401746724897</v>
      </c>
      <c r="G516" s="192">
        <v>165</v>
      </c>
      <c r="H516" s="193">
        <f t="shared" si="73"/>
        <v>72.052401746724897</v>
      </c>
      <c r="I516" s="190">
        <v>109</v>
      </c>
      <c r="J516" s="191">
        <f t="shared" si="74"/>
        <v>47.598253275109172</v>
      </c>
      <c r="K516" s="192">
        <v>165</v>
      </c>
      <c r="L516" s="194">
        <f t="shared" si="75"/>
        <v>72.052401746724897</v>
      </c>
      <c r="M516" s="190">
        <v>165</v>
      </c>
      <c r="N516" s="194">
        <f t="shared" si="76"/>
        <v>72.052401746724897</v>
      </c>
      <c r="O516" s="179">
        <v>141</v>
      </c>
      <c r="P516" s="195">
        <f t="shared" si="78"/>
        <v>61.572052401746724</v>
      </c>
      <c r="Q516" s="196">
        <v>227</v>
      </c>
      <c r="R516" s="190">
        <v>188</v>
      </c>
      <c r="S516" s="182">
        <f t="shared" si="79"/>
        <v>82.819383259911888</v>
      </c>
      <c r="T516" s="197">
        <v>187</v>
      </c>
      <c r="U516" s="184">
        <f t="shared" si="80"/>
        <v>82.378854625550659</v>
      </c>
      <c r="V516" s="179">
        <v>5</v>
      </c>
      <c r="W516" s="179">
        <v>7</v>
      </c>
      <c r="X516" s="179">
        <v>0</v>
      </c>
      <c r="Y516" s="179">
        <v>6</v>
      </c>
      <c r="Z516" s="179">
        <v>180</v>
      </c>
      <c r="AA516" s="179">
        <v>188</v>
      </c>
      <c r="AB516" s="179">
        <v>190</v>
      </c>
      <c r="AC516" s="179">
        <v>171</v>
      </c>
      <c r="AD516" s="198">
        <v>168</v>
      </c>
      <c r="AE516" s="186">
        <f t="shared" si="77"/>
        <v>2200</v>
      </c>
    </row>
    <row r="517" spans="1:31" ht="14.45">
      <c r="A517" s="187" t="s">
        <v>1032</v>
      </c>
      <c r="B517" s="199" t="s">
        <v>2232</v>
      </c>
      <c r="C517" s="188" t="s">
        <v>1033</v>
      </c>
      <c r="D517" s="189">
        <v>1364</v>
      </c>
      <c r="E517" s="190">
        <v>692</v>
      </c>
      <c r="F517" s="191">
        <f t="shared" si="72"/>
        <v>50.733137829912025</v>
      </c>
      <c r="G517" s="192">
        <v>692</v>
      </c>
      <c r="H517" s="193">
        <f t="shared" si="73"/>
        <v>50.733137829912025</v>
      </c>
      <c r="I517" s="190">
        <v>375</v>
      </c>
      <c r="J517" s="191">
        <f t="shared" si="74"/>
        <v>27.492668621700879</v>
      </c>
      <c r="K517" s="192">
        <v>692</v>
      </c>
      <c r="L517" s="194">
        <f t="shared" si="75"/>
        <v>50.733137829912025</v>
      </c>
      <c r="M517" s="190">
        <v>692</v>
      </c>
      <c r="N517" s="194">
        <f t="shared" si="76"/>
        <v>50.733137829912025</v>
      </c>
      <c r="O517" s="179">
        <v>521</v>
      </c>
      <c r="P517" s="195">
        <f t="shared" si="78"/>
        <v>38.196480938416421</v>
      </c>
      <c r="Q517" s="196">
        <v>1375</v>
      </c>
      <c r="R517" s="190">
        <v>806</v>
      </c>
      <c r="S517" s="182">
        <f t="shared" si="79"/>
        <v>58.61818181818181</v>
      </c>
      <c r="T517" s="197">
        <v>743</v>
      </c>
      <c r="U517" s="184">
        <f t="shared" si="80"/>
        <v>54.036363636363639</v>
      </c>
      <c r="V517" s="179">
        <v>4</v>
      </c>
      <c r="W517" s="179">
        <v>15</v>
      </c>
      <c r="X517" s="179">
        <v>4</v>
      </c>
      <c r="Y517" s="179">
        <v>2</v>
      </c>
      <c r="Z517" s="179">
        <v>1225</v>
      </c>
      <c r="AA517" s="179">
        <v>1244</v>
      </c>
      <c r="AB517" s="179">
        <v>1107</v>
      </c>
      <c r="AC517" s="179">
        <v>1088</v>
      </c>
      <c r="AD517" s="198">
        <v>1019</v>
      </c>
      <c r="AE517" s="186">
        <f t="shared" si="77"/>
        <v>10921</v>
      </c>
    </row>
    <row r="518" spans="1:31" ht="14.45">
      <c r="A518" s="187" t="s">
        <v>1034</v>
      </c>
      <c r="B518" s="199" t="s">
        <v>2232</v>
      </c>
      <c r="C518" s="188" t="s">
        <v>163</v>
      </c>
      <c r="D518" s="189">
        <v>40</v>
      </c>
      <c r="E518" s="190">
        <v>29</v>
      </c>
      <c r="F518" s="191">
        <f t="shared" si="72"/>
        <v>72.5</v>
      </c>
      <c r="G518" s="192">
        <v>29</v>
      </c>
      <c r="H518" s="193">
        <f t="shared" si="73"/>
        <v>72.5</v>
      </c>
      <c r="I518" s="190">
        <v>3</v>
      </c>
      <c r="J518" s="191">
        <f t="shared" si="74"/>
        <v>7.5</v>
      </c>
      <c r="K518" s="192">
        <v>29</v>
      </c>
      <c r="L518" s="194">
        <f t="shared" si="75"/>
        <v>72.5</v>
      </c>
      <c r="M518" s="190">
        <v>29</v>
      </c>
      <c r="N518" s="194">
        <f t="shared" si="76"/>
        <v>72.5</v>
      </c>
      <c r="O518" s="179">
        <v>24</v>
      </c>
      <c r="P518" s="195">
        <f t="shared" si="78"/>
        <v>60</v>
      </c>
      <c r="Q518" s="196">
        <v>40</v>
      </c>
      <c r="R518" s="190">
        <v>35</v>
      </c>
      <c r="S518" s="182">
        <f t="shared" si="79"/>
        <v>87.5</v>
      </c>
      <c r="T518" s="197">
        <v>35</v>
      </c>
      <c r="U518" s="184">
        <f t="shared" si="80"/>
        <v>87.5</v>
      </c>
      <c r="V518" s="179">
        <v>2</v>
      </c>
      <c r="W518" s="179">
        <v>0</v>
      </c>
      <c r="X518" s="179">
        <v>0</v>
      </c>
      <c r="Y518" s="179">
        <v>0</v>
      </c>
      <c r="Z518" s="179">
        <v>35</v>
      </c>
      <c r="AA518" s="179">
        <v>32</v>
      </c>
      <c r="AB518" s="179">
        <v>44</v>
      </c>
      <c r="AC518" s="179">
        <v>45</v>
      </c>
      <c r="AD518" s="198">
        <v>40</v>
      </c>
      <c r="AE518" s="186">
        <f t="shared" si="77"/>
        <v>411</v>
      </c>
    </row>
    <row r="519" spans="1:31" ht="14.45">
      <c r="A519" s="187" t="s">
        <v>1035</v>
      </c>
      <c r="B519" s="199" t="s">
        <v>2232</v>
      </c>
      <c r="C519" s="188" t="s">
        <v>1036</v>
      </c>
      <c r="D519" s="189">
        <v>260</v>
      </c>
      <c r="E519" s="190">
        <v>252</v>
      </c>
      <c r="F519" s="191">
        <f t="shared" si="72"/>
        <v>96.92307692307692</v>
      </c>
      <c r="G519" s="192">
        <v>252</v>
      </c>
      <c r="H519" s="193">
        <f t="shared" si="73"/>
        <v>96.92307692307692</v>
      </c>
      <c r="I519" s="190">
        <v>97</v>
      </c>
      <c r="J519" s="191">
        <f t="shared" si="74"/>
        <v>37.307692307692307</v>
      </c>
      <c r="K519" s="192">
        <v>252</v>
      </c>
      <c r="L519" s="194">
        <f t="shared" si="75"/>
        <v>96.92307692307692</v>
      </c>
      <c r="M519" s="190">
        <v>252</v>
      </c>
      <c r="N519" s="194">
        <f t="shared" si="76"/>
        <v>96.92307692307692</v>
      </c>
      <c r="O519" s="179">
        <v>155</v>
      </c>
      <c r="P519" s="195">
        <f t="shared" si="78"/>
        <v>59.615384615384613</v>
      </c>
      <c r="Q519" s="196">
        <v>263</v>
      </c>
      <c r="R519" s="190">
        <v>258</v>
      </c>
      <c r="S519" s="182">
        <f t="shared" si="79"/>
        <v>98.098859315589351</v>
      </c>
      <c r="T519" s="197">
        <v>274</v>
      </c>
      <c r="U519" s="184">
        <f t="shared" si="80"/>
        <v>104.18250950570342</v>
      </c>
      <c r="V519" s="179">
        <v>7</v>
      </c>
      <c r="W519" s="179">
        <v>8</v>
      </c>
      <c r="X519" s="179">
        <v>3</v>
      </c>
      <c r="Y519" s="179">
        <v>0</v>
      </c>
      <c r="Z519" s="179">
        <v>234</v>
      </c>
      <c r="AA519" s="179">
        <v>234</v>
      </c>
      <c r="AB519" s="179">
        <v>185</v>
      </c>
      <c r="AC519" s="179">
        <v>185</v>
      </c>
      <c r="AD519" s="198">
        <v>185</v>
      </c>
      <c r="AE519" s="186">
        <f t="shared" si="77"/>
        <v>2833</v>
      </c>
    </row>
    <row r="520" spans="1:31" ht="14.45">
      <c r="A520" s="187" t="s">
        <v>1037</v>
      </c>
      <c r="B520" s="199" t="s">
        <v>2232</v>
      </c>
      <c r="C520" s="188" t="s">
        <v>1038</v>
      </c>
      <c r="D520" s="189">
        <v>223</v>
      </c>
      <c r="E520" s="190">
        <v>133</v>
      </c>
      <c r="F520" s="191">
        <f t="shared" si="72"/>
        <v>59.641255605381161</v>
      </c>
      <c r="G520" s="192">
        <v>133</v>
      </c>
      <c r="H520" s="193">
        <f t="shared" si="73"/>
        <v>59.641255605381161</v>
      </c>
      <c r="I520" s="190">
        <v>12</v>
      </c>
      <c r="J520" s="191">
        <f t="shared" si="74"/>
        <v>5.3811659192825116</v>
      </c>
      <c r="K520" s="192">
        <v>133</v>
      </c>
      <c r="L520" s="194">
        <f t="shared" si="75"/>
        <v>59.641255605381161</v>
      </c>
      <c r="M520" s="190">
        <v>133</v>
      </c>
      <c r="N520" s="194">
        <f t="shared" si="76"/>
        <v>59.641255605381161</v>
      </c>
      <c r="O520" s="179">
        <v>120</v>
      </c>
      <c r="P520" s="195">
        <f t="shared" si="78"/>
        <v>53.811659192825111</v>
      </c>
      <c r="Q520" s="196">
        <v>232</v>
      </c>
      <c r="R520" s="190">
        <v>140</v>
      </c>
      <c r="S520" s="182">
        <f t="shared" si="79"/>
        <v>60.344827586206897</v>
      </c>
      <c r="T520" s="197">
        <v>134</v>
      </c>
      <c r="U520" s="184">
        <f t="shared" si="80"/>
        <v>57.758620689655174</v>
      </c>
      <c r="V520" s="179">
        <v>5</v>
      </c>
      <c r="W520" s="179">
        <v>1</v>
      </c>
      <c r="X520" s="179">
        <v>0</v>
      </c>
      <c r="Y520" s="179">
        <v>0</v>
      </c>
      <c r="Z520" s="179">
        <v>167</v>
      </c>
      <c r="AA520" s="179">
        <v>167</v>
      </c>
      <c r="AB520" s="179">
        <v>180</v>
      </c>
      <c r="AC520" s="179">
        <v>180</v>
      </c>
      <c r="AD520" s="198">
        <v>180</v>
      </c>
      <c r="AE520" s="186">
        <f t="shared" si="77"/>
        <v>1818</v>
      </c>
    </row>
    <row r="521" spans="1:31" ht="14.45">
      <c r="A521" s="187" t="s">
        <v>1039</v>
      </c>
      <c r="B521" s="199" t="s">
        <v>2232</v>
      </c>
      <c r="C521" s="188" t="s">
        <v>1040</v>
      </c>
      <c r="D521" s="189">
        <v>117</v>
      </c>
      <c r="E521" s="190">
        <v>14</v>
      </c>
      <c r="F521" s="191">
        <f t="shared" si="72"/>
        <v>11.965811965811966</v>
      </c>
      <c r="G521" s="192">
        <v>15</v>
      </c>
      <c r="H521" s="193">
        <f t="shared" si="73"/>
        <v>12.820512820512819</v>
      </c>
      <c r="I521" s="190">
        <v>18</v>
      </c>
      <c r="J521" s="191">
        <f t="shared" si="74"/>
        <v>15.384615384615385</v>
      </c>
      <c r="K521" s="192">
        <v>15</v>
      </c>
      <c r="L521" s="194">
        <f t="shared" si="75"/>
        <v>12.820512820512819</v>
      </c>
      <c r="M521" s="190">
        <v>15</v>
      </c>
      <c r="N521" s="194">
        <f t="shared" si="76"/>
        <v>12.820512820512819</v>
      </c>
      <c r="O521" s="179">
        <v>7</v>
      </c>
      <c r="P521" s="195">
        <f t="shared" si="78"/>
        <v>5.982905982905983</v>
      </c>
      <c r="Q521" s="196">
        <v>117</v>
      </c>
      <c r="R521" s="190">
        <v>30</v>
      </c>
      <c r="S521" s="182">
        <f t="shared" si="79"/>
        <v>25.641025641025639</v>
      </c>
      <c r="T521" s="197">
        <v>29</v>
      </c>
      <c r="U521" s="184">
        <f t="shared" si="80"/>
        <v>24.786324786324787</v>
      </c>
      <c r="V521" s="179">
        <v>0</v>
      </c>
      <c r="W521" s="179">
        <v>2</v>
      </c>
      <c r="X521" s="179">
        <v>0</v>
      </c>
      <c r="Y521" s="179">
        <v>0</v>
      </c>
      <c r="Z521" s="179">
        <v>23</v>
      </c>
      <c r="AA521" s="179">
        <v>24</v>
      </c>
      <c r="AB521" s="179">
        <v>18</v>
      </c>
      <c r="AC521" s="179">
        <v>20</v>
      </c>
      <c r="AD521" s="198">
        <v>25</v>
      </c>
      <c r="AE521" s="186">
        <f t="shared" si="77"/>
        <v>255</v>
      </c>
    </row>
    <row r="522" spans="1:31" ht="14.45">
      <c r="A522" s="187" t="s">
        <v>1041</v>
      </c>
      <c r="B522" s="199" t="s">
        <v>2232</v>
      </c>
      <c r="C522" s="188" t="s">
        <v>1042</v>
      </c>
      <c r="D522" s="189">
        <v>107</v>
      </c>
      <c r="E522" s="190">
        <v>58</v>
      </c>
      <c r="F522" s="191">
        <f t="shared" si="72"/>
        <v>54.205607476635507</v>
      </c>
      <c r="G522" s="192">
        <v>58</v>
      </c>
      <c r="H522" s="193">
        <f t="shared" si="73"/>
        <v>54.205607476635507</v>
      </c>
      <c r="I522" s="190">
        <v>16</v>
      </c>
      <c r="J522" s="191">
        <f t="shared" si="74"/>
        <v>14.953271028037381</v>
      </c>
      <c r="K522" s="192">
        <v>58</v>
      </c>
      <c r="L522" s="194">
        <f t="shared" si="75"/>
        <v>54.205607476635507</v>
      </c>
      <c r="M522" s="190">
        <v>58</v>
      </c>
      <c r="N522" s="194">
        <f t="shared" si="76"/>
        <v>54.205607476635507</v>
      </c>
      <c r="O522" s="179">
        <v>51</v>
      </c>
      <c r="P522" s="195">
        <f t="shared" si="78"/>
        <v>47.663551401869157</v>
      </c>
      <c r="Q522" s="196">
        <v>102</v>
      </c>
      <c r="R522" s="190">
        <v>44</v>
      </c>
      <c r="S522" s="182">
        <f t="shared" si="79"/>
        <v>43.137254901960787</v>
      </c>
      <c r="T522" s="197">
        <v>52</v>
      </c>
      <c r="U522" s="184">
        <f t="shared" si="80"/>
        <v>50.980392156862742</v>
      </c>
      <c r="V522" s="179">
        <v>0</v>
      </c>
      <c r="W522" s="179">
        <v>0</v>
      </c>
      <c r="X522" s="179">
        <v>0</v>
      </c>
      <c r="Y522" s="179">
        <v>0</v>
      </c>
      <c r="Z522" s="179">
        <v>40</v>
      </c>
      <c r="AA522" s="179">
        <v>40</v>
      </c>
      <c r="AB522" s="179">
        <v>52</v>
      </c>
      <c r="AC522" s="179">
        <v>52</v>
      </c>
      <c r="AD522" s="198">
        <v>52</v>
      </c>
      <c r="AE522" s="186">
        <f t="shared" si="77"/>
        <v>631</v>
      </c>
    </row>
    <row r="523" spans="1:31" ht="14.45">
      <c r="A523" s="187" t="s">
        <v>1043</v>
      </c>
      <c r="B523" s="199" t="s">
        <v>2232</v>
      </c>
      <c r="C523" s="188" t="s">
        <v>1044</v>
      </c>
      <c r="D523" s="189">
        <v>58</v>
      </c>
      <c r="E523" s="190">
        <v>112</v>
      </c>
      <c r="F523" s="191">
        <f t="shared" si="72"/>
        <v>193.10344827586206</v>
      </c>
      <c r="G523" s="192">
        <v>112</v>
      </c>
      <c r="H523" s="193">
        <f t="shared" si="73"/>
        <v>193.10344827586206</v>
      </c>
      <c r="I523" s="190">
        <v>35</v>
      </c>
      <c r="J523" s="191">
        <f t="shared" si="74"/>
        <v>60.344827586206897</v>
      </c>
      <c r="K523" s="192">
        <v>112</v>
      </c>
      <c r="L523" s="194">
        <f t="shared" si="75"/>
        <v>193.10344827586206</v>
      </c>
      <c r="M523" s="190">
        <v>112</v>
      </c>
      <c r="N523" s="194">
        <f t="shared" si="76"/>
        <v>193.10344827586206</v>
      </c>
      <c r="O523" s="179">
        <v>94</v>
      </c>
      <c r="P523" s="195">
        <f t="shared" si="78"/>
        <v>162.06896551724137</v>
      </c>
      <c r="Q523" s="196">
        <v>54</v>
      </c>
      <c r="R523" s="190">
        <v>74</v>
      </c>
      <c r="S523" s="182">
        <f t="shared" si="79"/>
        <v>137.03703703703704</v>
      </c>
      <c r="T523" s="197">
        <v>72</v>
      </c>
      <c r="U523" s="184">
        <f t="shared" si="80"/>
        <v>133.33333333333331</v>
      </c>
      <c r="V523" s="179">
        <v>0</v>
      </c>
      <c r="W523" s="179">
        <v>0</v>
      </c>
      <c r="X523" s="179">
        <v>0</v>
      </c>
      <c r="Y523" s="179">
        <v>0</v>
      </c>
      <c r="Z523" s="179">
        <v>67</v>
      </c>
      <c r="AA523" s="179">
        <v>65</v>
      </c>
      <c r="AB523" s="179">
        <v>88</v>
      </c>
      <c r="AC523" s="179">
        <v>84</v>
      </c>
      <c r="AD523" s="198">
        <v>64</v>
      </c>
      <c r="AE523" s="186">
        <f t="shared" si="77"/>
        <v>1091</v>
      </c>
    </row>
    <row r="524" spans="1:31" ht="14.45">
      <c r="A524" s="187" t="s">
        <v>1045</v>
      </c>
      <c r="B524" s="199" t="s">
        <v>2232</v>
      </c>
      <c r="C524" s="188" t="s">
        <v>1046</v>
      </c>
      <c r="D524" s="189">
        <v>491</v>
      </c>
      <c r="E524" s="190">
        <v>305</v>
      </c>
      <c r="F524" s="191">
        <f t="shared" si="72"/>
        <v>62.11812627291242</v>
      </c>
      <c r="G524" s="192">
        <v>305</v>
      </c>
      <c r="H524" s="193">
        <f t="shared" si="73"/>
        <v>62.11812627291242</v>
      </c>
      <c r="I524" s="190">
        <v>457</v>
      </c>
      <c r="J524" s="191">
        <f t="shared" si="74"/>
        <v>93.075356415478609</v>
      </c>
      <c r="K524" s="192">
        <v>305</v>
      </c>
      <c r="L524" s="194">
        <f t="shared" si="75"/>
        <v>62.11812627291242</v>
      </c>
      <c r="M524" s="190">
        <v>305</v>
      </c>
      <c r="N524" s="194">
        <f t="shared" si="76"/>
        <v>62.11812627291242</v>
      </c>
      <c r="O524" s="179">
        <v>280</v>
      </c>
      <c r="P524" s="195">
        <f t="shared" si="78"/>
        <v>57.026476578411398</v>
      </c>
      <c r="Q524" s="196">
        <v>490</v>
      </c>
      <c r="R524" s="190">
        <v>278</v>
      </c>
      <c r="S524" s="182">
        <f t="shared" si="79"/>
        <v>56.734693877551024</v>
      </c>
      <c r="T524" s="197">
        <v>281</v>
      </c>
      <c r="U524" s="184">
        <f t="shared" si="80"/>
        <v>57.346938775510203</v>
      </c>
      <c r="V524" s="179">
        <v>4</v>
      </c>
      <c r="W524" s="179">
        <v>3</v>
      </c>
      <c r="X524" s="179">
        <v>5</v>
      </c>
      <c r="Y524" s="179">
        <v>0</v>
      </c>
      <c r="Z524" s="179">
        <v>333</v>
      </c>
      <c r="AA524" s="179">
        <v>331</v>
      </c>
      <c r="AB524" s="179">
        <v>398</v>
      </c>
      <c r="AC524" s="179">
        <v>396</v>
      </c>
      <c r="AD524" s="198">
        <v>396</v>
      </c>
      <c r="AE524" s="186">
        <f t="shared" si="77"/>
        <v>4382</v>
      </c>
    </row>
    <row r="525" spans="1:31" ht="14.45">
      <c r="A525" s="187" t="s">
        <v>1047</v>
      </c>
      <c r="B525" s="199" t="s">
        <v>2232</v>
      </c>
      <c r="C525" s="188" t="s">
        <v>1048</v>
      </c>
      <c r="D525" s="189">
        <v>98</v>
      </c>
      <c r="E525" s="190">
        <v>56</v>
      </c>
      <c r="F525" s="191">
        <f t="shared" si="72"/>
        <v>57.142857142857139</v>
      </c>
      <c r="G525" s="192">
        <v>56</v>
      </c>
      <c r="H525" s="193">
        <f t="shared" si="73"/>
        <v>57.142857142857139</v>
      </c>
      <c r="I525" s="190">
        <v>21</v>
      </c>
      <c r="J525" s="191">
        <f t="shared" si="74"/>
        <v>21.428571428571427</v>
      </c>
      <c r="K525" s="192">
        <v>56</v>
      </c>
      <c r="L525" s="194">
        <f t="shared" si="75"/>
        <v>57.142857142857139</v>
      </c>
      <c r="M525" s="190">
        <v>56</v>
      </c>
      <c r="N525" s="194">
        <f t="shared" si="76"/>
        <v>57.142857142857139</v>
      </c>
      <c r="O525" s="179">
        <v>39</v>
      </c>
      <c r="P525" s="195">
        <f t="shared" si="78"/>
        <v>39.795918367346935</v>
      </c>
      <c r="Q525" s="196">
        <v>94</v>
      </c>
      <c r="R525" s="190">
        <v>49</v>
      </c>
      <c r="S525" s="182">
        <f t="shared" si="79"/>
        <v>52.12765957446809</v>
      </c>
      <c r="T525" s="197">
        <v>35</v>
      </c>
      <c r="U525" s="184">
        <f t="shared" si="80"/>
        <v>37.234042553191486</v>
      </c>
      <c r="V525" s="179">
        <v>0</v>
      </c>
      <c r="W525" s="179">
        <v>0</v>
      </c>
      <c r="X525" s="179">
        <v>0</v>
      </c>
      <c r="Y525" s="179">
        <v>0</v>
      </c>
      <c r="Z525" s="179">
        <v>48</v>
      </c>
      <c r="AA525" s="179">
        <v>53</v>
      </c>
      <c r="AB525" s="179">
        <v>70</v>
      </c>
      <c r="AC525" s="179">
        <v>73</v>
      </c>
      <c r="AD525" s="198">
        <v>40</v>
      </c>
      <c r="AE525" s="186">
        <f t="shared" si="77"/>
        <v>652</v>
      </c>
    </row>
    <row r="526" spans="1:31" ht="14.45">
      <c r="A526" s="187" t="s">
        <v>1049</v>
      </c>
      <c r="B526" s="199" t="s">
        <v>2232</v>
      </c>
      <c r="C526" s="188" t="s">
        <v>1050</v>
      </c>
      <c r="D526" s="189">
        <v>103</v>
      </c>
      <c r="E526" s="190">
        <v>86</v>
      </c>
      <c r="F526" s="191">
        <f t="shared" si="72"/>
        <v>83.495145631067956</v>
      </c>
      <c r="G526" s="192">
        <v>86</v>
      </c>
      <c r="H526" s="193">
        <f t="shared" si="73"/>
        <v>83.495145631067956</v>
      </c>
      <c r="I526" s="190">
        <v>23</v>
      </c>
      <c r="J526" s="191">
        <f t="shared" si="74"/>
        <v>22.330097087378643</v>
      </c>
      <c r="K526" s="192">
        <v>86</v>
      </c>
      <c r="L526" s="194">
        <f t="shared" si="75"/>
        <v>83.495145631067956</v>
      </c>
      <c r="M526" s="190">
        <v>86</v>
      </c>
      <c r="N526" s="194">
        <f t="shared" si="76"/>
        <v>83.495145631067956</v>
      </c>
      <c r="O526" s="179">
        <v>75</v>
      </c>
      <c r="P526" s="195">
        <f t="shared" si="78"/>
        <v>72.815533980582529</v>
      </c>
      <c r="Q526" s="196">
        <v>100</v>
      </c>
      <c r="R526" s="190">
        <v>68</v>
      </c>
      <c r="S526" s="182">
        <f t="shared" si="79"/>
        <v>68</v>
      </c>
      <c r="T526" s="197">
        <v>83</v>
      </c>
      <c r="U526" s="184">
        <f t="shared" si="80"/>
        <v>83</v>
      </c>
      <c r="V526" s="179">
        <v>0</v>
      </c>
      <c r="W526" s="179">
        <v>0</v>
      </c>
      <c r="X526" s="179">
        <v>0</v>
      </c>
      <c r="Y526" s="179">
        <v>0</v>
      </c>
      <c r="Z526" s="179">
        <v>52</v>
      </c>
      <c r="AA526" s="179">
        <v>48</v>
      </c>
      <c r="AB526" s="179">
        <v>63</v>
      </c>
      <c r="AC526" s="179">
        <v>71</v>
      </c>
      <c r="AD526" s="198">
        <v>71</v>
      </c>
      <c r="AE526" s="186">
        <f t="shared" si="77"/>
        <v>898</v>
      </c>
    </row>
    <row r="527" spans="1:31" ht="14.45">
      <c r="A527" s="187" t="s">
        <v>1051</v>
      </c>
      <c r="B527" s="199" t="s">
        <v>2232</v>
      </c>
      <c r="C527" s="188" t="s">
        <v>1052</v>
      </c>
      <c r="D527" s="189">
        <v>175</v>
      </c>
      <c r="E527" s="190">
        <v>168</v>
      </c>
      <c r="F527" s="191">
        <f t="shared" si="72"/>
        <v>96</v>
      </c>
      <c r="G527" s="192">
        <v>168</v>
      </c>
      <c r="H527" s="193">
        <f t="shared" si="73"/>
        <v>96</v>
      </c>
      <c r="I527" s="190">
        <v>30</v>
      </c>
      <c r="J527" s="191">
        <f t="shared" si="74"/>
        <v>17.142857142857142</v>
      </c>
      <c r="K527" s="192">
        <v>168</v>
      </c>
      <c r="L527" s="194">
        <f t="shared" si="75"/>
        <v>96</v>
      </c>
      <c r="M527" s="190">
        <v>168</v>
      </c>
      <c r="N527" s="194">
        <f t="shared" si="76"/>
        <v>96</v>
      </c>
      <c r="O527" s="179">
        <v>122</v>
      </c>
      <c r="P527" s="195">
        <f t="shared" si="78"/>
        <v>69.714285714285722</v>
      </c>
      <c r="Q527" s="196">
        <v>173</v>
      </c>
      <c r="R527" s="190">
        <v>159</v>
      </c>
      <c r="S527" s="182">
        <f t="shared" si="79"/>
        <v>91.907514450867055</v>
      </c>
      <c r="T527" s="197">
        <v>159</v>
      </c>
      <c r="U527" s="184">
        <f t="shared" si="80"/>
        <v>91.907514450867055</v>
      </c>
      <c r="V527" s="179">
        <v>0</v>
      </c>
      <c r="W527" s="179">
        <v>0</v>
      </c>
      <c r="X527" s="179">
        <v>0</v>
      </c>
      <c r="Y527" s="179">
        <v>0</v>
      </c>
      <c r="Z527" s="179">
        <v>195</v>
      </c>
      <c r="AA527" s="179">
        <v>196</v>
      </c>
      <c r="AB527" s="179">
        <v>154</v>
      </c>
      <c r="AC527" s="179">
        <v>155</v>
      </c>
      <c r="AD527" s="198">
        <v>157</v>
      </c>
      <c r="AE527" s="186">
        <f t="shared" si="77"/>
        <v>1999</v>
      </c>
    </row>
    <row r="528" spans="1:31" ht="14.45">
      <c r="A528" s="187" t="s">
        <v>1053</v>
      </c>
      <c r="B528" s="199" t="s">
        <v>2232</v>
      </c>
      <c r="C528" s="188" t="s">
        <v>1054</v>
      </c>
      <c r="D528" s="189">
        <v>245</v>
      </c>
      <c r="E528" s="190">
        <v>117</v>
      </c>
      <c r="F528" s="191">
        <f t="shared" si="72"/>
        <v>47.755102040816325</v>
      </c>
      <c r="G528" s="192">
        <v>117</v>
      </c>
      <c r="H528" s="193">
        <f t="shared" si="73"/>
        <v>47.755102040816325</v>
      </c>
      <c r="I528" s="190">
        <v>123</v>
      </c>
      <c r="J528" s="191">
        <f t="shared" si="74"/>
        <v>50.204081632653065</v>
      </c>
      <c r="K528" s="192">
        <v>117</v>
      </c>
      <c r="L528" s="194">
        <f t="shared" si="75"/>
        <v>47.755102040816325</v>
      </c>
      <c r="M528" s="190">
        <v>117</v>
      </c>
      <c r="N528" s="194">
        <f t="shared" si="76"/>
        <v>47.755102040816325</v>
      </c>
      <c r="O528" s="179">
        <v>141</v>
      </c>
      <c r="P528" s="195">
        <f t="shared" si="78"/>
        <v>57.551020408163268</v>
      </c>
      <c r="Q528" s="196">
        <v>247</v>
      </c>
      <c r="R528" s="190">
        <v>99</v>
      </c>
      <c r="S528" s="182">
        <f t="shared" si="79"/>
        <v>40.08097165991903</v>
      </c>
      <c r="T528" s="197">
        <v>97</v>
      </c>
      <c r="U528" s="184">
        <f t="shared" si="80"/>
        <v>39.271255060728741</v>
      </c>
      <c r="V528" s="179">
        <v>0</v>
      </c>
      <c r="W528" s="179">
        <v>0</v>
      </c>
      <c r="X528" s="179">
        <v>0</v>
      </c>
      <c r="Y528" s="179">
        <v>0</v>
      </c>
      <c r="Z528" s="179">
        <v>120</v>
      </c>
      <c r="AA528" s="179">
        <v>120</v>
      </c>
      <c r="AB528" s="179">
        <v>149</v>
      </c>
      <c r="AC528" s="179">
        <v>149</v>
      </c>
      <c r="AD528" s="198">
        <v>149</v>
      </c>
      <c r="AE528" s="186">
        <f t="shared" si="77"/>
        <v>1615</v>
      </c>
    </row>
    <row r="529" spans="1:31" ht="14.45">
      <c r="A529" s="187" t="s">
        <v>1055</v>
      </c>
      <c r="B529" s="199" t="s">
        <v>2232</v>
      </c>
      <c r="C529" s="188" t="s">
        <v>1056</v>
      </c>
      <c r="D529" s="189">
        <v>349</v>
      </c>
      <c r="E529" s="190">
        <v>155</v>
      </c>
      <c r="F529" s="191">
        <f t="shared" si="72"/>
        <v>44.412607449856736</v>
      </c>
      <c r="G529" s="192">
        <v>155</v>
      </c>
      <c r="H529" s="193">
        <f t="shared" si="73"/>
        <v>44.412607449856736</v>
      </c>
      <c r="I529" s="190">
        <v>92</v>
      </c>
      <c r="J529" s="191">
        <f t="shared" si="74"/>
        <v>26.361031518624639</v>
      </c>
      <c r="K529" s="192">
        <v>155</v>
      </c>
      <c r="L529" s="194">
        <f t="shared" si="75"/>
        <v>44.412607449856736</v>
      </c>
      <c r="M529" s="190">
        <v>155</v>
      </c>
      <c r="N529" s="194">
        <f t="shared" si="76"/>
        <v>44.412607449856736</v>
      </c>
      <c r="O529" s="179">
        <v>115</v>
      </c>
      <c r="P529" s="195">
        <f t="shared" si="78"/>
        <v>32.951289398280807</v>
      </c>
      <c r="Q529" s="196">
        <v>345</v>
      </c>
      <c r="R529" s="190">
        <v>149</v>
      </c>
      <c r="S529" s="182">
        <f t="shared" si="79"/>
        <v>43.188405797101446</v>
      </c>
      <c r="T529" s="197">
        <v>161</v>
      </c>
      <c r="U529" s="184">
        <f t="shared" si="80"/>
        <v>46.666666666666664</v>
      </c>
      <c r="V529" s="179">
        <v>2</v>
      </c>
      <c r="W529" s="179">
        <v>3</v>
      </c>
      <c r="X529" s="179">
        <v>4</v>
      </c>
      <c r="Y529" s="179">
        <v>3</v>
      </c>
      <c r="Z529" s="179">
        <v>186</v>
      </c>
      <c r="AA529" s="179">
        <v>186</v>
      </c>
      <c r="AB529" s="179">
        <v>230</v>
      </c>
      <c r="AC529" s="179">
        <v>230</v>
      </c>
      <c r="AD529" s="198">
        <v>200</v>
      </c>
      <c r="AE529" s="186">
        <f t="shared" si="77"/>
        <v>2181</v>
      </c>
    </row>
    <row r="530" spans="1:31" ht="14.45">
      <c r="A530" s="187" t="s">
        <v>1057</v>
      </c>
      <c r="B530" s="199" t="s">
        <v>2232</v>
      </c>
      <c r="C530" s="188" t="s">
        <v>1058</v>
      </c>
      <c r="D530" s="189">
        <v>52</v>
      </c>
      <c r="E530" s="190">
        <v>24</v>
      </c>
      <c r="F530" s="191">
        <f t="shared" si="72"/>
        <v>46.153846153846153</v>
      </c>
      <c r="G530" s="192">
        <v>24</v>
      </c>
      <c r="H530" s="193">
        <f t="shared" si="73"/>
        <v>46.153846153846153</v>
      </c>
      <c r="I530" s="190">
        <v>5</v>
      </c>
      <c r="J530" s="191">
        <f t="shared" si="74"/>
        <v>9.6153846153846168</v>
      </c>
      <c r="K530" s="192">
        <v>24</v>
      </c>
      <c r="L530" s="194">
        <f t="shared" si="75"/>
        <v>46.153846153846153</v>
      </c>
      <c r="M530" s="190">
        <v>24</v>
      </c>
      <c r="N530" s="194">
        <f t="shared" si="76"/>
        <v>46.153846153846153</v>
      </c>
      <c r="O530" s="179">
        <v>18</v>
      </c>
      <c r="P530" s="195">
        <f t="shared" si="78"/>
        <v>34.615384615384613</v>
      </c>
      <c r="Q530" s="196">
        <v>53</v>
      </c>
      <c r="R530" s="190">
        <v>35</v>
      </c>
      <c r="S530" s="182">
        <f t="shared" si="79"/>
        <v>66.037735849056602</v>
      </c>
      <c r="T530" s="197">
        <v>32</v>
      </c>
      <c r="U530" s="184">
        <f t="shared" si="80"/>
        <v>60.377358490566039</v>
      </c>
      <c r="V530" s="179">
        <v>0</v>
      </c>
      <c r="W530" s="179">
        <v>0</v>
      </c>
      <c r="X530" s="179">
        <v>0</v>
      </c>
      <c r="Y530" s="179">
        <v>0</v>
      </c>
      <c r="Z530" s="179">
        <v>36</v>
      </c>
      <c r="AA530" s="179">
        <v>36</v>
      </c>
      <c r="AB530" s="179">
        <v>52</v>
      </c>
      <c r="AC530" s="179">
        <v>52</v>
      </c>
      <c r="AD530" s="198">
        <v>52</v>
      </c>
      <c r="AE530" s="186">
        <f t="shared" si="77"/>
        <v>414</v>
      </c>
    </row>
    <row r="531" spans="1:31" ht="14.45">
      <c r="A531" s="187" t="s">
        <v>1059</v>
      </c>
      <c r="B531" s="199" t="s">
        <v>2232</v>
      </c>
      <c r="C531" s="188" t="s">
        <v>1060</v>
      </c>
      <c r="D531" s="189">
        <v>88</v>
      </c>
      <c r="E531" s="190">
        <v>34</v>
      </c>
      <c r="F531" s="191">
        <f t="shared" si="72"/>
        <v>38.636363636363633</v>
      </c>
      <c r="G531" s="192">
        <v>34</v>
      </c>
      <c r="H531" s="193">
        <f t="shared" si="73"/>
        <v>38.636363636363633</v>
      </c>
      <c r="I531" s="190">
        <v>9</v>
      </c>
      <c r="J531" s="191">
        <f t="shared" si="74"/>
        <v>10.227272727272728</v>
      </c>
      <c r="K531" s="192">
        <v>34</v>
      </c>
      <c r="L531" s="194">
        <f t="shared" si="75"/>
        <v>38.636363636363633</v>
      </c>
      <c r="M531" s="190">
        <v>34</v>
      </c>
      <c r="N531" s="194">
        <f t="shared" si="76"/>
        <v>38.636363636363633</v>
      </c>
      <c r="O531" s="179">
        <v>21</v>
      </c>
      <c r="P531" s="195">
        <f t="shared" si="78"/>
        <v>23.863636363636363</v>
      </c>
      <c r="Q531" s="196">
        <v>86</v>
      </c>
      <c r="R531" s="190">
        <v>46</v>
      </c>
      <c r="S531" s="182">
        <f t="shared" si="79"/>
        <v>53.488372093023251</v>
      </c>
      <c r="T531" s="197">
        <v>45</v>
      </c>
      <c r="U531" s="184">
        <f t="shared" si="80"/>
        <v>52.325581395348841</v>
      </c>
      <c r="V531" s="179">
        <v>0</v>
      </c>
      <c r="W531" s="179">
        <v>0</v>
      </c>
      <c r="X531" s="179">
        <v>0</v>
      </c>
      <c r="Y531" s="179">
        <v>0</v>
      </c>
      <c r="Z531" s="179">
        <v>51</v>
      </c>
      <c r="AA531" s="179">
        <v>51</v>
      </c>
      <c r="AB531" s="179">
        <v>34</v>
      </c>
      <c r="AC531" s="179">
        <v>34</v>
      </c>
      <c r="AD531" s="198">
        <v>25</v>
      </c>
      <c r="AE531" s="186">
        <f t="shared" si="77"/>
        <v>452</v>
      </c>
    </row>
    <row r="532" spans="1:31" ht="14.45">
      <c r="A532" s="187" t="s">
        <v>1061</v>
      </c>
      <c r="B532" s="199" t="s">
        <v>2232</v>
      </c>
      <c r="C532" s="188" t="s">
        <v>1062</v>
      </c>
      <c r="D532" s="189">
        <v>121</v>
      </c>
      <c r="E532" s="190">
        <v>81</v>
      </c>
      <c r="F532" s="191">
        <f t="shared" si="72"/>
        <v>66.942148760330582</v>
      </c>
      <c r="G532" s="192">
        <v>81</v>
      </c>
      <c r="H532" s="193">
        <f t="shared" si="73"/>
        <v>66.942148760330582</v>
      </c>
      <c r="I532" s="190">
        <v>46</v>
      </c>
      <c r="J532" s="191">
        <f t="shared" si="74"/>
        <v>38.016528925619838</v>
      </c>
      <c r="K532" s="192">
        <v>81</v>
      </c>
      <c r="L532" s="194">
        <f t="shared" si="75"/>
        <v>66.942148760330582</v>
      </c>
      <c r="M532" s="190">
        <v>81</v>
      </c>
      <c r="N532" s="194">
        <f t="shared" si="76"/>
        <v>66.942148760330582</v>
      </c>
      <c r="O532" s="179">
        <v>80</v>
      </c>
      <c r="P532" s="195">
        <f t="shared" si="78"/>
        <v>66.11570247933885</v>
      </c>
      <c r="Q532" s="196">
        <v>121</v>
      </c>
      <c r="R532" s="190">
        <v>82</v>
      </c>
      <c r="S532" s="182">
        <f t="shared" si="79"/>
        <v>67.768595041322314</v>
      </c>
      <c r="T532" s="197">
        <v>81</v>
      </c>
      <c r="U532" s="184">
        <f t="shared" si="80"/>
        <v>66.942148760330582</v>
      </c>
      <c r="V532" s="179">
        <v>0</v>
      </c>
      <c r="W532" s="179">
        <v>0</v>
      </c>
      <c r="X532" s="179">
        <v>0</v>
      </c>
      <c r="Y532" s="179">
        <v>0</v>
      </c>
      <c r="Z532" s="179">
        <v>79</v>
      </c>
      <c r="AA532" s="179">
        <v>79</v>
      </c>
      <c r="AB532" s="179">
        <v>99</v>
      </c>
      <c r="AC532" s="179">
        <v>99</v>
      </c>
      <c r="AD532" s="198">
        <v>91</v>
      </c>
      <c r="AE532" s="186">
        <f t="shared" si="77"/>
        <v>1060</v>
      </c>
    </row>
    <row r="533" spans="1:31" ht="14.45">
      <c r="A533" s="187" t="s">
        <v>1063</v>
      </c>
      <c r="B533" s="199" t="s">
        <v>2232</v>
      </c>
      <c r="C533" s="188" t="s">
        <v>1064</v>
      </c>
      <c r="D533" s="189">
        <v>180</v>
      </c>
      <c r="E533" s="190">
        <v>88</v>
      </c>
      <c r="F533" s="191">
        <f t="shared" si="72"/>
        <v>48.888888888888886</v>
      </c>
      <c r="G533" s="192">
        <v>88</v>
      </c>
      <c r="H533" s="193">
        <f t="shared" si="73"/>
        <v>48.888888888888886</v>
      </c>
      <c r="I533" s="190">
        <v>51</v>
      </c>
      <c r="J533" s="191">
        <f t="shared" si="74"/>
        <v>28.333333333333332</v>
      </c>
      <c r="K533" s="192">
        <v>88</v>
      </c>
      <c r="L533" s="194">
        <f t="shared" si="75"/>
        <v>48.888888888888886</v>
      </c>
      <c r="M533" s="190">
        <v>88</v>
      </c>
      <c r="N533" s="194">
        <f t="shared" si="76"/>
        <v>48.888888888888886</v>
      </c>
      <c r="O533" s="179">
        <v>75</v>
      </c>
      <c r="P533" s="195">
        <f t="shared" si="78"/>
        <v>41.666666666666671</v>
      </c>
      <c r="Q533" s="196">
        <v>177</v>
      </c>
      <c r="R533" s="190">
        <v>95</v>
      </c>
      <c r="S533" s="182">
        <f t="shared" si="79"/>
        <v>53.672316384180796</v>
      </c>
      <c r="T533" s="197">
        <v>90</v>
      </c>
      <c r="U533" s="184">
        <f t="shared" si="80"/>
        <v>50.847457627118644</v>
      </c>
      <c r="V533" s="179">
        <v>0</v>
      </c>
      <c r="W533" s="179">
        <v>0</v>
      </c>
      <c r="X533" s="179">
        <v>0</v>
      </c>
      <c r="Y533" s="179">
        <v>0</v>
      </c>
      <c r="Z533" s="179">
        <v>101</v>
      </c>
      <c r="AA533" s="179">
        <v>101</v>
      </c>
      <c r="AB533" s="179">
        <v>116</v>
      </c>
      <c r="AC533" s="179">
        <v>116</v>
      </c>
      <c r="AD533" s="198">
        <v>104</v>
      </c>
      <c r="AE533" s="186">
        <f t="shared" si="77"/>
        <v>1201</v>
      </c>
    </row>
    <row r="534" spans="1:31" ht="14.45">
      <c r="A534" s="187" t="s">
        <v>1065</v>
      </c>
      <c r="B534" s="199" t="s">
        <v>2232</v>
      </c>
      <c r="C534" s="188" t="s">
        <v>1066</v>
      </c>
      <c r="D534" s="189">
        <v>131</v>
      </c>
      <c r="E534" s="190">
        <v>111</v>
      </c>
      <c r="F534" s="191">
        <f t="shared" si="72"/>
        <v>84.732824427480907</v>
      </c>
      <c r="G534" s="192">
        <v>111</v>
      </c>
      <c r="H534" s="193">
        <f t="shared" si="73"/>
        <v>84.732824427480907</v>
      </c>
      <c r="I534" s="190">
        <v>61</v>
      </c>
      <c r="J534" s="191">
        <f t="shared" si="74"/>
        <v>46.564885496183209</v>
      </c>
      <c r="K534" s="192">
        <v>111</v>
      </c>
      <c r="L534" s="194">
        <f t="shared" si="75"/>
        <v>84.732824427480907</v>
      </c>
      <c r="M534" s="190">
        <v>111</v>
      </c>
      <c r="N534" s="194">
        <f t="shared" si="76"/>
        <v>84.732824427480907</v>
      </c>
      <c r="O534" s="179">
        <v>99</v>
      </c>
      <c r="P534" s="195">
        <f t="shared" si="78"/>
        <v>75.572519083969468</v>
      </c>
      <c r="Q534" s="196">
        <v>131</v>
      </c>
      <c r="R534" s="190">
        <v>109</v>
      </c>
      <c r="S534" s="182">
        <f t="shared" si="79"/>
        <v>83.206106870229007</v>
      </c>
      <c r="T534" s="197">
        <v>109</v>
      </c>
      <c r="U534" s="184">
        <f t="shared" si="80"/>
        <v>83.206106870229007</v>
      </c>
      <c r="V534" s="179">
        <v>0</v>
      </c>
      <c r="W534" s="179">
        <v>0</v>
      </c>
      <c r="X534" s="179">
        <v>0</v>
      </c>
      <c r="Y534" s="179">
        <v>0</v>
      </c>
      <c r="Z534" s="179">
        <v>139</v>
      </c>
      <c r="AA534" s="179">
        <v>139</v>
      </c>
      <c r="AB534" s="179">
        <v>118</v>
      </c>
      <c r="AC534" s="179">
        <v>118</v>
      </c>
      <c r="AD534" s="198">
        <v>118</v>
      </c>
      <c r="AE534" s="186">
        <f t="shared" si="77"/>
        <v>1454</v>
      </c>
    </row>
    <row r="535" spans="1:31" ht="14.45">
      <c r="A535" s="187" t="s">
        <v>1067</v>
      </c>
      <c r="B535" s="199" t="s">
        <v>2232</v>
      </c>
      <c r="C535" s="188" t="s">
        <v>1068</v>
      </c>
      <c r="D535" s="189">
        <v>150</v>
      </c>
      <c r="E535" s="190">
        <v>185</v>
      </c>
      <c r="F535" s="191">
        <f t="shared" si="72"/>
        <v>123.33333333333334</v>
      </c>
      <c r="G535" s="192">
        <v>185</v>
      </c>
      <c r="H535" s="193">
        <f t="shared" si="73"/>
        <v>123.33333333333334</v>
      </c>
      <c r="I535" s="190">
        <v>17</v>
      </c>
      <c r="J535" s="191">
        <f t="shared" si="74"/>
        <v>11.333333333333332</v>
      </c>
      <c r="K535" s="192">
        <v>185</v>
      </c>
      <c r="L535" s="194">
        <f t="shared" si="75"/>
        <v>123.33333333333334</v>
      </c>
      <c r="M535" s="190">
        <v>185</v>
      </c>
      <c r="N535" s="194">
        <f t="shared" si="76"/>
        <v>123.33333333333334</v>
      </c>
      <c r="O535" s="179">
        <v>101</v>
      </c>
      <c r="P535" s="195">
        <f t="shared" si="78"/>
        <v>67.333333333333329</v>
      </c>
      <c r="Q535" s="196">
        <v>147</v>
      </c>
      <c r="R535" s="190">
        <v>139</v>
      </c>
      <c r="S535" s="182">
        <f t="shared" si="79"/>
        <v>94.557823129251702</v>
      </c>
      <c r="T535" s="197">
        <v>157</v>
      </c>
      <c r="U535" s="184">
        <f t="shared" si="80"/>
        <v>106.80272108843538</v>
      </c>
      <c r="V535" s="179">
        <v>3</v>
      </c>
      <c r="W535" s="179">
        <v>0</v>
      </c>
      <c r="X535" s="179">
        <v>3</v>
      </c>
      <c r="Y535" s="179">
        <v>1</v>
      </c>
      <c r="Z535" s="179">
        <v>199</v>
      </c>
      <c r="AA535" s="179">
        <v>127</v>
      </c>
      <c r="AB535" s="179">
        <v>203</v>
      </c>
      <c r="AC535" s="179">
        <v>145</v>
      </c>
      <c r="AD535" s="198">
        <v>204</v>
      </c>
      <c r="AE535" s="186">
        <f t="shared" si="77"/>
        <v>2039</v>
      </c>
    </row>
    <row r="536" spans="1:31" ht="14.45">
      <c r="A536" s="187" t="s">
        <v>1069</v>
      </c>
      <c r="B536" s="199" t="s">
        <v>2232</v>
      </c>
      <c r="C536" s="188" t="s">
        <v>1070</v>
      </c>
      <c r="D536" s="189">
        <v>214</v>
      </c>
      <c r="E536" s="190">
        <v>81</v>
      </c>
      <c r="F536" s="191">
        <f t="shared" si="72"/>
        <v>37.850467289719624</v>
      </c>
      <c r="G536" s="192">
        <v>81</v>
      </c>
      <c r="H536" s="193">
        <f t="shared" si="73"/>
        <v>37.850467289719624</v>
      </c>
      <c r="I536" s="190">
        <v>48</v>
      </c>
      <c r="J536" s="191">
        <f t="shared" si="74"/>
        <v>22.429906542056074</v>
      </c>
      <c r="K536" s="192">
        <v>81</v>
      </c>
      <c r="L536" s="194">
        <f t="shared" si="75"/>
        <v>37.850467289719624</v>
      </c>
      <c r="M536" s="190">
        <v>81</v>
      </c>
      <c r="N536" s="194">
        <f t="shared" si="76"/>
        <v>37.850467289719624</v>
      </c>
      <c r="O536" s="179">
        <v>49</v>
      </c>
      <c r="P536" s="195">
        <f t="shared" si="78"/>
        <v>22.897196261682243</v>
      </c>
      <c r="Q536" s="196">
        <v>213</v>
      </c>
      <c r="R536" s="190">
        <v>105</v>
      </c>
      <c r="S536" s="182">
        <f t="shared" si="79"/>
        <v>49.295774647887328</v>
      </c>
      <c r="T536" s="197">
        <v>106</v>
      </c>
      <c r="U536" s="184">
        <f t="shared" si="80"/>
        <v>49.76525821596244</v>
      </c>
      <c r="V536" s="179">
        <v>1</v>
      </c>
      <c r="W536" s="179">
        <v>1</v>
      </c>
      <c r="X536" s="179">
        <v>0</v>
      </c>
      <c r="Y536" s="179">
        <v>0</v>
      </c>
      <c r="Z536" s="179">
        <v>93</v>
      </c>
      <c r="AA536" s="179">
        <v>94</v>
      </c>
      <c r="AB536" s="179">
        <v>132</v>
      </c>
      <c r="AC536" s="179">
        <v>139</v>
      </c>
      <c r="AD536" s="198">
        <v>125</v>
      </c>
      <c r="AE536" s="186">
        <f t="shared" si="77"/>
        <v>1217</v>
      </c>
    </row>
    <row r="537" spans="1:31" ht="14.45">
      <c r="A537" s="187" t="s">
        <v>1071</v>
      </c>
      <c r="B537" s="199" t="s">
        <v>2232</v>
      </c>
      <c r="C537" s="188" t="s">
        <v>1072</v>
      </c>
      <c r="D537" s="189">
        <v>189</v>
      </c>
      <c r="E537" s="190">
        <v>153</v>
      </c>
      <c r="F537" s="191">
        <f t="shared" si="72"/>
        <v>80.952380952380949</v>
      </c>
      <c r="G537" s="192">
        <v>153</v>
      </c>
      <c r="H537" s="193">
        <f t="shared" si="73"/>
        <v>80.952380952380949</v>
      </c>
      <c r="I537" s="190">
        <v>56</v>
      </c>
      <c r="J537" s="191">
        <f t="shared" si="74"/>
        <v>29.629629629629626</v>
      </c>
      <c r="K537" s="192">
        <v>153</v>
      </c>
      <c r="L537" s="194">
        <f t="shared" si="75"/>
        <v>80.952380952380949</v>
      </c>
      <c r="M537" s="190">
        <v>153</v>
      </c>
      <c r="N537" s="194">
        <f t="shared" si="76"/>
        <v>80.952380952380949</v>
      </c>
      <c r="O537" s="179">
        <v>147</v>
      </c>
      <c r="P537" s="195">
        <f t="shared" si="78"/>
        <v>77.777777777777786</v>
      </c>
      <c r="Q537" s="196">
        <v>187</v>
      </c>
      <c r="R537" s="190">
        <v>159</v>
      </c>
      <c r="S537" s="182">
        <f t="shared" si="79"/>
        <v>85.026737967914428</v>
      </c>
      <c r="T537" s="197">
        <v>157</v>
      </c>
      <c r="U537" s="184">
        <f t="shared" si="80"/>
        <v>83.957219251336895</v>
      </c>
      <c r="V537" s="179">
        <v>0</v>
      </c>
      <c r="W537" s="179">
        <v>0</v>
      </c>
      <c r="X537" s="179">
        <v>0</v>
      </c>
      <c r="Y537" s="179">
        <v>0</v>
      </c>
      <c r="Z537" s="179">
        <v>174</v>
      </c>
      <c r="AA537" s="179">
        <v>157</v>
      </c>
      <c r="AB537" s="179">
        <v>125</v>
      </c>
      <c r="AC537" s="179">
        <v>99</v>
      </c>
      <c r="AD537" s="198">
        <v>114</v>
      </c>
      <c r="AE537" s="186">
        <f t="shared" si="77"/>
        <v>1800</v>
      </c>
    </row>
    <row r="538" spans="1:31" ht="14.45">
      <c r="A538" s="187" t="s">
        <v>1073</v>
      </c>
      <c r="B538" s="199" t="s">
        <v>2232</v>
      </c>
      <c r="C538" s="188" t="s">
        <v>1074</v>
      </c>
      <c r="D538" s="189">
        <v>107</v>
      </c>
      <c r="E538" s="190">
        <v>63</v>
      </c>
      <c r="F538" s="191">
        <f t="shared" si="72"/>
        <v>58.878504672897193</v>
      </c>
      <c r="G538" s="192">
        <v>63</v>
      </c>
      <c r="H538" s="193">
        <f t="shared" si="73"/>
        <v>58.878504672897193</v>
      </c>
      <c r="I538" s="190">
        <v>17</v>
      </c>
      <c r="J538" s="191">
        <f t="shared" si="74"/>
        <v>15.887850467289718</v>
      </c>
      <c r="K538" s="192">
        <v>63</v>
      </c>
      <c r="L538" s="194">
        <f t="shared" si="75"/>
        <v>58.878504672897193</v>
      </c>
      <c r="M538" s="190">
        <v>63</v>
      </c>
      <c r="N538" s="194">
        <f t="shared" si="76"/>
        <v>58.878504672897193</v>
      </c>
      <c r="O538" s="179">
        <v>45</v>
      </c>
      <c r="P538" s="195">
        <f t="shared" si="78"/>
        <v>42.056074766355138</v>
      </c>
      <c r="Q538" s="196">
        <v>106</v>
      </c>
      <c r="R538" s="190">
        <v>45</v>
      </c>
      <c r="S538" s="182">
        <f t="shared" si="79"/>
        <v>42.452830188679243</v>
      </c>
      <c r="T538" s="197">
        <v>45</v>
      </c>
      <c r="U538" s="184">
        <f t="shared" si="80"/>
        <v>42.452830188679243</v>
      </c>
      <c r="V538" s="179">
        <v>0</v>
      </c>
      <c r="W538" s="179">
        <v>0</v>
      </c>
      <c r="X538" s="179">
        <v>0</v>
      </c>
      <c r="Y538" s="179">
        <v>0</v>
      </c>
      <c r="Z538" s="179">
        <v>50</v>
      </c>
      <c r="AA538" s="179">
        <v>50</v>
      </c>
      <c r="AB538" s="179">
        <v>83</v>
      </c>
      <c r="AC538" s="179">
        <v>63</v>
      </c>
      <c r="AD538" s="198">
        <v>61</v>
      </c>
      <c r="AE538" s="186">
        <f t="shared" si="77"/>
        <v>711</v>
      </c>
    </row>
    <row r="539" spans="1:31" ht="14.45">
      <c r="A539" s="187" t="s">
        <v>1075</v>
      </c>
      <c r="B539" s="199" t="s">
        <v>2232</v>
      </c>
      <c r="C539" s="188" t="s">
        <v>199</v>
      </c>
      <c r="D539" s="189">
        <v>174</v>
      </c>
      <c r="E539" s="190">
        <v>113</v>
      </c>
      <c r="F539" s="191">
        <f t="shared" si="72"/>
        <v>64.942528735632195</v>
      </c>
      <c r="G539" s="192">
        <v>112</v>
      </c>
      <c r="H539" s="193">
        <f t="shared" si="73"/>
        <v>64.367816091954026</v>
      </c>
      <c r="I539" s="190">
        <v>56</v>
      </c>
      <c r="J539" s="191">
        <f t="shared" si="74"/>
        <v>32.183908045977013</v>
      </c>
      <c r="K539" s="192">
        <v>112</v>
      </c>
      <c r="L539" s="194">
        <f t="shared" si="75"/>
        <v>64.367816091954026</v>
      </c>
      <c r="M539" s="190">
        <v>112</v>
      </c>
      <c r="N539" s="194">
        <f t="shared" si="76"/>
        <v>64.367816091954026</v>
      </c>
      <c r="O539" s="179">
        <v>103</v>
      </c>
      <c r="P539" s="195">
        <f t="shared" si="78"/>
        <v>59.195402298850574</v>
      </c>
      <c r="Q539" s="196">
        <v>178</v>
      </c>
      <c r="R539" s="190">
        <v>99</v>
      </c>
      <c r="S539" s="182">
        <f t="shared" si="79"/>
        <v>55.617977528089888</v>
      </c>
      <c r="T539" s="197">
        <v>96</v>
      </c>
      <c r="U539" s="184">
        <f t="shared" si="80"/>
        <v>53.932584269662918</v>
      </c>
      <c r="V539" s="179">
        <v>5</v>
      </c>
      <c r="W539" s="179">
        <v>3</v>
      </c>
      <c r="X539" s="179">
        <v>0</v>
      </c>
      <c r="Y539" s="179">
        <v>0</v>
      </c>
      <c r="Z539" s="179">
        <v>94</v>
      </c>
      <c r="AA539" s="179">
        <v>92</v>
      </c>
      <c r="AB539" s="179">
        <v>102</v>
      </c>
      <c r="AC539" s="179">
        <v>91</v>
      </c>
      <c r="AD539" s="198">
        <v>88</v>
      </c>
      <c r="AE539" s="186">
        <f t="shared" si="77"/>
        <v>1278</v>
      </c>
    </row>
    <row r="540" spans="1:31" ht="14.45">
      <c r="A540" s="187" t="s">
        <v>1076</v>
      </c>
      <c r="B540" s="199" t="s">
        <v>2232</v>
      </c>
      <c r="C540" s="188" t="s">
        <v>1077</v>
      </c>
      <c r="D540" s="189">
        <v>175</v>
      </c>
      <c r="E540" s="190">
        <v>114</v>
      </c>
      <c r="F540" s="191">
        <f t="shared" si="72"/>
        <v>65.142857142857153</v>
      </c>
      <c r="G540" s="192">
        <v>114</v>
      </c>
      <c r="H540" s="193">
        <f t="shared" si="73"/>
        <v>65.142857142857153</v>
      </c>
      <c r="I540" s="190">
        <v>103</v>
      </c>
      <c r="J540" s="191">
        <f t="shared" si="74"/>
        <v>58.857142857142854</v>
      </c>
      <c r="K540" s="192">
        <v>114</v>
      </c>
      <c r="L540" s="194">
        <f t="shared" si="75"/>
        <v>65.142857142857153</v>
      </c>
      <c r="M540" s="190">
        <v>114</v>
      </c>
      <c r="N540" s="194">
        <f t="shared" si="76"/>
        <v>65.142857142857153</v>
      </c>
      <c r="O540" s="179">
        <v>90</v>
      </c>
      <c r="P540" s="195">
        <f t="shared" si="78"/>
        <v>51.428571428571423</v>
      </c>
      <c r="Q540" s="196">
        <v>171</v>
      </c>
      <c r="R540" s="190">
        <v>116</v>
      </c>
      <c r="S540" s="182">
        <f t="shared" si="79"/>
        <v>67.836257309941516</v>
      </c>
      <c r="T540" s="197">
        <v>115</v>
      </c>
      <c r="U540" s="184">
        <f t="shared" si="80"/>
        <v>67.251461988304101</v>
      </c>
      <c r="V540" s="179">
        <v>1</v>
      </c>
      <c r="W540" s="179">
        <v>1</v>
      </c>
      <c r="X540" s="179">
        <v>0</v>
      </c>
      <c r="Y540" s="179">
        <v>0</v>
      </c>
      <c r="Z540" s="179">
        <v>102</v>
      </c>
      <c r="AA540" s="179">
        <v>106</v>
      </c>
      <c r="AB540" s="179">
        <v>116</v>
      </c>
      <c r="AC540" s="179">
        <v>113</v>
      </c>
      <c r="AD540" s="198">
        <v>113</v>
      </c>
      <c r="AE540" s="186">
        <f t="shared" si="77"/>
        <v>1432</v>
      </c>
    </row>
    <row r="541" spans="1:31" ht="14.45">
      <c r="A541" s="187" t="s">
        <v>1078</v>
      </c>
      <c r="B541" s="199" t="s">
        <v>2232</v>
      </c>
      <c r="C541" s="188" t="s">
        <v>1079</v>
      </c>
      <c r="D541" s="189">
        <v>167</v>
      </c>
      <c r="E541" s="190">
        <v>153</v>
      </c>
      <c r="F541" s="191">
        <f t="shared" si="72"/>
        <v>91.616766467065872</v>
      </c>
      <c r="G541" s="192">
        <v>153</v>
      </c>
      <c r="H541" s="193">
        <f t="shared" si="73"/>
        <v>91.616766467065872</v>
      </c>
      <c r="I541" s="190">
        <v>94</v>
      </c>
      <c r="J541" s="191">
        <f t="shared" si="74"/>
        <v>56.287425149700596</v>
      </c>
      <c r="K541" s="192">
        <v>153</v>
      </c>
      <c r="L541" s="194">
        <f t="shared" si="75"/>
        <v>91.616766467065872</v>
      </c>
      <c r="M541" s="190">
        <v>153</v>
      </c>
      <c r="N541" s="194">
        <f t="shared" si="76"/>
        <v>91.616766467065872</v>
      </c>
      <c r="O541" s="179">
        <v>124</v>
      </c>
      <c r="P541" s="195">
        <f t="shared" si="78"/>
        <v>74.251497005988014</v>
      </c>
      <c r="Q541" s="196">
        <v>167</v>
      </c>
      <c r="R541" s="190">
        <v>159</v>
      </c>
      <c r="S541" s="182">
        <f t="shared" si="79"/>
        <v>95.209580838323348</v>
      </c>
      <c r="T541" s="197">
        <v>157</v>
      </c>
      <c r="U541" s="184">
        <f t="shared" si="80"/>
        <v>94.011976047904184</v>
      </c>
      <c r="V541" s="179">
        <v>0</v>
      </c>
      <c r="W541" s="179">
        <v>5</v>
      </c>
      <c r="X541" s="179">
        <v>0</v>
      </c>
      <c r="Y541" s="179">
        <v>2</v>
      </c>
      <c r="Z541" s="179">
        <v>176</v>
      </c>
      <c r="AA541" s="179">
        <v>176</v>
      </c>
      <c r="AB541" s="179">
        <v>136</v>
      </c>
      <c r="AC541" s="179">
        <v>136</v>
      </c>
      <c r="AD541" s="198">
        <v>135</v>
      </c>
      <c r="AE541" s="186">
        <f t="shared" si="77"/>
        <v>1912</v>
      </c>
    </row>
    <row r="542" spans="1:31" ht="14.45">
      <c r="A542" s="187" t="s">
        <v>1080</v>
      </c>
      <c r="B542" s="199" t="s">
        <v>2232</v>
      </c>
      <c r="C542" s="188" t="s">
        <v>1081</v>
      </c>
      <c r="D542" s="189">
        <v>241</v>
      </c>
      <c r="E542" s="190">
        <v>162</v>
      </c>
      <c r="F542" s="191">
        <f t="shared" si="72"/>
        <v>67.219917012448136</v>
      </c>
      <c r="G542" s="192">
        <v>162</v>
      </c>
      <c r="H542" s="193">
        <f t="shared" si="73"/>
        <v>67.219917012448136</v>
      </c>
      <c r="I542" s="190">
        <v>89</v>
      </c>
      <c r="J542" s="191">
        <f t="shared" si="74"/>
        <v>36.929460580912867</v>
      </c>
      <c r="K542" s="192">
        <v>162</v>
      </c>
      <c r="L542" s="194">
        <f t="shared" si="75"/>
        <v>67.219917012448136</v>
      </c>
      <c r="M542" s="190">
        <v>162</v>
      </c>
      <c r="N542" s="194">
        <f t="shared" si="76"/>
        <v>67.219917012448136</v>
      </c>
      <c r="O542" s="179">
        <v>127</v>
      </c>
      <c r="P542" s="195">
        <f t="shared" si="78"/>
        <v>52.697095435684652</v>
      </c>
      <c r="Q542" s="196">
        <v>240</v>
      </c>
      <c r="R542" s="190">
        <v>110</v>
      </c>
      <c r="S542" s="182">
        <f t="shared" si="79"/>
        <v>45.833333333333329</v>
      </c>
      <c r="T542" s="197">
        <v>106</v>
      </c>
      <c r="U542" s="184">
        <f t="shared" si="80"/>
        <v>44.166666666666664</v>
      </c>
      <c r="V542" s="179">
        <v>3</v>
      </c>
      <c r="W542" s="179">
        <v>1</v>
      </c>
      <c r="X542" s="179">
        <v>0</v>
      </c>
      <c r="Y542" s="179">
        <v>0</v>
      </c>
      <c r="Z542" s="179">
        <v>138</v>
      </c>
      <c r="AA542" s="179">
        <v>147</v>
      </c>
      <c r="AB542" s="179">
        <v>137</v>
      </c>
      <c r="AC542" s="179">
        <v>138</v>
      </c>
      <c r="AD542" s="198">
        <v>106</v>
      </c>
      <c r="AE542" s="186">
        <f t="shared" si="77"/>
        <v>1750</v>
      </c>
    </row>
    <row r="543" spans="1:31" ht="14.45">
      <c r="A543" s="187" t="s">
        <v>1082</v>
      </c>
      <c r="B543" s="199" t="s">
        <v>2232</v>
      </c>
      <c r="C543" s="188" t="s">
        <v>1083</v>
      </c>
      <c r="D543" s="189">
        <v>650</v>
      </c>
      <c r="E543" s="190">
        <v>380</v>
      </c>
      <c r="F543" s="191">
        <f t="shared" si="72"/>
        <v>58.461538461538467</v>
      </c>
      <c r="G543" s="192">
        <v>380</v>
      </c>
      <c r="H543" s="193">
        <f t="shared" si="73"/>
        <v>58.461538461538467</v>
      </c>
      <c r="I543" s="190">
        <v>33</v>
      </c>
      <c r="J543" s="191">
        <f t="shared" si="74"/>
        <v>5.0769230769230766</v>
      </c>
      <c r="K543" s="192">
        <v>380</v>
      </c>
      <c r="L543" s="194">
        <f t="shared" si="75"/>
        <v>58.461538461538467</v>
      </c>
      <c r="M543" s="190">
        <v>380</v>
      </c>
      <c r="N543" s="194">
        <f t="shared" si="76"/>
        <v>58.461538461538467</v>
      </c>
      <c r="O543" s="179">
        <v>385</v>
      </c>
      <c r="P543" s="195">
        <f t="shared" si="78"/>
        <v>59.230769230769234</v>
      </c>
      <c r="Q543" s="196">
        <v>639</v>
      </c>
      <c r="R543" s="190">
        <v>340</v>
      </c>
      <c r="S543" s="182">
        <f t="shared" si="79"/>
        <v>53.208137715179973</v>
      </c>
      <c r="T543" s="197">
        <v>348</v>
      </c>
      <c r="U543" s="184">
        <f t="shared" si="80"/>
        <v>54.460093896713616</v>
      </c>
      <c r="V543" s="179">
        <v>16</v>
      </c>
      <c r="W543" s="179">
        <v>8</v>
      </c>
      <c r="X543" s="179">
        <v>7</v>
      </c>
      <c r="Y543" s="179">
        <v>0</v>
      </c>
      <c r="Z543" s="179">
        <v>435</v>
      </c>
      <c r="AA543" s="179">
        <v>435</v>
      </c>
      <c r="AB543" s="179">
        <v>360</v>
      </c>
      <c r="AC543" s="179">
        <v>360</v>
      </c>
      <c r="AD543" s="198">
        <v>331</v>
      </c>
      <c r="AE543" s="186">
        <f t="shared" si="77"/>
        <v>4578</v>
      </c>
    </row>
    <row r="544" spans="1:31" ht="14.45">
      <c r="A544" s="187" t="s">
        <v>1084</v>
      </c>
      <c r="B544" s="199" t="s">
        <v>2232</v>
      </c>
      <c r="C544" s="188" t="s">
        <v>1085</v>
      </c>
      <c r="D544" s="189">
        <v>406</v>
      </c>
      <c r="E544" s="190">
        <v>316</v>
      </c>
      <c r="F544" s="191">
        <f t="shared" si="72"/>
        <v>77.832512315270947</v>
      </c>
      <c r="G544" s="192">
        <v>316</v>
      </c>
      <c r="H544" s="193">
        <f t="shared" si="73"/>
        <v>77.832512315270947</v>
      </c>
      <c r="I544" s="190">
        <v>148</v>
      </c>
      <c r="J544" s="191">
        <f t="shared" si="74"/>
        <v>36.453201970443352</v>
      </c>
      <c r="K544" s="192">
        <v>316</v>
      </c>
      <c r="L544" s="194">
        <f t="shared" si="75"/>
        <v>77.832512315270947</v>
      </c>
      <c r="M544" s="190">
        <v>316</v>
      </c>
      <c r="N544" s="194">
        <f t="shared" si="76"/>
        <v>77.832512315270947</v>
      </c>
      <c r="O544" s="179">
        <v>277</v>
      </c>
      <c r="P544" s="195">
        <f t="shared" si="78"/>
        <v>68.22660098522168</v>
      </c>
      <c r="Q544" s="196">
        <v>391</v>
      </c>
      <c r="R544" s="190">
        <v>274</v>
      </c>
      <c r="S544" s="182">
        <f t="shared" si="79"/>
        <v>70.076726342710998</v>
      </c>
      <c r="T544" s="197">
        <v>274</v>
      </c>
      <c r="U544" s="184">
        <f t="shared" si="80"/>
        <v>70.076726342710998</v>
      </c>
      <c r="V544" s="179">
        <v>0</v>
      </c>
      <c r="W544" s="179">
        <v>0</v>
      </c>
      <c r="X544" s="179">
        <v>0</v>
      </c>
      <c r="Y544" s="179">
        <v>0</v>
      </c>
      <c r="Z544" s="179">
        <v>280</v>
      </c>
      <c r="AA544" s="179">
        <v>280</v>
      </c>
      <c r="AB544" s="179">
        <v>311</v>
      </c>
      <c r="AC544" s="179">
        <v>311</v>
      </c>
      <c r="AD544" s="198">
        <v>273</v>
      </c>
      <c r="AE544" s="186">
        <f t="shared" si="77"/>
        <v>3692</v>
      </c>
    </row>
    <row r="545" spans="1:31" ht="14.45">
      <c r="A545" s="187" t="s">
        <v>1086</v>
      </c>
      <c r="B545" s="199" t="s">
        <v>2232</v>
      </c>
      <c r="C545" s="188" t="s">
        <v>1087</v>
      </c>
      <c r="D545" s="189">
        <v>251</v>
      </c>
      <c r="E545" s="190">
        <v>237</v>
      </c>
      <c r="F545" s="191">
        <f t="shared" si="72"/>
        <v>94.422310756972109</v>
      </c>
      <c r="G545" s="192">
        <v>237</v>
      </c>
      <c r="H545" s="193">
        <f t="shared" si="73"/>
        <v>94.422310756972109</v>
      </c>
      <c r="I545" s="190">
        <v>62</v>
      </c>
      <c r="J545" s="191">
        <f t="shared" si="74"/>
        <v>24.701195219123505</v>
      </c>
      <c r="K545" s="192">
        <v>237</v>
      </c>
      <c r="L545" s="194">
        <f t="shared" si="75"/>
        <v>94.422310756972109</v>
      </c>
      <c r="M545" s="190">
        <v>237</v>
      </c>
      <c r="N545" s="194">
        <f t="shared" si="76"/>
        <v>94.422310756972109</v>
      </c>
      <c r="O545" s="179">
        <v>165</v>
      </c>
      <c r="P545" s="195">
        <f t="shared" si="78"/>
        <v>65.73705179282868</v>
      </c>
      <c r="Q545" s="196">
        <v>254</v>
      </c>
      <c r="R545" s="190">
        <v>227</v>
      </c>
      <c r="S545" s="182">
        <f t="shared" si="79"/>
        <v>89.370078740157481</v>
      </c>
      <c r="T545" s="197">
        <v>228</v>
      </c>
      <c r="U545" s="184">
        <f t="shared" si="80"/>
        <v>89.763779527559052</v>
      </c>
      <c r="V545" s="179">
        <v>19</v>
      </c>
      <c r="W545" s="179">
        <v>16</v>
      </c>
      <c r="X545" s="179">
        <v>0</v>
      </c>
      <c r="Y545" s="179">
        <v>0</v>
      </c>
      <c r="Z545" s="179">
        <v>210</v>
      </c>
      <c r="AA545" s="179">
        <v>211</v>
      </c>
      <c r="AB545" s="179">
        <v>233</v>
      </c>
      <c r="AC545" s="179">
        <v>244</v>
      </c>
      <c r="AD545" s="198">
        <v>198</v>
      </c>
      <c r="AE545" s="186">
        <f t="shared" si="77"/>
        <v>2761</v>
      </c>
    </row>
    <row r="546" spans="1:31" ht="14.45">
      <c r="A546" s="187" t="s">
        <v>1088</v>
      </c>
      <c r="B546" s="199" t="s">
        <v>2232</v>
      </c>
      <c r="C546" s="188" t="s">
        <v>1089</v>
      </c>
      <c r="D546" s="189">
        <v>8971</v>
      </c>
      <c r="E546" s="190">
        <v>6196</v>
      </c>
      <c r="F546" s="191">
        <f t="shared" si="72"/>
        <v>69.066993646193282</v>
      </c>
      <c r="G546" s="192">
        <v>6196</v>
      </c>
      <c r="H546" s="193">
        <f t="shared" si="73"/>
        <v>69.066993646193282</v>
      </c>
      <c r="I546" s="190">
        <v>3773</v>
      </c>
      <c r="J546" s="191">
        <f t="shared" si="74"/>
        <v>42.057741611860436</v>
      </c>
      <c r="K546" s="192">
        <v>6217</v>
      </c>
      <c r="L546" s="194">
        <f t="shared" si="75"/>
        <v>69.30108126184372</v>
      </c>
      <c r="M546" s="190">
        <v>6196</v>
      </c>
      <c r="N546" s="194">
        <f t="shared" si="76"/>
        <v>69.066993646193282</v>
      </c>
      <c r="O546" s="179">
        <v>4329</v>
      </c>
      <c r="P546" s="195">
        <f t="shared" si="78"/>
        <v>48.255489911938469</v>
      </c>
      <c r="Q546" s="196">
        <v>8908</v>
      </c>
      <c r="R546" s="190">
        <v>5746</v>
      </c>
      <c r="S546" s="182">
        <f t="shared" si="79"/>
        <v>64.503816793893137</v>
      </c>
      <c r="T546" s="197">
        <v>3724</v>
      </c>
      <c r="U546" s="184">
        <f t="shared" si="80"/>
        <v>41.805118994162548</v>
      </c>
      <c r="V546" s="179">
        <v>2897</v>
      </c>
      <c r="W546" s="179">
        <v>383</v>
      </c>
      <c r="X546" s="179">
        <v>16</v>
      </c>
      <c r="Y546" s="179">
        <v>2</v>
      </c>
      <c r="Z546" s="179">
        <v>7786</v>
      </c>
      <c r="AA546" s="179">
        <v>7791</v>
      </c>
      <c r="AB546" s="179">
        <v>7473</v>
      </c>
      <c r="AC546" s="179">
        <v>6927</v>
      </c>
      <c r="AD546" s="198">
        <v>7423</v>
      </c>
      <c r="AE546" s="186">
        <f t="shared" si="77"/>
        <v>83075</v>
      </c>
    </row>
    <row r="547" spans="1:31" ht="14.45">
      <c r="A547" s="187" t="s">
        <v>1090</v>
      </c>
      <c r="B547" s="199" t="s">
        <v>2232</v>
      </c>
      <c r="C547" s="188" t="s">
        <v>1091</v>
      </c>
      <c r="D547" s="189">
        <v>451</v>
      </c>
      <c r="E547" s="190">
        <v>316</v>
      </c>
      <c r="F547" s="191">
        <f t="shared" si="72"/>
        <v>70.066518847006648</v>
      </c>
      <c r="G547" s="192">
        <v>316</v>
      </c>
      <c r="H547" s="193">
        <f t="shared" si="73"/>
        <v>70.066518847006648</v>
      </c>
      <c r="I547" s="190">
        <v>220</v>
      </c>
      <c r="J547" s="191">
        <f t="shared" si="74"/>
        <v>48.780487804878049</v>
      </c>
      <c r="K547" s="192">
        <v>316</v>
      </c>
      <c r="L547" s="194">
        <f t="shared" si="75"/>
        <v>70.066518847006648</v>
      </c>
      <c r="M547" s="190">
        <v>316</v>
      </c>
      <c r="N547" s="194">
        <f t="shared" si="76"/>
        <v>70.066518847006648</v>
      </c>
      <c r="O547" s="179">
        <v>322</v>
      </c>
      <c r="P547" s="195">
        <f t="shared" si="78"/>
        <v>71.396895787139698</v>
      </c>
      <c r="Q547" s="196">
        <v>450</v>
      </c>
      <c r="R547" s="190">
        <v>314</v>
      </c>
      <c r="S547" s="182">
        <f t="shared" si="79"/>
        <v>69.777777777777786</v>
      </c>
      <c r="T547" s="197">
        <v>314</v>
      </c>
      <c r="U547" s="184">
        <f t="shared" si="80"/>
        <v>69.777777777777786</v>
      </c>
      <c r="V547" s="179">
        <v>24</v>
      </c>
      <c r="W547" s="179">
        <v>19</v>
      </c>
      <c r="X547" s="179">
        <v>4</v>
      </c>
      <c r="Y547" s="179">
        <v>7</v>
      </c>
      <c r="Z547" s="179">
        <v>294</v>
      </c>
      <c r="AA547" s="179">
        <v>293</v>
      </c>
      <c r="AB547" s="179">
        <v>264</v>
      </c>
      <c r="AC547" s="179">
        <v>264</v>
      </c>
      <c r="AD547" s="198">
        <v>264</v>
      </c>
      <c r="AE547" s="186">
        <f t="shared" si="77"/>
        <v>3867</v>
      </c>
    </row>
    <row r="548" spans="1:31" ht="14.45">
      <c r="A548" s="187" t="s">
        <v>1092</v>
      </c>
      <c r="B548" s="199" t="s">
        <v>2232</v>
      </c>
      <c r="C548" s="188" t="s">
        <v>1093</v>
      </c>
      <c r="D548" s="189">
        <v>248</v>
      </c>
      <c r="E548" s="190">
        <v>209</v>
      </c>
      <c r="F548" s="191">
        <f t="shared" si="72"/>
        <v>84.274193548387103</v>
      </c>
      <c r="G548" s="192">
        <v>209</v>
      </c>
      <c r="H548" s="193">
        <f t="shared" si="73"/>
        <v>84.274193548387103</v>
      </c>
      <c r="I548" s="190">
        <v>88</v>
      </c>
      <c r="J548" s="191">
        <f t="shared" si="74"/>
        <v>35.483870967741936</v>
      </c>
      <c r="K548" s="192">
        <v>209</v>
      </c>
      <c r="L548" s="194">
        <f t="shared" si="75"/>
        <v>84.274193548387103</v>
      </c>
      <c r="M548" s="190">
        <v>209</v>
      </c>
      <c r="N548" s="194">
        <f t="shared" si="76"/>
        <v>84.274193548387103</v>
      </c>
      <c r="O548" s="179">
        <v>203</v>
      </c>
      <c r="P548" s="195">
        <f t="shared" si="78"/>
        <v>81.854838709677423</v>
      </c>
      <c r="Q548" s="196">
        <v>251</v>
      </c>
      <c r="R548" s="190">
        <v>130</v>
      </c>
      <c r="S548" s="182">
        <f t="shared" si="79"/>
        <v>51.792828685258961</v>
      </c>
      <c r="T548" s="197">
        <v>182</v>
      </c>
      <c r="U548" s="184">
        <f t="shared" si="80"/>
        <v>72.509960159362549</v>
      </c>
      <c r="V548" s="179">
        <v>28</v>
      </c>
      <c r="W548" s="179">
        <v>4</v>
      </c>
      <c r="X548" s="179">
        <v>0</v>
      </c>
      <c r="Y548" s="179">
        <v>0</v>
      </c>
      <c r="Z548" s="179">
        <v>194</v>
      </c>
      <c r="AA548" s="179">
        <v>194</v>
      </c>
      <c r="AB548" s="179">
        <v>244</v>
      </c>
      <c r="AC548" s="179">
        <v>252</v>
      </c>
      <c r="AD548" s="198">
        <v>224</v>
      </c>
      <c r="AE548" s="186">
        <f t="shared" si="77"/>
        <v>2579</v>
      </c>
    </row>
    <row r="549" spans="1:31" ht="14.45">
      <c r="A549" s="187" t="s">
        <v>1094</v>
      </c>
      <c r="B549" s="199" t="s">
        <v>2232</v>
      </c>
      <c r="C549" s="188" t="s">
        <v>1095</v>
      </c>
      <c r="D549" s="189">
        <v>370</v>
      </c>
      <c r="E549" s="190">
        <v>199</v>
      </c>
      <c r="F549" s="191">
        <f t="shared" si="72"/>
        <v>53.783783783783775</v>
      </c>
      <c r="G549" s="192">
        <v>199</v>
      </c>
      <c r="H549" s="193">
        <f t="shared" si="73"/>
        <v>53.783783783783775</v>
      </c>
      <c r="I549" s="190">
        <v>90</v>
      </c>
      <c r="J549" s="191">
        <f t="shared" si="74"/>
        <v>24.324324324324326</v>
      </c>
      <c r="K549" s="192">
        <v>199</v>
      </c>
      <c r="L549" s="194">
        <f t="shared" si="75"/>
        <v>53.783783783783775</v>
      </c>
      <c r="M549" s="190">
        <v>199</v>
      </c>
      <c r="N549" s="194">
        <f t="shared" si="76"/>
        <v>53.783783783783775</v>
      </c>
      <c r="O549" s="179">
        <v>180</v>
      </c>
      <c r="P549" s="195">
        <f t="shared" si="78"/>
        <v>48.648648648648653</v>
      </c>
      <c r="Q549" s="196">
        <v>371</v>
      </c>
      <c r="R549" s="190">
        <v>188</v>
      </c>
      <c r="S549" s="182">
        <f t="shared" si="79"/>
        <v>50.673854447439346</v>
      </c>
      <c r="T549" s="197">
        <v>186</v>
      </c>
      <c r="U549" s="184">
        <f t="shared" si="80"/>
        <v>50.134770889487868</v>
      </c>
      <c r="V549" s="179">
        <v>22</v>
      </c>
      <c r="W549" s="179">
        <v>9</v>
      </c>
      <c r="X549" s="179">
        <v>3</v>
      </c>
      <c r="Y549" s="179">
        <v>5</v>
      </c>
      <c r="Z549" s="179">
        <v>214</v>
      </c>
      <c r="AA549" s="179">
        <v>214</v>
      </c>
      <c r="AB549" s="179">
        <v>232</v>
      </c>
      <c r="AC549" s="179">
        <v>229</v>
      </c>
      <c r="AD549" s="198">
        <v>209</v>
      </c>
      <c r="AE549" s="186">
        <f t="shared" si="77"/>
        <v>2577</v>
      </c>
    </row>
    <row r="550" spans="1:31" ht="14.45">
      <c r="A550" s="187" t="s">
        <v>1096</v>
      </c>
      <c r="B550" s="199" t="s">
        <v>2232</v>
      </c>
      <c r="C550" s="188" t="s">
        <v>1097</v>
      </c>
      <c r="D550" s="189">
        <v>114</v>
      </c>
      <c r="E550" s="190">
        <v>53</v>
      </c>
      <c r="F550" s="191">
        <f t="shared" si="72"/>
        <v>46.491228070175438</v>
      </c>
      <c r="G550" s="192">
        <v>53</v>
      </c>
      <c r="H550" s="193">
        <f t="shared" si="73"/>
        <v>46.491228070175438</v>
      </c>
      <c r="I550" s="190">
        <v>20</v>
      </c>
      <c r="J550" s="191">
        <f t="shared" si="74"/>
        <v>17.543859649122805</v>
      </c>
      <c r="K550" s="192">
        <v>53</v>
      </c>
      <c r="L550" s="194">
        <f t="shared" si="75"/>
        <v>46.491228070175438</v>
      </c>
      <c r="M550" s="190">
        <v>53</v>
      </c>
      <c r="N550" s="194">
        <f t="shared" si="76"/>
        <v>46.491228070175438</v>
      </c>
      <c r="O550" s="179">
        <v>56</v>
      </c>
      <c r="P550" s="195">
        <f t="shared" si="78"/>
        <v>49.122807017543856</v>
      </c>
      <c r="Q550" s="196">
        <v>113</v>
      </c>
      <c r="R550" s="190">
        <v>58</v>
      </c>
      <c r="S550" s="182">
        <f t="shared" si="79"/>
        <v>51.327433628318587</v>
      </c>
      <c r="T550" s="197">
        <v>52</v>
      </c>
      <c r="U550" s="184">
        <f t="shared" si="80"/>
        <v>46.017699115044245</v>
      </c>
      <c r="V550" s="179">
        <v>0</v>
      </c>
      <c r="W550" s="179">
        <v>3</v>
      </c>
      <c r="X550" s="179">
        <v>0</v>
      </c>
      <c r="Y550" s="179">
        <v>0</v>
      </c>
      <c r="Z550" s="179">
        <v>83</v>
      </c>
      <c r="AA550" s="179">
        <v>83</v>
      </c>
      <c r="AB550" s="179">
        <v>71</v>
      </c>
      <c r="AC550" s="179">
        <v>71</v>
      </c>
      <c r="AD550" s="198">
        <v>66</v>
      </c>
      <c r="AE550" s="186">
        <f t="shared" si="77"/>
        <v>775</v>
      </c>
    </row>
    <row r="551" spans="1:31" ht="14.45">
      <c r="A551" s="187" t="s">
        <v>1098</v>
      </c>
      <c r="B551" s="199" t="s">
        <v>2232</v>
      </c>
      <c r="C551" s="188" t="s">
        <v>1099</v>
      </c>
      <c r="D551" s="189">
        <v>242</v>
      </c>
      <c r="E551" s="190">
        <v>113</v>
      </c>
      <c r="F551" s="191">
        <f t="shared" si="72"/>
        <v>46.694214876033058</v>
      </c>
      <c r="G551" s="192">
        <v>113</v>
      </c>
      <c r="H551" s="193">
        <f t="shared" si="73"/>
        <v>46.694214876033058</v>
      </c>
      <c r="I551" s="190">
        <v>48</v>
      </c>
      <c r="J551" s="191">
        <f t="shared" si="74"/>
        <v>19.834710743801654</v>
      </c>
      <c r="K551" s="192">
        <v>113</v>
      </c>
      <c r="L551" s="194">
        <f t="shared" si="75"/>
        <v>46.694214876033058</v>
      </c>
      <c r="M551" s="190">
        <v>113</v>
      </c>
      <c r="N551" s="194">
        <f t="shared" si="76"/>
        <v>46.694214876033058</v>
      </c>
      <c r="O551" s="179">
        <v>95</v>
      </c>
      <c r="P551" s="195">
        <f t="shared" si="78"/>
        <v>39.256198347107443</v>
      </c>
      <c r="Q551" s="196">
        <v>246</v>
      </c>
      <c r="R551" s="190">
        <v>118</v>
      </c>
      <c r="S551" s="182">
        <f t="shared" si="79"/>
        <v>47.967479674796749</v>
      </c>
      <c r="T551" s="197">
        <v>118</v>
      </c>
      <c r="U551" s="184">
        <f t="shared" si="80"/>
        <v>47.967479674796749</v>
      </c>
      <c r="V551" s="179">
        <v>7</v>
      </c>
      <c r="W551" s="179">
        <v>3</v>
      </c>
      <c r="X551" s="179">
        <v>0</v>
      </c>
      <c r="Y551" s="179">
        <v>0</v>
      </c>
      <c r="Z551" s="179">
        <v>114</v>
      </c>
      <c r="AA551" s="179">
        <v>114</v>
      </c>
      <c r="AB551" s="179">
        <v>100</v>
      </c>
      <c r="AC551" s="179">
        <v>116</v>
      </c>
      <c r="AD551" s="198">
        <v>116</v>
      </c>
      <c r="AE551" s="186">
        <f t="shared" si="77"/>
        <v>1401</v>
      </c>
    </row>
    <row r="552" spans="1:31" ht="14.45">
      <c r="A552" s="187" t="s">
        <v>1100</v>
      </c>
      <c r="B552" s="199" t="s">
        <v>2232</v>
      </c>
      <c r="C552" s="188" t="s">
        <v>1101</v>
      </c>
      <c r="D552" s="189">
        <v>108</v>
      </c>
      <c r="E552" s="190">
        <v>83</v>
      </c>
      <c r="F552" s="191">
        <f t="shared" si="72"/>
        <v>76.851851851851848</v>
      </c>
      <c r="G552" s="192">
        <v>83</v>
      </c>
      <c r="H552" s="193">
        <f t="shared" si="73"/>
        <v>76.851851851851848</v>
      </c>
      <c r="I552" s="190">
        <v>39</v>
      </c>
      <c r="J552" s="191">
        <f t="shared" si="74"/>
        <v>36.111111111111107</v>
      </c>
      <c r="K552" s="192">
        <v>83</v>
      </c>
      <c r="L552" s="194">
        <f t="shared" si="75"/>
        <v>76.851851851851848</v>
      </c>
      <c r="M552" s="190">
        <v>83</v>
      </c>
      <c r="N552" s="194">
        <f t="shared" si="76"/>
        <v>76.851851851851848</v>
      </c>
      <c r="O552" s="179">
        <v>59</v>
      </c>
      <c r="P552" s="195">
        <f t="shared" si="78"/>
        <v>54.629629629629626</v>
      </c>
      <c r="Q552" s="196">
        <v>104</v>
      </c>
      <c r="R552" s="190">
        <v>66</v>
      </c>
      <c r="S552" s="182">
        <f t="shared" si="79"/>
        <v>63.46153846153846</v>
      </c>
      <c r="T552" s="197">
        <v>67</v>
      </c>
      <c r="U552" s="184">
        <f t="shared" si="80"/>
        <v>64.423076923076934</v>
      </c>
      <c r="V552" s="179">
        <v>2</v>
      </c>
      <c r="W552" s="179">
        <v>5</v>
      </c>
      <c r="X552" s="179">
        <v>0</v>
      </c>
      <c r="Y552" s="179">
        <v>0</v>
      </c>
      <c r="Z552" s="179">
        <v>82</v>
      </c>
      <c r="AA552" s="179">
        <v>82</v>
      </c>
      <c r="AB552" s="179">
        <v>100</v>
      </c>
      <c r="AC552" s="179">
        <v>100</v>
      </c>
      <c r="AD552" s="198">
        <v>100</v>
      </c>
      <c r="AE552" s="186">
        <f t="shared" si="77"/>
        <v>1034</v>
      </c>
    </row>
    <row r="553" spans="1:31" ht="14.45">
      <c r="A553" s="187" t="s">
        <v>1102</v>
      </c>
      <c r="B553" s="199" t="s">
        <v>2232</v>
      </c>
      <c r="C553" s="188" t="s">
        <v>1103</v>
      </c>
      <c r="D553" s="189">
        <v>450</v>
      </c>
      <c r="E553" s="190">
        <v>186</v>
      </c>
      <c r="F553" s="191">
        <f t="shared" si="72"/>
        <v>41.333333333333336</v>
      </c>
      <c r="G553" s="192">
        <v>186</v>
      </c>
      <c r="H553" s="193">
        <f t="shared" si="73"/>
        <v>41.333333333333336</v>
      </c>
      <c r="I553" s="190">
        <v>88</v>
      </c>
      <c r="J553" s="191">
        <f t="shared" si="74"/>
        <v>19.555555555555557</v>
      </c>
      <c r="K553" s="192">
        <v>187</v>
      </c>
      <c r="L553" s="194">
        <f t="shared" si="75"/>
        <v>41.555555555555557</v>
      </c>
      <c r="M553" s="190">
        <v>186</v>
      </c>
      <c r="N553" s="194">
        <f t="shared" si="76"/>
        <v>41.333333333333336</v>
      </c>
      <c r="O553" s="179">
        <v>123</v>
      </c>
      <c r="P553" s="195">
        <f t="shared" si="78"/>
        <v>27.333333333333332</v>
      </c>
      <c r="Q553" s="196">
        <v>444</v>
      </c>
      <c r="R553" s="190">
        <v>201</v>
      </c>
      <c r="S553" s="182">
        <f t="shared" si="79"/>
        <v>45.270270270270267</v>
      </c>
      <c r="T553" s="197">
        <v>192</v>
      </c>
      <c r="U553" s="184">
        <f t="shared" si="80"/>
        <v>43.243243243243242</v>
      </c>
      <c r="V553" s="179">
        <v>0</v>
      </c>
      <c r="W553" s="179">
        <v>0</v>
      </c>
      <c r="X553" s="179">
        <v>0</v>
      </c>
      <c r="Y553" s="179">
        <v>0</v>
      </c>
      <c r="Z553" s="179">
        <v>162</v>
      </c>
      <c r="AA553" s="179">
        <v>188</v>
      </c>
      <c r="AB553" s="179">
        <v>135</v>
      </c>
      <c r="AC553" s="179">
        <v>159</v>
      </c>
      <c r="AD553" s="198">
        <v>144</v>
      </c>
      <c r="AE553" s="186">
        <f t="shared" si="77"/>
        <v>2137</v>
      </c>
    </row>
    <row r="554" spans="1:31" ht="14.45">
      <c r="A554" s="187" t="s">
        <v>1104</v>
      </c>
      <c r="B554" s="199" t="s">
        <v>2232</v>
      </c>
      <c r="C554" s="188" t="s">
        <v>1105</v>
      </c>
      <c r="D554" s="189">
        <v>175</v>
      </c>
      <c r="E554" s="190">
        <v>129</v>
      </c>
      <c r="F554" s="191">
        <f t="shared" si="72"/>
        <v>73.714285714285708</v>
      </c>
      <c r="G554" s="192">
        <v>129</v>
      </c>
      <c r="H554" s="193">
        <f t="shared" si="73"/>
        <v>73.714285714285708</v>
      </c>
      <c r="I554" s="190">
        <v>51</v>
      </c>
      <c r="J554" s="191">
        <f t="shared" si="74"/>
        <v>29.142857142857142</v>
      </c>
      <c r="K554" s="192">
        <v>129</v>
      </c>
      <c r="L554" s="194">
        <f t="shared" si="75"/>
        <v>73.714285714285708</v>
      </c>
      <c r="M554" s="190">
        <v>129</v>
      </c>
      <c r="N554" s="194">
        <f t="shared" si="76"/>
        <v>73.714285714285708</v>
      </c>
      <c r="O554" s="179">
        <v>119</v>
      </c>
      <c r="P554" s="195">
        <f t="shared" si="78"/>
        <v>68</v>
      </c>
      <c r="Q554" s="196">
        <v>178</v>
      </c>
      <c r="R554" s="190">
        <v>119</v>
      </c>
      <c r="S554" s="182">
        <f t="shared" si="79"/>
        <v>66.853932584269657</v>
      </c>
      <c r="T554" s="197">
        <v>119</v>
      </c>
      <c r="U554" s="184">
        <f t="shared" si="80"/>
        <v>66.853932584269657</v>
      </c>
      <c r="V554" s="179">
        <v>12</v>
      </c>
      <c r="W554" s="179">
        <v>10</v>
      </c>
      <c r="X554" s="179">
        <v>0</v>
      </c>
      <c r="Y554" s="179">
        <v>0</v>
      </c>
      <c r="Z554" s="179">
        <v>131</v>
      </c>
      <c r="AA554" s="179">
        <v>131</v>
      </c>
      <c r="AB554" s="179">
        <v>114</v>
      </c>
      <c r="AC554" s="179">
        <v>114</v>
      </c>
      <c r="AD554" s="198">
        <v>95</v>
      </c>
      <c r="AE554" s="186">
        <f t="shared" si="77"/>
        <v>1531</v>
      </c>
    </row>
    <row r="555" spans="1:31" ht="14.45">
      <c r="A555" s="187" t="s">
        <v>1106</v>
      </c>
      <c r="B555" s="199" t="s">
        <v>2232</v>
      </c>
      <c r="C555" s="188" t="s">
        <v>1107</v>
      </c>
      <c r="D555" s="189">
        <v>191</v>
      </c>
      <c r="E555" s="190">
        <v>37</v>
      </c>
      <c r="F555" s="191">
        <f t="shared" si="72"/>
        <v>19.3717277486911</v>
      </c>
      <c r="G555" s="192">
        <v>37</v>
      </c>
      <c r="H555" s="193">
        <f t="shared" si="73"/>
        <v>19.3717277486911</v>
      </c>
      <c r="I555" s="190">
        <v>53</v>
      </c>
      <c r="J555" s="191">
        <f t="shared" si="74"/>
        <v>27.748691099476442</v>
      </c>
      <c r="K555" s="192">
        <v>37</v>
      </c>
      <c r="L555" s="194">
        <f t="shared" si="75"/>
        <v>19.3717277486911</v>
      </c>
      <c r="M555" s="190">
        <v>37</v>
      </c>
      <c r="N555" s="194">
        <f t="shared" si="76"/>
        <v>19.3717277486911</v>
      </c>
      <c r="O555" s="179">
        <v>26</v>
      </c>
      <c r="P555" s="195">
        <f t="shared" si="78"/>
        <v>13.612565445026178</v>
      </c>
      <c r="Q555" s="196">
        <v>188</v>
      </c>
      <c r="R555" s="190">
        <v>43</v>
      </c>
      <c r="S555" s="182">
        <f t="shared" si="79"/>
        <v>22.872340425531913</v>
      </c>
      <c r="T555" s="197">
        <v>45</v>
      </c>
      <c r="U555" s="184">
        <f t="shared" si="80"/>
        <v>23.936170212765958</v>
      </c>
      <c r="V555" s="179">
        <v>0</v>
      </c>
      <c r="W555" s="179">
        <v>0</v>
      </c>
      <c r="X555" s="179">
        <v>0</v>
      </c>
      <c r="Y555" s="179">
        <v>0</v>
      </c>
      <c r="Z555" s="179">
        <v>54</v>
      </c>
      <c r="AA555" s="179">
        <v>54</v>
      </c>
      <c r="AB555" s="179">
        <v>78</v>
      </c>
      <c r="AC555" s="179">
        <v>80</v>
      </c>
      <c r="AD555" s="198">
        <v>81</v>
      </c>
      <c r="AE555" s="186">
        <f t="shared" si="77"/>
        <v>662</v>
      </c>
    </row>
    <row r="556" spans="1:31" ht="14.45">
      <c r="A556" s="187" t="s">
        <v>1108</v>
      </c>
      <c r="B556" s="199" t="s">
        <v>2232</v>
      </c>
      <c r="C556" s="188" t="s">
        <v>1109</v>
      </c>
      <c r="D556" s="189">
        <v>397</v>
      </c>
      <c r="E556" s="190">
        <v>316</v>
      </c>
      <c r="F556" s="191">
        <f t="shared" si="72"/>
        <v>79.59697732997482</v>
      </c>
      <c r="G556" s="192">
        <v>316</v>
      </c>
      <c r="H556" s="193">
        <f t="shared" si="73"/>
        <v>79.59697732997482</v>
      </c>
      <c r="I556" s="190">
        <v>137</v>
      </c>
      <c r="J556" s="191">
        <f t="shared" si="74"/>
        <v>34.508816120906801</v>
      </c>
      <c r="K556" s="192">
        <v>316</v>
      </c>
      <c r="L556" s="194">
        <f t="shared" si="75"/>
        <v>79.59697732997482</v>
      </c>
      <c r="M556" s="190">
        <v>316</v>
      </c>
      <c r="N556" s="194">
        <f t="shared" si="76"/>
        <v>79.59697732997482</v>
      </c>
      <c r="O556" s="179">
        <v>307</v>
      </c>
      <c r="P556" s="195">
        <f t="shared" si="78"/>
        <v>77.329974811083119</v>
      </c>
      <c r="Q556" s="196">
        <v>391</v>
      </c>
      <c r="R556" s="190">
        <v>296</v>
      </c>
      <c r="S556" s="182">
        <f t="shared" si="79"/>
        <v>75.703324808184149</v>
      </c>
      <c r="T556" s="197">
        <v>293</v>
      </c>
      <c r="U556" s="184">
        <f t="shared" si="80"/>
        <v>74.936061381074168</v>
      </c>
      <c r="V556" s="179">
        <v>28</v>
      </c>
      <c r="W556" s="179">
        <v>28</v>
      </c>
      <c r="X556" s="179">
        <v>0</v>
      </c>
      <c r="Y556" s="179">
        <v>0</v>
      </c>
      <c r="Z556" s="179">
        <v>362</v>
      </c>
      <c r="AA556" s="179">
        <v>329</v>
      </c>
      <c r="AB556" s="179">
        <v>265</v>
      </c>
      <c r="AC556" s="179">
        <v>239</v>
      </c>
      <c r="AD556" s="198">
        <v>265</v>
      </c>
      <c r="AE556" s="186">
        <f t="shared" si="77"/>
        <v>3813</v>
      </c>
    </row>
    <row r="557" spans="1:31" ht="14.45">
      <c r="A557" s="187" t="s">
        <v>1110</v>
      </c>
      <c r="B557" s="199" t="s">
        <v>2232</v>
      </c>
      <c r="C557" s="188" t="s">
        <v>1111</v>
      </c>
      <c r="D557" s="189">
        <v>100</v>
      </c>
      <c r="E557" s="190">
        <v>89</v>
      </c>
      <c r="F557" s="191">
        <f t="shared" si="72"/>
        <v>89</v>
      </c>
      <c r="G557" s="192">
        <v>89</v>
      </c>
      <c r="H557" s="193">
        <f t="shared" si="73"/>
        <v>89</v>
      </c>
      <c r="I557" s="190">
        <v>14</v>
      </c>
      <c r="J557" s="191">
        <f t="shared" si="74"/>
        <v>14.000000000000002</v>
      </c>
      <c r="K557" s="192">
        <v>89</v>
      </c>
      <c r="L557" s="194">
        <f t="shared" si="75"/>
        <v>89</v>
      </c>
      <c r="M557" s="190">
        <v>89</v>
      </c>
      <c r="N557" s="194">
        <f t="shared" si="76"/>
        <v>89</v>
      </c>
      <c r="O557" s="179">
        <v>68</v>
      </c>
      <c r="P557" s="195">
        <f t="shared" si="78"/>
        <v>68</v>
      </c>
      <c r="Q557" s="196">
        <v>98</v>
      </c>
      <c r="R557" s="190">
        <v>65</v>
      </c>
      <c r="S557" s="182">
        <f t="shared" si="79"/>
        <v>66.326530612244895</v>
      </c>
      <c r="T557" s="197">
        <v>57</v>
      </c>
      <c r="U557" s="184">
        <f t="shared" si="80"/>
        <v>58.163265306122447</v>
      </c>
      <c r="V557" s="179">
        <v>0</v>
      </c>
      <c r="W557" s="179">
        <v>0</v>
      </c>
      <c r="X557" s="179">
        <v>0</v>
      </c>
      <c r="Y557" s="179">
        <v>0</v>
      </c>
      <c r="Z557" s="179">
        <v>91</v>
      </c>
      <c r="AA557" s="179">
        <v>91</v>
      </c>
      <c r="AB557" s="179">
        <v>129</v>
      </c>
      <c r="AC557" s="179">
        <v>129</v>
      </c>
      <c r="AD557" s="198">
        <v>124</v>
      </c>
      <c r="AE557" s="186">
        <f t="shared" si="77"/>
        <v>1124</v>
      </c>
    </row>
    <row r="558" spans="1:31" ht="14.45">
      <c r="A558" s="187" t="s">
        <v>1112</v>
      </c>
      <c r="B558" s="199" t="s">
        <v>2232</v>
      </c>
      <c r="C558" s="188" t="s">
        <v>1113</v>
      </c>
      <c r="D558" s="189">
        <v>63</v>
      </c>
      <c r="E558" s="190">
        <v>26</v>
      </c>
      <c r="F558" s="191">
        <f t="shared" si="72"/>
        <v>41.269841269841265</v>
      </c>
      <c r="G558" s="192">
        <v>26</v>
      </c>
      <c r="H558" s="193">
        <f t="shared" si="73"/>
        <v>41.269841269841265</v>
      </c>
      <c r="I558" s="190">
        <v>10</v>
      </c>
      <c r="J558" s="191">
        <f t="shared" si="74"/>
        <v>15.873015873015872</v>
      </c>
      <c r="K558" s="192">
        <v>26</v>
      </c>
      <c r="L558" s="194">
        <f t="shared" si="75"/>
        <v>41.269841269841265</v>
      </c>
      <c r="M558" s="190">
        <v>26</v>
      </c>
      <c r="N558" s="194">
        <f t="shared" si="76"/>
        <v>41.269841269841265</v>
      </c>
      <c r="O558" s="179">
        <v>29</v>
      </c>
      <c r="P558" s="195">
        <f t="shared" si="78"/>
        <v>46.031746031746032</v>
      </c>
      <c r="Q558" s="196">
        <v>61</v>
      </c>
      <c r="R558" s="190">
        <v>34</v>
      </c>
      <c r="S558" s="182">
        <f t="shared" si="79"/>
        <v>55.737704918032783</v>
      </c>
      <c r="T558" s="197">
        <v>34</v>
      </c>
      <c r="U558" s="184">
        <f t="shared" si="80"/>
        <v>55.737704918032783</v>
      </c>
      <c r="V558" s="179">
        <v>0</v>
      </c>
      <c r="W558" s="179">
        <v>0</v>
      </c>
      <c r="X558" s="179">
        <v>0</v>
      </c>
      <c r="Y558" s="179">
        <v>0</v>
      </c>
      <c r="Z558" s="179">
        <v>29</v>
      </c>
      <c r="AA558" s="179">
        <v>29</v>
      </c>
      <c r="AB558" s="179">
        <v>29</v>
      </c>
      <c r="AC558" s="179">
        <v>31</v>
      </c>
      <c r="AD558" s="198">
        <v>28</v>
      </c>
      <c r="AE558" s="186">
        <f t="shared" si="77"/>
        <v>357</v>
      </c>
    </row>
    <row r="559" spans="1:31" ht="14.45">
      <c r="A559" s="187" t="s">
        <v>1114</v>
      </c>
      <c r="B559" s="199" t="s">
        <v>2232</v>
      </c>
      <c r="C559" s="188" t="s">
        <v>1115</v>
      </c>
      <c r="D559" s="189">
        <v>293</v>
      </c>
      <c r="E559" s="190">
        <v>286</v>
      </c>
      <c r="F559" s="191">
        <f t="shared" si="72"/>
        <v>97.610921501706486</v>
      </c>
      <c r="G559" s="192">
        <v>286</v>
      </c>
      <c r="H559" s="193">
        <f t="shared" si="73"/>
        <v>97.610921501706486</v>
      </c>
      <c r="I559" s="190">
        <v>180</v>
      </c>
      <c r="J559" s="191">
        <f t="shared" si="74"/>
        <v>61.43344709897611</v>
      </c>
      <c r="K559" s="192">
        <v>286</v>
      </c>
      <c r="L559" s="194">
        <f t="shared" si="75"/>
        <v>97.610921501706486</v>
      </c>
      <c r="M559" s="190">
        <v>286</v>
      </c>
      <c r="N559" s="194">
        <f t="shared" si="76"/>
        <v>97.610921501706486</v>
      </c>
      <c r="O559" s="179">
        <v>171</v>
      </c>
      <c r="P559" s="195">
        <f t="shared" si="78"/>
        <v>58.361774744027308</v>
      </c>
      <c r="Q559" s="196">
        <v>295</v>
      </c>
      <c r="R559" s="190">
        <v>240</v>
      </c>
      <c r="S559" s="182">
        <f t="shared" si="79"/>
        <v>81.355932203389841</v>
      </c>
      <c r="T559" s="197">
        <v>239</v>
      </c>
      <c r="U559" s="184">
        <f t="shared" si="80"/>
        <v>81.016949152542367</v>
      </c>
      <c r="V559" s="179">
        <v>0</v>
      </c>
      <c r="W559" s="179">
        <v>3</v>
      </c>
      <c r="X559" s="179">
        <v>3</v>
      </c>
      <c r="Y559" s="179">
        <v>0</v>
      </c>
      <c r="Z559" s="179">
        <v>203</v>
      </c>
      <c r="AA559" s="179">
        <v>203</v>
      </c>
      <c r="AB559" s="179">
        <v>210</v>
      </c>
      <c r="AC559" s="179">
        <v>210</v>
      </c>
      <c r="AD559" s="198">
        <v>218</v>
      </c>
      <c r="AE559" s="186">
        <f t="shared" si="77"/>
        <v>3024</v>
      </c>
    </row>
    <row r="560" spans="1:31" ht="14.45">
      <c r="A560" s="187" t="s">
        <v>1116</v>
      </c>
      <c r="B560" s="199" t="s">
        <v>2232</v>
      </c>
      <c r="C560" s="188" t="s">
        <v>1117</v>
      </c>
      <c r="D560" s="189">
        <v>626</v>
      </c>
      <c r="E560" s="190">
        <v>605</v>
      </c>
      <c r="F560" s="191">
        <f t="shared" si="72"/>
        <v>96.645367412140573</v>
      </c>
      <c r="G560" s="192">
        <v>604</v>
      </c>
      <c r="H560" s="193">
        <f t="shared" si="73"/>
        <v>96.485623003194888</v>
      </c>
      <c r="I560" s="190">
        <v>188</v>
      </c>
      <c r="J560" s="191">
        <f t="shared" si="74"/>
        <v>30.031948881789138</v>
      </c>
      <c r="K560" s="192">
        <v>604</v>
      </c>
      <c r="L560" s="194">
        <f t="shared" si="75"/>
        <v>96.485623003194888</v>
      </c>
      <c r="M560" s="190">
        <v>604</v>
      </c>
      <c r="N560" s="194">
        <f t="shared" si="76"/>
        <v>96.485623003194888</v>
      </c>
      <c r="O560" s="179">
        <v>498</v>
      </c>
      <c r="P560" s="195">
        <f t="shared" si="78"/>
        <v>79.552715654952081</v>
      </c>
      <c r="Q560" s="196">
        <v>626</v>
      </c>
      <c r="R560" s="190">
        <v>605</v>
      </c>
      <c r="S560" s="182">
        <f t="shared" si="79"/>
        <v>96.645367412140573</v>
      </c>
      <c r="T560" s="197">
        <v>591</v>
      </c>
      <c r="U560" s="184">
        <f t="shared" si="80"/>
        <v>94.408945686900964</v>
      </c>
      <c r="V560" s="179">
        <v>10</v>
      </c>
      <c r="W560" s="179">
        <v>3</v>
      </c>
      <c r="X560" s="179">
        <v>2</v>
      </c>
      <c r="Y560" s="179">
        <v>2</v>
      </c>
      <c r="Z560" s="179">
        <v>576</v>
      </c>
      <c r="AA560" s="179">
        <v>573</v>
      </c>
      <c r="AB560" s="179">
        <v>506</v>
      </c>
      <c r="AC560" s="179">
        <v>518</v>
      </c>
      <c r="AD560" s="198">
        <v>481</v>
      </c>
      <c r="AE560" s="186">
        <f t="shared" si="77"/>
        <v>6970</v>
      </c>
    </row>
    <row r="561" spans="1:31" ht="14.45">
      <c r="A561" s="187" t="s">
        <v>1118</v>
      </c>
      <c r="B561" s="199" t="s">
        <v>2232</v>
      </c>
      <c r="C561" s="188" t="s">
        <v>1119</v>
      </c>
      <c r="D561" s="189">
        <v>90</v>
      </c>
      <c r="E561" s="190">
        <v>32</v>
      </c>
      <c r="F561" s="191">
        <f t="shared" si="72"/>
        <v>35.555555555555557</v>
      </c>
      <c r="G561" s="192">
        <v>32</v>
      </c>
      <c r="H561" s="193">
        <f t="shared" si="73"/>
        <v>35.555555555555557</v>
      </c>
      <c r="I561" s="190">
        <v>19</v>
      </c>
      <c r="J561" s="191">
        <f t="shared" si="74"/>
        <v>21.111111111111111</v>
      </c>
      <c r="K561" s="192">
        <v>32</v>
      </c>
      <c r="L561" s="194">
        <f t="shared" si="75"/>
        <v>35.555555555555557</v>
      </c>
      <c r="M561" s="190">
        <v>32</v>
      </c>
      <c r="N561" s="194">
        <f t="shared" si="76"/>
        <v>35.555555555555557</v>
      </c>
      <c r="O561" s="179">
        <v>33</v>
      </c>
      <c r="P561" s="195">
        <f t="shared" si="78"/>
        <v>36.666666666666664</v>
      </c>
      <c r="Q561" s="196">
        <v>90</v>
      </c>
      <c r="R561" s="190">
        <v>24</v>
      </c>
      <c r="S561" s="182">
        <f t="shared" si="79"/>
        <v>26.666666666666668</v>
      </c>
      <c r="T561" s="197">
        <v>26</v>
      </c>
      <c r="U561" s="184">
        <f t="shared" si="80"/>
        <v>28.888888888888886</v>
      </c>
      <c r="V561" s="179">
        <v>0</v>
      </c>
      <c r="W561" s="179">
        <v>0</v>
      </c>
      <c r="X561" s="179">
        <v>0</v>
      </c>
      <c r="Y561" s="179">
        <v>0</v>
      </c>
      <c r="Z561" s="179">
        <v>45</v>
      </c>
      <c r="AA561" s="179">
        <v>54</v>
      </c>
      <c r="AB561" s="179">
        <v>50</v>
      </c>
      <c r="AC561" s="179">
        <v>53</v>
      </c>
      <c r="AD561" s="198">
        <v>52</v>
      </c>
      <c r="AE561" s="186">
        <f t="shared" si="77"/>
        <v>484</v>
      </c>
    </row>
    <row r="562" spans="1:31" ht="14.45">
      <c r="A562" s="187" t="s">
        <v>1120</v>
      </c>
      <c r="B562" s="199" t="s">
        <v>2232</v>
      </c>
      <c r="C562" s="188" t="s">
        <v>1121</v>
      </c>
      <c r="D562" s="189">
        <v>246</v>
      </c>
      <c r="E562" s="190">
        <v>96</v>
      </c>
      <c r="F562" s="191">
        <f t="shared" si="72"/>
        <v>39.024390243902438</v>
      </c>
      <c r="G562" s="192">
        <v>96</v>
      </c>
      <c r="H562" s="193">
        <f t="shared" si="73"/>
        <v>39.024390243902438</v>
      </c>
      <c r="I562" s="190">
        <v>30</v>
      </c>
      <c r="J562" s="191">
        <f t="shared" si="74"/>
        <v>12.195121951219512</v>
      </c>
      <c r="K562" s="192">
        <v>96</v>
      </c>
      <c r="L562" s="194">
        <f t="shared" si="75"/>
        <v>39.024390243902438</v>
      </c>
      <c r="M562" s="190">
        <v>96</v>
      </c>
      <c r="N562" s="194">
        <f t="shared" si="76"/>
        <v>39.024390243902438</v>
      </c>
      <c r="O562" s="179">
        <v>48</v>
      </c>
      <c r="P562" s="195">
        <f t="shared" si="78"/>
        <v>19.512195121951219</v>
      </c>
      <c r="Q562" s="196">
        <v>245</v>
      </c>
      <c r="R562" s="190">
        <v>131</v>
      </c>
      <c r="S562" s="182">
        <f t="shared" si="79"/>
        <v>53.469387755102041</v>
      </c>
      <c r="T562" s="197">
        <v>126</v>
      </c>
      <c r="U562" s="184">
        <f t="shared" si="80"/>
        <v>51.428571428571423</v>
      </c>
      <c r="V562" s="179">
        <v>0</v>
      </c>
      <c r="W562" s="179">
        <v>0</v>
      </c>
      <c r="X562" s="179">
        <v>0</v>
      </c>
      <c r="Y562" s="179">
        <v>0</v>
      </c>
      <c r="Z562" s="179">
        <v>117</v>
      </c>
      <c r="AA562" s="179">
        <v>124</v>
      </c>
      <c r="AB562" s="179">
        <v>118</v>
      </c>
      <c r="AC562" s="179">
        <v>124</v>
      </c>
      <c r="AD562" s="198">
        <v>120</v>
      </c>
      <c r="AE562" s="186">
        <f t="shared" si="77"/>
        <v>1322</v>
      </c>
    </row>
    <row r="563" spans="1:31" ht="14.45">
      <c r="A563" s="187" t="s">
        <v>1122</v>
      </c>
      <c r="B563" s="199" t="s">
        <v>2232</v>
      </c>
      <c r="C563" s="188" t="s">
        <v>1123</v>
      </c>
      <c r="D563" s="189">
        <v>121</v>
      </c>
      <c r="E563" s="190">
        <v>78</v>
      </c>
      <c r="F563" s="191">
        <f t="shared" si="72"/>
        <v>64.462809917355372</v>
      </c>
      <c r="G563" s="192">
        <v>78</v>
      </c>
      <c r="H563" s="193">
        <f t="shared" si="73"/>
        <v>64.462809917355372</v>
      </c>
      <c r="I563" s="190">
        <v>48</v>
      </c>
      <c r="J563" s="191">
        <f t="shared" si="74"/>
        <v>39.669421487603309</v>
      </c>
      <c r="K563" s="192">
        <v>78</v>
      </c>
      <c r="L563" s="194">
        <f t="shared" si="75"/>
        <v>64.462809917355372</v>
      </c>
      <c r="M563" s="190">
        <v>78</v>
      </c>
      <c r="N563" s="194">
        <f t="shared" si="76"/>
        <v>64.462809917355372</v>
      </c>
      <c r="O563" s="179">
        <v>66</v>
      </c>
      <c r="P563" s="195">
        <f t="shared" si="78"/>
        <v>54.54545454545454</v>
      </c>
      <c r="Q563" s="196">
        <v>119</v>
      </c>
      <c r="R563" s="190">
        <v>68</v>
      </c>
      <c r="S563" s="182">
        <f t="shared" si="79"/>
        <v>57.142857142857139</v>
      </c>
      <c r="T563" s="197">
        <v>57</v>
      </c>
      <c r="U563" s="184">
        <f t="shared" si="80"/>
        <v>47.899159663865547</v>
      </c>
      <c r="V563" s="179">
        <v>5</v>
      </c>
      <c r="W563" s="179">
        <v>4</v>
      </c>
      <c r="X563" s="179">
        <v>1</v>
      </c>
      <c r="Y563" s="179">
        <v>0</v>
      </c>
      <c r="Z563" s="179">
        <v>79</v>
      </c>
      <c r="AA563" s="179">
        <v>79</v>
      </c>
      <c r="AB563" s="179">
        <v>91</v>
      </c>
      <c r="AC563" s="179">
        <v>91</v>
      </c>
      <c r="AD563" s="198">
        <v>87</v>
      </c>
      <c r="AE563" s="186">
        <f t="shared" si="77"/>
        <v>988</v>
      </c>
    </row>
    <row r="564" spans="1:31" ht="14.45">
      <c r="A564" s="187" t="s">
        <v>1124</v>
      </c>
      <c r="B564" s="199" t="s">
        <v>2232</v>
      </c>
      <c r="C564" s="188" t="s">
        <v>1125</v>
      </c>
      <c r="D564" s="189">
        <v>798</v>
      </c>
      <c r="E564" s="190">
        <v>812</v>
      </c>
      <c r="F564" s="191">
        <f t="shared" si="72"/>
        <v>101.75438596491229</v>
      </c>
      <c r="G564" s="192">
        <v>749</v>
      </c>
      <c r="H564" s="193">
        <f t="shared" si="73"/>
        <v>93.859649122807014</v>
      </c>
      <c r="I564" s="190">
        <v>593</v>
      </c>
      <c r="J564" s="191">
        <f t="shared" si="74"/>
        <v>74.310776942355901</v>
      </c>
      <c r="K564" s="192">
        <v>749</v>
      </c>
      <c r="L564" s="194">
        <f t="shared" si="75"/>
        <v>93.859649122807014</v>
      </c>
      <c r="M564" s="190">
        <v>749</v>
      </c>
      <c r="N564" s="194">
        <f t="shared" si="76"/>
        <v>93.859649122807014</v>
      </c>
      <c r="O564" s="179">
        <v>794</v>
      </c>
      <c r="P564" s="195">
        <f t="shared" si="78"/>
        <v>99.498746867167924</v>
      </c>
      <c r="Q564" s="196">
        <v>782</v>
      </c>
      <c r="R564" s="190">
        <v>713</v>
      </c>
      <c r="S564" s="182">
        <f t="shared" si="79"/>
        <v>91.17647058823529</v>
      </c>
      <c r="T564" s="197">
        <v>707</v>
      </c>
      <c r="U564" s="184">
        <f t="shared" si="80"/>
        <v>90.409207161125309</v>
      </c>
      <c r="V564" s="179">
        <v>47</v>
      </c>
      <c r="W564" s="179">
        <v>56</v>
      </c>
      <c r="X564" s="179">
        <v>11</v>
      </c>
      <c r="Y564" s="179">
        <v>1</v>
      </c>
      <c r="Z564" s="179">
        <v>741</v>
      </c>
      <c r="AA564" s="179">
        <v>741</v>
      </c>
      <c r="AB564" s="179">
        <v>735</v>
      </c>
      <c r="AC564" s="179">
        <v>733</v>
      </c>
      <c r="AD564" s="198">
        <v>733</v>
      </c>
      <c r="AE564" s="186">
        <f t="shared" si="77"/>
        <v>9664</v>
      </c>
    </row>
    <row r="565" spans="1:31" ht="14.45">
      <c r="A565" s="187" t="s">
        <v>1126</v>
      </c>
      <c r="B565" s="199" t="s">
        <v>2232</v>
      </c>
      <c r="C565" s="188" t="s">
        <v>1127</v>
      </c>
      <c r="D565" s="189">
        <v>157</v>
      </c>
      <c r="E565" s="190">
        <v>101</v>
      </c>
      <c r="F565" s="191">
        <f t="shared" si="72"/>
        <v>64.331210191082803</v>
      </c>
      <c r="G565" s="192">
        <v>101</v>
      </c>
      <c r="H565" s="193">
        <f t="shared" si="73"/>
        <v>64.331210191082803</v>
      </c>
      <c r="I565" s="190">
        <v>59</v>
      </c>
      <c r="J565" s="191">
        <f t="shared" si="74"/>
        <v>37.579617834394909</v>
      </c>
      <c r="K565" s="192">
        <v>101</v>
      </c>
      <c r="L565" s="194">
        <f t="shared" si="75"/>
        <v>64.331210191082803</v>
      </c>
      <c r="M565" s="190">
        <v>101</v>
      </c>
      <c r="N565" s="194">
        <f t="shared" si="76"/>
        <v>64.331210191082803</v>
      </c>
      <c r="O565" s="179">
        <v>95</v>
      </c>
      <c r="P565" s="195">
        <f t="shared" si="78"/>
        <v>60.509554140127385</v>
      </c>
      <c r="Q565" s="196">
        <v>155</v>
      </c>
      <c r="R565" s="190">
        <v>162</v>
      </c>
      <c r="S565" s="182">
        <f t="shared" si="79"/>
        <v>104.51612903225806</v>
      </c>
      <c r="T565" s="197">
        <v>162</v>
      </c>
      <c r="U565" s="184">
        <f t="shared" si="80"/>
        <v>104.51612903225806</v>
      </c>
      <c r="V565" s="179">
        <v>4</v>
      </c>
      <c r="W565" s="179">
        <v>10</v>
      </c>
      <c r="X565" s="179">
        <v>2</v>
      </c>
      <c r="Y565" s="179">
        <v>0</v>
      </c>
      <c r="Z565" s="179">
        <v>106</v>
      </c>
      <c r="AA565" s="179">
        <v>104</v>
      </c>
      <c r="AB565" s="179">
        <v>126</v>
      </c>
      <c r="AC565" s="179">
        <v>127</v>
      </c>
      <c r="AD565" s="198">
        <v>127</v>
      </c>
      <c r="AE565" s="186">
        <f t="shared" si="77"/>
        <v>1488</v>
      </c>
    </row>
    <row r="566" spans="1:31" ht="14.45">
      <c r="A566" s="187" t="s">
        <v>1128</v>
      </c>
      <c r="B566" s="199" t="s">
        <v>2232</v>
      </c>
      <c r="C566" s="188" t="s">
        <v>1129</v>
      </c>
      <c r="D566" s="189">
        <v>90</v>
      </c>
      <c r="E566" s="190">
        <v>26</v>
      </c>
      <c r="F566" s="191">
        <f t="shared" si="72"/>
        <v>28.888888888888886</v>
      </c>
      <c r="G566" s="192">
        <v>26</v>
      </c>
      <c r="H566" s="193">
        <f t="shared" si="73"/>
        <v>28.888888888888886</v>
      </c>
      <c r="I566" s="190">
        <v>12</v>
      </c>
      <c r="J566" s="191">
        <f t="shared" si="74"/>
        <v>13.333333333333334</v>
      </c>
      <c r="K566" s="192">
        <v>26</v>
      </c>
      <c r="L566" s="194">
        <f t="shared" si="75"/>
        <v>28.888888888888886</v>
      </c>
      <c r="M566" s="190">
        <v>26</v>
      </c>
      <c r="N566" s="194">
        <f t="shared" si="76"/>
        <v>28.888888888888886</v>
      </c>
      <c r="O566" s="179">
        <v>33</v>
      </c>
      <c r="P566" s="195">
        <f t="shared" si="78"/>
        <v>36.666666666666664</v>
      </c>
      <c r="Q566" s="196">
        <v>90</v>
      </c>
      <c r="R566" s="190">
        <v>28</v>
      </c>
      <c r="S566" s="182">
        <f t="shared" si="79"/>
        <v>31.111111111111111</v>
      </c>
      <c r="T566" s="197">
        <v>30</v>
      </c>
      <c r="U566" s="184">
        <f t="shared" si="80"/>
        <v>33.333333333333329</v>
      </c>
      <c r="V566" s="179">
        <v>1</v>
      </c>
      <c r="W566" s="179">
        <v>1</v>
      </c>
      <c r="X566" s="179">
        <v>0</v>
      </c>
      <c r="Y566" s="179">
        <v>0</v>
      </c>
      <c r="Z566" s="179">
        <v>45</v>
      </c>
      <c r="AA566" s="179">
        <v>45</v>
      </c>
      <c r="AB566" s="179">
        <v>53</v>
      </c>
      <c r="AC566" s="179">
        <v>53</v>
      </c>
      <c r="AD566" s="198">
        <v>52</v>
      </c>
      <c r="AE566" s="186">
        <f t="shared" si="77"/>
        <v>457</v>
      </c>
    </row>
    <row r="567" spans="1:31" ht="14.45">
      <c r="A567" s="187" t="s">
        <v>1130</v>
      </c>
      <c r="B567" s="199" t="s">
        <v>2232</v>
      </c>
      <c r="C567" s="188" t="s">
        <v>1131</v>
      </c>
      <c r="D567" s="189">
        <v>144</v>
      </c>
      <c r="E567" s="190">
        <v>69</v>
      </c>
      <c r="F567" s="191">
        <f t="shared" si="72"/>
        <v>47.916666666666671</v>
      </c>
      <c r="G567" s="192">
        <v>69</v>
      </c>
      <c r="H567" s="193">
        <f t="shared" si="73"/>
        <v>47.916666666666671</v>
      </c>
      <c r="I567" s="190">
        <v>61</v>
      </c>
      <c r="J567" s="191">
        <f t="shared" si="74"/>
        <v>42.361111111111107</v>
      </c>
      <c r="K567" s="192">
        <v>69</v>
      </c>
      <c r="L567" s="194">
        <f t="shared" si="75"/>
        <v>47.916666666666671</v>
      </c>
      <c r="M567" s="190">
        <v>69</v>
      </c>
      <c r="N567" s="194">
        <f t="shared" si="76"/>
        <v>47.916666666666671</v>
      </c>
      <c r="O567" s="179">
        <v>67</v>
      </c>
      <c r="P567" s="195">
        <f t="shared" si="78"/>
        <v>46.527777777777779</v>
      </c>
      <c r="Q567" s="196">
        <v>140</v>
      </c>
      <c r="R567" s="190">
        <v>41</v>
      </c>
      <c r="S567" s="182">
        <f t="shared" si="79"/>
        <v>29.285714285714288</v>
      </c>
      <c r="T567" s="197">
        <v>41</v>
      </c>
      <c r="U567" s="184">
        <f t="shared" si="80"/>
        <v>29.285714285714288</v>
      </c>
      <c r="V567" s="179">
        <v>0</v>
      </c>
      <c r="W567" s="179">
        <v>0</v>
      </c>
      <c r="X567" s="179">
        <v>1</v>
      </c>
      <c r="Y567" s="179">
        <v>0</v>
      </c>
      <c r="Z567" s="179">
        <v>70</v>
      </c>
      <c r="AA567" s="179">
        <v>69</v>
      </c>
      <c r="AB567" s="179">
        <v>75</v>
      </c>
      <c r="AC567" s="179">
        <v>76</v>
      </c>
      <c r="AD567" s="198">
        <v>66</v>
      </c>
      <c r="AE567" s="186">
        <f t="shared" si="77"/>
        <v>843</v>
      </c>
    </row>
    <row r="568" spans="1:31" ht="14.45">
      <c r="A568" s="187" t="s">
        <v>1132</v>
      </c>
      <c r="B568" s="199" t="s">
        <v>2232</v>
      </c>
      <c r="C568" s="188" t="s">
        <v>1133</v>
      </c>
      <c r="D568" s="189">
        <v>77</v>
      </c>
      <c r="E568" s="190">
        <v>46</v>
      </c>
      <c r="F568" s="191">
        <f t="shared" si="72"/>
        <v>59.740259740259738</v>
      </c>
      <c r="G568" s="192">
        <v>46</v>
      </c>
      <c r="H568" s="193">
        <f t="shared" si="73"/>
        <v>59.740259740259738</v>
      </c>
      <c r="I568" s="190">
        <v>26</v>
      </c>
      <c r="J568" s="191">
        <f t="shared" si="74"/>
        <v>33.766233766233768</v>
      </c>
      <c r="K568" s="192">
        <v>46</v>
      </c>
      <c r="L568" s="194">
        <f t="shared" si="75"/>
        <v>59.740259740259738</v>
      </c>
      <c r="M568" s="190">
        <v>46</v>
      </c>
      <c r="N568" s="194">
        <f t="shared" si="76"/>
        <v>59.740259740259738</v>
      </c>
      <c r="O568" s="179">
        <v>47</v>
      </c>
      <c r="P568" s="195">
        <f t="shared" si="78"/>
        <v>61.038961038961034</v>
      </c>
      <c r="Q568" s="196">
        <v>75</v>
      </c>
      <c r="R568" s="190">
        <v>42</v>
      </c>
      <c r="S568" s="182">
        <f t="shared" si="79"/>
        <v>56.000000000000007</v>
      </c>
      <c r="T568" s="197">
        <v>32</v>
      </c>
      <c r="U568" s="184">
        <f t="shared" si="80"/>
        <v>42.666666666666671</v>
      </c>
      <c r="V568" s="179">
        <v>0</v>
      </c>
      <c r="W568" s="179">
        <v>0</v>
      </c>
      <c r="X568" s="179">
        <v>0</v>
      </c>
      <c r="Y568" s="179">
        <v>0</v>
      </c>
      <c r="Z568" s="179">
        <v>31</v>
      </c>
      <c r="AA568" s="179">
        <v>37</v>
      </c>
      <c r="AB568" s="179">
        <v>49</v>
      </c>
      <c r="AC568" s="179">
        <v>57</v>
      </c>
      <c r="AD568" s="198">
        <v>40</v>
      </c>
      <c r="AE568" s="186">
        <f t="shared" si="77"/>
        <v>545</v>
      </c>
    </row>
    <row r="569" spans="1:31" ht="14.45">
      <c r="A569" s="187" t="s">
        <v>1134</v>
      </c>
      <c r="B569" s="199" t="s">
        <v>2232</v>
      </c>
      <c r="C569" s="188" t="s">
        <v>1135</v>
      </c>
      <c r="D569" s="189">
        <v>42</v>
      </c>
      <c r="E569" s="190">
        <v>12</v>
      </c>
      <c r="F569" s="191">
        <f t="shared" si="72"/>
        <v>28.571428571428569</v>
      </c>
      <c r="G569" s="192">
        <v>12</v>
      </c>
      <c r="H569" s="193">
        <f t="shared" si="73"/>
        <v>28.571428571428569</v>
      </c>
      <c r="I569" s="190">
        <v>10</v>
      </c>
      <c r="J569" s="191">
        <f t="shared" si="74"/>
        <v>23.809523809523807</v>
      </c>
      <c r="K569" s="192">
        <v>12</v>
      </c>
      <c r="L569" s="194">
        <f t="shared" si="75"/>
        <v>28.571428571428569</v>
      </c>
      <c r="M569" s="190">
        <v>12</v>
      </c>
      <c r="N569" s="194">
        <f t="shared" si="76"/>
        <v>28.571428571428569</v>
      </c>
      <c r="O569" s="179">
        <v>7</v>
      </c>
      <c r="P569" s="195">
        <f t="shared" si="78"/>
        <v>16.666666666666664</v>
      </c>
      <c r="Q569" s="196">
        <v>42</v>
      </c>
      <c r="R569" s="190">
        <v>6</v>
      </c>
      <c r="S569" s="182">
        <f t="shared" si="79"/>
        <v>14.285714285714285</v>
      </c>
      <c r="T569" s="197">
        <v>11</v>
      </c>
      <c r="U569" s="184">
        <f t="shared" si="80"/>
        <v>26.190476190476193</v>
      </c>
      <c r="V569" s="179">
        <v>0</v>
      </c>
      <c r="W569" s="179">
        <v>0</v>
      </c>
      <c r="X569" s="179">
        <v>0</v>
      </c>
      <c r="Y569" s="179">
        <v>0</v>
      </c>
      <c r="Z569" s="179">
        <v>21</v>
      </c>
      <c r="AA569" s="179">
        <v>21</v>
      </c>
      <c r="AB569" s="179">
        <v>31</v>
      </c>
      <c r="AC569" s="179">
        <v>31</v>
      </c>
      <c r="AD569" s="198">
        <v>24</v>
      </c>
      <c r="AE569" s="186">
        <f t="shared" si="77"/>
        <v>210</v>
      </c>
    </row>
    <row r="570" spans="1:31" ht="14.45">
      <c r="A570" s="187" t="s">
        <v>1136</v>
      </c>
      <c r="B570" s="199" t="s">
        <v>2232</v>
      </c>
      <c r="C570" s="188" t="s">
        <v>1137</v>
      </c>
      <c r="D570" s="189">
        <v>412</v>
      </c>
      <c r="E570" s="190">
        <v>327</v>
      </c>
      <c r="F570" s="191">
        <f t="shared" si="72"/>
        <v>79.368932038834956</v>
      </c>
      <c r="G570" s="192">
        <v>327</v>
      </c>
      <c r="H570" s="193">
        <f t="shared" si="73"/>
        <v>79.368932038834956</v>
      </c>
      <c r="I570" s="190">
        <v>132</v>
      </c>
      <c r="J570" s="191">
        <f t="shared" si="74"/>
        <v>32.038834951456316</v>
      </c>
      <c r="K570" s="192">
        <v>327</v>
      </c>
      <c r="L570" s="194">
        <f t="shared" si="75"/>
        <v>79.368932038834956</v>
      </c>
      <c r="M570" s="190">
        <v>327</v>
      </c>
      <c r="N570" s="194">
        <f t="shared" si="76"/>
        <v>79.368932038834956</v>
      </c>
      <c r="O570" s="179">
        <v>168</v>
      </c>
      <c r="P570" s="195">
        <f t="shared" si="78"/>
        <v>40.776699029126213</v>
      </c>
      <c r="Q570" s="196">
        <v>412</v>
      </c>
      <c r="R570" s="190">
        <v>253</v>
      </c>
      <c r="S570" s="182">
        <f t="shared" si="79"/>
        <v>61.407766990291258</v>
      </c>
      <c r="T570" s="197">
        <v>248</v>
      </c>
      <c r="U570" s="184">
        <f t="shared" si="80"/>
        <v>60.194174757281552</v>
      </c>
      <c r="V570" s="179">
        <v>1</v>
      </c>
      <c r="W570" s="179">
        <v>0</v>
      </c>
      <c r="X570" s="179">
        <v>0</v>
      </c>
      <c r="Y570" s="179">
        <v>0</v>
      </c>
      <c r="Z570" s="179">
        <v>249</v>
      </c>
      <c r="AA570" s="179">
        <v>249</v>
      </c>
      <c r="AB570" s="179">
        <v>322</v>
      </c>
      <c r="AC570" s="179">
        <v>313</v>
      </c>
      <c r="AD570" s="198">
        <v>242</v>
      </c>
      <c r="AE570" s="186">
        <f t="shared" si="77"/>
        <v>3485</v>
      </c>
    </row>
    <row r="571" spans="1:31" ht="14.45">
      <c r="A571" s="187" t="s">
        <v>1138</v>
      </c>
      <c r="B571" s="199" t="s">
        <v>2232</v>
      </c>
      <c r="C571" s="188" t="s">
        <v>1139</v>
      </c>
      <c r="D571" s="189">
        <v>430</v>
      </c>
      <c r="E571" s="190">
        <v>411</v>
      </c>
      <c r="F571" s="191">
        <f t="shared" si="72"/>
        <v>95.581395348837205</v>
      </c>
      <c r="G571" s="192">
        <v>411</v>
      </c>
      <c r="H571" s="193">
        <f t="shared" si="73"/>
        <v>95.581395348837205</v>
      </c>
      <c r="I571" s="190">
        <v>239</v>
      </c>
      <c r="J571" s="191">
        <f t="shared" si="74"/>
        <v>55.581395348837212</v>
      </c>
      <c r="K571" s="192">
        <v>411</v>
      </c>
      <c r="L571" s="194">
        <f t="shared" si="75"/>
        <v>95.581395348837205</v>
      </c>
      <c r="M571" s="190">
        <v>411</v>
      </c>
      <c r="N571" s="194">
        <f t="shared" si="76"/>
        <v>95.581395348837205</v>
      </c>
      <c r="O571" s="179">
        <v>369</v>
      </c>
      <c r="P571" s="195">
        <f t="shared" si="78"/>
        <v>85.813953488372093</v>
      </c>
      <c r="Q571" s="196">
        <v>431</v>
      </c>
      <c r="R571" s="190">
        <v>368</v>
      </c>
      <c r="S571" s="182">
        <f t="shared" si="79"/>
        <v>85.382830626450115</v>
      </c>
      <c r="T571" s="197">
        <v>344</v>
      </c>
      <c r="U571" s="184">
        <f t="shared" si="80"/>
        <v>79.814385150812058</v>
      </c>
      <c r="V571" s="179">
        <v>24</v>
      </c>
      <c r="W571" s="179">
        <v>7</v>
      </c>
      <c r="X571" s="179">
        <v>7</v>
      </c>
      <c r="Y571" s="179">
        <v>1</v>
      </c>
      <c r="Z571" s="179">
        <v>377</v>
      </c>
      <c r="AA571" s="179">
        <v>317</v>
      </c>
      <c r="AB571" s="179">
        <v>392</v>
      </c>
      <c r="AC571" s="179">
        <v>325</v>
      </c>
      <c r="AD571" s="198">
        <v>386</v>
      </c>
      <c r="AE571" s="186">
        <f t="shared" si="77"/>
        <v>4800</v>
      </c>
    </row>
    <row r="572" spans="1:31" ht="14.45">
      <c r="A572" s="187" t="s">
        <v>1140</v>
      </c>
      <c r="B572" s="199" t="s">
        <v>2232</v>
      </c>
      <c r="C572" s="188" t="s">
        <v>1141</v>
      </c>
      <c r="D572" s="189">
        <v>231</v>
      </c>
      <c r="E572" s="190">
        <v>200</v>
      </c>
      <c r="F572" s="191">
        <f t="shared" si="72"/>
        <v>86.580086580086572</v>
      </c>
      <c r="G572" s="192">
        <v>200</v>
      </c>
      <c r="H572" s="193">
        <f t="shared" si="73"/>
        <v>86.580086580086572</v>
      </c>
      <c r="I572" s="190">
        <v>127</v>
      </c>
      <c r="J572" s="191">
        <f t="shared" si="74"/>
        <v>54.978354978354979</v>
      </c>
      <c r="K572" s="192">
        <v>200</v>
      </c>
      <c r="L572" s="194">
        <f t="shared" si="75"/>
        <v>86.580086580086572</v>
      </c>
      <c r="M572" s="190">
        <v>200</v>
      </c>
      <c r="N572" s="194">
        <f t="shared" si="76"/>
        <v>86.580086580086572</v>
      </c>
      <c r="O572" s="179">
        <v>174</v>
      </c>
      <c r="P572" s="195">
        <f t="shared" si="78"/>
        <v>75.324675324675326</v>
      </c>
      <c r="Q572" s="196">
        <v>227</v>
      </c>
      <c r="R572" s="190">
        <v>170</v>
      </c>
      <c r="S572" s="182">
        <f t="shared" si="79"/>
        <v>74.889867841409696</v>
      </c>
      <c r="T572" s="197">
        <v>170</v>
      </c>
      <c r="U572" s="184">
        <f t="shared" si="80"/>
        <v>74.889867841409696</v>
      </c>
      <c r="V572" s="179">
        <v>0</v>
      </c>
      <c r="W572" s="179">
        <v>0</v>
      </c>
      <c r="X572" s="179">
        <v>0</v>
      </c>
      <c r="Y572" s="179">
        <v>3</v>
      </c>
      <c r="Z572" s="179">
        <v>172</v>
      </c>
      <c r="AA572" s="179">
        <v>172</v>
      </c>
      <c r="AB572" s="179">
        <v>214</v>
      </c>
      <c r="AC572" s="179">
        <v>214</v>
      </c>
      <c r="AD572" s="198">
        <v>180</v>
      </c>
      <c r="AE572" s="186">
        <f t="shared" si="77"/>
        <v>2396</v>
      </c>
    </row>
    <row r="573" spans="1:31" ht="14.45">
      <c r="A573" s="187" t="s">
        <v>1142</v>
      </c>
      <c r="B573" s="199" t="s">
        <v>2232</v>
      </c>
      <c r="C573" s="188" t="s">
        <v>1143</v>
      </c>
      <c r="D573" s="189">
        <v>312</v>
      </c>
      <c r="E573" s="190">
        <v>157</v>
      </c>
      <c r="F573" s="191">
        <f t="shared" si="72"/>
        <v>50.320512820512818</v>
      </c>
      <c r="G573" s="192">
        <v>157</v>
      </c>
      <c r="H573" s="193">
        <f t="shared" si="73"/>
        <v>50.320512820512818</v>
      </c>
      <c r="I573" s="190">
        <v>140</v>
      </c>
      <c r="J573" s="191">
        <f t="shared" si="74"/>
        <v>44.871794871794876</v>
      </c>
      <c r="K573" s="192">
        <v>157</v>
      </c>
      <c r="L573" s="194">
        <f t="shared" si="75"/>
        <v>50.320512820512818</v>
      </c>
      <c r="M573" s="190">
        <v>157</v>
      </c>
      <c r="N573" s="194">
        <f t="shared" si="76"/>
        <v>50.320512820512818</v>
      </c>
      <c r="O573" s="179">
        <v>129</v>
      </c>
      <c r="P573" s="195">
        <f t="shared" si="78"/>
        <v>41.346153846153847</v>
      </c>
      <c r="Q573" s="196">
        <v>310</v>
      </c>
      <c r="R573" s="190">
        <v>195</v>
      </c>
      <c r="S573" s="182">
        <f t="shared" si="79"/>
        <v>62.903225806451616</v>
      </c>
      <c r="T573" s="197">
        <v>192</v>
      </c>
      <c r="U573" s="184">
        <f t="shared" si="80"/>
        <v>61.935483870967744</v>
      </c>
      <c r="V573" s="179">
        <v>0</v>
      </c>
      <c r="W573" s="179">
        <v>0</v>
      </c>
      <c r="X573" s="179">
        <v>0</v>
      </c>
      <c r="Y573" s="179">
        <v>0</v>
      </c>
      <c r="Z573" s="179">
        <v>155</v>
      </c>
      <c r="AA573" s="179">
        <v>160</v>
      </c>
      <c r="AB573" s="179">
        <v>188</v>
      </c>
      <c r="AC573" s="179">
        <v>187</v>
      </c>
      <c r="AD573" s="198">
        <v>170</v>
      </c>
      <c r="AE573" s="186">
        <f t="shared" si="77"/>
        <v>2144</v>
      </c>
    </row>
    <row r="574" spans="1:31" ht="14.45">
      <c r="A574" s="187" t="s">
        <v>1144</v>
      </c>
      <c r="B574" s="199" t="s">
        <v>2232</v>
      </c>
      <c r="C574" s="188" t="s">
        <v>1145</v>
      </c>
      <c r="D574" s="189">
        <v>104</v>
      </c>
      <c r="E574" s="190">
        <v>44</v>
      </c>
      <c r="F574" s="191">
        <f t="shared" si="72"/>
        <v>42.307692307692307</v>
      </c>
      <c r="G574" s="192">
        <v>44</v>
      </c>
      <c r="H574" s="193">
        <f t="shared" si="73"/>
        <v>42.307692307692307</v>
      </c>
      <c r="I574" s="190">
        <v>26</v>
      </c>
      <c r="J574" s="191">
        <f t="shared" si="74"/>
        <v>25</v>
      </c>
      <c r="K574" s="192">
        <v>44</v>
      </c>
      <c r="L574" s="194">
        <f t="shared" si="75"/>
        <v>42.307692307692307</v>
      </c>
      <c r="M574" s="190">
        <v>44</v>
      </c>
      <c r="N574" s="194">
        <f t="shared" si="76"/>
        <v>42.307692307692307</v>
      </c>
      <c r="O574" s="179">
        <v>41</v>
      </c>
      <c r="P574" s="195">
        <f t="shared" si="78"/>
        <v>39.42307692307692</v>
      </c>
      <c r="Q574" s="196">
        <v>109</v>
      </c>
      <c r="R574" s="190">
        <v>66</v>
      </c>
      <c r="S574" s="182">
        <f t="shared" si="79"/>
        <v>60.550458715596335</v>
      </c>
      <c r="T574" s="197">
        <v>60</v>
      </c>
      <c r="U574" s="184">
        <f t="shared" si="80"/>
        <v>55.045871559633028</v>
      </c>
      <c r="V574" s="179">
        <v>4</v>
      </c>
      <c r="W574" s="179">
        <v>1</v>
      </c>
      <c r="X574" s="179">
        <v>0</v>
      </c>
      <c r="Y574" s="179">
        <v>0</v>
      </c>
      <c r="Z574" s="179">
        <v>1</v>
      </c>
      <c r="AA574" s="179">
        <v>2</v>
      </c>
      <c r="AB574" s="179">
        <v>13</v>
      </c>
      <c r="AC574" s="179">
        <v>12</v>
      </c>
      <c r="AD574" s="198">
        <v>60</v>
      </c>
      <c r="AE574" s="186">
        <f t="shared" si="77"/>
        <v>462</v>
      </c>
    </row>
    <row r="575" spans="1:31" ht="14.45">
      <c r="A575" s="187" t="s">
        <v>1146</v>
      </c>
      <c r="B575" s="199" t="s">
        <v>2232</v>
      </c>
      <c r="C575" s="188" t="s">
        <v>1147</v>
      </c>
      <c r="D575" s="189">
        <v>2065</v>
      </c>
      <c r="E575" s="190">
        <v>1759</v>
      </c>
      <c r="F575" s="191">
        <f t="shared" si="72"/>
        <v>85.181598062953995</v>
      </c>
      <c r="G575" s="192">
        <v>1759</v>
      </c>
      <c r="H575" s="193">
        <f t="shared" si="73"/>
        <v>85.181598062953995</v>
      </c>
      <c r="I575" s="190">
        <v>1594</v>
      </c>
      <c r="J575" s="191">
        <f t="shared" si="74"/>
        <v>77.191283292978213</v>
      </c>
      <c r="K575" s="192">
        <v>1759</v>
      </c>
      <c r="L575" s="194">
        <f t="shared" si="75"/>
        <v>85.181598062953995</v>
      </c>
      <c r="M575" s="190">
        <v>1759</v>
      </c>
      <c r="N575" s="194">
        <f t="shared" si="76"/>
        <v>85.181598062953995</v>
      </c>
      <c r="O575" s="179">
        <v>1753</v>
      </c>
      <c r="P575" s="195">
        <f t="shared" si="78"/>
        <v>84.891041162227594</v>
      </c>
      <c r="Q575" s="196">
        <v>2071</v>
      </c>
      <c r="R575" s="190">
        <v>1814</v>
      </c>
      <c r="S575" s="182">
        <f t="shared" si="79"/>
        <v>87.590535972959927</v>
      </c>
      <c r="T575" s="197">
        <v>1817</v>
      </c>
      <c r="U575" s="184">
        <f t="shared" si="80"/>
        <v>87.735393529695799</v>
      </c>
      <c r="V575" s="179">
        <v>46</v>
      </c>
      <c r="W575" s="179">
        <v>41</v>
      </c>
      <c r="X575" s="179">
        <v>11</v>
      </c>
      <c r="Y575" s="179">
        <v>8</v>
      </c>
      <c r="Z575" s="179">
        <v>1920</v>
      </c>
      <c r="AA575" s="179">
        <v>1888</v>
      </c>
      <c r="AB575" s="179">
        <v>1898</v>
      </c>
      <c r="AC575" s="179">
        <v>1898</v>
      </c>
      <c r="AD575" s="198">
        <v>1893</v>
      </c>
      <c r="AE575" s="186">
        <f t="shared" si="77"/>
        <v>23617</v>
      </c>
    </row>
    <row r="576" spans="1:31" ht="14.45">
      <c r="A576" s="187" t="s">
        <v>1148</v>
      </c>
      <c r="B576" s="199" t="s">
        <v>2233</v>
      </c>
      <c r="C576" s="188" t="s">
        <v>1150</v>
      </c>
      <c r="D576" s="189">
        <v>3210</v>
      </c>
      <c r="E576" s="190">
        <v>2795</v>
      </c>
      <c r="F576" s="191">
        <f t="shared" si="72"/>
        <v>87.071651090342684</v>
      </c>
      <c r="G576" s="192">
        <v>2795</v>
      </c>
      <c r="H576" s="193">
        <f t="shared" si="73"/>
        <v>87.071651090342684</v>
      </c>
      <c r="I576" s="190">
        <v>3870</v>
      </c>
      <c r="J576" s="191">
        <f t="shared" si="74"/>
        <v>120.56074766355141</v>
      </c>
      <c r="K576" s="192">
        <v>2795</v>
      </c>
      <c r="L576" s="194">
        <f t="shared" si="75"/>
        <v>87.071651090342684</v>
      </c>
      <c r="M576" s="190">
        <v>2795</v>
      </c>
      <c r="N576" s="194">
        <f t="shared" si="76"/>
        <v>87.071651090342684</v>
      </c>
      <c r="O576" s="179">
        <v>2335</v>
      </c>
      <c r="P576" s="195">
        <f t="shared" si="78"/>
        <v>72.741433021806856</v>
      </c>
      <c r="Q576" s="196">
        <v>3176</v>
      </c>
      <c r="R576" s="190">
        <v>3036</v>
      </c>
      <c r="S576" s="182">
        <f t="shared" si="79"/>
        <v>95.591939546599491</v>
      </c>
      <c r="T576" s="197">
        <v>3056</v>
      </c>
      <c r="U576" s="184">
        <f t="shared" si="80"/>
        <v>96.221662468513856</v>
      </c>
      <c r="V576" s="179">
        <v>2475</v>
      </c>
      <c r="W576" s="179">
        <v>2328</v>
      </c>
      <c r="X576" s="179">
        <v>62</v>
      </c>
      <c r="Y576" s="179">
        <v>0</v>
      </c>
      <c r="Z576" s="179">
        <v>2248</v>
      </c>
      <c r="AA576" s="179">
        <v>2248</v>
      </c>
      <c r="AB576" s="179">
        <v>1977</v>
      </c>
      <c r="AC576" s="179">
        <v>1977</v>
      </c>
      <c r="AD576" s="198">
        <v>1978</v>
      </c>
      <c r="AE576" s="186">
        <f t="shared" si="77"/>
        <v>38770</v>
      </c>
    </row>
    <row r="577" spans="1:31" ht="14.45">
      <c r="A577" s="187" t="s">
        <v>1151</v>
      </c>
      <c r="B577" s="199" t="s">
        <v>2233</v>
      </c>
      <c r="C577" s="188" t="s">
        <v>1152</v>
      </c>
      <c r="D577" s="189">
        <v>261</v>
      </c>
      <c r="E577" s="190">
        <v>270</v>
      </c>
      <c r="F577" s="191">
        <f t="shared" si="72"/>
        <v>103.44827586206897</v>
      </c>
      <c r="G577" s="192">
        <v>270</v>
      </c>
      <c r="H577" s="193">
        <f t="shared" si="73"/>
        <v>103.44827586206897</v>
      </c>
      <c r="I577" s="190">
        <v>236</v>
      </c>
      <c r="J577" s="191">
        <f t="shared" si="74"/>
        <v>90.421455938697321</v>
      </c>
      <c r="K577" s="192">
        <v>270</v>
      </c>
      <c r="L577" s="194">
        <f t="shared" si="75"/>
        <v>103.44827586206897</v>
      </c>
      <c r="M577" s="190">
        <v>270</v>
      </c>
      <c r="N577" s="194">
        <f t="shared" si="76"/>
        <v>103.44827586206897</v>
      </c>
      <c r="O577" s="179">
        <v>184</v>
      </c>
      <c r="P577" s="195">
        <f t="shared" si="78"/>
        <v>70.498084291187737</v>
      </c>
      <c r="Q577" s="196">
        <v>253</v>
      </c>
      <c r="R577" s="190">
        <v>300</v>
      </c>
      <c r="S577" s="182">
        <f t="shared" si="79"/>
        <v>118.57707509881423</v>
      </c>
      <c r="T577" s="197">
        <v>311</v>
      </c>
      <c r="U577" s="184">
        <f t="shared" si="80"/>
        <v>122.92490118577075</v>
      </c>
      <c r="V577" s="179">
        <v>203</v>
      </c>
      <c r="W577" s="179">
        <v>99</v>
      </c>
      <c r="X577" s="179">
        <v>0</v>
      </c>
      <c r="Y577" s="179">
        <v>0</v>
      </c>
      <c r="Z577" s="179">
        <v>256</v>
      </c>
      <c r="AA577" s="179">
        <v>256</v>
      </c>
      <c r="AB577" s="179">
        <v>206</v>
      </c>
      <c r="AC577" s="179">
        <v>206</v>
      </c>
      <c r="AD577" s="198">
        <v>191</v>
      </c>
      <c r="AE577" s="186">
        <f t="shared" si="77"/>
        <v>3528</v>
      </c>
    </row>
    <row r="578" spans="1:31" ht="14.45">
      <c r="A578" s="187" t="s">
        <v>1153</v>
      </c>
      <c r="B578" s="199" t="s">
        <v>2233</v>
      </c>
      <c r="C578" s="188" t="s">
        <v>1154</v>
      </c>
      <c r="D578" s="189">
        <v>1092</v>
      </c>
      <c r="E578" s="190">
        <v>155</v>
      </c>
      <c r="F578" s="191">
        <f t="shared" ref="F578:F641" si="81">E578/$D578*100</f>
        <v>14.194139194139193</v>
      </c>
      <c r="G578" s="192">
        <v>155</v>
      </c>
      <c r="H578" s="193">
        <f t="shared" ref="H578:H641" si="82">G578/$D578*100</f>
        <v>14.194139194139193</v>
      </c>
      <c r="I578" s="190">
        <v>552</v>
      </c>
      <c r="J578" s="191">
        <f t="shared" ref="J578:J641" si="83">I578/$D578*100</f>
        <v>50.549450549450547</v>
      </c>
      <c r="K578" s="192">
        <v>155</v>
      </c>
      <c r="L578" s="194">
        <f t="shared" ref="L578:L641" si="84">K578/$D578*100</f>
        <v>14.194139194139193</v>
      </c>
      <c r="M578" s="190">
        <v>155</v>
      </c>
      <c r="N578" s="194">
        <f t="shared" ref="N578:N641" si="85">M578/$D578*100</f>
        <v>14.194139194139193</v>
      </c>
      <c r="O578" s="179">
        <v>72</v>
      </c>
      <c r="P578" s="195">
        <f t="shared" si="78"/>
        <v>6.593406593406594</v>
      </c>
      <c r="Q578" s="196">
        <v>1036</v>
      </c>
      <c r="R578" s="190">
        <v>479</v>
      </c>
      <c r="S578" s="182">
        <f t="shared" si="79"/>
        <v>46.23552123552124</v>
      </c>
      <c r="T578" s="197">
        <v>481</v>
      </c>
      <c r="U578" s="184">
        <f t="shared" si="80"/>
        <v>46.428571428571431</v>
      </c>
      <c r="V578" s="179">
        <v>214</v>
      </c>
      <c r="W578" s="179">
        <v>133</v>
      </c>
      <c r="X578" s="179">
        <v>77</v>
      </c>
      <c r="Y578" s="179">
        <v>0</v>
      </c>
      <c r="Z578" s="179">
        <v>521</v>
      </c>
      <c r="AA578" s="179">
        <v>521</v>
      </c>
      <c r="AB578" s="179">
        <v>231</v>
      </c>
      <c r="AC578" s="179">
        <v>231</v>
      </c>
      <c r="AD578" s="198">
        <v>260</v>
      </c>
      <c r="AE578" s="186">
        <f t="shared" ref="AE578:AE641" si="86">E578+G578+I578+K578+M578+R578+T578+O578+V578+W578+X578+Y578+Z578+AA578+AB578+AC578+AD578</f>
        <v>4392</v>
      </c>
    </row>
    <row r="579" spans="1:31" ht="14.45">
      <c r="A579" s="187" t="s">
        <v>1155</v>
      </c>
      <c r="B579" s="199" t="s">
        <v>2233</v>
      </c>
      <c r="C579" s="188" t="s">
        <v>1156</v>
      </c>
      <c r="D579" s="189">
        <v>241</v>
      </c>
      <c r="E579" s="190">
        <v>125</v>
      </c>
      <c r="F579" s="191">
        <f t="shared" si="81"/>
        <v>51.867219917012456</v>
      </c>
      <c r="G579" s="192">
        <v>125</v>
      </c>
      <c r="H579" s="193">
        <f t="shared" si="82"/>
        <v>51.867219917012456</v>
      </c>
      <c r="I579" s="190">
        <v>57</v>
      </c>
      <c r="J579" s="191">
        <f t="shared" si="83"/>
        <v>23.651452282157674</v>
      </c>
      <c r="K579" s="192">
        <v>125</v>
      </c>
      <c r="L579" s="194">
        <f t="shared" si="84"/>
        <v>51.867219917012456</v>
      </c>
      <c r="M579" s="190">
        <v>125</v>
      </c>
      <c r="N579" s="194">
        <f t="shared" si="85"/>
        <v>51.867219917012456</v>
      </c>
      <c r="O579" s="179">
        <v>95</v>
      </c>
      <c r="P579" s="195">
        <f t="shared" ref="P579:P642" si="87">O579/D579*100</f>
        <v>39.419087136929463</v>
      </c>
      <c r="Q579" s="196">
        <v>245</v>
      </c>
      <c r="R579" s="190">
        <v>129</v>
      </c>
      <c r="S579" s="182">
        <f t="shared" ref="S579:S642" si="88">R579/Q579*100</f>
        <v>52.653061224489797</v>
      </c>
      <c r="T579" s="197">
        <v>130</v>
      </c>
      <c r="U579" s="184">
        <f t="shared" ref="U579:U642" si="89">T579/Q579*100</f>
        <v>53.061224489795919</v>
      </c>
      <c r="V579" s="179">
        <v>114</v>
      </c>
      <c r="W579" s="179">
        <v>107</v>
      </c>
      <c r="X579" s="179">
        <v>0</v>
      </c>
      <c r="Y579" s="179">
        <v>0</v>
      </c>
      <c r="Z579" s="179">
        <v>139</v>
      </c>
      <c r="AA579" s="179">
        <v>139</v>
      </c>
      <c r="AB579" s="179">
        <v>114</v>
      </c>
      <c r="AC579" s="179">
        <v>114</v>
      </c>
      <c r="AD579" s="198">
        <v>112</v>
      </c>
      <c r="AE579" s="186">
        <f t="shared" si="86"/>
        <v>1750</v>
      </c>
    </row>
    <row r="580" spans="1:31" ht="14.45">
      <c r="A580" s="187" t="s">
        <v>1157</v>
      </c>
      <c r="B580" s="199" t="s">
        <v>2233</v>
      </c>
      <c r="C580" s="188" t="s">
        <v>1158</v>
      </c>
      <c r="D580" s="189">
        <v>230</v>
      </c>
      <c r="E580" s="190">
        <v>72</v>
      </c>
      <c r="F580" s="191">
        <f t="shared" si="81"/>
        <v>31.304347826086961</v>
      </c>
      <c r="G580" s="192">
        <v>72</v>
      </c>
      <c r="H580" s="193">
        <f t="shared" si="82"/>
        <v>31.304347826086961</v>
      </c>
      <c r="I580" s="190">
        <v>247</v>
      </c>
      <c r="J580" s="191">
        <f t="shared" si="83"/>
        <v>107.39130434782609</v>
      </c>
      <c r="K580" s="192">
        <v>72</v>
      </c>
      <c r="L580" s="194">
        <f t="shared" si="84"/>
        <v>31.304347826086961</v>
      </c>
      <c r="M580" s="190">
        <v>72</v>
      </c>
      <c r="N580" s="194">
        <f t="shared" si="85"/>
        <v>31.304347826086961</v>
      </c>
      <c r="O580" s="179">
        <v>63</v>
      </c>
      <c r="P580" s="195">
        <f t="shared" si="87"/>
        <v>27.391304347826086</v>
      </c>
      <c r="Q580" s="196">
        <v>233</v>
      </c>
      <c r="R580" s="190">
        <v>199</v>
      </c>
      <c r="S580" s="182">
        <f t="shared" si="88"/>
        <v>85.407725321888421</v>
      </c>
      <c r="T580" s="197">
        <v>206</v>
      </c>
      <c r="U580" s="184">
        <f t="shared" si="89"/>
        <v>88.412017167381975</v>
      </c>
      <c r="V580" s="179">
        <v>102</v>
      </c>
      <c r="W580" s="179">
        <v>14</v>
      </c>
      <c r="X580" s="179">
        <v>12</v>
      </c>
      <c r="Y580" s="179">
        <v>0</v>
      </c>
      <c r="Z580" s="179">
        <v>172</v>
      </c>
      <c r="AA580" s="179">
        <v>172</v>
      </c>
      <c r="AB580" s="179">
        <v>127</v>
      </c>
      <c r="AC580" s="179">
        <v>127</v>
      </c>
      <c r="AD580" s="198">
        <v>115</v>
      </c>
      <c r="AE580" s="186">
        <f t="shared" si="86"/>
        <v>1844</v>
      </c>
    </row>
    <row r="581" spans="1:31" ht="14.45">
      <c r="A581" s="187" t="s">
        <v>1159</v>
      </c>
      <c r="B581" s="199" t="s">
        <v>2233</v>
      </c>
      <c r="C581" s="188" t="s">
        <v>1160</v>
      </c>
      <c r="D581" s="189">
        <v>260</v>
      </c>
      <c r="E581" s="190">
        <v>284</v>
      </c>
      <c r="F581" s="191">
        <f t="shared" si="81"/>
        <v>109.23076923076923</v>
      </c>
      <c r="G581" s="192">
        <v>284</v>
      </c>
      <c r="H581" s="193">
        <f t="shared" si="82"/>
        <v>109.23076923076923</v>
      </c>
      <c r="I581" s="190">
        <v>256</v>
      </c>
      <c r="J581" s="191">
        <f t="shared" si="83"/>
        <v>98.461538461538467</v>
      </c>
      <c r="K581" s="192">
        <v>284</v>
      </c>
      <c r="L581" s="194">
        <f t="shared" si="84"/>
        <v>109.23076923076923</v>
      </c>
      <c r="M581" s="190">
        <v>284</v>
      </c>
      <c r="N581" s="194">
        <f t="shared" si="85"/>
        <v>109.23076923076923</v>
      </c>
      <c r="O581" s="179">
        <v>183</v>
      </c>
      <c r="P581" s="195">
        <f t="shared" si="87"/>
        <v>70.384615384615387</v>
      </c>
      <c r="Q581" s="196">
        <v>259</v>
      </c>
      <c r="R581" s="190">
        <v>281</v>
      </c>
      <c r="S581" s="182">
        <f t="shared" si="88"/>
        <v>108.49420849420849</v>
      </c>
      <c r="T581" s="197">
        <v>281</v>
      </c>
      <c r="U581" s="184">
        <f t="shared" si="89"/>
        <v>108.49420849420849</v>
      </c>
      <c r="V581" s="179">
        <v>224</v>
      </c>
      <c r="W581" s="179">
        <v>244</v>
      </c>
      <c r="X581" s="179">
        <v>0</v>
      </c>
      <c r="Y581" s="179">
        <v>0</v>
      </c>
      <c r="Z581" s="179">
        <v>265</v>
      </c>
      <c r="AA581" s="179">
        <v>265</v>
      </c>
      <c r="AB581" s="179">
        <v>185</v>
      </c>
      <c r="AC581" s="179">
        <v>185</v>
      </c>
      <c r="AD581" s="198">
        <v>180</v>
      </c>
      <c r="AE581" s="186">
        <f t="shared" si="86"/>
        <v>3685</v>
      </c>
    </row>
    <row r="582" spans="1:31" ht="14.45">
      <c r="A582" s="187" t="s">
        <v>1161</v>
      </c>
      <c r="B582" s="199" t="s">
        <v>2233</v>
      </c>
      <c r="C582" s="188" t="s">
        <v>1162</v>
      </c>
      <c r="D582" s="189">
        <v>568</v>
      </c>
      <c r="E582" s="190">
        <v>200</v>
      </c>
      <c r="F582" s="191">
        <f t="shared" si="81"/>
        <v>35.2112676056338</v>
      </c>
      <c r="G582" s="192">
        <v>200</v>
      </c>
      <c r="H582" s="193">
        <f t="shared" si="82"/>
        <v>35.2112676056338</v>
      </c>
      <c r="I582" s="190">
        <v>474</v>
      </c>
      <c r="J582" s="191">
        <f t="shared" si="83"/>
        <v>83.450704225352112</v>
      </c>
      <c r="K582" s="192">
        <v>200</v>
      </c>
      <c r="L582" s="194">
        <f t="shared" si="84"/>
        <v>35.2112676056338</v>
      </c>
      <c r="M582" s="190">
        <v>200</v>
      </c>
      <c r="N582" s="194">
        <f t="shared" si="85"/>
        <v>35.2112676056338</v>
      </c>
      <c r="O582" s="179">
        <v>174</v>
      </c>
      <c r="P582" s="195">
        <f t="shared" si="87"/>
        <v>30.633802816901408</v>
      </c>
      <c r="Q582" s="196">
        <v>548</v>
      </c>
      <c r="R582" s="190">
        <v>359</v>
      </c>
      <c r="S582" s="182">
        <f t="shared" si="88"/>
        <v>65.510948905109487</v>
      </c>
      <c r="T582" s="197">
        <v>379</v>
      </c>
      <c r="U582" s="184">
        <f t="shared" si="89"/>
        <v>69.160583941605836</v>
      </c>
      <c r="V582" s="179">
        <v>254</v>
      </c>
      <c r="W582" s="179">
        <v>61</v>
      </c>
      <c r="X582" s="179">
        <v>26</v>
      </c>
      <c r="Y582" s="179">
        <v>0</v>
      </c>
      <c r="Z582" s="179">
        <v>385</v>
      </c>
      <c r="AA582" s="179">
        <v>385</v>
      </c>
      <c r="AB582" s="179">
        <v>122</v>
      </c>
      <c r="AC582" s="179">
        <v>122</v>
      </c>
      <c r="AD582" s="198">
        <v>107</v>
      </c>
      <c r="AE582" s="186">
        <f t="shared" si="86"/>
        <v>3648</v>
      </c>
    </row>
    <row r="583" spans="1:31" ht="14.45">
      <c r="A583" s="187" t="s">
        <v>1163</v>
      </c>
      <c r="B583" s="199" t="s">
        <v>2233</v>
      </c>
      <c r="C583" s="202" t="s">
        <v>1164</v>
      </c>
      <c r="D583" s="189">
        <v>0</v>
      </c>
      <c r="E583" s="190">
        <v>0</v>
      </c>
      <c r="F583" s="191" t="e">
        <f t="shared" si="81"/>
        <v>#DIV/0!</v>
      </c>
      <c r="G583" s="192">
        <v>0</v>
      </c>
      <c r="H583" s="193" t="e">
        <f t="shared" si="82"/>
        <v>#DIV/0!</v>
      </c>
      <c r="I583" s="190">
        <v>0</v>
      </c>
      <c r="J583" s="191" t="e">
        <f t="shared" si="83"/>
        <v>#DIV/0!</v>
      </c>
      <c r="K583" s="192">
        <v>0</v>
      </c>
      <c r="L583" s="194" t="e">
        <f t="shared" si="84"/>
        <v>#DIV/0!</v>
      </c>
      <c r="M583" s="190">
        <v>0</v>
      </c>
      <c r="N583" s="194" t="e">
        <f t="shared" si="85"/>
        <v>#DIV/0!</v>
      </c>
      <c r="O583" s="179">
        <v>0</v>
      </c>
      <c r="P583" s="195" t="e">
        <f t="shared" si="87"/>
        <v>#DIV/0!</v>
      </c>
      <c r="Q583" s="196">
        <v>0</v>
      </c>
      <c r="R583" s="190">
        <v>0</v>
      </c>
      <c r="S583" s="182" t="e">
        <f t="shared" si="88"/>
        <v>#DIV/0!</v>
      </c>
      <c r="T583" s="197">
        <v>0</v>
      </c>
      <c r="U583" s="184" t="e">
        <f t="shared" si="89"/>
        <v>#DIV/0!</v>
      </c>
      <c r="V583" s="179">
        <v>0</v>
      </c>
      <c r="W583" s="179">
        <v>0</v>
      </c>
      <c r="X583" s="179">
        <v>0</v>
      </c>
      <c r="Y583" s="179">
        <v>0</v>
      </c>
      <c r="Z583" s="179">
        <v>0</v>
      </c>
      <c r="AA583" s="179">
        <v>0</v>
      </c>
      <c r="AB583" s="179">
        <v>0</v>
      </c>
      <c r="AC583" s="179">
        <v>0</v>
      </c>
      <c r="AD583" s="198">
        <v>0</v>
      </c>
      <c r="AE583" s="186">
        <f t="shared" si="86"/>
        <v>0</v>
      </c>
    </row>
    <row r="584" spans="1:31" ht="14.45">
      <c r="A584" s="187" t="s">
        <v>1165</v>
      </c>
      <c r="B584" s="199" t="s">
        <v>2233</v>
      </c>
      <c r="C584" s="188" t="s">
        <v>1166</v>
      </c>
      <c r="D584" s="189">
        <v>278</v>
      </c>
      <c r="E584" s="190">
        <v>274</v>
      </c>
      <c r="F584" s="191">
        <f t="shared" si="81"/>
        <v>98.561151079136692</v>
      </c>
      <c r="G584" s="192">
        <v>274</v>
      </c>
      <c r="H584" s="193">
        <f t="shared" si="82"/>
        <v>98.561151079136692</v>
      </c>
      <c r="I584" s="190">
        <v>264</v>
      </c>
      <c r="J584" s="191">
        <f t="shared" si="83"/>
        <v>94.964028776978409</v>
      </c>
      <c r="K584" s="192">
        <v>274</v>
      </c>
      <c r="L584" s="194">
        <f t="shared" si="84"/>
        <v>98.561151079136692</v>
      </c>
      <c r="M584" s="190">
        <v>274</v>
      </c>
      <c r="N584" s="194">
        <f t="shared" si="85"/>
        <v>98.561151079136692</v>
      </c>
      <c r="O584" s="179">
        <v>77</v>
      </c>
      <c r="P584" s="195">
        <f t="shared" si="87"/>
        <v>27.697841726618705</v>
      </c>
      <c r="Q584" s="196">
        <v>283</v>
      </c>
      <c r="R584" s="190">
        <v>275</v>
      </c>
      <c r="S584" s="182">
        <f t="shared" si="88"/>
        <v>97.173144876325097</v>
      </c>
      <c r="T584" s="197">
        <v>249</v>
      </c>
      <c r="U584" s="184">
        <f t="shared" si="89"/>
        <v>87.985865724381625</v>
      </c>
      <c r="V584" s="179">
        <v>164</v>
      </c>
      <c r="W584" s="179">
        <v>20</v>
      </c>
      <c r="X584" s="179">
        <v>0</v>
      </c>
      <c r="Y584" s="179">
        <v>0</v>
      </c>
      <c r="Z584" s="179">
        <v>191</v>
      </c>
      <c r="AA584" s="179">
        <v>191</v>
      </c>
      <c r="AB584" s="179">
        <v>69</v>
      </c>
      <c r="AC584" s="179">
        <v>69</v>
      </c>
      <c r="AD584" s="198">
        <v>64</v>
      </c>
      <c r="AE584" s="186">
        <f t="shared" si="86"/>
        <v>2729</v>
      </c>
    </row>
    <row r="585" spans="1:31" ht="14.45">
      <c r="A585" s="187" t="s">
        <v>1167</v>
      </c>
      <c r="B585" s="199" t="s">
        <v>2233</v>
      </c>
      <c r="C585" s="188" t="s">
        <v>1168</v>
      </c>
      <c r="D585" s="189">
        <v>195</v>
      </c>
      <c r="E585" s="190">
        <v>94</v>
      </c>
      <c r="F585" s="191">
        <f t="shared" si="81"/>
        <v>48.205128205128204</v>
      </c>
      <c r="G585" s="192">
        <v>94</v>
      </c>
      <c r="H585" s="193">
        <f t="shared" si="82"/>
        <v>48.205128205128204</v>
      </c>
      <c r="I585" s="190">
        <v>59</v>
      </c>
      <c r="J585" s="191">
        <f t="shared" si="83"/>
        <v>30.256410256410255</v>
      </c>
      <c r="K585" s="192">
        <v>94</v>
      </c>
      <c r="L585" s="194">
        <f t="shared" si="84"/>
        <v>48.205128205128204</v>
      </c>
      <c r="M585" s="190">
        <v>94</v>
      </c>
      <c r="N585" s="194">
        <f t="shared" si="85"/>
        <v>48.205128205128204</v>
      </c>
      <c r="O585" s="179">
        <v>83</v>
      </c>
      <c r="P585" s="195">
        <f t="shared" si="87"/>
        <v>42.564102564102562</v>
      </c>
      <c r="Q585" s="196">
        <v>196</v>
      </c>
      <c r="R585" s="190">
        <v>101</v>
      </c>
      <c r="S585" s="182">
        <f t="shared" si="88"/>
        <v>51.530612244897952</v>
      </c>
      <c r="T585" s="197">
        <v>101</v>
      </c>
      <c r="U585" s="184">
        <f t="shared" si="89"/>
        <v>51.530612244897952</v>
      </c>
      <c r="V585" s="179">
        <v>101</v>
      </c>
      <c r="W585" s="179">
        <v>52</v>
      </c>
      <c r="X585" s="179">
        <v>2</v>
      </c>
      <c r="Y585" s="179">
        <v>0</v>
      </c>
      <c r="Z585" s="179">
        <v>116</v>
      </c>
      <c r="AA585" s="179">
        <v>116</v>
      </c>
      <c r="AB585" s="179">
        <v>80</v>
      </c>
      <c r="AC585" s="179">
        <v>80</v>
      </c>
      <c r="AD585" s="198">
        <v>80</v>
      </c>
      <c r="AE585" s="186">
        <f t="shared" si="86"/>
        <v>1347</v>
      </c>
    </row>
    <row r="586" spans="1:31" ht="14.45">
      <c r="A586" s="187" t="s">
        <v>1169</v>
      </c>
      <c r="B586" s="199" t="s">
        <v>2233</v>
      </c>
      <c r="C586" s="188" t="s">
        <v>1170</v>
      </c>
      <c r="D586" s="189">
        <v>144</v>
      </c>
      <c r="E586" s="190">
        <v>84</v>
      </c>
      <c r="F586" s="191">
        <f t="shared" si="81"/>
        <v>58.333333333333336</v>
      </c>
      <c r="G586" s="192">
        <v>84</v>
      </c>
      <c r="H586" s="193">
        <f t="shared" si="82"/>
        <v>58.333333333333336</v>
      </c>
      <c r="I586" s="190">
        <v>141</v>
      </c>
      <c r="J586" s="191">
        <f t="shared" si="83"/>
        <v>97.916666666666657</v>
      </c>
      <c r="K586" s="192">
        <v>84</v>
      </c>
      <c r="L586" s="194">
        <f t="shared" si="84"/>
        <v>58.333333333333336</v>
      </c>
      <c r="M586" s="190">
        <v>84</v>
      </c>
      <c r="N586" s="194">
        <f t="shared" si="85"/>
        <v>58.333333333333336</v>
      </c>
      <c r="O586" s="179">
        <v>70</v>
      </c>
      <c r="P586" s="195">
        <f t="shared" si="87"/>
        <v>48.611111111111107</v>
      </c>
      <c r="Q586" s="196">
        <v>147</v>
      </c>
      <c r="R586" s="190">
        <v>151</v>
      </c>
      <c r="S586" s="182">
        <f t="shared" si="88"/>
        <v>102.72108843537416</v>
      </c>
      <c r="T586" s="197">
        <v>151</v>
      </c>
      <c r="U586" s="184">
        <f t="shared" si="89"/>
        <v>102.72108843537416</v>
      </c>
      <c r="V586" s="179">
        <v>81</v>
      </c>
      <c r="W586" s="179">
        <v>50</v>
      </c>
      <c r="X586" s="179">
        <v>39</v>
      </c>
      <c r="Y586" s="179">
        <v>0</v>
      </c>
      <c r="Z586" s="179">
        <v>199</v>
      </c>
      <c r="AA586" s="179">
        <v>199</v>
      </c>
      <c r="AB586" s="179">
        <v>137</v>
      </c>
      <c r="AC586" s="179">
        <v>137</v>
      </c>
      <c r="AD586" s="198">
        <v>118</v>
      </c>
      <c r="AE586" s="186">
        <f t="shared" si="86"/>
        <v>1809</v>
      </c>
    </row>
    <row r="587" spans="1:31" ht="14.45">
      <c r="A587" s="187" t="s">
        <v>1171</v>
      </c>
      <c r="B587" s="199" t="s">
        <v>2233</v>
      </c>
      <c r="C587" s="188" t="s">
        <v>1172</v>
      </c>
      <c r="D587" s="189">
        <v>222</v>
      </c>
      <c r="E587" s="190">
        <v>199</v>
      </c>
      <c r="F587" s="191">
        <f t="shared" si="81"/>
        <v>89.63963963963964</v>
      </c>
      <c r="G587" s="192">
        <v>199</v>
      </c>
      <c r="H587" s="193">
        <f t="shared" si="82"/>
        <v>89.63963963963964</v>
      </c>
      <c r="I587" s="190">
        <v>54</v>
      </c>
      <c r="J587" s="191">
        <f t="shared" si="83"/>
        <v>24.324324324324326</v>
      </c>
      <c r="K587" s="192">
        <v>199</v>
      </c>
      <c r="L587" s="194">
        <f t="shared" si="84"/>
        <v>89.63963963963964</v>
      </c>
      <c r="M587" s="190">
        <v>199</v>
      </c>
      <c r="N587" s="194">
        <f t="shared" si="85"/>
        <v>89.63963963963964</v>
      </c>
      <c r="O587" s="179">
        <v>77</v>
      </c>
      <c r="P587" s="195">
        <f t="shared" si="87"/>
        <v>34.684684684684683</v>
      </c>
      <c r="Q587" s="196">
        <v>215</v>
      </c>
      <c r="R587" s="190">
        <v>162</v>
      </c>
      <c r="S587" s="182">
        <f t="shared" si="88"/>
        <v>75.348837209302317</v>
      </c>
      <c r="T587" s="197">
        <v>162</v>
      </c>
      <c r="U587" s="184">
        <f t="shared" si="89"/>
        <v>75.348837209302317</v>
      </c>
      <c r="V587" s="179">
        <v>105</v>
      </c>
      <c r="W587" s="179">
        <v>134</v>
      </c>
      <c r="X587" s="179">
        <v>0</v>
      </c>
      <c r="Y587" s="179">
        <v>0</v>
      </c>
      <c r="Z587" s="179">
        <v>127</v>
      </c>
      <c r="AA587" s="179">
        <v>127</v>
      </c>
      <c r="AB587" s="179">
        <v>112</v>
      </c>
      <c r="AC587" s="179">
        <v>112</v>
      </c>
      <c r="AD587" s="198">
        <v>111</v>
      </c>
      <c r="AE587" s="186">
        <f t="shared" si="86"/>
        <v>2079</v>
      </c>
    </row>
    <row r="588" spans="1:31" ht="14.45">
      <c r="A588" s="187" t="s">
        <v>1173</v>
      </c>
      <c r="B588" s="199" t="s">
        <v>2233</v>
      </c>
      <c r="C588" s="188" t="s">
        <v>1174</v>
      </c>
      <c r="D588" s="189">
        <v>350</v>
      </c>
      <c r="E588" s="190">
        <v>330</v>
      </c>
      <c r="F588" s="191">
        <f t="shared" si="81"/>
        <v>94.285714285714278</v>
      </c>
      <c r="G588" s="192">
        <v>330</v>
      </c>
      <c r="H588" s="193">
        <f t="shared" si="82"/>
        <v>94.285714285714278</v>
      </c>
      <c r="I588" s="190">
        <v>198</v>
      </c>
      <c r="J588" s="191">
        <f t="shared" si="83"/>
        <v>56.571428571428569</v>
      </c>
      <c r="K588" s="192">
        <v>330</v>
      </c>
      <c r="L588" s="194">
        <f t="shared" si="84"/>
        <v>94.285714285714278</v>
      </c>
      <c r="M588" s="190">
        <v>330</v>
      </c>
      <c r="N588" s="194">
        <f t="shared" si="85"/>
        <v>94.285714285714278</v>
      </c>
      <c r="O588" s="179">
        <v>226</v>
      </c>
      <c r="P588" s="195">
        <f t="shared" si="87"/>
        <v>64.571428571428569</v>
      </c>
      <c r="Q588" s="196">
        <v>344</v>
      </c>
      <c r="R588" s="190">
        <v>315</v>
      </c>
      <c r="S588" s="182">
        <f t="shared" si="88"/>
        <v>91.569767441860463</v>
      </c>
      <c r="T588" s="197">
        <v>315</v>
      </c>
      <c r="U588" s="184">
        <f t="shared" si="89"/>
        <v>91.569767441860463</v>
      </c>
      <c r="V588" s="179">
        <v>290</v>
      </c>
      <c r="W588" s="179">
        <v>160</v>
      </c>
      <c r="X588" s="179">
        <v>0</v>
      </c>
      <c r="Y588" s="179">
        <v>11</v>
      </c>
      <c r="Z588" s="179">
        <v>265</v>
      </c>
      <c r="AA588" s="179">
        <v>265</v>
      </c>
      <c r="AB588" s="179">
        <v>202</v>
      </c>
      <c r="AC588" s="179">
        <v>202</v>
      </c>
      <c r="AD588" s="198">
        <v>202</v>
      </c>
      <c r="AE588" s="186">
        <f t="shared" si="86"/>
        <v>3971</v>
      </c>
    </row>
    <row r="589" spans="1:31" ht="14.45">
      <c r="A589" s="187" t="s">
        <v>1175</v>
      </c>
      <c r="B589" s="199" t="s">
        <v>2233</v>
      </c>
      <c r="C589" s="188" t="s">
        <v>1176</v>
      </c>
      <c r="D589" s="189">
        <v>363</v>
      </c>
      <c r="E589" s="190">
        <v>122</v>
      </c>
      <c r="F589" s="191">
        <f t="shared" si="81"/>
        <v>33.608815426997246</v>
      </c>
      <c r="G589" s="192">
        <v>122</v>
      </c>
      <c r="H589" s="193">
        <f t="shared" si="82"/>
        <v>33.608815426997246</v>
      </c>
      <c r="I589" s="190">
        <v>120</v>
      </c>
      <c r="J589" s="191">
        <f t="shared" si="83"/>
        <v>33.057851239669425</v>
      </c>
      <c r="K589" s="192">
        <v>122</v>
      </c>
      <c r="L589" s="194">
        <f t="shared" si="84"/>
        <v>33.608815426997246</v>
      </c>
      <c r="M589" s="190">
        <v>122</v>
      </c>
      <c r="N589" s="194">
        <f t="shared" si="85"/>
        <v>33.608815426997246</v>
      </c>
      <c r="O589" s="179">
        <v>89</v>
      </c>
      <c r="P589" s="195">
        <f t="shared" si="87"/>
        <v>24.517906336088156</v>
      </c>
      <c r="Q589" s="196">
        <v>368</v>
      </c>
      <c r="R589" s="190">
        <v>152</v>
      </c>
      <c r="S589" s="182">
        <f t="shared" si="88"/>
        <v>41.304347826086953</v>
      </c>
      <c r="T589" s="197">
        <v>146</v>
      </c>
      <c r="U589" s="184">
        <f t="shared" si="89"/>
        <v>39.673913043478258</v>
      </c>
      <c r="V589" s="179">
        <v>118</v>
      </c>
      <c r="W589" s="179">
        <v>104</v>
      </c>
      <c r="X589" s="179">
        <v>0</v>
      </c>
      <c r="Y589" s="179">
        <v>0</v>
      </c>
      <c r="Z589" s="179">
        <v>158</v>
      </c>
      <c r="AA589" s="179">
        <v>159</v>
      </c>
      <c r="AB589" s="179">
        <v>106</v>
      </c>
      <c r="AC589" s="179">
        <v>106</v>
      </c>
      <c r="AD589" s="198">
        <v>106</v>
      </c>
      <c r="AE589" s="186">
        <f t="shared" si="86"/>
        <v>1852</v>
      </c>
    </row>
    <row r="590" spans="1:31" ht="14.45">
      <c r="A590" s="187" t="s">
        <v>1177</v>
      </c>
      <c r="B590" s="199" t="s">
        <v>2233</v>
      </c>
      <c r="C590" s="188" t="s">
        <v>1178</v>
      </c>
      <c r="D590" s="189">
        <v>472</v>
      </c>
      <c r="E590" s="190">
        <v>116</v>
      </c>
      <c r="F590" s="191">
        <f t="shared" si="81"/>
        <v>24.576271186440678</v>
      </c>
      <c r="G590" s="192">
        <v>116</v>
      </c>
      <c r="H590" s="193">
        <f t="shared" si="82"/>
        <v>24.576271186440678</v>
      </c>
      <c r="I590" s="190">
        <v>270</v>
      </c>
      <c r="J590" s="191">
        <f t="shared" si="83"/>
        <v>57.203389830508478</v>
      </c>
      <c r="K590" s="192">
        <v>116</v>
      </c>
      <c r="L590" s="194">
        <f t="shared" si="84"/>
        <v>24.576271186440678</v>
      </c>
      <c r="M590" s="190">
        <v>116</v>
      </c>
      <c r="N590" s="194">
        <f t="shared" si="85"/>
        <v>24.576271186440678</v>
      </c>
      <c r="O590" s="179">
        <v>66</v>
      </c>
      <c r="P590" s="195">
        <f t="shared" si="87"/>
        <v>13.983050847457626</v>
      </c>
      <c r="Q590" s="196">
        <v>461</v>
      </c>
      <c r="R590" s="190">
        <v>258</v>
      </c>
      <c r="S590" s="182">
        <f t="shared" si="88"/>
        <v>55.965292841648598</v>
      </c>
      <c r="T590" s="197">
        <v>243</v>
      </c>
      <c r="U590" s="184">
        <f t="shared" si="89"/>
        <v>52.711496746203899</v>
      </c>
      <c r="V590" s="179">
        <v>189</v>
      </c>
      <c r="W590" s="179">
        <v>68</v>
      </c>
      <c r="X590" s="179">
        <v>48</v>
      </c>
      <c r="Y590" s="179">
        <v>0</v>
      </c>
      <c r="Z590" s="179">
        <v>238</v>
      </c>
      <c r="AA590" s="179">
        <v>238</v>
      </c>
      <c r="AB590" s="179">
        <v>114</v>
      </c>
      <c r="AC590" s="179">
        <v>114</v>
      </c>
      <c r="AD590" s="198">
        <v>101</v>
      </c>
      <c r="AE590" s="186">
        <f t="shared" si="86"/>
        <v>2411</v>
      </c>
    </row>
    <row r="591" spans="1:31" ht="14.45">
      <c r="A591" s="187" t="s">
        <v>1179</v>
      </c>
      <c r="B591" s="199" t="s">
        <v>2233</v>
      </c>
      <c r="C591" s="188" t="s">
        <v>1180</v>
      </c>
      <c r="D591" s="189">
        <v>639</v>
      </c>
      <c r="E591" s="190">
        <v>619</v>
      </c>
      <c r="F591" s="191">
        <f t="shared" si="81"/>
        <v>96.870109546165878</v>
      </c>
      <c r="G591" s="192">
        <v>619</v>
      </c>
      <c r="H591" s="193">
        <f t="shared" si="82"/>
        <v>96.870109546165878</v>
      </c>
      <c r="I591" s="190">
        <v>514</v>
      </c>
      <c r="J591" s="191">
        <f t="shared" si="83"/>
        <v>80.438184663536774</v>
      </c>
      <c r="K591" s="192">
        <v>619</v>
      </c>
      <c r="L591" s="194">
        <f t="shared" si="84"/>
        <v>96.870109546165878</v>
      </c>
      <c r="M591" s="190">
        <v>619</v>
      </c>
      <c r="N591" s="194">
        <f t="shared" si="85"/>
        <v>96.870109546165878</v>
      </c>
      <c r="O591" s="179">
        <v>490</v>
      </c>
      <c r="P591" s="195">
        <f t="shared" si="87"/>
        <v>76.68231611893583</v>
      </c>
      <c r="Q591" s="196">
        <v>632</v>
      </c>
      <c r="R591" s="190">
        <v>640</v>
      </c>
      <c r="S591" s="182">
        <f t="shared" si="88"/>
        <v>101.26582278481013</v>
      </c>
      <c r="T591" s="197">
        <v>640</v>
      </c>
      <c r="U591" s="184">
        <f t="shared" si="89"/>
        <v>101.26582278481013</v>
      </c>
      <c r="V591" s="179">
        <v>602</v>
      </c>
      <c r="W591" s="179">
        <v>383</v>
      </c>
      <c r="X591" s="179">
        <v>8</v>
      </c>
      <c r="Y591" s="179">
        <v>0</v>
      </c>
      <c r="Z591" s="179">
        <v>657</v>
      </c>
      <c r="AA591" s="179">
        <v>657</v>
      </c>
      <c r="AB591" s="179">
        <v>498</v>
      </c>
      <c r="AC591" s="179">
        <v>498</v>
      </c>
      <c r="AD591" s="198">
        <v>498</v>
      </c>
      <c r="AE591" s="186">
        <f t="shared" si="86"/>
        <v>8561</v>
      </c>
    </row>
    <row r="592" spans="1:31" ht="14.45">
      <c r="A592" s="187" t="s">
        <v>1181</v>
      </c>
      <c r="B592" s="199" t="s">
        <v>2233</v>
      </c>
      <c r="C592" s="188" t="s">
        <v>1182</v>
      </c>
      <c r="D592" s="189">
        <v>97</v>
      </c>
      <c r="E592" s="190">
        <v>86</v>
      </c>
      <c r="F592" s="191">
        <f t="shared" si="81"/>
        <v>88.659793814432987</v>
      </c>
      <c r="G592" s="192">
        <v>86</v>
      </c>
      <c r="H592" s="193">
        <f t="shared" si="82"/>
        <v>88.659793814432987</v>
      </c>
      <c r="I592" s="190">
        <v>91</v>
      </c>
      <c r="J592" s="191">
        <f t="shared" si="83"/>
        <v>93.814432989690715</v>
      </c>
      <c r="K592" s="192">
        <v>86</v>
      </c>
      <c r="L592" s="194">
        <f t="shared" si="84"/>
        <v>88.659793814432987</v>
      </c>
      <c r="M592" s="190">
        <v>86</v>
      </c>
      <c r="N592" s="194">
        <f t="shared" si="85"/>
        <v>88.659793814432987</v>
      </c>
      <c r="O592" s="179">
        <v>62</v>
      </c>
      <c r="P592" s="195">
        <f t="shared" si="87"/>
        <v>63.917525773195869</v>
      </c>
      <c r="Q592" s="196">
        <v>99</v>
      </c>
      <c r="R592" s="190">
        <v>84</v>
      </c>
      <c r="S592" s="182">
        <f t="shared" si="88"/>
        <v>84.848484848484844</v>
      </c>
      <c r="T592" s="197">
        <v>84</v>
      </c>
      <c r="U592" s="184">
        <f t="shared" si="89"/>
        <v>84.848484848484844</v>
      </c>
      <c r="V592" s="179">
        <v>92</v>
      </c>
      <c r="W592" s="179">
        <v>45</v>
      </c>
      <c r="X592" s="179">
        <v>4</v>
      </c>
      <c r="Y592" s="179">
        <v>0</v>
      </c>
      <c r="Z592" s="179">
        <v>65</v>
      </c>
      <c r="AA592" s="179">
        <v>65</v>
      </c>
      <c r="AB592" s="179">
        <v>59</v>
      </c>
      <c r="AC592" s="179">
        <v>59</v>
      </c>
      <c r="AD592" s="198">
        <v>47</v>
      </c>
      <c r="AE592" s="186">
        <f t="shared" si="86"/>
        <v>1101</v>
      </c>
    </row>
    <row r="593" spans="1:31" ht="14.45">
      <c r="A593" s="187" t="s">
        <v>1183</v>
      </c>
      <c r="B593" s="199" t="s">
        <v>2233</v>
      </c>
      <c r="C593" s="188" t="s">
        <v>1184</v>
      </c>
      <c r="D593" s="189">
        <v>292</v>
      </c>
      <c r="E593" s="190">
        <v>256</v>
      </c>
      <c r="F593" s="191">
        <f t="shared" si="81"/>
        <v>87.671232876712324</v>
      </c>
      <c r="G593" s="192">
        <v>256</v>
      </c>
      <c r="H593" s="193">
        <f t="shared" si="82"/>
        <v>87.671232876712324</v>
      </c>
      <c r="I593" s="190">
        <v>242</v>
      </c>
      <c r="J593" s="191">
        <f t="shared" si="83"/>
        <v>82.876712328767127</v>
      </c>
      <c r="K593" s="192">
        <v>256</v>
      </c>
      <c r="L593" s="194">
        <f t="shared" si="84"/>
        <v>87.671232876712324</v>
      </c>
      <c r="M593" s="190">
        <v>256</v>
      </c>
      <c r="N593" s="194">
        <f t="shared" si="85"/>
        <v>87.671232876712324</v>
      </c>
      <c r="O593" s="179">
        <v>141</v>
      </c>
      <c r="P593" s="195">
        <f t="shared" si="87"/>
        <v>48.287671232876711</v>
      </c>
      <c r="Q593" s="196">
        <v>299</v>
      </c>
      <c r="R593" s="190">
        <v>208</v>
      </c>
      <c r="S593" s="182">
        <f t="shared" si="88"/>
        <v>69.565217391304344</v>
      </c>
      <c r="T593" s="197">
        <v>207</v>
      </c>
      <c r="U593" s="184">
        <f t="shared" si="89"/>
        <v>69.230769230769226</v>
      </c>
      <c r="V593" s="179">
        <v>192</v>
      </c>
      <c r="W593" s="179">
        <v>146</v>
      </c>
      <c r="X593" s="179">
        <v>8</v>
      </c>
      <c r="Y593" s="179">
        <v>0</v>
      </c>
      <c r="Z593" s="179">
        <v>197</v>
      </c>
      <c r="AA593" s="179">
        <v>197</v>
      </c>
      <c r="AB593" s="179">
        <v>129</v>
      </c>
      <c r="AC593" s="179">
        <v>129</v>
      </c>
      <c r="AD593" s="198">
        <v>139</v>
      </c>
      <c r="AE593" s="186">
        <f t="shared" si="86"/>
        <v>2959</v>
      </c>
    </row>
    <row r="594" spans="1:31" ht="14.45">
      <c r="A594" s="187" t="s">
        <v>1185</v>
      </c>
      <c r="B594" s="199" t="s">
        <v>2233</v>
      </c>
      <c r="C594" s="188" t="s">
        <v>1186</v>
      </c>
      <c r="D594" s="189">
        <v>609</v>
      </c>
      <c r="E594" s="190">
        <v>96</v>
      </c>
      <c r="F594" s="191">
        <f t="shared" si="81"/>
        <v>15.763546798029557</v>
      </c>
      <c r="G594" s="192">
        <v>96</v>
      </c>
      <c r="H594" s="193">
        <f t="shared" si="82"/>
        <v>15.763546798029557</v>
      </c>
      <c r="I594" s="190">
        <v>108</v>
      </c>
      <c r="J594" s="191">
        <f t="shared" si="83"/>
        <v>17.733990147783253</v>
      </c>
      <c r="K594" s="192">
        <v>96</v>
      </c>
      <c r="L594" s="194">
        <f t="shared" si="84"/>
        <v>15.763546798029557</v>
      </c>
      <c r="M594" s="190">
        <v>96</v>
      </c>
      <c r="N594" s="194">
        <f t="shared" si="85"/>
        <v>15.763546798029557</v>
      </c>
      <c r="O594" s="179">
        <v>61</v>
      </c>
      <c r="P594" s="195">
        <f t="shared" si="87"/>
        <v>10.016420361247947</v>
      </c>
      <c r="Q594" s="196">
        <v>587</v>
      </c>
      <c r="R594" s="190">
        <v>105</v>
      </c>
      <c r="S594" s="182">
        <f t="shared" si="88"/>
        <v>17.88756388415673</v>
      </c>
      <c r="T594" s="197">
        <v>109</v>
      </c>
      <c r="U594" s="184">
        <f t="shared" si="89"/>
        <v>18.568994889267461</v>
      </c>
      <c r="V594" s="179">
        <v>108</v>
      </c>
      <c r="W594" s="179">
        <v>27</v>
      </c>
      <c r="X594" s="179">
        <v>8</v>
      </c>
      <c r="Y594" s="179">
        <v>0</v>
      </c>
      <c r="Z594" s="179">
        <v>79</v>
      </c>
      <c r="AA594" s="179">
        <v>80</v>
      </c>
      <c r="AB594" s="179">
        <v>72</v>
      </c>
      <c r="AC594" s="179">
        <v>72</v>
      </c>
      <c r="AD594" s="198">
        <v>76</v>
      </c>
      <c r="AE594" s="186">
        <f t="shared" si="86"/>
        <v>1289</v>
      </c>
    </row>
    <row r="595" spans="1:31" ht="14.45">
      <c r="A595" s="187" t="s">
        <v>1187</v>
      </c>
      <c r="B595" s="199" t="s">
        <v>2233</v>
      </c>
      <c r="C595" s="188" t="s">
        <v>1188</v>
      </c>
      <c r="D595" s="189">
        <v>352</v>
      </c>
      <c r="E595" s="190">
        <v>134</v>
      </c>
      <c r="F595" s="191">
        <f t="shared" si="81"/>
        <v>38.06818181818182</v>
      </c>
      <c r="G595" s="192">
        <v>134</v>
      </c>
      <c r="H595" s="193">
        <f t="shared" si="82"/>
        <v>38.06818181818182</v>
      </c>
      <c r="I595" s="190">
        <v>240</v>
      </c>
      <c r="J595" s="191">
        <f t="shared" si="83"/>
        <v>68.181818181818173</v>
      </c>
      <c r="K595" s="192">
        <v>134</v>
      </c>
      <c r="L595" s="194">
        <f t="shared" si="84"/>
        <v>38.06818181818182</v>
      </c>
      <c r="M595" s="190">
        <v>134</v>
      </c>
      <c r="N595" s="194">
        <f t="shared" si="85"/>
        <v>38.06818181818182</v>
      </c>
      <c r="O595" s="179">
        <v>47</v>
      </c>
      <c r="P595" s="195">
        <f t="shared" si="87"/>
        <v>13.352272727272727</v>
      </c>
      <c r="Q595" s="196">
        <v>359</v>
      </c>
      <c r="R595" s="190">
        <v>208</v>
      </c>
      <c r="S595" s="182">
        <f t="shared" si="88"/>
        <v>57.938718662952645</v>
      </c>
      <c r="T595" s="197">
        <v>212</v>
      </c>
      <c r="U595" s="184">
        <f t="shared" si="89"/>
        <v>59.052924791086348</v>
      </c>
      <c r="V595" s="179">
        <v>126</v>
      </c>
      <c r="W595" s="179">
        <v>49</v>
      </c>
      <c r="X595" s="179">
        <v>19</v>
      </c>
      <c r="Y595" s="179">
        <v>1</v>
      </c>
      <c r="Z595" s="179">
        <v>267</v>
      </c>
      <c r="AA595" s="179">
        <v>267</v>
      </c>
      <c r="AB595" s="179">
        <v>105</v>
      </c>
      <c r="AC595" s="179">
        <v>105</v>
      </c>
      <c r="AD595" s="198">
        <v>115</v>
      </c>
      <c r="AE595" s="186">
        <f t="shared" si="86"/>
        <v>2297</v>
      </c>
    </row>
    <row r="596" spans="1:31" ht="14.45">
      <c r="A596" s="187" t="s">
        <v>1189</v>
      </c>
      <c r="B596" s="199" t="s">
        <v>2233</v>
      </c>
      <c r="C596" s="188" t="s">
        <v>1190</v>
      </c>
      <c r="D596" s="189">
        <v>418</v>
      </c>
      <c r="E596" s="190">
        <v>260</v>
      </c>
      <c r="F596" s="191">
        <f t="shared" si="81"/>
        <v>62.200956937799049</v>
      </c>
      <c r="G596" s="192">
        <v>260</v>
      </c>
      <c r="H596" s="193">
        <f t="shared" si="82"/>
        <v>62.200956937799049</v>
      </c>
      <c r="I596" s="190">
        <v>199</v>
      </c>
      <c r="J596" s="191">
        <f t="shared" si="83"/>
        <v>47.60765550239234</v>
      </c>
      <c r="K596" s="192">
        <v>260</v>
      </c>
      <c r="L596" s="194">
        <f t="shared" si="84"/>
        <v>62.200956937799049</v>
      </c>
      <c r="M596" s="190">
        <v>260</v>
      </c>
      <c r="N596" s="194">
        <f t="shared" si="85"/>
        <v>62.200956937799049</v>
      </c>
      <c r="O596" s="179">
        <v>190</v>
      </c>
      <c r="P596" s="195">
        <f t="shared" si="87"/>
        <v>45.454545454545453</v>
      </c>
      <c r="Q596" s="196">
        <v>419</v>
      </c>
      <c r="R596" s="190">
        <v>259</v>
      </c>
      <c r="S596" s="182">
        <f t="shared" si="88"/>
        <v>61.813842482100235</v>
      </c>
      <c r="T596" s="197">
        <v>259</v>
      </c>
      <c r="U596" s="184">
        <f t="shared" si="89"/>
        <v>61.813842482100235</v>
      </c>
      <c r="V596" s="179">
        <v>276</v>
      </c>
      <c r="W596" s="179">
        <v>188</v>
      </c>
      <c r="X596" s="179">
        <v>15</v>
      </c>
      <c r="Y596" s="179">
        <v>0</v>
      </c>
      <c r="Z596" s="179">
        <v>297</v>
      </c>
      <c r="AA596" s="179">
        <v>297</v>
      </c>
      <c r="AB596" s="179">
        <v>222</v>
      </c>
      <c r="AC596" s="179">
        <v>222</v>
      </c>
      <c r="AD596" s="198">
        <v>219</v>
      </c>
      <c r="AE596" s="186">
        <f t="shared" si="86"/>
        <v>3683</v>
      </c>
    </row>
    <row r="597" spans="1:31" ht="14.45">
      <c r="A597" s="187" t="s">
        <v>1191</v>
      </c>
      <c r="B597" s="199" t="s">
        <v>2233</v>
      </c>
      <c r="C597" s="188" t="s">
        <v>1192</v>
      </c>
      <c r="D597" s="189">
        <v>220</v>
      </c>
      <c r="E597" s="190">
        <v>154</v>
      </c>
      <c r="F597" s="191">
        <f t="shared" si="81"/>
        <v>70</v>
      </c>
      <c r="G597" s="192">
        <v>154</v>
      </c>
      <c r="H597" s="193">
        <f t="shared" si="82"/>
        <v>70</v>
      </c>
      <c r="I597" s="190">
        <v>87</v>
      </c>
      <c r="J597" s="191">
        <f t="shared" si="83"/>
        <v>39.545454545454547</v>
      </c>
      <c r="K597" s="192">
        <v>154</v>
      </c>
      <c r="L597" s="194">
        <f t="shared" si="84"/>
        <v>70</v>
      </c>
      <c r="M597" s="190">
        <v>154</v>
      </c>
      <c r="N597" s="194">
        <f t="shared" si="85"/>
        <v>70</v>
      </c>
      <c r="O597" s="179">
        <v>102</v>
      </c>
      <c r="P597" s="195">
        <f t="shared" si="87"/>
        <v>46.36363636363636</v>
      </c>
      <c r="Q597" s="196">
        <v>224</v>
      </c>
      <c r="R597" s="190">
        <v>118</v>
      </c>
      <c r="S597" s="182">
        <f t="shared" si="88"/>
        <v>52.678571428571431</v>
      </c>
      <c r="T597" s="197">
        <v>136</v>
      </c>
      <c r="U597" s="184">
        <f t="shared" si="89"/>
        <v>60.714285714285708</v>
      </c>
      <c r="V597" s="179">
        <v>112</v>
      </c>
      <c r="W597" s="179">
        <v>26</v>
      </c>
      <c r="X597" s="179">
        <v>1</v>
      </c>
      <c r="Y597" s="179">
        <v>0</v>
      </c>
      <c r="Z597" s="179">
        <v>154</v>
      </c>
      <c r="AA597" s="179">
        <v>154</v>
      </c>
      <c r="AB597" s="179">
        <v>102</v>
      </c>
      <c r="AC597" s="179">
        <v>102</v>
      </c>
      <c r="AD597" s="198">
        <v>76</v>
      </c>
      <c r="AE597" s="186">
        <f t="shared" si="86"/>
        <v>1786</v>
      </c>
    </row>
    <row r="598" spans="1:31" ht="14.45">
      <c r="A598" s="187" t="s">
        <v>1193</v>
      </c>
      <c r="B598" s="199" t="s">
        <v>2233</v>
      </c>
      <c r="C598" s="188" t="s">
        <v>1194</v>
      </c>
      <c r="D598" s="189">
        <v>227</v>
      </c>
      <c r="E598" s="190">
        <v>121</v>
      </c>
      <c r="F598" s="191">
        <f t="shared" si="81"/>
        <v>53.303964757709252</v>
      </c>
      <c r="G598" s="192">
        <v>121</v>
      </c>
      <c r="H598" s="193">
        <f t="shared" si="82"/>
        <v>53.303964757709252</v>
      </c>
      <c r="I598" s="190">
        <v>129</v>
      </c>
      <c r="J598" s="191">
        <f t="shared" si="83"/>
        <v>56.828193832599119</v>
      </c>
      <c r="K598" s="192">
        <v>121</v>
      </c>
      <c r="L598" s="194">
        <f t="shared" si="84"/>
        <v>53.303964757709252</v>
      </c>
      <c r="M598" s="190">
        <v>121</v>
      </c>
      <c r="N598" s="194">
        <f t="shared" si="85"/>
        <v>53.303964757709252</v>
      </c>
      <c r="O598" s="179">
        <v>77</v>
      </c>
      <c r="P598" s="195">
        <f t="shared" si="87"/>
        <v>33.920704845814981</v>
      </c>
      <c r="Q598" s="196">
        <v>231</v>
      </c>
      <c r="R598" s="190">
        <v>173</v>
      </c>
      <c r="S598" s="182">
        <f t="shared" si="88"/>
        <v>74.891774891774887</v>
      </c>
      <c r="T598" s="197">
        <v>173</v>
      </c>
      <c r="U598" s="184">
        <f t="shared" si="89"/>
        <v>74.891774891774887</v>
      </c>
      <c r="V598" s="179">
        <v>140</v>
      </c>
      <c r="W598" s="179">
        <v>100</v>
      </c>
      <c r="X598" s="179">
        <v>35</v>
      </c>
      <c r="Y598" s="179">
        <v>0</v>
      </c>
      <c r="Z598" s="179">
        <v>91</v>
      </c>
      <c r="AA598" s="179">
        <v>94</v>
      </c>
      <c r="AB598" s="179">
        <v>101</v>
      </c>
      <c r="AC598" s="179">
        <v>101</v>
      </c>
      <c r="AD598" s="198">
        <v>115</v>
      </c>
      <c r="AE598" s="186">
        <f t="shared" si="86"/>
        <v>1813</v>
      </c>
    </row>
    <row r="599" spans="1:31" ht="14.45">
      <c r="A599" s="187" t="s">
        <v>1195</v>
      </c>
      <c r="B599" s="199" t="s">
        <v>2233</v>
      </c>
      <c r="C599" s="188" t="s">
        <v>1196</v>
      </c>
      <c r="D599" s="189">
        <v>244</v>
      </c>
      <c r="E599" s="190">
        <v>143</v>
      </c>
      <c r="F599" s="191">
        <f t="shared" si="81"/>
        <v>58.606557377049185</v>
      </c>
      <c r="G599" s="192">
        <v>143</v>
      </c>
      <c r="H599" s="193">
        <f t="shared" si="82"/>
        <v>58.606557377049185</v>
      </c>
      <c r="I599" s="190">
        <v>132</v>
      </c>
      <c r="J599" s="191">
        <f t="shared" si="83"/>
        <v>54.098360655737707</v>
      </c>
      <c r="K599" s="192">
        <v>143</v>
      </c>
      <c r="L599" s="194">
        <f t="shared" si="84"/>
        <v>58.606557377049185</v>
      </c>
      <c r="M599" s="190">
        <v>143</v>
      </c>
      <c r="N599" s="194">
        <f t="shared" si="85"/>
        <v>58.606557377049185</v>
      </c>
      <c r="O599" s="179">
        <v>50</v>
      </c>
      <c r="P599" s="195">
        <f t="shared" si="87"/>
        <v>20.491803278688526</v>
      </c>
      <c r="Q599" s="196">
        <v>249</v>
      </c>
      <c r="R599" s="190">
        <v>157</v>
      </c>
      <c r="S599" s="182">
        <f t="shared" si="88"/>
        <v>63.052208835341361</v>
      </c>
      <c r="T599" s="197">
        <v>157</v>
      </c>
      <c r="U599" s="184">
        <f t="shared" si="89"/>
        <v>63.052208835341361</v>
      </c>
      <c r="V599" s="179">
        <v>97</v>
      </c>
      <c r="W599" s="179">
        <v>63</v>
      </c>
      <c r="X599" s="179">
        <v>0</v>
      </c>
      <c r="Y599" s="179">
        <v>0</v>
      </c>
      <c r="Z599" s="179">
        <v>135</v>
      </c>
      <c r="AA599" s="179">
        <v>135</v>
      </c>
      <c r="AB599" s="179">
        <v>125</v>
      </c>
      <c r="AC599" s="179">
        <v>125</v>
      </c>
      <c r="AD599" s="198">
        <v>120</v>
      </c>
      <c r="AE599" s="186">
        <f t="shared" si="86"/>
        <v>1868</v>
      </c>
    </row>
    <row r="600" spans="1:31" ht="14.45">
      <c r="A600" s="187" t="s">
        <v>1197</v>
      </c>
      <c r="B600" s="199" t="s">
        <v>2233</v>
      </c>
      <c r="C600" s="188" t="s">
        <v>1198</v>
      </c>
      <c r="D600" s="189">
        <v>234</v>
      </c>
      <c r="E600" s="190">
        <v>149</v>
      </c>
      <c r="F600" s="191">
        <f t="shared" si="81"/>
        <v>63.675213675213669</v>
      </c>
      <c r="G600" s="192">
        <v>149</v>
      </c>
      <c r="H600" s="193">
        <f t="shared" si="82"/>
        <v>63.675213675213669</v>
      </c>
      <c r="I600" s="190">
        <v>94</v>
      </c>
      <c r="J600" s="191">
        <f t="shared" si="83"/>
        <v>40.17094017094017</v>
      </c>
      <c r="K600" s="192">
        <v>149</v>
      </c>
      <c r="L600" s="194">
        <f t="shared" si="84"/>
        <v>63.675213675213669</v>
      </c>
      <c r="M600" s="190">
        <v>149</v>
      </c>
      <c r="N600" s="194">
        <f t="shared" si="85"/>
        <v>63.675213675213669</v>
      </c>
      <c r="O600" s="179">
        <v>74</v>
      </c>
      <c r="P600" s="195">
        <f t="shared" si="87"/>
        <v>31.623931623931622</v>
      </c>
      <c r="Q600" s="196">
        <v>236</v>
      </c>
      <c r="R600" s="190">
        <v>147</v>
      </c>
      <c r="S600" s="182">
        <f t="shared" si="88"/>
        <v>62.288135593220339</v>
      </c>
      <c r="T600" s="197">
        <v>144</v>
      </c>
      <c r="U600" s="184">
        <f t="shared" si="89"/>
        <v>61.016949152542374</v>
      </c>
      <c r="V600" s="179">
        <v>142</v>
      </c>
      <c r="W600" s="179">
        <v>75</v>
      </c>
      <c r="X600" s="179">
        <v>0</v>
      </c>
      <c r="Y600" s="179">
        <v>0</v>
      </c>
      <c r="Z600" s="179">
        <v>191</v>
      </c>
      <c r="AA600" s="179">
        <v>191</v>
      </c>
      <c r="AB600" s="179">
        <v>124</v>
      </c>
      <c r="AC600" s="179">
        <v>124</v>
      </c>
      <c r="AD600" s="198">
        <v>112</v>
      </c>
      <c r="AE600" s="186">
        <f t="shared" si="86"/>
        <v>2014</v>
      </c>
    </row>
    <row r="601" spans="1:31" ht="14.45">
      <c r="A601" s="187" t="s">
        <v>1199</v>
      </c>
      <c r="B601" s="199" t="s">
        <v>2233</v>
      </c>
      <c r="C601" s="188" t="s">
        <v>687</v>
      </c>
      <c r="D601" s="189">
        <v>897</v>
      </c>
      <c r="E601" s="190">
        <v>647</v>
      </c>
      <c r="F601" s="191">
        <f t="shared" si="81"/>
        <v>72.129319955406913</v>
      </c>
      <c r="G601" s="192">
        <v>647</v>
      </c>
      <c r="H601" s="193">
        <f t="shared" si="82"/>
        <v>72.129319955406913</v>
      </c>
      <c r="I601" s="190">
        <v>744</v>
      </c>
      <c r="J601" s="191">
        <f t="shared" si="83"/>
        <v>82.943143812709025</v>
      </c>
      <c r="K601" s="192">
        <v>650</v>
      </c>
      <c r="L601" s="194">
        <f t="shared" si="84"/>
        <v>72.463768115942031</v>
      </c>
      <c r="M601" s="190">
        <v>647</v>
      </c>
      <c r="N601" s="194">
        <f t="shared" si="85"/>
        <v>72.129319955406913</v>
      </c>
      <c r="O601" s="179">
        <v>261</v>
      </c>
      <c r="P601" s="195">
        <f t="shared" si="87"/>
        <v>29.096989966555181</v>
      </c>
      <c r="Q601" s="196">
        <v>875</v>
      </c>
      <c r="R601" s="190">
        <v>842</v>
      </c>
      <c r="S601" s="182">
        <f t="shared" si="88"/>
        <v>96.228571428571428</v>
      </c>
      <c r="T601" s="197">
        <v>945</v>
      </c>
      <c r="U601" s="184">
        <f t="shared" si="89"/>
        <v>108</v>
      </c>
      <c r="V601" s="179">
        <v>284</v>
      </c>
      <c r="W601" s="179">
        <v>0</v>
      </c>
      <c r="X601" s="179">
        <v>8</v>
      </c>
      <c r="Y601" s="179">
        <v>0</v>
      </c>
      <c r="Z601" s="179">
        <v>771</v>
      </c>
      <c r="AA601" s="179">
        <v>786</v>
      </c>
      <c r="AB601" s="179">
        <v>562</v>
      </c>
      <c r="AC601" s="179">
        <v>571</v>
      </c>
      <c r="AD601" s="198">
        <v>508</v>
      </c>
      <c r="AE601" s="186">
        <f t="shared" si="86"/>
        <v>8873</v>
      </c>
    </row>
    <row r="602" spans="1:31" ht="14.45">
      <c r="A602" s="187" t="s">
        <v>1200</v>
      </c>
      <c r="B602" s="199" t="s">
        <v>2233</v>
      </c>
      <c r="C602" s="188" t="s">
        <v>1201</v>
      </c>
      <c r="D602" s="189">
        <v>151</v>
      </c>
      <c r="E602" s="190">
        <v>153</v>
      </c>
      <c r="F602" s="191">
        <f t="shared" si="81"/>
        <v>101.32450331125828</v>
      </c>
      <c r="G602" s="192">
        <v>153</v>
      </c>
      <c r="H602" s="193">
        <f t="shared" si="82"/>
        <v>101.32450331125828</v>
      </c>
      <c r="I602" s="190">
        <v>89</v>
      </c>
      <c r="J602" s="191">
        <f t="shared" si="83"/>
        <v>58.940397350993379</v>
      </c>
      <c r="K602" s="192">
        <v>153</v>
      </c>
      <c r="L602" s="194">
        <f t="shared" si="84"/>
        <v>101.32450331125828</v>
      </c>
      <c r="M602" s="190">
        <v>153</v>
      </c>
      <c r="N602" s="194">
        <f t="shared" si="85"/>
        <v>101.32450331125828</v>
      </c>
      <c r="O602" s="179">
        <v>121</v>
      </c>
      <c r="P602" s="195">
        <f t="shared" si="87"/>
        <v>80.132450331125824</v>
      </c>
      <c r="Q602" s="196">
        <v>151</v>
      </c>
      <c r="R602" s="190">
        <v>141</v>
      </c>
      <c r="S602" s="182">
        <f t="shared" si="88"/>
        <v>93.377483443708613</v>
      </c>
      <c r="T602" s="197">
        <v>143</v>
      </c>
      <c r="U602" s="184">
        <f t="shared" si="89"/>
        <v>94.701986754966882</v>
      </c>
      <c r="V602" s="179">
        <v>134</v>
      </c>
      <c r="W602" s="179">
        <v>112</v>
      </c>
      <c r="X602" s="179">
        <v>6</v>
      </c>
      <c r="Y602" s="179">
        <v>0</v>
      </c>
      <c r="Z602" s="179">
        <v>134</v>
      </c>
      <c r="AA602" s="179">
        <v>134</v>
      </c>
      <c r="AB602" s="179">
        <v>123</v>
      </c>
      <c r="AC602" s="179">
        <v>123</v>
      </c>
      <c r="AD602" s="198">
        <v>103</v>
      </c>
      <c r="AE602" s="186">
        <f t="shared" si="86"/>
        <v>1975</v>
      </c>
    </row>
    <row r="603" spans="1:31" ht="14.45">
      <c r="A603" s="187" t="s">
        <v>1202</v>
      </c>
      <c r="B603" s="199" t="s">
        <v>2233</v>
      </c>
      <c r="C603" s="188" t="s">
        <v>1203</v>
      </c>
      <c r="D603" s="189">
        <v>104</v>
      </c>
      <c r="E603" s="190">
        <v>102</v>
      </c>
      <c r="F603" s="191">
        <f t="shared" si="81"/>
        <v>98.076923076923066</v>
      </c>
      <c r="G603" s="192">
        <v>102</v>
      </c>
      <c r="H603" s="193">
        <f t="shared" si="82"/>
        <v>98.076923076923066</v>
      </c>
      <c r="I603" s="190">
        <v>75</v>
      </c>
      <c r="J603" s="191">
        <f t="shared" si="83"/>
        <v>72.115384615384613</v>
      </c>
      <c r="K603" s="192">
        <v>102</v>
      </c>
      <c r="L603" s="194">
        <f t="shared" si="84"/>
        <v>98.076923076923066</v>
      </c>
      <c r="M603" s="190">
        <v>102</v>
      </c>
      <c r="N603" s="194">
        <f t="shared" si="85"/>
        <v>98.076923076923066</v>
      </c>
      <c r="O603" s="179">
        <v>31</v>
      </c>
      <c r="P603" s="195">
        <f t="shared" si="87"/>
        <v>29.807692307692307</v>
      </c>
      <c r="Q603" s="196">
        <v>105</v>
      </c>
      <c r="R603" s="190">
        <v>102</v>
      </c>
      <c r="S603" s="182">
        <f t="shared" si="88"/>
        <v>97.142857142857139</v>
      </c>
      <c r="T603" s="197">
        <v>107</v>
      </c>
      <c r="U603" s="184">
        <f t="shared" si="89"/>
        <v>101.9047619047619</v>
      </c>
      <c r="V603" s="179">
        <v>91</v>
      </c>
      <c r="W603" s="179">
        <v>42</v>
      </c>
      <c r="X603" s="179">
        <v>0</v>
      </c>
      <c r="Y603" s="179">
        <v>0</v>
      </c>
      <c r="Z603" s="179">
        <v>83</v>
      </c>
      <c r="AA603" s="179">
        <v>84</v>
      </c>
      <c r="AB603" s="179">
        <v>98</v>
      </c>
      <c r="AC603" s="179">
        <v>98</v>
      </c>
      <c r="AD603" s="198">
        <v>79</v>
      </c>
      <c r="AE603" s="186">
        <f t="shared" si="86"/>
        <v>1298</v>
      </c>
    </row>
    <row r="604" spans="1:31" ht="14.45">
      <c r="A604" s="187" t="s">
        <v>1204</v>
      </c>
      <c r="B604" s="199" t="s">
        <v>2233</v>
      </c>
      <c r="C604" s="188" t="s">
        <v>1205</v>
      </c>
      <c r="D604" s="189">
        <v>543</v>
      </c>
      <c r="E604" s="190">
        <v>396</v>
      </c>
      <c r="F604" s="191">
        <f t="shared" si="81"/>
        <v>72.928176795580114</v>
      </c>
      <c r="G604" s="192">
        <v>396</v>
      </c>
      <c r="H604" s="193">
        <f t="shared" si="82"/>
        <v>72.928176795580114</v>
      </c>
      <c r="I604" s="190">
        <v>272</v>
      </c>
      <c r="J604" s="191">
        <f t="shared" si="83"/>
        <v>50.092081031307558</v>
      </c>
      <c r="K604" s="192">
        <v>396</v>
      </c>
      <c r="L604" s="194">
        <f t="shared" si="84"/>
        <v>72.928176795580114</v>
      </c>
      <c r="M604" s="190">
        <v>396</v>
      </c>
      <c r="N604" s="194">
        <f t="shared" si="85"/>
        <v>72.928176795580114</v>
      </c>
      <c r="O604" s="179">
        <v>246</v>
      </c>
      <c r="P604" s="195">
        <f t="shared" si="87"/>
        <v>45.303867403314918</v>
      </c>
      <c r="Q604" s="196">
        <v>535</v>
      </c>
      <c r="R604" s="190">
        <v>507</v>
      </c>
      <c r="S604" s="182">
        <f t="shared" si="88"/>
        <v>94.766355140186917</v>
      </c>
      <c r="T604" s="197">
        <v>522</v>
      </c>
      <c r="U604" s="184">
        <f t="shared" si="89"/>
        <v>97.570093457943926</v>
      </c>
      <c r="V604" s="179">
        <v>358</v>
      </c>
      <c r="W604" s="179">
        <v>399</v>
      </c>
      <c r="X604" s="179">
        <v>2</v>
      </c>
      <c r="Y604" s="179">
        <v>0</v>
      </c>
      <c r="Z604" s="179">
        <v>442</v>
      </c>
      <c r="AA604" s="179">
        <v>442</v>
      </c>
      <c r="AB604" s="179">
        <v>338</v>
      </c>
      <c r="AC604" s="179">
        <v>338</v>
      </c>
      <c r="AD604" s="198">
        <v>330</v>
      </c>
      <c r="AE604" s="186">
        <f t="shared" si="86"/>
        <v>5780</v>
      </c>
    </row>
    <row r="605" spans="1:31" ht="14.45">
      <c r="A605" s="187" t="s">
        <v>1206</v>
      </c>
      <c r="B605" s="199" t="s">
        <v>2233</v>
      </c>
      <c r="C605" s="188" t="s">
        <v>1207</v>
      </c>
      <c r="D605" s="189">
        <v>394</v>
      </c>
      <c r="E605" s="190">
        <v>262</v>
      </c>
      <c r="F605" s="191">
        <f t="shared" si="81"/>
        <v>66.497461928934015</v>
      </c>
      <c r="G605" s="192">
        <v>262</v>
      </c>
      <c r="H605" s="193">
        <f t="shared" si="82"/>
        <v>66.497461928934015</v>
      </c>
      <c r="I605" s="190">
        <v>215</v>
      </c>
      <c r="J605" s="191">
        <f t="shared" si="83"/>
        <v>54.568527918781726</v>
      </c>
      <c r="K605" s="192">
        <v>262</v>
      </c>
      <c r="L605" s="194">
        <f t="shared" si="84"/>
        <v>66.497461928934015</v>
      </c>
      <c r="M605" s="190">
        <v>262</v>
      </c>
      <c r="N605" s="194">
        <f t="shared" si="85"/>
        <v>66.497461928934015</v>
      </c>
      <c r="O605" s="179">
        <v>211</v>
      </c>
      <c r="P605" s="195">
        <f t="shared" si="87"/>
        <v>53.55329949238579</v>
      </c>
      <c r="Q605" s="196">
        <v>389</v>
      </c>
      <c r="R605" s="190">
        <v>295</v>
      </c>
      <c r="S605" s="182">
        <f t="shared" si="88"/>
        <v>75.835475578406175</v>
      </c>
      <c r="T605" s="197">
        <v>321</v>
      </c>
      <c r="U605" s="184">
        <f t="shared" si="89"/>
        <v>82.519280205655534</v>
      </c>
      <c r="V605" s="179">
        <v>292</v>
      </c>
      <c r="W605" s="179">
        <v>109</v>
      </c>
      <c r="X605" s="179">
        <v>1</v>
      </c>
      <c r="Y605" s="179">
        <v>0</v>
      </c>
      <c r="Z605" s="179">
        <v>358</v>
      </c>
      <c r="AA605" s="179">
        <v>358</v>
      </c>
      <c r="AB605" s="179">
        <v>256</v>
      </c>
      <c r="AC605" s="179">
        <v>256</v>
      </c>
      <c r="AD605" s="198">
        <v>235</v>
      </c>
      <c r="AE605" s="186">
        <f t="shared" si="86"/>
        <v>3955</v>
      </c>
    </row>
    <row r="606" spans="1:31" ht="14.45">
      <c r="A606" s="187" t="s">
        <v>1208</v>
      </c>
      <c r="B606" s="199" t="s">
        <v>2233</v>
      </c>
      <c r="C606" s="188" t="s">
        <v>1209</v>
      </c>
      <c r="D606" s="189">
        <v>245</v>
      </c>
      <c r="E606" s="190">
        <v>96</v>
      </c>
      <c r="F606" s="191">
        <f t="shared" si="81"/>
        <v>39.183673469387756</v>
      </c>
      <c r="G606" s="192">
        <v>96</v>
      </c>
      <c r="H606" s="193">
        <f t="shared" si="82"/>
        <v>39.183673469387756</v>
      </c>
      <c r="I606" s="190">
        <v>57</v>
      </c>
      <c r="J606" s="191">
        <f t="shared" si="83"/>
        <v>23.26530612244898</v>
      </c>
      <c r="K606" s="192">
        <v>96</v>
      </c>
      <c r="L606" s="194">
        <f t="shared" si="84"/>
        <v>39.183673469387756</v>
      </c>
      <c r="M606" s="190">
        <v>97</v>
      </c>
      <c r="N606" s="194">
        <f t="shared" si="85"/>
        <v>39.591836734693878</v>
      </c>
      <c r="O606" s="179">
        <v>88</v>
      </c>
      <c r="P606" s="195">
        <f t="shared" si="87"/>
        <v>35.918367346938773</v>
      </c>
      <c r="Q606" s="196">
        <v>249</v>
      </c>
      <c r="R606" s="190">
        <v>116</v>
      </c>
      <c r="S606" s="182">
        <f t="shared" si="88"/>
        <v>46.586345381526108</v>
      </c>
      <c r="T606" s="197">
        <v>116</v>
      </c>
      <c r="U606" s="184">
        <f t="shared" si="89"/>
        <v>46.586345381526108</v>
      </c>
      <c r="V606" s="179">
        <v>111</v>
      </c>
      <c r="W606" s="179">
        <v>71</v>
      </c>
      <c r="X606" s="179">
        <v>1</v>
      </c>
      <c r="Y606" s="179">
        <v>0</v>
      </c>
      <c r="Z606" s="179">
        <v>125</v>
      </c>
      <c r="AA606" s="179">
        <v>125</v>
      </c>
      <c r="AB606" s="179">
        <v>95</v>
      </c>
      <c r="AC606" s="179">
        <v>95</v>
      </c>
      <c r="AD606" s="198">
        <v>102</v>
      </c>
      <c r="AE606" s="186">
        <f t="shared" si="86"/>
        <v>1487</v>
      </c>
    </row>
    <row r="607" spans="1:31" ht="14.45">
      <c r="A607" s="187" t="s">
        <v>1210</v>
      </c>
      <c r="B607" s="199" t="s">
        <v>2234</v>
      </c>
      <c r="C607" s="188" t="s">
        <v>1212</v>
      </c>
      <c r="D607" s="189">
        <v>5504</v>
      </c>
      <c r="E607" s="190">
        <v>6047</v>
      </c>
      <c r="F607" s="191">
        <f t="shared" si="81"/>
        <v>109.86555232558139</v>
      </c>
      <c r="G607" s="192">
        <v>6040</v>
      </c>
      <c r="H607" s="193">
        <f t="shared" si="82"/>
        <v>109.73837209302326</v>
      </c>
      <c r="I607" s="190">
        <v>8365</v>
      </c>
      <c r="J607" s="191">
        <f t="shared" si="83"/>
        <v>151.98037790697674</v>
      </c>
      <c r="K607" s="192">
        <v>6040</v>
      </c>
      <c r="L607" s="194">
        <f t="shared" si="84"/>
        <v>109.73837209302326</v>
      </c>
      <c r="M607" s="190">
        <v>6040</v>
      </c>
      <c r="N607" s="194">
        <f t="shared" si="85"/>
        <v>109.73837209302326</v>
      </c>
      <c r="O607" s="179">
        <v>5274</v>
      </c>
      <c r="P607" s="195">
        <f t="shared" si="87"/>
        <v>95.821220930232556</v>
      </c>
      <c r="Q607" s="196">
        <v>5486</v>
      </c>
      <c r="R607" s="190">
        <v>5917</v>
      </c>
      <c r="S607" s="182">
        <f t="shared" si="88"/>
        <v>107.85636164783084</v>
      </c>
      <c r="T607" s="197">
        <v>5612</v>
      </c>
      <c r="U607" s="184">
        <f t="shared" si="89"/>
        <v>102.2967553773241</v>
      </c>
      <c r="V607" s="179">
        <v>403</v>
      </c>
      <c r="W607" s="179">
        <v>341</v>
      </c>
      <c r="X607" s="179">
        <v>29</v>
      </c>
      <c r="Y607" s="179">
        <v>20</v>
      </c>
      <c r="Z607" s="179">
        <v>5267</v>
      </c>
      <c r="AA607" s="179">
        <v>5267</v>
      </c>
      <c r="AB607" s="179">
        <v>4583</v>
      </c>
      <c r="AC607" s="179">
        <v>4554</v>
      </c>
      <c r="AD607" s="198">
        <v>4546</v>
      </c>
      <c r="AE607" s="186">
        <f t="shared" si="86"/>
        <v>74345</v>
      </c>
    </row>
    <row r="608" spans="1:31" ht="14.45">
      <c r="A608" s="187" t="s">
        <v>1213</v>
      </c>
      <c r="B608" s="199" t="s">
        <v>2234</v>
      </c>
      <c r="C608" s="188" t="s">
        <v>1214</v>
      </c>
      <c r="D608" s="189">
        <v>784</v>
      </c>
      <c r="E608" s="190">
        <v>608</v>
      </c>
      <c r="F608" s="191">
        <f t="shared" si="81"/>
        <v>77.551020408163268</v>
      </c>
      <c r="G608" s="192">
        <v>608</v>
      </c>
      <c r="H608" s="193">
        <f t="shared" si="82"/>
        <v>77.551020408163268</v>
      </c>
      <c r="I608" s="190">
        <v>519</v>
      </c>
      <c r="J608" s="191">
        <f t="shared" si="83"/>
        <v>66.198979591836732</v>
      </c>
      <c r="K608" s="192">
        <v>608</v>
      </c>
      <c r="L608" s="194">
        <f t="shared" si="84"/>
        <v>77.551020408163268</v>
      </c>
      <c r="M608" s="190">
        <v>608</v>
      </c>
      <c r="N608" s="194">
        <f t="shared" si="85"/>
        <v>77.551020408163268</v>
      </c>
      <c r="O608" s="179">
        <v>549</v>
      </c>
      <c r="P608" s="195">
        <f t="shared" si="87"/>
        <v>70.025510204081627</v>
      </c>
      <c r="Q608" s="196">
        <v>774</v>
      </c>
      <c r="R608" s="190">
        <v>600</v>
      </c>
      <c r="S608" s="182">
        <f t="shared" si="88"/>
        <v>77.51937984496125</v>
      </c>
      <c r="T608" s="197">
        <v>605</v>
      </c>
      <c r="U608" s="184">
        <f t="shared" si="89"/>
        <v>78.165374677002589</v>
      </c>
      <c r="V608" s="179">
        <v>10</v>
      </c>
      <c r="W608" s="179">
        <v>10</v>
      </c>
      <c r="X608" s="179">
        <v>0</v>
      </c>
      <c r="Y608" s="179">
        <v>0</v>
      </c>
      <c r="Z608" s="179">
        <v>690</v>
      </c>
      <c r="AA608" s="179">
        <v>690</v>
      </c>
      <c r="AB608" s="179">
        <v>588</v>
      </c>
      <c r="AC608" s="179">
        <v>584</v>
      </c>
      <c r="AD608" s="198">
        <v>573</v>
      </c>
      <c r="AE608" s="186">
        <f t="shared" si="86"/>
        <v>7850</v>
      </c>
    </row>
    <row r="609" spans="1:31" ht="14.45">
      <c r="A609" s="187" t="s">
        <v>1215</v>
      </c>
      <c r="B609" s="199" t="s">
        <v>2234</v>
      </c>
      <c r="C609" s="188" t="s">
        <v>1216</v>
      </c>
      <c r="D609" s="189">
        <v>208</v>
      </c>
      <c r="E609" s="190">
        <v>180</v>
      </c>
      <c r="F609" s="191">
        <f t="shared" si="81"/>
        <v>86.538461538461547</v>
      </c>
      <c r="G609" s="192">
        <v>179</v>
      </c>
      <c r="H609" s="193">
        <f t="shared" si="82"/>
        <v>86.057692307692307</v>
      </c>
      <c r="I609" s="190">
        <v>151</v>
      </c>
      <c r="J609" s="191">
        <f t="shared" si="83"/>
        <v>72.59615384615384</v>
      </c>
      <c r="K609" s="192">
        <v>179</v>
      </c>
      <c r="L609" s="194">
        <f t="shared" si="84"/>
        <v>86.057692307692307</v>
      </c>
      <c r="M609" s="190">
        <v>179</v>
      </c>
      <c r="N609" s="194">
        <f t="shared" si="85"/>
        <v>86.057692307692307</v>
      </c>
      <c r="O609" s="179">
        <v>132</v>
      </c>
      <c r="P609" s="195">
        <f t="shared" si="87"/>
        <v>63.46153846153846</v>
      </c>
      <c r="Q609" s="196">
        <v>207</v>
      </c>
      <c r="R609" s="190">
        <v>187</v>
      </c>
      <c r="S609" s="182">
        <f t="shared" si="88"/>
        <v>90.338164251207729</v>
      </c>
      <c r="T609" s="197">
        <v>174</v>
      </c>
      <c r="U609" s="184">
        <f t="shared" si="89"/>
        <v>84.05797101449275</v>
      </c>
      <c r="V609" s="179">
        <v>21</v>
      </c>
      <c r="W609" s="179">
        <v>3</v>
      </c>
      <c r="X609" s="179">
        <v>2</v>
      </c>
      <c r="Y609" s="179">
        <v>0</v>
      </c>
      <c r="Z609" s="179">
        <v>122</v>
      </c>
      <c r="AA609" s="179">
        <v>122</v>
      </c>
      <c r="AB609" s="179">
        <v>155</v>
      </c>
      <c r="AC609" s="179">
        <v>155</v>
      </c>
      <c r="AD609" s="198">
        <v>157</v>
      </c>
      <c r="AE609" s="186">
        <f t="shared" si="86"/>
        <v>2098</v>
      </c>
    </row>
    <row r="610" spans="1:31" ht="14.45">
      <c r="A610" s="187" t="s">
        <v>1217</v>
      </c>
      <c r="B610" s="199" t="s">
        <v>2234</v>
      </c>
      <c r="C610" s="188" t="s">
        <v>1218</v>
      </c>
      <c r="D610" s="189">
        <v>505</v>
      </c>
      <c r="E610" s="190">
        <v>427</v>
      </c>
      <c r="F610" s="191">
        <f t="shared" si="81"/>
        <v>84.554455445544548</v>
      </c>
      <c r="G610" s="192">
        <v>427</v>
      </c>
      <c r="H610" s="193">
        <f t="shared" si="82"/>
        <v>84.554455445544548</v>
      </c>
      <c r="I610" s="190">
        <v>144</v>
      </c>
      <c r="J610" s="191">
        <f t="shared" si="83"/>
        <v>28.514851485148512</v>
      </c>
      <c r="K610" s="192">
        <v>427</v>
      </c>
      <c r="L610" s="194">
        <f t="shared" si="84"/>
        <v>84.554455445544548</v>
      </c>
      <c r="M610" s="190">
        <v>427</v>
      </c>
      <c r="N610" s="194">
        <f t="shared" si="85"/>
        <v>84.554455445544548</v>
      </c>
      <c r="O610" s="179">
        <v>285</v>
      </c>
      <c r="P610" s="195">
        <f t="shared" si="87"/>
        <v>56.435643564356432</v>
      </c>
      <c r="Q610" s="196">
        <v>511</v>
      </c>
      <c r="R610" s="190">
        <v>368</v>
      </c>
      <c r="S610" s="182">
        <f t="shared" si="88"/>
        <v>72.015655577299412</v>
      </c>
      <c r="T610" s="197">
        <v>368</v>
      </c>
      <c r="U610" s="184">
        <f t="shared" si="89"/>
        <v>72.015655577299412</v>
      </c>
      <c r="V610" s="179">
        <v>6</v>
      </c>
      <c r="W610" s="179">
        <v>4</v>
      </c>
      <c r="X610" s="179">
        <v>1</v>
      </c>
      <c r="Y610" s="179">
        <v>1</v>
      </c>
      <c r="Z610" s="179">
        <v>286</v>
      </c>
      <c r="AA610" s="179">
        <v>286</v>
      </c>
      <c r="AB610" s="179">
        <v>315</v>
      </c>
      <c r="AC610" s="179">
        <v>314</v>
      </c>
      <c r="AD610" s="198">
        <v>324</v>
      </c>
      <c r="AE610" s="186">
        <f t="shared" si="86"/>
        <v>4410</v>
      </c>
    </row>
    <row r="611" spans="1:31" ht="14.45">
      <c r="A611" s="187" t="s">
        <v>1219</v>
      </c>
      <c r="B611" s="199" t="s">
        <v>2234</v>
      </c>
      <c r="C611" s="188" t="s">
        <v>1220</v>
      </c>
      <c r="D611" s="189">
        <v>542</v>
      </c>
      <c r="E611" s="190">
        <v>546</v>
      </c>
      <c r="F611" s="191">
        <f t="shared" si="81"/>
        <v>100.7380073800738</v>
      </c>
      <c r="G611" s="192">
        <v>546</v>
      </c>
      <c r="H611" s="193">
        <f t="shared" si="82"/>
        <v>100.7380073800738</v>
      </c>
      <c r="I611" s="190">
        <v>399</v>
      </c>
      <c r="J611" s="191">
        <f t="shared" si="83"/>
        <v>73.616236162361631</v>
      </c>
      <c r="K611" s="192">
        <v>546</v>
      </c>
      <c r="L611" s="194">
        <f t="shared" si="84"/>
        <v>100.7380073800738</v>
      </c>
      <c r="M611" s="190">
        <v>546</v>
      </c>
      <c r="N611" s="194">
        <f t="shared" si="85"/>
        <v>100.7380073800738</v>
      </c>
      <c r="O611" s="179">
        <v>401</v>
      </c>
      <c r="P611" s="195">
        <f t="shared" si="87"/>
        <v>73.985239852398522</v>
      </c>
      <c r="Q611" s="196">
        <v>547</v>
      </c>
      <c r="R611" s="190">
        <v>512</v>
      </c>
      <c r="S611" s="182">
        <f t="shared" si="88"/>
        <v>93.601462522851918</v>
      </c>
      <c r="T611" s="197">
        <v>511</v>
      </c>
      <c r="U611" s="184">
        <f t="shared" si="89"/>
        <v>93.418647166361978</v>
      </c>
      <c r="V611" s="179">
        <v>26</v>
      </c>
      <c r="W611" s="179">
        <v>13</v>
      </c>
      <c r="X611" s="179">
        <v>0</v>
      </c>
      <c r="Y611" s="179">
        <v>0</v>
      </c>
      <c r="Z611" s="179">
        <v>424</v>
      </c>
      <c r="AA611" s="179">
        <v>424</v>
      </c>
      <c r="AB611" s="179">
        <v>398</v>
      </c>
      <c r="AC611" s="179">
        <v>398</v>
      </c>
      <c r="AD611" s="198">
        <v>398</v>
      </c>
      <c r="AE611" s="186">
        <f t="shared" si="86"/>
        <v>6088</v>
      </c>
    </row>
    <row r="612" spans="1:31" ht="14.45">
      <c r="A612" s="187" t="s">
        <v>1221</v>
      </c>
      <c r="B612" s="199" t="s">
        <v>2234</v>
      </c>
      <c r="C612" s="188" t="s">
        <v>1222</v>
      </c>
      <c r="D612" s="189">
        <v>90</v>
      </c>
      <c r="E612" s="190">
        <v>69</v>
      </c>
      <c r="F612" s="191">
        <f t="shared" si="81"/>
        <v>76.666666666666671</v>
      </c>
      <c r="G612" s="192">
        <v>69</v>
      </c>
      <c r="H612" s="193">
        <f t="shared" si="82"/>
        <v>76.666666666666671</v>
      </c>
      <c r="I612" s="190">
        <v>33</v>
      </c>
      <c r="J612" s="191">
        <f t="shared" si="83"/>
        <v>36.666666666666664</v>
      </c>
      <c r="K612" s="192">
        <v>69</v>
      </c>
      <c r="L612" s="194">
        <f t="shared" si="84"/>
        <v>76.666666666666671</v>
      </c>
      <c r="M612" s="190">
        <v>69</v>
      </c>
      <c r="N612" s="194">
        <f t="shared" si="85"/>
        <v>76.666666666666671</v>
      </c>
      <c r="O612" s="179">
        <v>35</v>
      </c>
      <c r="P612" s="195">
        <f t="shared" si="87"/>
        <v>38.888888888888893</v>
      </c>
      <c r="Q612" s="196">
        <v>90</v>
      </c>
      <c r="R612" s="190">
        <v>39</v>
      </c>
      <c r="S612" s="182">
        <f t="shared" si="88"/>
        <v>43.333333333333336</v>
      </c>
      <c r="T612" s="197">
        <v>35</v>
      </c>
      <c r="U612" s="184">
        <f t="shared" si="89"/>
        <v>38.888888888888893</v>
      </c>
      <c r="V612" s="179">
        <v>20</v>
      </c>
      <c r="W612" s="179">
        <v>6</v>
      </c>
      <c r="X612" s="179">
        <v>0</v>
      </c>
      <c r="Y612" s="179">
        <v>0</v>
      </c>
      <c r="Z612" s="179">
        <v>50</v>
      </c>
      <c r="AA612" s="179">
        <v>50</v>
      </c>
      <c r="AB612" s="179">
        <v>57</v>
      </c>
      <c r="AC612" s="179">
        <v>57</v>
      </c>
      <c r="AD612" s="198">
        <v>57</v>
      </c>
      <c r="AE612" s="186">
        <f t="shared" si="86"/>
        <v>715</v>
      </c>
    </row>
    <row r="613" spans="1:31" ht="14.45">
      <c r="A613" s="187" t="s">
        <v>1223</v>
      </c>
      <c r="B613" s="199" t="s">
        <v>2234</v>
      </c>
      <c r="C613" s="188" t="s">
        <v>1224</v>
      </c>
      <c r="D613" s="189">
        <v>201</v>
      </c>
      <c r="E613" s="190">
        <v>126</v>
      </c>
      <c r="F613" s="191">
        <f t="shared" si="81"/>
        <v>62.68656716417911</v>
      </c>
      <c r="G613" s="192">
        <v>126</v>
      </c>
      <c r="H613" s="193">
        <f t="shared" si="82"/>
        <v>62.68656716417911</v>
      </c>
      <c r="I613" s="190">
        <v>24</v>
      </c>
      <c r="J613" s="191">
        <f t="shared" si="83"/>
        <v>11.940298507462686</v>
      </c>
      <c r="K613" s="192">
        <v>126</v>
      </c>
      <c r="L613" s="194">
        <f t="shared" si="84"/>
        <v>62.68656716417911</v>
      </c>
      <c r="M613" s="190">
        <v>126</v>
      </c>
      <c r="N613" s="194">
        <f t="shared" si="85"/>
        <v>62.68656716417911</v>
      </c>
      <c r="O613" s="179">
        <v>112</v>
      </c>
      <c r="P613" s="195">
        <f t="shared" si="87"/>
        <v>55.721393034825873</v>
      </c>
      <c r="Q613" s="196">
        <v>199</v>
      </c>
      <c r="R613" s="190">
        <v>127</v>
      </c>
      <c r="S613" s="182">
        <f t="shared" si="88"/>
        <v>63.819095477386931</v>
      </c>
      <c r="T613" s="197">
        <v>127</v>
      </c>
      <c r="U613" s="184">
        <f t="shared" si="89"/>
        <v>63.819095477386931</v>
      </c>
      <c r="V613" s="179">
        <v>1</v>
      </c>
      <c r="W613" s="179">
        <v>8</v>
      </c>
      <c r="X613" s="179">
        <v>0</v>
      </c>
      <c r="Y613" s="179">
        <v>0</v>
      </c>
      <c r="Z613" s="179">
        <v>138</v>
      </c>
      <c r="AA613" s="179">
        <v>138</v>
      </c>
      <c r="AB613" s="179">
        <v>139</v>
      </c>
      <c r="AC613" s="179">
        <v>139</v>
      </c>
      <c r="AD613" s="198">
        <v>139</v>
      </c>
      <c r="AE613" s="186">
        <f t="shared" si="86"/>
        <v>1596</v>
      </c>
    </row>
    <row r="614" spans="1:31" ht="14.45">
      <c r="A614" s="187" t="s">
        <v>1225</v>
      </c>
      <c r="B614" s="199" t="s">
        <v>2234</v>
      </c>
      <c r="C614" s="188" t="s">
        <v>1226</v>
      </c>
      <c r="D614" s="189">
        <v>657</v>
      </c>
      <c r="E614" s="190">
        <v>652</v>
      </c>
      <c r="F614" s="191">
        <f t="shared" si="81"/>
        <v>99.23896499238964</v>
      </c>
      <c r="G614" s="192">
        <v>652</v>
      </c>
      <c r="H614" s="193">
        <f t="shared" si="82"/>
        <v>99.23896499238964</v>
      </c>
      <c r="I614" s="190">
        <v>239</v>
      </c>
      <c r="J614" s="191">
        <f t="shared" si="83"/>
        <v>36.377473363774733</v>
      </c>
      <c r="K614" s="192">
        <v>652</v>
      </c>
      <c r="L614" s="194">
        <f t="shared" si="84"/>
        <v>99.23896499238964</v>
      </c>
      <c r="M614" s="190">
        <v>652</v>
      </c>
      <c r="N614" s="194">
        <f t="shared" si="85"/>
        <v>99.23896499238964</v>
      </c>
      <c r="O614" s="179">
        <v>397</v>
      </c>
      <c r="P614" s="195">
        <f t="shared" si="87"/>
        <v>60.426179604261797</v>
      </c>
      <c r="Q614" s="196">
        <v>659</v>
      </c>
      <c r="R614" s="190">
        <v>714</v>
      </c>
      <c r="S614" s="182">
        <f t="shared" si="88"/>
        <v>108.34597875569042</v>
      </c>
      <c r="T614" s="197">
        <v>700</v>
      </c>
      <c r="U614" s="184">
        <f t="shared" si="89"/>
        <v>106.22154779969651</v>
      </c>
      <c r="V614" s="179">
        <v>26</v>
      </c>
      <c r="W614" s="179">
        <v>6</v>
      </c>
      <c r="X614" s="179">
        <v>0</v>
      </c>
      <c r="Y614" s="179">
        <v>0</v>
      </c>
      <c r="Z614" s="179">
        <v>472</v>
      </c>
      <c r="AA614" s="179">
        <v>472</v>
      </c>
      <c r="AB614" s="179">
        <v>490</v>
      </c>
      <c r="AC614" s="179">
        <v>490</v>
      </c>
      <c r="AD614" s="198">
        <v>482</v>
      </c>
      <c r="AE614" s="186">
        <f t="shared" si="86"/>
        <v>7096</v>
      </c>
    </row>
    <row r="615" spans="1:31" ht="14.45">
      <c r="A615" s="187" t="s">
        <v>1227</v>
      </c>
      <c r="B615" s="199" t="s">
        <v>2234</v>
      </c>
      <c r="C615" s="188" t="s">
        <v>1228</v>
      </c>
      <c r="D615" s="189">
        <v>252</v>
      </c>
      <c r="E615" s="190">
        <v>193</v>
      </c>
      <c r="F615" s="191">
        <f t="shared" si="81"/>
        <v>76.587301587301596</v>
      </c>
      <c r="G615" s="192">
        <v>193</v>
      </c>
      <c r="H615" s="193">
        <f t="shared" si="82"/>
        <v>76.587301587301596</v>
      </c>
      <c r="I615" s="190">
        <v>103</v>
      </c>
      <c r="J615" s="191">
        <f t="shared" si="83"/>
        <v>40.873015873015873</v>
      </c>
      <c r="K615" s="192">
        <v>193</v>
      </c>
      <c r="L615" s="194">
        <f t="shared" si="84"/>
        <v>76.587301587301596</v>
      </c>
      <c r="M615" s="190">
        <v>193</v>
      </c>
      <c r="N615" s="194">
        <f t="shared" si="85"/>
        <v>76.587301587301596</v>
      </c>
      <c r="O615" s="179">
        <v>125</v>
      </c>
      <c r="P615" s="195">
        <f t="shared" si="87"/>
        <v>49.603174603174608</v>
      </c>
      <c r="Q615" s="196">
        <v>249</v>
      </c>
      <c r="R615" s="190">
        <v>197</v>
      </c>
      <c r="S615" s="182">
        <f t="shared" si="88"/>
        <v>79.116465863453811</v>
      </c>
      <c r="T615" s="197">
        <v>189</v>
      </c>
      <c r="U615" s="184">
        <f t="shared" si="89"/>
        <v>75.903614457831324</v>
      </c>
      <c r="V615" s="179">
        <v>27</v>
      </c>
      <c r="W615" s="179">
        <v>18</v>
      </c>
      <c r="X615" s="179">
        <v>0</v>
      </c>
      <c r="Y615" s="179">
        <v>0</v>
      </c>
      <c r="Z615" s="179">
        <v>136</v>
      </c>
      <c r="AA615" s="179">
        <v>137</v>
      </c>
      <c r="AB615" s="179">
        <v>108</v>
      </c>
      <c r="AC615" s="179">
        <v>108</v>
      </c>
      <c r="AD615" s="198">
        <v>108</v>
      </c>
      <c r="AE615" s="186">
        <f t="shared" si="86"/>
        <v>2028</v>
      </c>
    </row>
    <row r="616" spans="1:31" ht="14.45">
      <c r="A616" s="187" t="s">
        <v>1229</v>
      </c>
      <c r="B616" s="199" t="s">
        <v>2234</v>
      </c>
      <c r="C616" s="188" t="s">
        <v>1230</v>
      </c>
      <c r="D616" s="189">
        <v>91</v>
      </c>
      <c r="E616" s="190">
        <v>52</v>
      </c>
      <c r="F616" s="191">
        <f t="shared" si="81"/>
        <v>57.142857142857139</v>
      </c>
      <c r="G616" s="192">
        <v>52</v>
      </c>
      <c r="H616" s="193">
        <f t="shared" si="82"/>
        <v>57.142857142857139</v>
      </c>
      <c r="I616" s="190">
        <v>30</v>
      </c>
      <c r="J616" s="191">
        <f t="shared" si="83"/>
        <v>32.967032967032964</v>
      </c>
      <c r="K616" s="192">
        <v>52</v>
      </c>
      <c r="L616" s="194">
        <f t="shared" si="84"/>
        <v>57.142857142857139</v>
      </c>
      <c r="M616" s="190">
        <v>52</v>
      </c>
      <c r="N616" s="194">
        <f t="shared" si="85"/>
        <v>57.142857142857139</v>
      </c>
      <c r="O616" s="179">
        <v>45</v>
      </c>
      <c r="P616" s="195">
        <f t="shared" si="87"/>
        <v>49.450549450549453</v>
      </c>
      <c r="Q616" s="196">
        <v>91</v>
      </c>
      <c r="R616" s="190">
        <v>56</v>
      </c>
      <c r="S616" s="182">
        <f t="shared" si="88"/>
        <v>61.53846153846154</v>
      </c>
      <c r="T616" s="197">
        <v>56</v>
      </c>
      <c r="U616" s="184">
        <f t="shared" si="89"/>
        <v>61.53846153846154</v>
      </c>
      <c r="V616" s="179">
        <v>4</v>
      </c>
      <c r="W616" s="179">
        <v>4</v>
      </c>
      <c r="X616" s="179">
        <v>0</v>
      </c>
      <c r="Y616" s="179">
        <v>0</v>
      </c>
      <c r="Z616" s="179">
        <v>51</v>
      </c>
      <c r="AA616" s="179">
        <v>51</v>
      </c>
      <c r="AB616" s="179">
        <v>62</v>
      </c>
      <c r="AC616" s="179">
        <v>61</v>
      </c>
      <c r="AD616" s="198">
        <v>62</v>
      </c>
      <c r="AE616" s="186">
        <f t="shared" si="86"/>
        <v>690</v>
      </c>
    </row>
    <row r="617" spans="1:31" ht="14.45">
      <c r="A617" s="187" t="s">
        <v>1231</v>
      </c>
      <c r="B617" s="199" t="s">
        <v>2234</v>
      </c>
      <c r="C617" s="188" t="s">
        <v>1232</v>
      </c>
      <c r="D617" s="189">
        <v>1839</v>
      </c>
      <c r="E617" s="190">
        <v>1295</v>
      </c>
      <c r="F617" s="191">
        <f t="shared" si="81"/>
        <v>70.41870581837955</v>
      </c>
      <c r="G617" s="192">
        <v>1295</v>
      </c>
      <c r="H617" s="193">
        <f t="shared" si="82"/>
        <v>70.41870581837955</v>
      </c>
      <c r="I617" s="190">
        <v>1222</v>
      </c>
      <c r="J617" s="191">
        <f t="shared" si="83"/>
        <v>66.449157150625339</v>
      </c>
      <c r="K617" s="192">
        <v>1295</v>
      </c>
      <c r="L617" s="194">
        <f t="shared" si="84"/>
        <v>70.41870581837955</v>
      </c>
      <c r="M617" s="190">
        <v>1295</v>
      </c>
      <c r="N617" s="194">
        <f t="shared" si="85"/>
        <v>70.41870581837955</v>
      </c>
      <c r="O617" s="179">
        <v>1249</v>
      </c>
      <c r="P617" s="195">
        <f t="shared" si="87"/>
        <v>67.917346383904302</v>
      </c>
      <c r="Q617" s="196">
        <v>1831</v>
      </c>
      <c r="R617" s="190">
        <v>1374</v>
      </c>
      <c r="S617" s="182">
        <f t="shared" si="88"/>
        <v>75.040961223375206</v>
      </c>
      <c r="T617" s="197">
        <v>1356</v>
      </c>
      <c r="U617" s="184">
        <f t="shared" si="89"/>
        <v>74.057891862370283</v>
      </c>
      <c r="V617" s="179">
        <v>56</v>
      </c>
      <c r="W617" s="179">
        <v>35</v>
      </c>
      <c r="X617" s="179">
        <v>167</v>
      </c>
      <c r="Y617" s="179">
        <v>15</v>
      </c>
      <c r="Z617" s="179">
        <v>1321</v>
      </c>
      <c r="AA617" s="179">
        <v>1321</v>
      </c>
      <c r="AB617" s="179">
        <v>1411</v>
      </c>
      <c r="AC617" s="179">
        <v>1413</v>
      </c>
      <c r="AD617" s="198">
        <v>1412</v>
      </c>
      <c r="AE617" s="186">
        <f t="shared" si="86"/>
        <v>17532</v>
      </c>
    </row>
    <row r="618" spans="1:31" ht="14.45">
      <c r="A618" s="187" t="s">
        <v>1233</v>
      </c>
      <c r="B618" s="199" t="s">
        <v>2234</v>
      </c>
      <c r="C618" s="188" t="s">
        <v>1234</v>
      </c>
      <c r="D618" s="189">
        <v>662</v>
      </c>
      <c r="E618" s="190">
        <v>378</v>
      </c>
      <c r="F618" s="191">
        <f t="shared" si="81"/>
        <v>57.099697885196377</v>
      </c>
      <c r="G618" s="192">
        <v>378</v>
      </c>
      <c r="H618" s="193">
        <f t="shared" si="82"/>
        <v>57.099697885196377</v>
      </c>
      <c r="I618" s="190">
        <v>265</v>
      </c>
      <c r="J618" s="191">
        <f t="shared" si="83"/>
        <v>40.030211480362539</v>
      </c>
      <c r="K618" s="192">
        <v>378</v>
      </c>
      <c r="L618" s="194">
        <f t="shared" si="84"/>
        <v>57.099697885196377</v>
      </c>
      <c r="M618" s="190">
        <v>378</v>
      </c>
      <c r="N618" s="194">
        <f t="shared" si="85"/>
        <v>57.099697885196377</v>
      </c>
      <c r="O618" s="179">
        <v>368</v>
      </c>
      <c r="P618" s="195">
        <f t="shared" si="87"/>
        <v>55.589123867069489</v>
      </c>
      <c r="Q618" s="196">
        <v>676</v>
      </c>
      <c r="R618" s="190">
        <v>403</v>
      </c>
      <c r="S618" s="182">
        <f t="shared" si="88"/>
        <v>59.615384615384613</v>
      </c>
      <c r="T618" s="197">
        <v>403</v>
      </c>
      <c r="U618" s="184">
        <f t="shared" si="89"/>
        <v>59.615384615384613</v>
      </c>
      <c r="V618" s="179">
        <v>10</v>
      </c>
      <c r="W618" s="179">
        <v>20</v>
      </c>
      <c r="X618" s="179">
        <v>2</v>
      </c>
      <c r="Y618" s="179">
        <v>1</v>
      </c>
      <c r="Z618" s="179">
        <v>374</v>
      </c>
      <c r="AA618" s="179">
        <v>374</v>
      </c>
      <c r="AB618" s="179">
        <v>460</v>
      </c>
      <c r="AC618" s="179">
        <v>460</v>
      </c>
      <c r="AD618" s="198">
        <v>461</v>
      </c>
      <c r="AE618" s="186">
        <f t="shared" si="86"/>
        <v>5113</v>
      </c>
    </row>
    <row r="619" spans="1:31" ht="14.45">
      <c r="A619" s="187" t="s">
        <v>1235</v>
      </c>
      <c r="B619" s="199" t="s">
        <v>2234</v>
      </c>
      <c r="C619" s="188" t="s">
        <v>125</v>
      </c>
      <c r="D619" s="189">
        <v>476</v>
      </c>
      <c r="E619" s="190">
        <v>393</v>
      </c>
      <c r="F619" s="191">
        <f t="shared" si="81"/>
        <v>82.563025210084035</v>
      </c>
      <c r="G619" s="192">
        <v>393</v>
      </c>
      <c r="H619" s="193">
        <f t="shared" si="82"/>
        <v>82.563025210084035</v>
      </c>
      <c r="I619" s="190">
        <v>216</v>
      </c>
      <c r="J619" s="191">
        <f t="shared" si="83"/>
        <v>45.378151260504204</v>
      </c>
      <c r="K619" s="192">
        <v>390</v>
      </c>
      <c r="L619" s="194">
        <f t="shared" si="84"/>
        <v>81.932773109243698</v>
      </c>
      <c r="M619" s="190">
        <v>390</v>
      </c>
      <c r="N619" s="194">
        <f t="shared" si="85"/>
        <v>81.932773109243698</v>
      </c>
      <c r="O619" s="179">
        <v>289</v>
      </c>
      <c r="P619" s="195">
        <f t="shared" si="87"/>
        <v>60.714285714285708</v>
      </c>
      <c r="Q619" s="196">
        <v>474</v>
      </c>
      <c r="R619" s="190">
        <v>366</v>
      </c>
      <c r="S619" s="182">
        <f t="shared" si="88"/>
        <v>77.215189873417728</v>
      </c>
      <c r="T619" s="197">
        <v>363</v>
      </c>
      <c r="U619" s="184">
        <f t="shared" si="89"/>
        <v>76.582278481012651</v>
      </c>
      <c r="V619" s="179">
        <v>17</v>
      </c>
      <c r="W619" s="179">
        <v>0</v>
      </c>
      <c r="X619" s="179">
        <v>0</v>
      </c>
      <c r="Y619" s="179">
        <v>0</v>
      </c>
      <c r="Z619" s="179">
        <v>353</v>
      </c>
      <c r="AA619" s="179">
        <v>352</v>
      </c>
      <c r="AB619" s="179">
        <v>413</v>
      </c>
      <c r="AC619" s="179">
        <v>412</v>
      </c>
      <c r="AD619" s="198">
        <v>419</v>
      </c>
      <c r="AE619" s="186">
        <f t="shared" si="86"/>
        <v>4766</v>
      </c>
    </row>
    <row r="620" spans="1:31" ht="14.45">
      <c r="A620" s="187" t="s">
        <v>1236</v>
      </c>
      <c r="B620" s="199" t="s">
        <v>2234</v>
      </c>
      <c r="C620" s="188" t="s">
        <v>1237</v>
      </c>
      <c r="D620" s="189">
        <v>140</v>
      </c>
      <c r="E620" s="190">
        <v>122</v>
      </c>
      <c r="F620" s="191">
        <f t="shared" si="81"/>
        <v>87.142857142857139</v>
      </c>
      <c r="G620" s="192">
        <v>122</v>
      </c>
      <c r="H620" s="193">
        <f t="shared" si="82"/>
        <v>87.142857142857139</v>
      </c>
      <c r="I620" s="190">
        <v>106</v>
      </c>
      <c r="J620" s="191">
        <f t="shared" si="83"/>
        <v>75.714285714285708</v>
      </c>
      <c r="K620" s="192">
        <v>122</v>
      </c>
      <c r="L620" s="194">
        <f t="shared" si="84"/>
        <v>87.142857142857139</v>
      </c>
      <c r="M620" s="190">
        <v>122</v>
      </c>
      <c r="N620" s="194">
        <f t="shared" si="85"/>
        <v>87.142857142857139</v>
      </c>
      <c r="O620" s="179">
        <v>116</v>
      </c>
      <c r="P620" s="195">
        <f t="shared" si="87"/>
        <v>82.857142857142861</v>
      </c>
      <c r="Q620" s="196">
        <v>143</v>
      </c>
      <c r="R620" s="190">
        <v>135</v>
      </c>
      <c r="S620" s="182">
        <f t="shared" si="88"/>
        <v>94.4055944055944</v>
      </c>
      <c r="T620" s="197">
        <v>132</v>
      </c>
      <c r="U620" s="184">
        <f t="shared" si="89"/>
        <v>92.307692307692307</v>
      </c>
      <c r="V620" s="179">
        <v>15</v>
      </c>
      <c r="W620" s="179">
        <v>3</v>
      </c>
      <c r="X620" s="179">
        <v>0</v>
      </c>
      <c r="Y620" s="179">
        <v>0</v>
      </c>
      <c r="Z620" s="179">
        <v>131</v>
      </c>
      <c r="AA620" s="179">
        <v>131</v>
      </c>
      <c r="AB620" s="179">
        <v>150</v>
      </c>
      <c r="AC620" s="179">
        <v>149</v>
      </c>
      <c r="AD620" s="198">
        <v>152</v>
      </c>
      <c r="AE620" s="186">
        <f t="shared" si="86"/>
        <v>1708</v>
      </c>
    </row>
    <row r="621" spans="1:31" ht="14.45">
      <c r="A621" s="187" t="s">
        <v>1238</v>
      </c>
      <c r="B621" s="199" t="s">
        <v>2234</v>
      </c>
      <c r="C621" s="188" t="s">
        <v>1239</v>
      </c>
      <c r="D621" s="189">
        <v>244</v>
      </c>
      <c r="E621" s="190">
        <v>214</v>
      </c>
      <c r="F621" s="191">
        <f t="shared" si="81"/>
        <v>87.704918032786878</v>
      </c>
      <c r="G621" s="192">
        <v>214</v>
      </c>
      <c r="H621" s="193">
        <f t="shared" si="82"/>
        <v>87.704918032786878</v>
      </c>
      <c r="I621" s="190">
        <v>201</v>
      </c>
      <c r="J621" s="191">
        <f t="shared" si="83"/>
        <v>82.377049180327873</v>
      </c>
      <c r="K621" s="192">
        <v>214</v>
      </c>
      <c r="L621" s="194">
        <f t="shared" si="84"/>
        <v>87.704918032786878</v>
      </c>
      <c r="M621" s="190">
        <v>214</v>
      </c>
      <c r="N621" s="194">
        <f t="shared" si="85"/>
        <v>87.704918032786878</v>
      </c>
      <c r="O621" s="179">
        <v>182</v>
      </c>
      <c r="P621" s="195">
        <f t="shared" si="87"/>
        <v>74.590163934426229</v>
      </c>
      <c r="Q621" s="196">
        <v>241</v>
      </c>
      <c r="R621" s="190">
        <v>214</v>
      </c>
      <c r="S621" s="182">
        <f t="shared" si="88"/>
        <v>88.796680497925308</v>
      </c>
      <c r="T621" s="197">
        <v>211</v>
      </c>
      <c r="U621" s="184">
        <f t="shared" si="89"/>
        <v>87.551867219917014</v>
      </c>
      <c r="V621" s="179">
        <v>54</v>
      </c>
      <c r="W621" s="179">
        <v>17</v>
      </c>
      <c r="X621" s="179">
        <v>17</v>
      </c>
      <c r="Y621" s="179">
        <v>5</v>
      </c>
      <c r="Z621" s="179">
        <v>235</v>
      </c>
      <c r="AA621" s="179">
        <v>235</v>
      </c>
      <c r="AB621" s="179">
        <v>210</v>
      </c>
      <c r="AC621" s="179">
        <v>210</v>
      </c>
      <c r="AD621" s="198">
        <v>216</v>
      </c>
      <c r="AE621" s="186">
        <f t="shared" si="86"/>
        <v>2863</v>
      </c>
    </row>
    <row r="622" spans="1:31" ht="14.45">
      <c r="A622" s="187" t="s">
        <v>1240</v>
      </c>
      <c r="B622" s="199" t="s">
        <v>2234</v>
      </c>
      <c r="C622" s="188" t="s">
        <v>1241</v>
      </c>
      <c r="D622" s="189">
        <v>587</v>
      </c>
      <c r="E622" s="190">
        <v>562</v>
      </c>
      <c r="F622" s="191">
        <f t="shared" si="81"/>
        <v>95.741056218057921</v>
      </c>
      <c r="G622" s="192">
        <v>562</v>
      </c>
      <c r="H622" s="193">
        <f t="shared" si="82"/>
        <v>95.741056218057921</v>
      </c>
      <c r="I622" s="190">
        <v>412</v>
      </c>
      <c r="J622" s="191">
        <f t="shared" si="83"/>
        <v>70.187393526405444</v>
      </c>
      <c r="K622" s="192">
        <v>562</v>
      </c>
      <c r="L622" s="194">
        <f t="shared" si="84"/>
        <v>95.741056218057921</v>
      </c>
      <c r="M622" s="190">
        <v>562</v>
      </c>
      <c r="N622" s="194">
        <f t="shared" si="85"/>
        <v>95.741056218057921</v>
      </c>
      <c r="O622" s="179">
        <v>421</v>
      </c>
      <c r="P622" s="195">
        <f t="shared" si="87"/>
        <v>71.720613287904598</v>
      </c>
      <c r="Q622" s="196">
        <v>576</v>
      </c>
      <c r="R622" s="190">
        <v>555</v>
      </c>
      <c r="S622" s="182">
        <f t="shared" si="88"/>
        <v>96.354166666666657</v>
      </c>
      <c r="T622" s="197">
        <v>526</v>
      </c>
      <c r="U622" s="184">
        <f t="shared" si="89"/>
        <v>91.319444444444443</v>
      </c>
      <c r="V622" s="179">
        <v>77</v>
      </c>
      <c r="W622" s="179">
        <v>45</v>
      </c>
      <c r="X622" s="179">
        <v>0</v>
      </c>
      <c r="Y622" s="179">
        <v>0</v>
      </c>
      <c r="Z622" s="179">
        <v>401</v>
      </c>
      <c r="AA622" s="179">
        <v>401</v>
      </c>
      <c r="AB622" s="179">
        <v>544</v>
      </c>
      <c r="AC622" s="179">
        <v>544</v>
      </c>
      <c r="AD622" s="198">
        <v>544</v>
      </c>
      <c r="AE622" s="186">
        <f t="shared" si="86"/>
        <v>6718</v>
      </c>
    </row>
    <row r="623" spans="1:31" ht="14.45">
      <c r="A623" s="187" t="s">
        <v>1242</v>
      </c>
      <c r="B623" s="199" t="s">
        <v>2234</v>
      </c>
      <c r="C623" s="188" t="s">
        <v>1243</v>
      </c>
      <c r="D623" s="189">
        <v>330</v>
      </c>
      <c r="E623" s="190">
        <v>280</v>
      </c>
      <c r="F623" s="191">
        <f t="shared" si="81"/>
        <v>84.848484848484844</v>
      </c>
      <c r="G623" s="192">
        <v>280</v>
      </c>
      <c r="H623" s="193">
        <f t="shared" si="82"/>
        <v>84.848484848484844</v>
      </c>
      <c r="I623" s="190">
        <v>242</v>
      </c>
      <c r="J623" s="191">
        <f t="shared" si="83"/>
        <v>73.333333333333329</v>
      </c>
      <c r="K623" s="192">
        <v>280</v>
      </c>
      <c r="L623" s="194">
        <f t="shared" si="84"/>
        <v>84.848484848484844</v>
      </c>
      <c r="M623" s="190">
        <v>280</v>
      </c>
      <c r="N623" s="194">
        <f t="shared" si="85"/>
        <v>84.848484848484844</v>
      </c>
      <c r="O623" s="179">
        <v>264</v>
      </c>
      <c r="P623" s="195">
        <f t="shared" si="87"/>
        <v>80</v>
      </c>
      <c r="Q623" s="196">
        <v>324</v>
      </c>
      <c r="R623" s="190">
        <v>285</v>
      </c>
      <c r="S623" s="182">
        <f t="shared" si="88"/>
        <v>87.962962962962962</v>
      </c>
      <c r="T623" s="197">
        <v>274</v>
      </c>
      <c r="U623" s="184">
        <f t="shared" si="89"/>
        <v>84.567901234567898</v>
      </c>
      <c r="V623" s="179">
        <v>53</v>
      </c>
      <c r="W623" s="179">
        <v>14</v>
      </c>
      <c r="X623" s="179">
        <v>58</v>
      </c>
      <c r="Y623" s="179">
        <v>10</v>
      </c>
      <c r="Z623" s="179">
        <v>264</v>
      </c>
      <c r="AA623" s="179">
        <v>264</v>
      </c>
      <c r="AB623" s="179">
        <v>286</v>
      </c>
      <c r="AC623" s="179">
        <v>286</v>
      </c>
      <c r="AD623" s="198">
        <v>286</v>
      </c>
      <c r="AE623" s="186">
        <f t="shared" si="86"/>
        <v>3706</v>
      </c>
    </row>
    <row r="624" spans="1:31" ht="14.45">
      <c r="A624" s="187" t="s">
        <v>1244</v>
      </c>
      <c r="B624" s="199" t="s">
        <v>2234</v>
      </c>
      <c r="C624" s="188" t="s">
        <v>1245</v>
      </c>
      <c r="D624" s="189">
        <v>1371</v>
      </c>
      <c r="E624" s="190">
        <v>1030</v>
      </c>
      <c r="F624" s="191">
        <f t="shared" si="81"/>
        <v>75.12764405543399</v>
      </c>
      <c r="G624" s="192">
        <v>1029</v>
      </c>
      <c r="H624" s="193">
        <f t="shared" si="82"/>
        <v>75.054704595185996</v>
      </c>
      <c r="I624" s="190">
        <v>1126</v>
      </c>
      <c r="J624" s="191">
        <f t="shared" si="83"/>
        <v>82.129832239241424</v>
      </c>
      <c r="K624" s="192">
        <v>1029</v>
      </c>
      <c r="L624" s="194">
        <f t="shared" si="84"/>
        <v>75.054704595185996</v>
      </c>
      <c r="M624" s="190">
        <v>1029</v>
      </c>
      <c r="N624" s="194">
        <f t="shared" si="85"/>
        <v>75.054704595185996</v>
      </c>
      <c r="O624" s="179">
        <v>925</v>
      </c>
      <c r="P624" s="195">
        <f t="shared" si="87"/>
        <v>67.469000729394608</v>
      </c>
      <c r="Q624" s="196">
        <v>1363</v>
      </c>
      <c r="R624" s="190">
        <v>1110</v>
      </c>
      <c r="S624" s="182">
        <f t="shared" si="88"/>
        <v>81.43800440205429</v>
      </c>
      <c r="T624" s="197">
        <v>1077</v>
      </c>
      <c r="U624" s="184">
        <f t="shared" si="89"/>
        <v>79.01687454145268</v>
      </c>
      <c r="V624" s="179">
        <v>18</v>
      </c>
      <c r="W624" s="179">
        <v>7</v>
      </c>
      <c r="X624" s="179">
        <v>1</v>
      </c>
      <c r="Y624" s="179">
        <v>4</v>
      </c>
      <c r="Z624" s="179">
        <v>1033</v>
      </c>
      <c r="AA624" s="179">
        <v>1033</v>
      </c>
      <c r="AB624" s="179">
        <v>1224</v>
      </c>
      <c r="AC624" s="179">
        <v>1219</v>
      </c>
      <c r="AD624" s="198">
        <v>1222</v>
      </c>
      <c r="AE624" s="186">
        <f t="shared" si="86"/>
        <v>14116</v>
      </c>
    </row>
    <row r="625" spans="1:31" ht="14.45">
      <c r="A625" s="187" t="s">
        <v>1246</v>
      </c>
      <c r="B625" s="199" t="s">
        <v>2234</v>
      </c>
      <c r="C625" s="188" t="s">
        <v>1247</v>
      </c>
      <c r="D625" s="189">
        <v>154</v>
      </c>
      <c r="E625" s="190">
        <v>133</v>
      </c>
      <c r="F625" s="191">
        <f t="shared" si="81"/>
        <v>86.36363636363636</v>
      </c>
      <c r="G625" s="192">
        <v>133</v>
      </c>
      <c r="H625" s="193">
        <f t="shared" si="82"/>
        <v>86.36363636363636</v>
      </c>
      <c r="I625" s="190">
        <v>118</v>
      </c>
      <c r="J625" s="191">
        <f t="shared" si="83"/>
        <v>76.623376623376629</v>
      </c>
      <c r="K625" s="192">
        <v>133</v>
      </c>
      <c r="L625" s="194">
        <f t="shared" si="84"/>
        <v>86.36363636363636</v>
      </c>
      <c r="M625" s="190">
        <v>133</v>
      </c>
      <c r="N625" s="194">
        <f t="shared" si="85"/>
        <v>86.36363636363636</v>
      </c>
      <c r="O625" s="179">
        <v>116</v>
      </c>
      <c r="P625" s="195">
        <f t="shared" si="87"/>
        <v>75.324675324675326</v>
      </c>
      <c r="Q625" s="196">
        <v>147</v>
      </c>
      <c r="R625" s="190">
        <v>122</v>
      </c>
      <c r="S625" s="182">
        <f t="shared" si="88"/>
        <v>82.993197278911566</v>
      </c>
      <c r="T625" s="197">
        <v>122</v>
      </c>
      <c r="U625" s="184">
        <f t="shared" si="89"/>
        <v>82.993197278911566</v>
      </c>
      <c r="V625" s="179">
        <v>8</v>
      </c>
      <c r="W625" s="179">
        <v>0</v>
      </c>
      <c r="X625" s="179">
        <v>1</v>
      </c>
      <c r="Y625" s="179">
        <v>0</v>
      </c>
      <c r="Z625" s="179">
        <v>106</v>
      </c>
      <c r="AA625" s="179">
        <v>106</v>
      </c>
      <c r="AB625" s="179">
        <v>96</v>
      </c>
      <c r="AC625" s="179">
        <v>96</v>
      </c>
      <c r="AD625" s="198">
        <v>96</v>
      </c>
      <c r="AE625" s="186">
        <f t="shared" si="86"/>
        <v>1519</v>
      </c>
    </row>
    <row r="626" spans="1:31" ht="14.45">
      <c r="A626" s="187" t="s">
        <v>1248</v>
      </c>
      <c r="B626" s="199" t="s">
        <v>2234</v>
      </c>
      <c r="C626" s="188" t="s">
        <v>1249</v>
      </c>
      <c r="D626" s="189">
        <v>353</v>
      </c>
      <c r="E626" s="190">
        <v>324</v>
      </c>
      <c r="F626" s="191">
        <f t="shared" si="81"/>
        <v>91.784702549575073</v>
      </c>
      <c r="G626" s="192">
        <v>322</v>
      </c>
      <c r="H626" s="193">
        <f t="shared" si="82"/>
        <v>91.218130311614729</v>
      </c>
      <c r="I626" s="190">
        <v>178</v>
      </c>
      <c r="J626" s="191">
        <f t="shared" si="83"/>
        <v>50.424929178470258</v>
      </c>
      <c r="K626" s="192">
        <v>322</v>
      </c>
      <c r="L626" s="194">
        <f t="shared" si="84"/>
        <v>91.218130311614729</v>
      </c>
      <c r="M626" s="190">
        <v>322</v>
      </c>
      <c r="N626" s="194">
        <f t="shared" si="85"/>
        <v>91.218130311614729</v>
      </c>
      <c r="O626" s="179">
        <v>259</v>
      </c>
      <c r="P626" s="195">
        <f t="shared" si="87"/>
        <v>73.371104815864015</v>
      </c>
      <c r="Q626" s="196">
        <v>348</v>
      </c>
      <c r="R626" s="190">
        <v>320</v>
      </c>
      <c r="S626" s="182">
        <f t="shared" si="88"/>
        <v>91.954022988505741</v>
      </c>
      <c r="T626" s="197">
        <v>319</v>
      </c>
      <c r="U626" s="184">
        <f t="shared" si="89"/>
        <v>91.666666666666657</v>
      </c>
      <c r="V626" s="179">
        <v>77</v>
      </c>
      <c r="W626" s="179">
        <v>0</v>
      </c>
      <c r="X626" s="179">
        <v>16</v>
      </c>
      <c r="Y626" s="179">
        <v>0</v>
      </c>
      <c r="Z626" s="179">
        <v>249</v>
      </c>
      <c r="AA626" s="179">
        <v>250</v>
      </c>
      <c r="AB626" s="179">
        <v>265</v>
      </c>
      <c r="AC626" s="179">
        <v>266</v>
      </c>
      <c r="AD626" s="198">
        <v>265</v>
      </c>
      <c r="AE626" s="186">
        <f t="shared" si="86"/>
        <v>3754</v>
      </c>
    </row>
    <row r="627" spans="1:31" ht="14.45">
      <c r="A627" s="187" t="s">
        <v>1250</v>
      </c>
      <c r="B627" s="199" t="s">
        <v>2234</v>
      </c>
      <c r="C627" s="188" t="s">
        <v>1251</v>
      </c>
      <c r="D627" s="189">
        <v>124</v>
      </c>
      <c r="E627" s="190">
        <v>120</v>
      </c>
      <c r="F627" s="191">
        <f t="shared" si="81"/>
        <v>96.774193548387103</v>
      </c>
      <c r="G627" s="192">
        <v>120</v>
      </c>
      <c r="H627" s="193">
        <f t="shared" si="82"/>
        <v>96.774193548387103</v>
      </c>
      <c r="I627" s="190">
        <v>85</v>
      </c>
      <c r="J627" s="191">
        <f t="shared" si="83"/>
        <v>68.548387096774192</v>
      </c>
      <c r="K627" s="192">
        <v>120</v>
      </c>
      <c r="L627" s="194">
        <f t="shared" si="84"/>
        <v>96.774193548387103</v>
      </c>
      <c r="M627" s="190">
        <v>120</v>
      </c>
      <c r="N627" s="194">
        <f t="shared" si="85"/>
        <v>96.774193548387103</v>
      </c>
      <c r="O627" s="179">
        <v>105</v>
      </c>
      <c r="P627" s="195">
        <f t="shared" si="87"/>
        <v>84.677419354838719</v>
      </c>
      <c r="Q627" s="196">
        <v>123</v>
      </c>
      <c r="R627" s="190">
        <v>114</v>
      </c>
      <c r="S627" s="182">
        <f t="shared" si="88"/>
        <v>92.682926829268297</v>
      </c>
      <c r="T627" s="197">
        <v>114</v>
      </c>
      <c r="U627" s="184">
        <f t="shared" si="89"/>
        <v>92.682926829268297</v>
      </c>
      <c r="V627" s="179">
        <v>6</v>
      </c>
      <c r="W627" s="179">
        <v>5</v>
      </c>
      <c r="X627" s="179">
        <v>0</v>
      </c>
      <c r="Y627" s="179">
        <v>1</v>
      </c>
      <c r="Z627" s="179">
        <v>99</v>
      </c>
      <c r="AA627" s="179">
        <v>99</v>
      </c>
      <c r="AB627" s="179">
        <v>112</v>
      </c>
      <c r="AC627" s="179">
        <v>112</v>
      </c>
      <c r="AD627" s="198">
        <v>111</v>
      </c>
      <c r="AE627" s="186">
        <f t="shared" si="86"/>
        <v>1443</v>
      </c>
    </row>
    <row r="628" spans="1:31" ht="14.45">
      <c r="A628" s="187" t="s">
        <v>1252</v>
      </c>
      <c r="B628" s="199" t="s">
        <v>2234</v>
      </c>
      <c r="C628" s="188" t="s">
        <v>1253</v>
      </c>
      <c r="D628" s="189">
        <v>589</v>
      </c>
      <c r="E628" s="190">
        <v>465</v>
      </c>
      <c r="F628" s="191">
        <f t="shared" si="81"/>
        <v>78.94736842105263</v>
      </c>
      <c r="G628" s="192">
        <v>466</v>
      </c>
      <c r="H628" s="193">
        <f t="shared" si="82"/>
        <v>79.117147707979626</v>
      </c>
      <c r="I628" s="190">
        <v>172</v>
      </c>
      <c r="J628" s="191">
        <f t="shared" si="83"/>
        <v>29.202037351443121</v>
      </c>
      <c r="K628" s="192">
        <v>466</v>
      </c>
      <c r="L628" s="194">
        <f t="shared" si="84"/>
        <v>79.117147707979626</v>
      </c>
      <c r="M628" s="190">
        <v>466</v>
      </c>
      <c r="N628" s="194">
        <f t="shared" si="85"/>
        <v>79.117147707979626</v>
      </c>
      <c r="O628" s="179">
        <v>320</v>
      </c>
      <c r="P628" s="195">
        <f t="shared" si="87"/>
        <v>54.329371816638371</v>
      </c>
      <c r="Q628" s="196">
        <v>601</v>
      </c>
      <c r="R628" s="190">
        <v>544</v>
      </c>
      <c r="S628" s="182">
        <f t="shared" si="88"/>
        <v>90.515806988352736</v>
      </c>
      <c r="T628" s="197">
        <v>482</v>
      </c>
      <c r="U628" s="184">
        <f t="shared" si="89"/>
        <v>80.19966722129783</v>
      </c>
      <c r="V628" s="179">
        <v>28</v>
      </c>
      <c r="W628" s="179">
        <v>5</v>
      </c>
      <c r="X628" s="179">
        <v>3</v>
      </c>
      <c r="Y628" s="179">
        <v>3</v>
      </c>
      <c r="Z628" s="179">
        <v>383</v>
      </c>
      <c r="AA628" s="179">
        <v>383</v>
      </c>
      <c r="AB628" s="179">
        <v>409</v>
      </c>
      <c r="AC628" s="179">
        <v>409</v>
      </c>
      <c r="AD628" s="198">
        <v>424</v>
      </c>
      <c r="AE628" s="186">
        <f t="shared" si="86"/>
        <v>5428</v>
      </c>
    </row>
    <row r="629" spans="1:31" ht="14.45">
      <c r="A629" s="187" t="s">
        <v>1254</v>
      </c>
      <c r="B629" s="199" t="s">
        <v>2234</v>
      </c>
      <c r="C629" s="188" t="s">
        <v>683</v>
      </c>
      <c r="D629" s="189">
        <v>260</v>
      </c>
      <c r="E629" s="190">
        <v>271</v>
      </c>
      <c r="F629" s="191">
        <f t="shared" si="81"/>
        <v>104.23076923076924</v>
      </c>
      <c r="G629" s="192">
        <v>271</v>
      </c>
      <c r="H629" s="193">
        <f t="shared" si="82"/>
        <v>104.23076923076924</v>
      </c>
      <c r="I629" s="190">
        <v>202</v>
      </c>
      <c r="J629" s="191">
        <f t="shared" si="83"/>
        <v>77.692307692307693</v>
      </c>
      <c r="K629" s="192">
        <v>271</v>
      </c>
      <c r="L629" s="194">
        <f t="shared" si="84"/>
        <v>104.23076923076924</v>
      </c>
      <c r="M629" s="190">
        <v>271</v>
      </c>
      <c r="N629" s="194">
        <f t="shared" si="85"/>
        <v>104.23076923076924</v>
      </c>
      <c r="O629" s="179">
        <v>269</v>
      </c>
      <c r="P629" s="195">
        <f t="shared" si="87"/>
        <v>103.46153846153847</v>
      </c>
      <c r="Q629" s="196">
        <v>255</v>
      </c>
      <c r="R629" s="190">
        <v>259</v>
      </c>
      <c r="S629" s="182">
        <f t="shared" si="88"/>
        <v>101.56862745098039</v>
      </c>
      <c r="T629" s="197">
        <v>244</v>
      </c>
      <c r="U629" s="184">
        <f t="shared" si="89"/>
        <v>95.686274509803923</v>
      </c>
      <c r="V629" s="179">
        <v>85</v>
      </c>
      <c r="W629" s="179">
        <v>40</v>
      </c>
      <c r="X629" s="179">
        <v>45</v>
      </c>
      <c r="Y629" s="179">
        <v>54</v>
      </c>
      <c r="Z629" s="179">
        <v>229</v>
      </c>
      <c r="AA629" s="179">
        <v>229</v>
      </c>
      <c r="AB629" s="179">
        <v>226</v>
      </c>
      <c r="AC629" s="179">
        <v>226</v>
      </c>
      <c r="AD629" s="198">
        <v>185</v>
      </c>
      <c r="AE629" s="186">
        <f t="shared" si="86"/>
        <v>3377</v>
      </c>
    </row>
    <row r="630" spans="1:31" ht="14.45">
      <c r="A630" s="187" t="s">
        <v>1255</v>
      </c>
      <c r="B630" s="199" t="s">
        <v>2234</v>
      </c>
      <c r="C630" s="188" t="s">
        <v>1256</v>
      </c>
      <c r="D630" s="189">
        <v>322</v>
      </c>
      <c r="E630" s="190">
        <v>292</v>
      </c>
      <c r="F630" s="191">
        <f t="shared" si="81"/>
        <v>90.683229813664596</v>
      </c>
      <c r="G630" s="192">
        <v>292</v>
      </c>
      <c r="H630" s="193">
        <f t="shared" si="82"/>
        <v>90.683229813664596</v>
      </c>
      <c r="I630" s="190">
        <v>214</v>
      </c>
      <c r="J630" s="191">
        <f t="shared" si="83"/>
        <v>66.459627329192557</v>
      </c>
      <c r="K630" s="192">
        <v>292</v>
      </c>
      <c r="L630" s="194">
        <f t="shared" si="84"/>
        <v>90.683229813664596</v>
      </c>
      <c r="M630" s="190">
        <v>292</v>
      </c>
      <c r="N630" s="194">
        <f t="shared" si="85"/>
        <v>90.683229813664596</v>
      </c>
      <c r="O630" s="179">
        <v>236</v>
      </c>
      <c r="P630" s="195">
        <f t="shared" si="87"/>
        <v>73.291925465838517</v>
      </c>
      <c r="Q630" s="196">
        <v>313</v>
      </c>
      <c r="R630" s="190">
        <v>226</v>
      </c>
      <c r="S630" s="182">
        <f t="shared" si="88"/>
        <v>72.204472843450489</v>
      </c>
      <c r="T630" s="197">
        <v>243</v>
      </c>
      <c r="U630" s="184">
        <f t="shared" si="89"/>
        <v>77.635782747603827</v>
      </c>
      <c r="V630" s="179">
        <v>34</v>
      </c>
      <c r="W630" s="179">
        <v>18</v>
      </c>
      <c r="X630" s="179">
        <v>3</v>
      </c>
      <c r="Y630" s="179">
        <v>0</v>
      </c>
      <c r="Z630" s="179">
        <v>206</v>
      </c>
      <c r="AA630" s="179">
        <v>206</v>
      </c>
      <c r="AB630" s="179">
        <v>229</v>
      </c>
      <c r="AC630" s="179">
        <v>229</v>
      </c>
      <c r="AD630" s="198">
        <v>229</v>
      </c>
      <c r="AE630" s="186">
        <f t="shared" si="86"/>
        <v>3241</v>
      </c>
    </row>
    <row r="631" spans="1:31" ht="14.45">
      <c r="A631" s="187" t="s">
        <v>1257</v>
      </c>
      <c r="B631" s="199" t="s">
        <v>2234</v>
      </c>
      <c r="C631" s="188" t="s">
        <v>1258</v>
      </c>
      <c r="D631" s="189">
        <v>2433</v>
      </c>
      <c r="E631" s="190">
        <v>2225</v>
      </c>
      <c r="F631" s="191">
        <f t="shared" si="81"/>
        <v>91.450883682696258</v>
      </c>
      <c r="G631" s="192">
        <v>2225</v>
      </c>
      <c r="H631" s="193">
        <f t="shared" si="82"/>
        <v>91.450883682696258</v>
      </c>
      <c r="I631" s="190">
        <v>2207</v>
      </c>
      <c r="J631" s="191">
        <f t="shared" si="83"/>
        <v>90.711056309083432</v>
      </c>
      <c r="K631" s="192">
        <v>2225</v>
      </c>
      <c r="L631" s="194">
        <f t="shared" si="84"/>
        <v>91.450883682696258</v>
      </c>
      <c r="M631" s="190">
        <v>2225</v>
      </c>
      <c r="N631" s="194">
        <f t="shared" si="85"/>
        <v>91.450883682696258</v>
      </c>
      <c r="O631" s="179">
        <v>2087</v>
      </c>
      <c r="P631" s="195">
        <f t="shared" si="87"/>
        <v>85.778873818331277</v>
      </c>
      <c r="Q631" s="196">
        <v>2434</v>
      </c>
      <c r="R631" s="190">
        <v>2152</v>
      </c>
      <c r="S631" s="182">
        <f t="shared" si="88"/>
        <v>88.414133114215289</v>
      </c>
      <c r="T631" s="197">
        <v>2064</v>
      </c>
      <c r="U631" s="184">
        <f t="shared" si="89"/>
        <v>84.798685291700906</v>
      </c>
      <c r="V631" s="179">
        <v>166</v>
      </c>
      <c r="W631" s="179">
        <v>29</v>
      </c>
      <c r="X631" s="179">
        <v>3</v>
      </c>
      <c r="Y631" s="179">
        <v>9</v>
      </c>
      <c r="Z631" s="179">
        <v>2121</v>
      </c>
      <c r="AA631" s="179">
        <v>2121</v>
      </c>
      <c r="AB631" s="179">
        <v>2074</v>
      </c>
      <c r="AC631" s="179">
        <v>2062</v>
      </c>
      <c r="AD631" s="198">
        <v>2053</v>
      </c>
      <c r="AE631" s="186">
        <f t="shared" si="86"/>
        <v>28048</v>
      </c>
    </row>
    <row r="632" spans="1:31" ht="14.45">
      <c r="A632" s="187" t="s">
        <v>1259</v>
      </c>
      <c r="B632" s="199" t="s">
        <v>2234</v>
      </c>
      <c r="C632" s="188" t="s">
        <v>1260</v>
      </c>
      <c r="D632" s="189">
        <v>353</v>
      </c>
      <c r="E632" s="190">
        <v>290</v>
      </c>
      <c r="F632" s="191">
        <f t="shared" si="81"/>
        <v>82.152974504249286</v>
      </c>
      <c r="G632" s="192">
        <v>289</v>
      </c>
      <c r="H632" s="193">
        <f t="shared" si="82"/>
        <v>81.869688385269129</v>
      </c>
      <c r="I632" s="190">
        <v>213</v>
      </c>
      <c r="J632" s="191">
        <f t="shared" si="83"/>
        <v>60.339943342776202</v>
      </c>
      <c r="K632" s="192">
        <v>289</v>
      </c>
      <c r="L632" s="194">
        <f t="shared" si="84"/>
        <v>81.869688385269129</v>
      </c>
      <c r="M632" s="190">
        <v>289</v>
      </c>
      <c r="N632" s="194">
        <f t="shared" si="85"/>
        <v>81.869688385269129</v>
      </c>
      <c r="O632" s="179">
        <v>227</v>
      </c>
      <c r="P632" s="195">
        <f t="shared" si="87"/>
        <v>64.305949008498587</v>
      </c>
      <c r="Q632" s="196">
        <v>357</v>
      </c>
      <c r="R632" s="190">
        <v>297</v>
      </c>
      <c r="S632" s="182">
        <f t="shared" si="88"/>
        <v>83.193277310924373</v>
      </c>
      <c r="T632" s="197">
        <v>297</v>
      </c>
      <c r="U632" s="184">
        <f t="shared" si="89"/>
        <v>83.193277310924373</v>
      </c>
      <c r="V632" s="179">
        <v>7</v>
      </c>
      <c r="W632" s="179">
        <v>5</v>
      </c>
      <c r="X632" s="179">
        <v>0</v>
      </c>
      <c r="Y632" s="179">
        <v>0</v>
      </c>
      <c r="Z632" s="179">
        <v>309</v>
      </c>
      <c r="AA632" s="179">
        <v>309</v>
      </c>
      <c r="AB632" s="179">
        <v>336</v>
      </c>
      <c r="AC632" s="179">
        <v>336</v>
      </c>
      <c r="AD632" s="198">
        <v>292</v>
      </c>
      <c r="AE632" s="186">
        <f t="shared" si="86"/>
        <v>3785</v>
      </c>
    </row>
    <row r="633" spans="1:31" ht="14.45">
      <c r="A633" s="187" t="s">
        <v>1261</v>
      </c>
      <c r="B633" s="199" t="s">
        <v>2234</v>
      </c>
      <c r="C633" s="188" t="s">
        <v>1262</v>
      </c>
      <c r="D633" s="189">
        <v>291</v>
      </c>
      <c r="E633" s="190">
        <v>270</v>
      </c>
      <c r="F633" s="191">
        <f t="shared" si="81"/>
        <v>92.783505154639172</v>
      </c>
      <c r="G633" s="192">
        <v>270</v>
      </c>
      <c r="H633" s="193">
        <f t="shared" si="82"/>
        <v>92.783505154639172</v>
      </c>
      <c r="I633" s="190">
        <v>215</v>
      </c>
      <c r="J633" s="191">
        <f t="shared" si="83"/>
        <v>73.883161512027499</v>
      </c>
      <c r="K633" s="192">
        <v>270</v>
      </c>
      <c r="L633" s="194">
        <f t="shared" si="84"/>
        <v>92.783505154639172</v>
      </c>
      <c r="M633" s="190">
        <v>270</v>
      </c>
      <c r="N633" s="194">
        <f t="shared" si="85"/>
        <v>92.783505154639172</v>
      </c>
      <c r="O633" s="179">
        <v>263</v>
      </c>
      <c r="P633" s="195">
        <f t="shared" si="87"/>
        <v>90.378006872852239</v>
      </c>
      <c r="Q633" s="196">
        <v>289</v>
      </c>
      <c r="R633" s="190">
        <v>277</v>
      </c>
      <c r="S633" s="182">
        <f t="shared" si="88"/>
        <v>95.847750865051907</v>
      </c>
      <c r="T633" s="197">
        <v>280</v>
      </c>
      <c r="U633" s="184">
        <f t="shared" si="89"/>
        <v>96.885813148788927</v>
      </c>
      <c r="V633" s="179">
        <v>39</v>
      </c>
      <c r="W633" s="179">
        <v>21</v>
      </c>
      <c r="X633" s="179">
        <v>14</v>
      </c>
      <c r="Y633" s="179">
        <v>8</v>
      </c>
      <c r="Z633" s="179">
        <v>214</v>
      </c>
      <c r="AA633" s="179">
        <v>214</v>
      </c>
      <c r="AB633" s="179">
        <v>251</v>
      </c>
      <c r="AC633" s="179">
        <v>251</v>
      </c>
      <c r="AD633" s="198">
        <v>251</v>
      </c>
      <c r="AE633" s="186">
        <f t="shared" si="86"/>
        <v>3378</v>
      </c>
    </row>
    <row r="634" spans="1:31" ht="14.45">
      <c r="A634" s="187" t="s">
        <v>1263</v>
      </c>
      <c r="B634" s="199" t="s">
        <v>2234</v>
      </c>
      <c r="C634" s="188" t="s">
        <v>1264</v>
      </c>
      <c r="D634" s="189">
        <v>649</v>
      </c>
      <c r="E634" s="190">
        <v>583</v>
      </c>
      <c r="F634" s="191">
        <f t="shared" si="81"/>
        <v>89.830508474576277</v>
      </c>
      <c r="G634" s="192">
        <v>584</v>
      </c>
      <c r="H634" s="193">
        <f t="shared" si="82"/>
        <v>89.984591679506934</v>
      </c>
      <c r="I634" s="190">
        <v>533</v>
      </c>
      <c r="J634" s="191">
        <f t="shared" si="83"/>
        <v>82.126348228043142</v>
      </c>
      <c r="K634" s="192">
        <v>584</v>
      </c>
      <c r="L634" s="194">
        <f t="shared" si="84"/>
        <v>89.984591679506934</v>
      </c>
      <c r="M634" s="190">
        <v>584</v>
      </c>
      <c r="N634" s="194">
        <f t="shared" si="85"/>
        <v>89.984591679506934</v>
      </c>
      <c r="O634" s="179">
        <v>539</v>
      </c>
      <c r="P634" s="195">
        <f t="shared" si="87"/>
        <v>83.050847457627114</v>
      </c>
      <c r="Q634" s="196">
        <v>637</v>
      </c>
      <c r="R634" s="190">
        <v>576</v>
      </c>
      <c r="S634" s="182">
        <f t="shared" si="88"/>
        <v>90.423861852433291</v>
      </c>
      <c r="T634" s="197">
        <v>576</v>
      </c>
      <c r="U634" s="184">
        <f t="shared" si="89"/>
        <v>90.423861852433291</v>
      </c>
      <c r="V634" s="179">
        <v>57</v>
      </c>
      <c r="W634" s="179">
        <v>105</v>
      </c>
      <c r="X634" s="179">
        <v>12</v>
      </c>
      <c r="Y634" s="179">
        <v>3</v>
      </c>
      <c r="Z634" s="179">
        <v>555</v>
      </c>
      <c r="AA634" s="179">
        <v>555</v>
      </c>
      <c r="AB634" s="179">
        <v>558</v>
      </c>
      <c r="AC634" s="179">
        <v>555</v>
      </c>
      <c r="AD634" s="198">
        <v>558</v>
      </c>
      <c r="AE634" s="186">
        <f t="shared" si="86"/>
        <v>7517</v>
      </c>
    </row>
    <row r="635" spans="1:31" ht="14.45">
      <c r="A635" s="187" t="s">
        <v>1265</v>
      </c>
      <c r="B635" s="199" t="s">
        <v>2234</v>
      </c>
      <c r="C635" s="188" t="s">
        <v>581</v>
      </c>
      <c r="D635" s="189">
        <v>250</v>
      </c>
      <c r="E635" s="190">
        <v>197</v>
      </c>
      <c r="F635" s="191">
        <f t="shared" si="81"/>
        <v>78.8</v>
      </c>
      <c r="G635" s="192">
        <v>197</v>
      </c>
      <c r="H635" s="193">
        <f t="shared" si="82"/>
        <v>78.8</v>
      </c>
      <c r="I635" s="190">
        <v>163</v>
      </c>
      <c r="J635" s="191">
        <f t="shared" si="83"/>
        <v>65.2</v>
      </c>
      <c r="K635" s="192">
        <v>197</v>
      </c>
      <c r="L635" s="194">
        <f t="shared" si="84"/>
        <v>78.8</v>
      </c>
      <c r="M635" s="190">
        <v>197</v>
      </c>
      <c r="N635" s="194">
        <f t="shared" si="85"/>
        <v>78.8</v>
      </c>
      <c r="O635" s="179">
        <v>179</v>
      </c>
      <c r="P635" s="195">
        <f t="shared" si="87"/>
        <v>71.599999999999994</v>
      </c>
      <c r="Q635" s="196">
        <v>250</v>
      </c>
      <c r="R635" s="190">
        <v>216</v>
      </c>
      <c r="S635" s="182">
        <f t="shared" si="88"/>
        <v>86.4</v>
      </c>
      <c r="T635" s="197">
        <v>217</v>
      </c>
      <c r="U635" s="184">
        <f t="shared" si="89"/>
        <v>86.8</v>
      </c>
      <c r="V635" s="179">
        <v>21</v>
      </c>
      <c r="W635" s="179">
        <v>16</v>
      </c>
      <c r="X635" s="179">
        <v>9</v>
      </c>
      <c r="Y635" s="179">
        <v>4</v>
      </c>
      <c r="Z635" s="179">
        <v>225</v>
      </c>
      <c r="AA635" s="179">
        <v>225</v>
      </c>
      <c r="AB635" s="179">
        <v>241</v>
      </c>
      <c r="AC635" s="179">
        <v>241</v>
      </c>
      <c r="AD635" s="198">
        <v>241</v>
      </c>
      <c r="AE635" s="186">
        <f t="shared" si="86"/>
        <v>2786</v>
      </c>
    </row>
    <row r="636" spans="1:31" ht="14.45">
      <c r="A636" s="187" t="s">
        <v>1266</v>
      </c>
      <c r="B636" s="199" t="s">
        <v>2234</v>
      </c>
      <c r="C636" s="188" t="s">
        <v>1267</v>
      </c>
      <c r="D636" s="189">
        <v>403</v>
      </c>
      <c r="E636" s="190">
        <v>379</v>
      </c>
      <c r="F636" s="191">
        <f t="shared" si="81"/>
        <v>94.044665012406952</v>
      </c>
      <c r="G636" s="192">
        <v>379</v>
      </c>
      <c r="H636" s="193">
        <f t="shared" si="82"/>
        <v>94.044665012406952</v>
      </c>
      <c r="I636" s="190">
        <v>339</v>
      </c>
      <c r="J636" s="191">
        <f t="shared" si="83"/>
        <v>84.119106699751853</v>
      </c>
      <c r="K636" s="192">
        <v>377</v>
      </c>
      <c r="L636" s="194">
        <f t="shared" si="84"/>
        <v>93.548387096774192</v>
      </c>
      <c r="M636" s="190">
        <v>379</v>
      </c>
      <c r="N636" s="194">
        <f t="shared" si="85"/>
        <v>94.044665012406952</v>
      </c>
      <c r="O636" s="179">
        <v>379</v>
      </c>
      <c r="P636" s="195">
        <f t="shared" si="87"/>
        <v>94.044665012406952</v>
      </c>
      <c r="Q636" s="196">
        <v>401</v>
      </c>
      <c r="R636" s="190">
        <v>344</v>
      </c>
      <c r="S636" s="182">
        <f t="shared" si="88"/>
        <v>85.785536159600994</v>
      </c>
      <c r="T636" s="197">
        <v>363</v>
      </c>
      <c r="U636" s="184">
        <f t="shared" si="89"/>
        <v>90.523690773067329</v>
      </c>
      <c r="V636" s="179">
        <v>46</v>
      </c>
      <c r="W636" s="179">
        <v>13</v>
      </c>
      <c r="X636" s="179">
        <v>0</v>
      </c>
      <c r="Y636" s="179">
        <v>0</v>
      </c>
      <c r="Z636" s="179">
        <v>335</v>
      </c>
      <c r="AA636" s="179">
        <v>335</v>
      </c>
      <c r="AB636" s="179">
        <v>390</v>
      </c>
      <c r="AC636" s="179">
        <v>390</v>
      </c>
      <c r="AD636" s="198">
        <v>390</v>
      </c>
      <c r="AE636" s="186">
        <f t="shared" si="86"/>
        <v>4838</v>
      </c>
    </row>
    <row r="637" spans="1:31" ht="14.45">
      <c r="A637" s="187" t="s">
        <v>1268</v>
      </c>
      <c r="B637" s="199" t="s">
        <v>2234</v>
      </c>
      <c r="C637" s="188" t="s">
        <v>1269</v>
      </c>
      <c r="D637" s="189">
        <v>416</v>
      </c>
      <c r="E637" s="190">
        <v>281</v>
      </c>
      <c r="F637" s="191">
        <f t="shared" si="81"/>
        <v>67.548076923076934</v>
      </c>
      <c r="G637" s="192">
        <v>281</v>
      </c>
      <c r="H637" s="193">
        <f t="shared" si="82"/>
        <v>67.548076923076934</v>
      </c>
      <c r="I637" s="190">
        <v>220</v>
      </c>
      <c r="J637" s="191">
        <f t="shared" si="83"/>
        <v>52.884615384615387</v>
      </c>
      <c r="K637" s="192">
        <v>281</v>
      </c>
      <c r="L637" s="194">
        <f t="shared" si="84"/>
        <v>67.548076923076934</v>
      </c>
      <c r="M637" s="190">
        <v>281</v>
      </c>
      <c r="N637" s="194">
        <f t="shared" si="85"/>
        <v>67.548076923076934</v>
      </c>
      <c r="O637" s="179">
        <v>252</v>
      </c>
      <c r="P637" s="195">
        <f t="shared" si="87"/>
        <v>60.576923076923073</v>
      </c>
      <c r="Q637" s="196">
        <v>420</v>
      </c>
      <c r="R637" s="190">
        <v>322</v>
      </c>
      <c r="S637" s="182">
        <f t="shared" si="88"/>
        <v>76.666666666666671</v>
      </c>
      <c r="T637" s="197">
        <v>308</v>
      </c>
      <c r="U637" s="184">
        <f t="shared" si="89"/>
        <v>73.333333333333329</v>
      </c>
      <c r="V637" s="179">
        <v>13</v>
      </c>
      <c r="W637" s="179">
        <v>18</v>
      </c>
      <c r="X637" s="179">
        <v>1</v>
      </c>
      <c r="Y637" s="179">
        <v>0</v>
      </c>
      <c r="Z637" s="179">
        <v>306</v>
      </c>
      <c r="AA637" s="179">
        <v>306</v>
      </c>
      <c r="AB637" s="179">
        <v>415</v>
      </c>
      <c r="AC637" s="179">
        <v>415</v>
      </c>
      <c r="AD637" s="198">
        <v>415</v>
      </c>
      <c r="AE637" s="186">
        <f t="shared" si="86"/>
        <v>4115</v>
      </c>
    </row>
    <row r="638" spans="1:31" ht="14.45">
      <c r="A638" s="187" t="s">
        <v>1270</v>
      </c>
      <c r="B638" s="199" t="s">
        <v>2234</v>
      </c>
      <c r="C638" s="188" t="s">
        <v>1271</v>
      </c>
      <c r="D638" s="189">
        <v>193</v>
      </c>
      <c r="E638" s="190">
        <v>171</v>
      </c>
      <c r="F638" s="191">
        <f t="shared" si="81"/>
        <v>88.601036269430054</v>
      </c>
      <c r="G638" s="192">
        <v>171</v>
      </c>
      <c r="H638" s="193">
        <f t="shared" si="82"/>
        <v>88.601036269430054</v>
      </c>
      <c r="I638" s="190">
        <v>144</v>
      </c>
      <c r="J638" s="191">
        <f t="shared" si="83"/>
        <v>74.611398963730565</v>
      </c>
      <c r="K638" s="192">
        <v>171</v>
      </c>
      <c r="L638" s="194">
        <f t="shared" si="84"/>
        <v>88.601036269430054</v>
      </c>
      <c r="M638" s="190">
        <v>171</v>
      </c>
      <c r="N638" s="194">
        <f t="shared" si="85"/>
        <v>88.601036269430054</v>
      </c>
      <c r="O638" s="179">
        <v>163</v>
      </c>
      <c r="P638" s="195">
        <f t="shared" si="87"/>
        <v>84.4559585492228</v>
      </c>
      <c r="Q638" s="196">
        <v>194</v>
      </c>
      <c r="R638" s="190">
        <v>182</v>
      </c>
      <c r="S638" s="182">
        <f t="shared" si="88"/>
        <v>93.814432989690715</v>
      </c>
      <c r="T638" s="197">
        <v>159</v>
      </c>
      <c r="U638" s="184">
        <f t="shared" si="89"/>
        <v>81.958762886597938</v>
      </c>
      <c r="V638" s="179">
        <v>17</v>
      </c>
      <c r="W638" s="179">
        <v>9</v>
      </c>
      <c r="X638" s="179">
        <v>1</v>
      </c>
      <c r="Y638" s="179">
        <v>0</v>
      </c>
      <c r="Z638" s="179">
        <v>185</v>
      </c>
      <c r="AA638" s="179">
        <v>185</v>
      </c>
      <c r="AB638" s="179">
        <v>179</v>
      </c>
      <c r="AC638" s="179">
        <v>179</v>
      </c>
      <c r="AD638" s="198">
        <v>179</v>
      </c>
      <c r="AE638" s="186">
        <f t="shared" si="86"/>
        <v>2266</v>
      </c>
    </row>
    <row r="639" spans="1:31" ht="14.45">
      <c r="A639" s="187" t="s">
        <v>1272</v>
      </c>
      <c r="B639" s="199" t="s">
        <v>2234</v>
      </c>
      <c r="C639" s="188" t="s">
        <v>1273</v>
      </c>
      <c r="D639" s="189">
        <v>345</v>
      </c>
      <c r="E639" s="190">
        <v>332</v>
      </c>
      <c r="F639" s="191">
        <f t="shared" si="81"/>
        <v>96.231884057971016</v>
      </c>
      <c r="G639" s="192">
        <v>332</v>
      </c>
      <c r="H639" s="193">
        <f t="shared" si="82"/>
        <v>96.231884057971016</v>
      </c>
      <c r="I639" s="190">
        <v>270</v>
      </c>
      <c r="J639" s="191">
        <f t="shared" si="83"/>
        <v>78.260869565217391</v>
      </c>
      <c r="K639" s="192">
        <v>332</v>
      </c>
      <c r="L639" s="194">
        <f t="shared" si="84"/>
        <v>96.231884057971016</v>
      </c>
      <c r="M639" s="190">
        <v>332</v>
      </c>
      <c r="N639" s="194">
        <f t="shared" si="85"/>
        <v>96.231884057971016</v>
      </c>
      <c r="O639" s="179">
        <v>164</v>
      </c>
      <c r="P639" s="195">
        <f t="shared" si="87"/>
        <v>47.536231884057969</v>
      </c>
      <c r="Q639" s="196">
        <v>344</v>
      </c>
      <c r="R639" s="190">
        <v>330</v>
      </c>
      <c r="S639" s="182">
        <f t="shared" si="88"/>
        <v>95.930232558139537</v>
      </c>
      <c r="T639" s="197">
        <v>313</v>
      </c>
      <c r="U639" s="184">
        <f t="shared" si="89"/>
        <v>90.988372093023244</v>
      </c>
      <c r="V639" s="179">
        <v>16</v>
      </c>
      <c r="W639" s="179">
        <v>15</v>
      </c>
      <c r="X639" s="179">
        <v>1</v>
      </c>
      <c r="Y639" s="179">
        <v>0</v>
      </c>
      <c r="Z639" s="179">
        <v>215</v>
      </c>
      <c r="AA639" s="179">
        <v>215</v>
      </c>
      <c r="AB639" s="179">
        <v>197</v>
      </c>
      <c r="AC639" s="179">
        <v>197</v>
      </c>
      <c r="AD639" s="198">
        <v>196</v>
      </c>
      <c r="AE639" s="186">
        <f t="shared" si="86"/>
        <v>3457</v>
      </c>
    </row>
    <row r="640" spans="1:31" ht="14.45">
      <c r="A640" s="187" t="s">
        <v>1274</v>
      </c>
      <c r="B640" s="199" t="s">
        <v>2234</v>
      </c>
      <c r="C640" s="188" t="s">
        <v>1275</v>
      </c>
      <c r="D640" s="189">
        <v>185</v>
      </c>
      <c r="E640" s="190">
        <v>134</v>
      </c>
      <c r="F640" s="191">
        <f t="shared" si="81"/>
        <v>72.432432432432435</v>
      </c>
      <c r="G640" s="192">
        <v>134</v>
      </c>
      <c r="H640" s="193">
        <f t="shared" si="82"/>
        <v>72.432432432432435</v>
      </c>
      <c r="I640" s="190">
        <v>72</v>
      </c>
      <c r="J640" s="191">
        <f t="shared" si="83"/>
        <v>38.918918918918919</v>
      </c>
      <c r="K640" s="192">
        <v>134</v>
      </c>
      <c r="L640" s="194">
        <f t="shared" si="84"/>
        <v>72.432432432432435</v>
      </c>
      <c r="M640" s="190">
        <v>134</v>
      </c>
      <c r="N640" s="194">
        <f t="shared" si="85"/>
        <v>72.432432432432435</v>
      </c>
      <c r="O640" s="179">
        <v>119</v>
      </c>
      <c r="P640" s="195">
        <f t="shared" si="87"/>
        <v>64.324324324324323</v>
      </c>
      <c r="Q640" s="196">
        <v>185</v>
      </c>
      <c r="R640" s="190">
        <v>163</v>
      </c>
      <c r="S640" s="182">
        <f t="shared" si="88"/>
        <v>88.108108108108112</v>
      </c>
      <c r="T640" s="197">
        <v>159</v>
      </c>
      <c r="U640" s="184">
        <f t="shared" si="89"/>
        <v>85.945945945945951</v>
      </c>
      <c r="V640" s="179">
        <v>15</v>
      </c>
      <c r="W640" s="179">
        <v>10</v>
      </c>
      <c r="X640" s="179">
        <v>2</v>
      </c>
      <c r="Y640" s="179">
        <v>2</v>
      </c>
      <c r="Z640" s="179">
        <v>169</v>
      </c>
      <c r="AA640" s="179">
        <v>169</v>
      </c>
      <c r="AB640" s="179">
        <v>162</v>
      </c>
      <c r="AC640" s="179">
        <v>162</v>
      </c>
      <c r="AD640" s="198">
        <v>162</v>
      </c>
      <c r="AE640" s="186">
        <f t="shared" si="86"/>
        <v>1902</v>
      </c>
    </row>
    <row r="641" spans="1:31" ht="14.45">
      <c r="A641" s="187" t="s">
        <v>1276</v>
      </c>
      <c r="B641" s="199" t="s">
        <v>2234</v>
      </c>
      <c r="C641" s="188" t="s">
        <v>1277</v>
      </c>
      <c r="D641" s="189">
        <v>446</v>
      </c>
      <c r="E641" s="190">
        <v>456</v>
      </c>
      <c r="F641" s="191">
        <f t="shared" si="81"/>
        <v>102.24215246636771</v>
      </c>
      <c r="G641" s="192">
        <v>455</v>
      </c>
      <c r="H641" s="193">
        <f t="shared" si="82"/>
        <v>102.01793721973094</v>
      </c>
      <c r="I641" s="190">
        <v>296</v>
      </c>
      <c r="J641" s="191">
        <f t="shared" si="83"/>
        <v>66.367713004484301</v>
      </c>
      <c r="K641" s="192">
        <v>448</v>
      </c>
      <c r="L641" s="194">
        <f t="shared" si="84"/>
        <v>100.44843049327355</v>
      </c>
      <c r="M641" s="190">
        <v>455</v>
      </c>
      <c r="N641" s="194">
        <f t="shared" si="85"/>
        <v>102.01793721973094</v>
      </c>
      <c r="O641" s="179">
        <v>260</v>
      </c>
      <c r="P641" s="195">
        <f t="shared" si="87"/>
        <v>58.295964125560538</v>
      </c>
      <c r="Q641" s="196">
        <v>445</v>
      </c>
      <c r="R641" s="190">
        <v>437</v>
      </c>
      <c r="S641" s="182">
        <f t="shared" si="88"/>
        <v>98.202247191011239</v>
      </c>
      <c r="T641" s="197">
        <v>398</v>
      </c>
      <c r="U641" s="184">
        <f t="shared" si="89"/>
        <v>89.438202247191015</v>
      </c>
      <c r="V641" s="179">
        <v>19</v>
      </c>
      <c r="W641" s="179">
        <v>12</v>
      </c>
      <c r="X641" s="179">
        <v>0</v>
      </c>
      <c r="Y641" s="179">
        <v>0</v>
      </c>
      <c r="Z641" s="179">
        <v>305</v>
      </c>
      <c r="AA641" s="179">
        <v>305</v>
      </c>
      <c r="AB641" s="179">
        <v>345</v>
      </c>
      <c r="AC641" s="179">
        <v>345</v>
      </c>
      <c r="AD641" s="198">
        <v>344</v>
      </c>
      <c r="AE641" s="186">
        <f t="shared" si="86"/>
        <v>4880</v>
      </c>
    </row>
    <row r="642" spans="1:31" ht="14.45">
      <c r="A642" s="187" t="s">
        <v>1278</v>
      </c>
      <c r="B642" s="199" t="s">
        <v>2234</v>
      </c>
      <c r="C642" s="188" t="s">
        <v>1279</v>
      </c>
      <c r="D642" s="189">
        <v>162</v>
      </c>
      <c r="E642" s="190">
        <v>83</v>
      </c>
      <c r="F642" s="191">
        <f t="shared" ref="F642:F705" si="90">E642/$D642*100</f>
        <v>51.23456790123457</v>
      </c>
      <c r="G642" s="192">
        <v>83</v>
      </c>
      <c r="H642" s="193">
        <f t="shared" ref="H642:H705" si="91">G642/$D642*100</f>
        <v>51.23456790123457</v>
      </c>
      <c r="I642" s="190">
        <v>80</v>
      </c>
      <c r="J642" s="191">
        <f t="shared" ref="J642:J705" si="92">I642/$D642*100</f>
        <v>49.382716049382715</v>
      </c>
      <c r="K642" s="192">
        <v>83</v>
      </c>
      <c r="L642" s="194">
        <f t="shared" ref="L642:L705" si="93">K642/$D642*100</f>
        <v>51.23456790123457</v>
      </c>
      <c r="M642" s="190">
        <v>83</v>
      </c>
      <c r="N642" s="194">
        <f t="shared" ref="N642:N705" si="94">M642/$D642*100</f>
        <v>51.23456790123457</v>
      </c>
      <c r="O642" s="179">
        <v>82</v>
      </c>
      <c r="P642" s="195">
        <f t="shared" si="87"/>
        <v>50.617283950617285</v>
      </c>
      <c r="Q642" s="196">
        <v>165</v>
      </c>
      <c r="R642" s="190">
        <v>81</v>
      </c>
      <c r="S642" s="182">
        <f t="shared" si="88"/>
        <v>49.090909090909093</v>
      </c>
      <c r="T642" s="197">
        <v>84</v>
      </c>
      <c r="U642" s="184">
        <f t="shared" si="89"/>
        <v>50.909090909090907</v>
      </c>
      <c r="V642" s="179">
        <v>23</v>
      </c>
      <c r="W642" s="179">
        <v>6</v>
      </c>
      <c r="X642" s="179">
        <v>2</v>
      </c>
      <c r="Y642" s="179">
        <v>0</v>
      </c>
      <c r="Z642" s="179">
        <v>101</v>
      </c>
      <c r="AA642" s="179">
        <v>101</v>
      </c>
      <c r="AB642" s="179">
        <v>103</v>
      </c>
      <c r="AC642" s="179">
        <v>103</v>
      </c>
      <c r="AD642" s="198">
        <v>103</v>
      </c>
      <c r="AE642" s="186">
        <f t="shared" ref="AE642:AE705" si="95">E642+G642+I642+K642+M642+R642+T642+O642+V642+W642+X642+Y642+Z642+AA642+AB642+AC642+AD642</f>
        <v>1201</v>
      </c>
    </row>
    <row r="643" spans="1:31" ht="14.45">
      <c r="A643" s="187" t="s">
        <v>1280</v>
      </c>
      <c r="B643" s="199" t="s">
        <v>2234</v>
      </c>
      <c r="C643" s="188" t="s">
        <v>1281</v>
      </c>
      <c r="D643" s="189">
        <v>154</v>
      </c>
      <c r="E643" s="190">
        <v>148</v>
      </c>
      <c r="F643" s="191">
        <f t="shared" si="90"/>
        <v>96.103896103896105</v>
      </c>
      <c r="G643" s="192">
        <v>148</v>
      </c>
      <c r="H643" s="193">
        <f t="shared" si="91"/>
        <v>96.103896103896105</v>
      </c>
      <c r="I643" s="190">
        <v>79</v>
      </c>
      <c r="J643" s="191">
        <f t="shared" si="92"/>
        <v>51.298701298701296</v>
      </c>
      <c r="K643" s="192">
        <v>148</v>
      </c>
      <c r="L643" s="194">
        <f t="shared" si="93"/>
        <v>96.103896103896105</v>
      </c>
      <c r="M643" s="190">
        <v>148</v>
      </c>
      <c r="N643" s="194">
        <f t="shared" si="94"/>
        <v>96.103896103896105</v>
      </c>
      <c r="O643" s="179">
        <v>97</v>
      </c>
      <c r="P643" s="195">
        <f t="shared" ref="P643:P706" si="96">O643/D643*100</f>
        <v>62.987012987012989</v>
      </c>
      <c r="Q643" s="196">
        <v>151</v>
      </c>
      <c r="R643" s="190">
        <v>147</v>
      </c>
      <c r="S643" s="182">
        <f t="shared" ref="S643:S706" si="97">R643/Q643*100</f>
        <v>97.350993377483448</v>
      </c>
      <c r="T643" s="197">
        <v>150</v>
      </c>
      <c r="U643" s="184">
        <f t="shared" ref="U643:U706" si="98">T643/Q643*100</f>
        <v>99.337748344370851</v>
      </c>
      <c r="V643" s="179">
        <v>33</v>
      </c>
      <c r="W643" s="179">
        <v>3</v>
      </c>
      <c r="X643" s="179">
        <v>3</v>
      </c>
      <c r="Y643" s="179">
        <v>0</v>
      </c>
      <c r="Z643" s="179">
        <v>106</v>
      </c>
      <c r="AA643" s="179">
        <v>106</v>
      </c>
      <c r="AB643" s="179">
        <v>113</v>
      </c>
      <c r="AC643" s="179">
        <v>113</v>
      </c>
      <c r="AD643" s="198">
        <v>113</v>
      </c>
      <c r="AE643" s="186">
        <f t="shared" si="95"/>
        <v>1655</v>
      </c>
    </row>
    <row r="644" spans="1:31" ht="14.45">
      <c r="A644" s="187" t="s">
        <v>1282</v>
      </c>
      <c r="B644" s="199" t="s">
        <v>2235</v>
      </c>
      <c r="C644" s="188" t="s">
        <v>1284</v>
      </c>
      <c r="D644" s="189">
        <v>6483</v>
      </c>
      <c r="E644" s="190">
        <v>5975</v>
      </c>
      <c r="F644" s="191">
        <f t="shared" si="90"/>
        <v>92.164121548665747</v>
      </c>
      <c r="G644" s="192">
        <v>5975</v>
      </c>
      <c r="H644" s="193">
        <f t="shared" si="91"/>
        <v>92.164121548665747</v>
      </c>
      <c r="I644" s="190">
        <v>3948</v>
      </c>
      <c r="J644" s="191">
        <f t="shared" si="92"/>
        <v>60.89773253123554</v>
      </c>
      <c r="K644" s="192">
        <v>5975</v>
      </c>
      <c r="L644" s="194">
        <f t="shared" si="93"/>
        <v>92.164121548665747</v>
      </c>
      <c r="M644" s="190">
        <v>5975</v>
      </c>
      <c r="N644" s="194">
        <f t="shared" si="94"/>
        <v>92.164121548665747</v>
      </c>
      <c r="O644" s="179">
        <v>2434</v>
      </c>
      <c r="P644" s="195">
        <f t="shared" si="96"/>
        <v>37.544346753046433</v>
      </c>
      <c r="Q644" s="196">
        <v>6355</v>
      </c>
      <c r="R644" s="190">
        <v>4916</v>
      </c>
      <c r="S644" s="182">
        <f t="shared" si="97"/>
        <v>77.35641227380016</v>
      </c>
      <c r="T644" s="197">
        <v>2758</v>
      </c>
      <c r="U644" s="184">
        <f t="shared" si="98"/>
        <v>43.398898505114083</v>
      </c>
      <c r="V644" s="179">
        <v>98</v>
      </c>
      <c r="W644" s="179">
        <v>33</v>
      </c>
      <c r="X644" s="179">
        <v>22</v>
      </c>
      <c r="Y644" s="179">
        <v>70</v>
      </c>
      <c r="Z644" s="179">
        <v>3992</v>
      </c>
      <c r="AA644" s="179">
        <v>3987</v>
      </c>
      <c r="AB644" s="179">
        <v>3000</v>
      </c>
      <c r="AC644" s="179">
        <v>3000</v>
      </c>
      <c r="AD644" s="198">
        <v>2714</v>
      </c>
      <c r="AE644" s="186">
        <f t="shared" si="95"/>
        <v>54872</v>
      </c>
    </row>
    <row r="645" spans="1:31" ht="14.45">
      <c r="A645" s="187" t="s">
        <v>1285</v>
      </c>
      <c r="B645" s="199" t="s">
        <v>2235</v>
      </c>
      <c r="C645" s="188" t="s">
        <v>708</v>
      </c>
      <c r="D645" s="189">
        <v>704</v>
      </c>
      <c r="E645" s="190">
        <v>684</v>
      </c>
      <c r="F645" s="191">
        <f t="shared" si="90"/>
        <v>97.159090909090907</v>
      </c>
      <c r="G645" s="192">
        <v>684</v>
      </c>
      <c r="H645" s="193">
        <f t="shared" si="91"/>
        <v>97.159090909090907</v>
      </c>
      <c r="I645" s="190">
        <v>399</v>
      </c>
      <c r="J645" s="191">
        <f t="shared" si="92"/>
        <v>56.676136363636367</v>
      </c>
      <c r="K645" s="192">
        <v>684</v>
      </c>
      <c r="L645" s="194">
        <f t="shared" si="93"/>
        <v>97.159090909090907</v>
      </c>
      <c r="M645" s="190">
        <v>684</v>
      </c>
      <c r="N645" s="194">
        <f t="shared" si="94"/>
        <v>97.159090909090907</v>
      </c>
      <c r="O645" s="179">
        <v>519</v>
      </c>
      <c r="P645" s="195">
        <f t="shared" si="96"/>
        <v>73.721590909090907</v>
      </c>
      <c r="Q645" s="196">
        <v>676</v>
      </c>
      <c r="R645" s="190">
        <v>812</v>
      </c>
      <c r="S645" s="182">
        <f t="shared" si="97"/>
        <v>120.11834319526626</v>
      </c>
      <c r="T645" s="197">
        <v>764</v>
      </c>
      <c r="U645" s="184">
        <f t="shared" si="98"/>
        <v>113.01775147928994</v>
      </c>
      <c r="V645" s="179">
        <v>0</v>
      </c>
      <c r="W645" s="179">
        <v>0</v>
      </c>
      <c r="X645" s="179">
        <v>0</v>
      </c>
      <c r="Y645" s="179">
        <v>0</v>
      </c>
      <c r="Z645" s="179">
        <v>803</v>
      </c>
      <c r="AA645" s="179">
        <v>803</v>
      </c>
      <c r="AB645" s="179">
        <v>589</v>
      </c>
      <c r="AC645" s="179">
        <v>589</v>
      </c>
      <c r="AD645" s="198">
        <v>483</v>
      </c>
      <c r="AE645" s="186">
        <f t="shared" si="95"/>
        <v>8497</v>
      </c>
    </row>
    <row r="646" spans="1:31" ht="14.45">
      <c r="A646" s="187" t="s">
        <v>1286</v>
      </c>
      <c r="B646" s="199" t="s">
        <v>2235</v>
      </c>
      <c r="C646" s="188" t="s">
        <v>1287</v>
      </c>
      <c r="D646" s="189">
        <v>883</v>
      </c>
      <c r="E646" s="190">
        <v>787</v>
      </c>
      <c r="F646" s="191">
        <f t="shared" si="90"/>
        <v>89.127972819932054</v>
      </c>
      <c r="G646" s="192">
        <v>787</v>
      </c>
      <c r="H646" s="193">
        <f t="shared" si="91"/>
        <v>89.127972819932054</v>
      </c>
      <c r="I646" s="190">
        <v>811</v>
      </c>
      <c r="J646" s="191">
        <f t="shared" si="92"/>
        <v>91.84597961494903</v>
      </c>
      <c r="K646" s="192">
        <v>787</v>
      </c>
      <c r="L646" s="194">
        <f t="shared" si="93"/>
        <v>89.127972819932054</v>
      </c>
      <c r="M646" s="190">
        <v>787</v>
      </c>
      <c r="N646" s="194">
        <f t="shared" si="94"/>
        <v>89.127972819932054</v>
      </c>
      <c r="O646" s="179">
        <v>181</v>
      </c>
      <c r="P646" s="195">
        <f t="shared" si="96"/>
        <v>20.498301245753115</v>
      </c>
      <c r="Q646" s="196">
        <v>858</v>
      </c>
      <c r="R646" s="190">
        <v>650</v>
      </c>
      <c r="S646" s="182">
        <f t="shared" si="97"/>
        <v>75.757575757575751</v>
      </c>
      <c r="T646" s="197">
        <v>685</v>
      </c>
      <c r="U646" s="184">
        <f t="shared" si="98"/>
        <v>79.836829836829835</v>
      </c>
      <c r="V646" s="179">
        <v>504</v>
      </c>
      <c r="W646" s="179">
        <v>444</v>
      </c>
      <c r="X646" s="179">
        <v>134</v>
      </c>
      <c r="Y646" s="179">
        <v>174</v>
      </c>
      <c r="Z646" s="179">
        <v>541</v>
      </c>
      <c r="AA646" s="179">
        <v>541</v>
      </c>
      <c r="AB646" s="179">
        <v>453</v>
      </c>
      <c r="AC646" s="179">
        <v>453</v>
      </c>
      <c r="AD646" s="198">
        <v>227</v>
      </c>
      <c r="AE646" s="186">
        <f t="shared" si="95"/>
        <v>8946</v>
      </c>
    </row>
    <row r="647" spans="1:31" ht="14.45">
      <c r="A647" s="187" t="s">
        <v>1288</v>
      </c>
      <c r="B647" s="199" t="s">
        <v>2235</v>
      </c>
      <c r="C647" s="188" t="s">
        <v>1289</v>
      </c>
      <c r="D647" s="189">
        <v>858</v>
      </c>
      <c r="E647" s="190">
        <v>831</v>
      </c>
      <c r="F647" s="191">
        <f t="shared" si="90"/>
        <v>96.853146853146853</v>
      </c>
      <c r="G647" s="192">
        <v>831</v>
      </c>
      <c r="H647" s="193">
        <f t="shared" si="91"/>
        <v>96.853146853146853</v>
      </c>
      <c r="I647" s="190">
        <v>301</v>
      </c>
      <c r="J647" s="191">
        <f t="shared" si="92"/>
        <v>35.081585081585082</v>
      </c>
      <c r="K647" s="192">
        <v>831</v>
      </c>
      <c r="L647" s="194">
        <f t="shared" si="93"/>
        <v>96.853146853146853</v>
      </c>
      <c r="M647" s="190">
        <v>827</v>
      </c>
      <c r="N647" s="194">
        <f t="shared" si="94"/>
        <v>96.386946386946377</v>
      </c>
      <c r="O647" s="179">
        <v>575</v>
      </c>
      <c r="P647" s="195">
        <f t="shared" si="96"/>
        <v>67.016317016317018</v>
      </c>
      <c r="Q647" s="196">
        <v>820</v>
      </c>
      <c r="R647" s="190">
        <v>801</v>
      </c>
      <c r="S647" s="182">
        <f t="shared" si="97"/>
        <v>97.682926829268297</v>
      </c>
      <c r="T647" s="197">
        <v>751</v>
      </c>
      <c r="U647" s="184">
        <f t="shared" si="98"/>
        <v>91.585365853658544</v>
      </c>
      <c r="V647" s="179">
        <v>55</v>
      </c>
      <c r="W647" s="179">
        <v>5</v>
      </c>
      <c r="X647" s="179">
        <v>1</v>
      </c>
      <c r="Y647" s="179">
        <v>2</v>
      </c>
      <c r="Z647" s="179">
        <v>406</v>
      </c>
      <c r="AA647" s="179">
        <v>369</v>
      </c>
      <c r="AB647" s="179">
        <v>368</v>
      </c>
      <c r="AC647" s="179">
        <v>310</v>
      </c>
      <c r="AD647" s="198">
        <v>375</v>
      </c>
      <c r="AE647" s="186">
        <f t="shared" si="95"/>
        <v>7639</v>
      </c>
    </row>
    <row r="648" spans="1:31" ht="14.45">
      <c r="A648" s="187" t="s">
        <v>1290</v>
      </c>
      <c r="B648" s="199" t="s">
        <v>2235</v>
      </c>
      <c r="C648" s="188" t="s">
        <v>1291</v>
      </c>
      <c r="D648" s="189">
        <v>321</v>
      </c>
      <c r="E648" s="190">
        <v>252</v>
      </c>
      <c r="F648" s="191">
        <f t="shared" si="90"/>
        <v>78.504672897196258</v>
      </c>
      <c r="G648" s="192">
        <v>250</v>
      </c>
      <c r="H648" s="193">
        <f t="shared" si="91"/>
        <v>77.881619937694708</v>
      </c>
      <c r="I648" s="190">
        <v>184</v>
      </c>
      <c r="J648" s="191">
        <f t="shared" si="92"/>
        <v>57.320872274143298</v>
      </c>
      <c r="K648" s="192">
        <v>250</v>
      </c>
      <c r="L648" s="194">
        <f t="shared" si="93"/>
        <v>77.881619937694708</v>
      </c>
      <c r="M648" s="190">
        <v>250</v>
      </c>
      <c r="N648" s="194">
        <f t="shared" si="94"/>
        <v>77.881619937694708</v>
      </c>
      <c r="O648" s="179">
        <v>147</v>
      </c>
      <c r="P648" s="195">
        <f t="shared" si="96"/>
        <v>45.794392523364486</v>
      </c>
      <c r="Q648" s="196">
        <v>321</v>
      </c>
      <c r="R648" s="190">
        <v>182</v>
      </c>
      <c r="S648" s="182">
        <f t="shared" si="97"/>
        <v>56.697819314641741</v>
      </c>
      <c r="T648" s="197">
        <v>188</v>
      </c>
      <c r="U648" s="184">
        <f t="shared" si="98"/>
        <v>58.566978193146412</v>
      </c>
      <c r="V648" s="179">
        <v>6</v>
      </c>
      <c r="W648" s="179">
        <v>1</v>
      </c>
      <c r="X648" s="179">
        <v>1</v>
      </c>
      <c r="Y648" s="179">
        <v>1</v>
      </c>
      <c r="Z648" s="179">
        <v>220</v>
      </c>
      <c r="AA648" s="179">
        <v>218</v>
      </c>
      <c r="AB648" s="179">
        <v>201</v>
      </c>
      <c r="AC648" s="179">
        <v>185</v>
      </c>
      <c r="AD648" s="198">
        <v>97</v>
      </c>
      <c r="AE648" s="186">
        <f t="shared" si="95"/>
        <v>2633</v>
      </c>
    </row>
    <row r="649" spans="1:31" ht="14.45">
      <c r="A649" s="187" t="s">
        <v>1292</v>
      </c>
      <c r="B649" s="199" t="s">
        <v>2235</v>
      </c>
      <c r="C649" s="188" t="s">
        <v>1293</v>
      </c>
      <c r="D649" s="189">
        <v>184</v>
      </c>
      <c r="E649" s="190">
        <v>122</v>
      </c>
      <c r="F649" s="191">
        <f t="shared" si="90"/>
        <v>66.304347826086953</v>
      </c>
      <c r="G649" s="192">
        <v>122</v>
      </c>
      <c r="H649" s="193">
        <f t="shared" si="91"/>
        <v>66.304347826086953</v>
      </c>
      <c r="I649" s="190">
        <v>103</v>
      </c>
      <c r="J649" s="191">
        <f t="shared" si="92"/>
        <v>55.978260869565219</v>
      </c>
      <c r="K649" s="192">
        <v>122</v>
      </c>
      <c r="L649" s="194">
        <f t="shared" si="93"/>
        <v>66.304347826086953</v>
      </c>
      <c r="M649" s="190">
        <v>122</v>
      </c>
      <c r="N649" s="194">
        <f t="shared" si="94"/>
        <v>66.304347826086953</v>
      </c>
      <c r="O649" s="179">
        <v>113</v>
      </c>
      <c r="P649" s="195">
        <f t="shared" si="96"/>
        <v>61.413043478260867</v>
      </c>
      <c r="Q649" s="196">
        <v>178</v>
      </c>
      <c r="R649" s="190">
        <v>79</v>
      </c>
      <c r="S649" s="182">
        <f t="shared" si="97"/>
        <v>44.382022471910112</v>
      </c>
      <c r="T649" s="197">
        <v>84</v>
      </c>
      <c r="U649" s="184">
        <f t="shared" si="98"/>
        <v>47.191011235955052</v>
      </c>
      <c r="V649" s="179">
        <v>3</v>
      </c>
      <c r="W649" s="179">
        <v>0</v>
      </c>
      <c r="X649" s="179">
        <v>0</v>
      </c>
      <c r="Y649" s="179">
        <v>0</v>
      </c>
      <c r="Z649" s="179">
        <v>106</v>
      </c>
      <c r="AA649" s="179">
        <v>106</v>
      </c>
      <c r="AB649" s="179">
        <v>103</v>
      </c>
      <c r="AC649" s="179">
        <v>103</v>
      </c>
      <c r="AD649" s="198">
        <v>97</v>
      </c>
      <c r="AE649" s="186">
        <f t="shared" si="95"/>
        <v>1385</v>
      </c>
    </row>
    <row r="650" spans="1:31" ht="14.45">
      <c r="A650" s="187" t="s">
        <v>1294</v>
      </c>
      <c r="B650" s="199" t="s">
        <v>2235</v>
      </c>
      <c r="C650" s="188" t="s">
        <v>1295</v>
      </c>
      <c r="D650" s="189">
        <v>749</v>
      </c>
      <c r="E650" s="190">
        <v>752</v>
      </c>
      <c r="F650" s="191">
        <f t="shared" si="90"/>
        <v>100.40053404539387</v>
      </c>
      <c r="G650" s="192">
        <v>752</v>
      </c>
      <c r="H650" s="193">
        <f t="shared" si="91"/>
        <v>100.40053404539387</v>
      </c>
      <c r="I650" s="190">
        <v>620</v>
      </c>
      <c r="J650" s="191">
        <f t="shared" si="92"/>
        <v>82.77703604806409</v>
      </c>
      <c r="K650" s="192">
        <v>752</v>
      </c>
      <c r="L650" s="194">
        <f t="shared" si="93"/>
        <v>100.40053404539387</v>
      </c>
      <c r="M650" s="190">
        <v>752</v>
      </c>
      <c r="N650" s="194">
        <f t="shared" si="94"/>
        <v>100.40053404539387</v>
      </c>
      <c r="O650" s="179">
        <v>518</v>
      </c>
      <c r="P650" s="195">
        <f t="shared" si="96"/>
        <v>69.158878504672899</v>
      </c>
      <c r="Q650" s="196">
        <v>734</v>
      </c>
      <c r="R650" s="190">
        <v>720</v>
      </c>
      <c r="S650" s="182">
        <f t="shared" si="97"/>
        <v>98.09264305177112</v>
      </c>
      <c r="T650" s="197">
        <v>701</v>
      </c>
      <c r="U650" s="184">
        <f t="shared" si="98"/>
        <v>95.504087193460492</v>
      </c>
      <c r="V650" s="179">
        <v>150</v>
      </c>
      <c r="W650" s="179">
        <v>52</v>
      </c>
      <c r="X650" s="179">
        <v>45</v>
      </c>
      <c r="Y650" s="179">
        <v>19</v>
      </c>
      <c r="Z650" s="179">
        <v>676</v>
      </c>
      <c r="AA650" s="179">
        <v>668</v>
      </c>
      <c r="AB650" s="179">
        <v>516</v>
      </c>
      <c r="AC650" s="179">
        <v>496</v>
      </c>
      <c r="AD650" s="198">
        <v>452</v>
      </c>
      <c r="AE650" s="186">
        <f t="shared" si="95"/>
        <v>8641</v>
      </c>
    </row>
    <row r="651" spans="1:31" ht="14.45">
      <c r="A651" s="187" t="s">
        <v>1296</v>
      </c>
      <c r="B651" s="199" t="s">
        <v>2235</v>
      </c>
      <c r="C651" s="188" t="s">
        <v>1297</v>
      </c>
      <c r="D651" s="189">
        <v>583</v>
      </c>
      <c r="E651" s="190">
        <v>331</v>
      </c>
      <c r="F651" s="191">
        <f t="shared" si="90"/>
        <v>56.775300171526588</v>
      </c>
      <c r="G651" s="192">
        <v>331</v>
      </c>
      <c r="H651" s="193">
        <f t="shared" si="91"/>
        <v>56.775300171526588</v>
      </c>
      <c r="I651" s="190">
        <v>295</v>
      </c>
      <c r="J651" s="191">
        <f t="shared" si="92"/>
        <v>50.600343053173248</v>
      </c>
      <c r="K651" s="192">
        <v>331</v>
      </c>
      <c r="L651" s="194">
        <f t="shared" si="93"/>
        <v>56.775300171526588</v>
      </c>
      <c r="M651" s="190">
        <v>331</v>
      </c>
      <c r="N651" s="194">
        <f t="shared" si="94"/>
        <v>56.775300171526588</v>
      </c>
      <c r="O651" s="179">
        <v>265</v>
      </c>
      <c r="P651" s="195">
        <f t="shared" si="96"/>
        <v>45.454545454545453</v>
      </c>
      <c r="Q651" s="196">
        <v>562</v>
      </c>
      <c r="R651" s="190">
        <v>274</v>
      </c>
      <c r="S651" s="182">
        <f t="shared" si="97"/>
        <v>48.754448398576514</v>
      </c>
      <c r="T651" s="197">
        <v>299</v>
      </c>
      <c r="U651" s="184">
        <f t="shared" si="98"/>
        <v>53.202846975088967</v>
      </c>
      <c r="V651" s="179">
        <v>30</v>
      </c>
      <c r="W651" s="179">
        <v>54</v>
      </c>
      <c r="X651" s="179">
        <v>7</v>
      </c>
      <c r="Y651" s="179">
        <v>1</v>
      </c>
      <c r="Z651" s="179">
        <v>347</v>
      </c>
      <c r="AA651" s="179">
        <v>344</v>
      </c>
      <c r="AB651" s="179">
        <v>326</v>
      </c>
      <c r="AC651" s="179">
        <v>325</v>
      </c>
      <c r="AD651" s="198">
        <v>268</v>
      </c>
      <c r="AE651" s="186">
        <f t="shared" si="95"/>
        <v>4159</v>
      </c>
    </row>
    <row r="652" spans="1:31" ht="14.45">
      <c r="A652" s="187" t="s">
        <v>1298</v>
      </c>
      <c r="B652" s="199" t="s">
        <v>2235</v>
      </c>
      <c r="C652" s="188" t="s">
        <v>1299</v>
      </c>
      <c r="D652" s="189">
        <v>70</v>
      </c>
      <c r="E652" s="190">
        <v>67</v>
      </c>
      <c r="F652" s="191">
        <f t="shared" si="90"/>
        <v>95.714285714285722</v>
      </c>
      <c r="G652" s="192">
        <v>67</v>
      </c>
      <c r="H652" s="193">
        <f t="shared" si="91"/>
        <v>95.714285714285722</v>
      </c>
      <c r="I652" s="190">
        <v>25</v>
      </c>
      <c r="J652" s="191">
        <f t="shared" si="92"/>
        <v>35.714285714285715</v>
      </c>
      <c r="K652" s="192">
        <v>67</v>
      </c>
      <c r="L652" s="194">
        <f t="shared" si="93"/>
        <v>95.714285714285722</v>
      </c>
      <c r="M652" s="190">
        <v>67</v>
      </c>
      <c r="N652" s="194">
        <f t="shared" si="94"/>
        <v>95.714285714285722</v>
      </c>
      <c r="O652" s="179">
        <v>49</v>
      </c>
      <c r="P652" s="195">
        <f t="shared" si="96"/>
        <v>70</v>
      </c>
      <c r="Q652" s="196">
        <v>67</v>
      </c>
      <c r="R652" s="190">
        <v>69</v>
      </c>
      <c r="S652" s="182">
        <f t="shared" si="97"/>
        <v>102.98507462686568</v>
      </c>
      <c r="T652" s="197">
        <v>69</v>
      </c>
      <c r="U652" s="184">
        <f t="shared" si="98"/>
        <v>102.98507462686568</v>
      </c>
      <c r="V652" s="179">
        <v>26</v>
      </c>
      <c r="W652" s="179">
        <v>27</v>
      </c>
      <c r="X652" s="179">
        <v>1</v>
      </c>
      <c r="Y652" s="179">
        <v>1</v>
      </c>
      <c r="Z652" s="179">
        <v>35</v>
      </c>
      <c r="AA652" s="179">
        <v>35</v>
      </c>
      <c r="AB652" s="179">
        <v>47</v>
      </c>
      <c r="AC652" s="179">
        <v>47</v>
      </c>
      <c r="AD652" s="198">
        <v>47</v>
      </c>
      <c r="AE652" s="186">
        <f t="shared" si="95"/>
        <v>746</v>
      </c>
    </row>
    <row r="653" spans="1:31" ht="14.45">
      <c r="A653" s="187" t="s">
        <v>1300</v>
      </c>
      <c r="B653" s="199" t="s">
        <v>2235</v>
      </c>
      <c r="C653" s="188" t="s">
        <v>1301</v>
      </c>
      <c r="D653" s="189">
        <v>4017</v>
      </c>
      <c r="E653" s="190">
        <v>3974</v>
      </c>
      <c r="F653" s="191">
        <f t="shared" si="90"/>
        <v>98.929549414986312</v>
      </c>
      <c r="G653" s="192">
        <v>3974</v>
      </c>
      <c r="H653" s="193">
        <f t="shared" si="91"/>
        <v>98.929549414986312</v>
      </c>
      <c r="I653" s="190">
        <v>3237</v>
      </c>
      <c r="J653" s="191">
        <f t="shared" si="92"/>
        <v>80.582524271844662</v>
      </c>
      <c r="K653" s="192">
        <v>3974</v>
      </c>
      <c r="L653" s="194">
        <f t="shared" si="93"/>
        <v>98.929549414986312</v>
      </c>
      <c r="M653" s="190">
        <v>3974</v>
      </c>
      <c r="N653" s="194">
        <f t="shared" si="94"/>
        <v>98.929549414986312</v>
      </c>
      <c r="O653" s="179">
        <v>1471</v>
      </c>
      <c r="P653" s="195">
        <f t="shared" si="96"/>
        <v>36.619367687328854</v>
      </c>
      <c r="Q653" s="196">
        <v>4018</v>
      </c>
      <c r="R653" s="190">
        <v>2693</v>
      </c>
      <c r="S653" s="182">
        <f t="shared" si="97"/>
        <v>67.023394723743152</v>
      </c>
      <c r="T653" s="197">
        <v>2082</v>
      </c>
      <c r="U653" s="184">
        <f t="shared" si="98"/>
        <v>51.816824290691891</v>
      </c>
      <c r="V653" s="179">
        <v>161</v>
      </c>
      <c r="W653" s="179">
        <v>89</v>
      </c>
      <c r="X653" s="179">
        <v>30</v>
      </c>
      <c r="Y653" s="179">
        <v>9</v>
      </c>
      <c r="Z653" s="179">
        <v>3554</v>
      </c>
      <c r="AA653" s="179">
        <v>3527</v>
      </c>
      <c r="AB653" s="179">
        <v>2920</v>
      </c>
      <c r="AC653" s="179">
        <v>2894</v>
      </c>
      <c r="AD653" s="198">
        <v>2322</v>
      </c>
      <c r="AE653" s="186">
        <f t="shared" si="95"/>
        <v>40885</v>
      </c>
    </row>
    <row r="654" spans="1:31" ht="14.45">
      <c r="A654" s="187" t="s">
        <v>1302</v>
      </c>
      <c r="B654" s="199" t="s">
        <v>2235</v>
      </c>
      <c r="C654" s="188" t="s">
        <v>1303</v>
      </c>
      <c r="D654" s="189">
        <v>2749</v>
      </c>
      <c r="E654" s="190">
        <v>1626</v>
      </c>
      <c r="F654" s="191">
        <f t="shared" si="90"/>
        <v>59.148781375045466</v>
      </c>
      <c r="G654" s="192">
        <v>1626</v>
      </c>
      <c r="H654" s="193">
        <f t="shared" si="91"/>
        <v>59.148781375045466</v>
      </c>
      <c r="I654" s="190">
        <v>981</v>
      </c>
      <c r="J654" s="191">
        <f t="shared" si="92"/>
        <v>35.685703892324483</v>
      </c>
      <c r="K654" s="192">
        <v>1626</v>
      </c>
      <c r="L654" s="194">
        <f t="shared" si="93"/>
        <v>59.148781375045466</v>
      </c>
      <c r="M654" s="190">
        <v>1626</v>
      </c>
      <c r="N654" s="194">
        <f t="shared" si="94"/>
        <v>59.148781375045466</v>
      </c>
      <c r="O654" s="179">
        <v>549</v>
      </c>
      <c r="P654" s="195">
        <f t="shared" si="96"/>
        <v>19.970898508548562</v>
      </c>
      <c r="Q654" s="196">
        <v>2648</v>
      </c>
      <c r="R654" s="190">
        <v>1408</v>
      </c>
      <c r="S654" s="182">
        <f t="shared" si="97"/>
        <v>53.17220543806647</v>
      </c>
      <c r="T654" s="197">
        <v>897</v>
      </c>
      <c r="U654" s="184">
        <f t="shared" si="98"/>
        <v>33.874622356495472</v>
      </c>
      <c r="V654" s="179">
        <v>100</v>
      </c>
      <c r="W654" s="179">
        <v>7</v>
      </c>
      <c r="X654" s="179">
        <v>1</v>
      </c>
      <c r="Y654" s="179">
        <v>0</v>
      </c>
      <c r="Z654" s="179">
        <v>1821</v>
      </c>
      <c r="AA654" s="179">
        <v>1840</v>
      </c>
      <c r="AB654" s="179">
        <v>1049</v>
      </c>
      <c r="AC654" s="179">
        <v>1055</v>
      </c>
      <c r="AD654" s="198">
        <v>717</v>
      </c>
      <c r="AE654" s="186">
        <f t="shared" si="95"/>
        <v>16929</v>
      </c>
    </row>
    <row r="655" spans="1:31" ht="14.45">
      <c r="A655" s="187" t="s">
        <v>1304</v>
      </c>
      <c r="B655" s="199" t="s">
        <v>2235</v>
      </c>
      <c r="C655" s="188" t="s">
        <v>1305</v>
      </c>
      <c r="D655" s="189">
        <v>853</v>
      </c>
      <c r="E655" s="190">
        <v>863</v>
      </c>
      <c r="F655" s="191">
        <f t="shared" si="90"/>
        <v>101.17233294255567</v>
      </c>
      <c r="G655" s="192">
        <v>863</v>
      </c>
      <c r="H655" s="193">
        <f t="shared" si="91"/>
        <v>101.17233294255567</v>
      </c>
      <c r="I655" s="190">
        <v>932</v>
      </c>
      <c r="J655" s="191">
        <f t="shared" si="92"/>
        <v>109.26143024618993</v>
      </c>
      <c r="K655" s="192">
        <v>867</v>
      </c>
      <c r="L655" s="194">
        <f t="shared" si="93"/>
        <v>101.64126611957795</v>
      </c>
      <c r="M655" s="190">
        <v>863</v>
      </c>
      <c r="N655" s="194">
        <f t="shared" si="94"/>
        <v>101.17233294255567</v>
      </c>
      <c r="O655" s="179">
        <v>730</v>
      </c>
      <c r="P655" s="195">
        <f t="shared" si="96"/>
        <v>85.580304806565067</v>
      </c>
      <c r="Q655" s="196">
        <v>835</v>
      </c>
      <c r="R655" s="190">
        <v>779</v>
      </c>
      <c r="S655" s="182">
        <f t="shared" si="97"/>
        <v>93.293413173652695</v>
      </c>
      <c r="T655" s="197">
        <v>832</v>
      </c>
      <c r="U655" s="184">
        <f t="shared" si="98"/>
        <v>99.640718562874255</v>
      </c>
      <c r="V655" s="179">
        <v>105</v>
      </c>
      <c r="W655" s="179">
        <v>79</v>
      </c>
      <c r="X655" s="179">
        <v>37</v>
      </c>
      <c r="Y655" s="179">
        <v>2</v>
      </c>
      <c r="Z655" s="179">
        <v>700</v>
      </c>
      <c r="AA655" s="179">
        <v>676</v>
      </c>
      <c r="AB655" s="179">
        <v>762</v>
      </c>
      <c r="AC655" s="179">
        <v>763</v>
      </c>
      <c r="AD655" s="198">
        <v>689</v>
      </c>
      <c r="AE655" s="186">
        <f t="shared" si="95"/>
        <v>10542</v>
      </c>
    </row>
    <row r="656" spans="1:31" ht="14.45">
      <c r="A656" s="187" t="s">
        <v>1306</v>
      </c>
      <c r="B656" s="199" t="s">
        <v>2235</v>
      </c>
      <c r="C656" s="188" t="s">
        <v>1307</v>
      </c>
      <c r="D656" s="189">
        <v>4626</v>
      </c>
      <c r="E656" s="190">
        <v>4116</v>
      </c>
      <c r="F656" s="191">
        <f t="shared" si="90"/>
        <v>88.975356679636832</v>
      </c>
      <c r="G656" s="192">
        <v>4116</v>
      </c>
      <c r="H656" s="193">
        <f t="shared" si="91"/>
        <v>88.975356679636832</v>
      </c>
      <c r="I656" s="190">
        <v>2874</v>
      </c>
      <c r="J656" s="191">
        <f t="shared" si="92"/>
        <v>62.127107652399481</v>
      </c>
      <c r="K656" s="192">
        <v>4119</v>
      </c>
      <c r="L656" s="194">
        <f t="shared" si="93"/>
        <v>89.040207522697784</v>
      </c>
      <c r="M656" s="190">
        <v>4116</v>
      </c>
      <c r="N656" s="194">
        <f t="shared" si="94"/>
        <v>88.975356679636832</v>
      </c>
      <c r="O656" s="179">
        <v>2228</v>
      </c>
      <c r="P656" s="195">
        <f t="shared" si="96"/>
        <v>48.162559446606139</v>
      </c>
      <c r="Q656" s="196">
        <v>4445</v>
      </c>
      <c r="R656" s="190">
        <v>3202</v>
      </c>
      <c r="S656" s="182">
        <f t="shared" si="97"/>
        <v>72.035995500562436</v>
      </c>
      <c r="T656" s="197">
        <v>3270</v>
      </c>
      <c r="U656" s="184">
        <f t="shared" si="98"/>
        <v>73.565804274465691</v>
      </c>
      <c r="V656" s="179">
        <v>192</v>
      </c>
      <c r="W656" s="179">
        <v>214</v>
      </c>
      <c r="X656" s="179">
        <v>11</v>
      </c>
      <c r="Y656" s="179">
        <v>0</v>
      </c>
      <c r="Z656" s="179">
        <v>2251</v>
      </c>
      <c r="AA656" s="179">
        <v>2249</v>
      </c>
      <c r="AB656" s="179">
        <v>1439</v>
      </c>
      <c r="AC656" s="179">
        <v>1439</v>
      </c>
      <c r="AD656" s="198">
        <v>1355</v>
      </c>
      <c r="AE656" s="186">
        <f t="shared" si="95"/>
        <v>37191</v>
      </c>
    </row>
    <row r="657" spans="1:31" ht="14.45">
      <c r="A657" s="187" t="s">
        <v>1308</v>
      </c>
      <c r="B657" s="199" t="s">
        <v>2235</v>
      </c>
      <c r="C657" s="188" t="s">
        <v>1309</v>
      </c>
      <c r="D657" s="189">
        <v>367</v>
      </c>
      <c r="E657" s="190">
        <v>176</v>
      </c>
      <c r="F657" s="191">
        <f t="shared" si="90"/>
        <v>47.956403269754766</v>
      </c>
      <c r="G657" s="192">
        <v>176</v>
      </c>
      <c r="H657" s="193">
        <f t="shared" si="91"/>
        <v>47.956403269754766</v>
      </c>
      <c r="I657" s="190">
        <v>186</v>
      </c>
      <c r="J657" s="191">
        <f t="shared" si="92"/>
        <v>50.681198910081747</v>
      </c>
      <c r="K657" s="192">
        <v>159</v>
      </c>
      <c r="L657" s="194">
        <f t="shared" si="93"/>
        <v>43.324250681198912</v>
      </c>
      <c r="M657" s="190">
        <v>176</v>
      </c>
      <c r="N657" s="194">
        <f t="shared" si="94"/>
        <v>47.956403269754766</v>
      </c>
      <c r="O657" s="179">
        <v>154</v>
      </c>
      <c r="P657" s="195">
        <f t="shared" si="96"/>
        <v>41.961852861035418</v>
      </c>
      <c r="Q657" s="196">
        <v>355</v>
      </c>
      <c r="R657" s="190">
        <v>148</v>
      </c>
      <c r="S657" s="182">
        <f t="shared" si="97"/>
        <v>41.690140845070424</v>
      </c>
      <c r="T657" s="197">
        <v>156</v>
      </c>
      <c r="U657" s="184">
        <f t="shared" si="98"/>
        <v>43.943661971830991</v>
      </c>
      <c r="V657" s="179">
        <v>20</v>
      </c>
      <c r="W657" s="179">
        <v>28</v>
      </c>
      <c r="X657" s="179">
        <v>6</v>
      </c>
      <c r="Y657" s="179">
        <v>0</v>
      </c>
      <c r="Z657" s="179">
        <v>117</v>
      </c>
      <c r="AA657" s="179">
        <v>110</v>
      </c>
      <c r="AB657" s="179">
        <v>110</v>
      </c>
      <c r="AC657" s="179">
        <v>127</v>
      </c>
      <c r="AD657" s="198">
        <v>121</v>
      </c>
      <c r="AE657" s="186">
        <f t="shared" si="95"/>
        <v>1970</v>
      </c>
    </row>
    <row r="658" spans="1:31" ht="14.45">
      <c r="A658" s="187" t="s">
        <v>1310</v>
      </c>
      <c r="B658" s="199" t="s">
        <v>2235</v>
      </c>
      <c r="C658" s="188" t="s">
        <v>404</v>
      </c>
      <c r="D658" s="189">
        <v>601</v>
      </c>
      <c r="E658" s="190">
        <v>413</v>
      </c>
      <c r="F658" s="191">
        <f t="shared" si="90"/>
        <v>68.718801996672212</v>
      </c>
      <c r="G658" s="192">
        <v>413</v>
      </c>
      <c r="H658" s="193">
        <f t="shared" si="91"/>
        <v>68.718801996672212</v>
      </c>
      <c r="I658" s="190">
        <v>348</v>
      </c>
      <c r="J658" s="191">
        <f t="shared" si="92"/>
        <v>57.903494176372718</v>
      </c>
      <c r="K658" s="192">
        <v>413</v>
      </c>
      <c r="L658" s="194">
        <f t="shared" si="93"/>
        <v>68.718801996672212</v>
      </c>
      <c r="M658" s="190">
        <v>413</v>
      </c>
      <c r="N658" s="194">
        <f t="shared" si="94"/>
        <v>68.718801996672212</v>
      </c>
      <c r="O658" s="179">
        <v>351</v>
      </c>
      <c r="P658" s="195">
        <f t="shared" si="96"/>
        <v>58.402662229617306</v>
      </c>
      <c r="Q658" s="196">
        <v>580</v>
      </c>
      <c r="R658" s="190">
        <v>429</v>
      </c>
      <c r="S658" s="182">
        <f t="shared" si="97"/>
        <v>73.965517241379303</v>
      </c>
      <c r="T658" s="197">
        <v>426</v>
      </c>
      <c r="U658" s="184">
        <f t="shared" si="98"/>
        <v>73.448275862068968</v>
      </c>
      <c r="V658" s="179">
        <v>37</v>
      </c>
      <c r="W658" s="179">
        <v>20</v>
      </c>
      <c r="X658" s="179">
        <v>1</v>
      </c>
      <c r="Y658" s="179">
        <v>0</v>
      </c>
      <c r="Z658" s="179">
        <v>532</v>
      </c>
      <c r="AA658" s="179">
        <v>532</v>
      </c>
      <c r="AB658" s="179">
        <v>399</v>
      </c>
      <c r="AC658" s="179">
        <v>399</v>
      </c>
      <c r="AD658" s="198">
        <v>374</v>
      </c>
      <c r="AE658" s="186">
        <f t="shared" si="95"/>
        <v>5500</v>
      </c>
    </row>
    <row r="659" spans="1:31" ht="14.45">
      <c r="A659" s="187" t="s">
        <v>1311</v>
      </c>
      <c r="B659" s="199" t="s">
        <v>2236</v>
      </c>
      <c r="C659" s="188" t="s">
        <v>2237</v>
      </c>
      <c r="D659" s="189">
        <v>9064</v>
      </c>
      <c r="E659" s="190">
        <v>7774</v>
      </c>
      <c r="F659" s="191">
        <f t="shared" si="90"/>
        <v>85.767872903795237</v>
      </c>
      <c r="G659" s="192">
        <v>7772</v>
      </c>
      <c r="H659" s="193">
        <f t="shared" si="91"/>
        <v>85.745807590467777</v>
      </c>
      <c r="I659" s="190">
        <v>9361</v>
      </c>
      <c r="J659" s="191">
        <f t="shared" si="92"/>
        <v>103.27669902912622</v>
      </c>
      <c r="K659" s="192">
        <v>7772</v>
      </c>
      <c r="L659" s="194">
        <f t="shared" si="93"/>
        <v>85.745807590467777</v>
      </c>
      <c r="M659" s="190">
        <v>7756</v>
      </c>
      <c r="N659" s="194">
        <f t="shared" si="94"/>
        <v>85.569285083848186</v>
      </c>
      <c r="O659" s="179">
        <v>6628</v>
      </c>
      <c r="P659" s="195">
        <f t="shared" si="96"/>
        <v>73.124448367166821</v>
      </c>
      <c r="Q659" s="196">
        <v>9254</v>
      </c>
      <c r="R659" s="190">
        <v>6500</v>
      </c>
      <c r="S659" s="182">
        <f t="shared" si="97"/>
        <v>70.239896261076296</v>
      </c>
      <c r="T659" s="197">
        <v>7602</v>
      </c>
      <c r="U659" s="184">
        <f t="shared" si="98"/>
        <v>82.148260211800306</v>
      </c>
      <c r="V659" s="179">
        <v>2269</v>
      </c>
      <c r="W659" s="179">
        <v>332</v>
      </c>
      <c r="X659" s="179">
        <v>3</v>
      </c>
      <c r="Y659" s="179">
        <v>3</v>
      </c>
      <c r="Z659" s="179">
        <v>7039</v>
      </c>
      <c r="AA659" s="179">
        <v>6949</v>
      </c>
      <c r="AB659" s="179">
        <v>6219</v>
      </c>
      <c r="AC659" s="179">
        <v>6166</v>
      </c>
      <c r="AD659" s="198">
        <v>5447</v>
      </c>
      <c r="AE659" s="186">
        <f t="shared" si="95"/>
        <v>95592</v>
      </c>
    </row>
    <row r="660" spans="1:31" ht="14.45">
      <c r="A660" s="187" t="s">
        <v>1314</v>
      </c>
      <c r="B660" s="199" t="s">
        <v>2238</v>
      </c>
      <c r="C660" s="188" t="s">
        <v>1315</v>
      </c>
      <c r="D660" s="189">
        <v>331</v>
      </c>
      <c r="E660" s="190">
        <v>332</v>
      </c>
      <c r="F660" s="191">
        <f t="shared" si="90"/>
        <v>100.30211480362539</v>
      </c>
      <c r="G660" s="192">
        <v>331</v>
      </c>
      <c r="H660" s="193">
        <f t="shared" si="91"/>
        <v>100</v>
      </c>
      <c r="I660" s="190">
        <v>273</v>
      </c>
      <c r="J660" s="191">
        <f t="shared" si="92"/>
        <v>82.477341389728096</v>
      </c>
      <c r="K660" s="192">
        <v>331</v>
      </c>
      <c r="L660" s="194">
        <f t="shared" si="93"/>
        <v>100</v>
      </c>
      <c r="M660" s="190">
        <v>331</v>
      </c>
      <c r="N660" s="194">
        <f t="shared" si="94"/>
        <v>100</v>
      </c>
      <c r="O660" s="179">
        <v>286</v>
      </c>
      <c r="P660" s="195">
        <f t="shared" si="96"/>
        <v>86.404833836858003</v>
      </c>
      <c r="Q660" s="196">
        <v>342</v>
      </c>
      <c r="R660" s="190">
        <v>308</v>
      </c>
      <c r="S660" s="182">
        <f t="shared" si="97"/>
        <v>90.058479532163744</v>
      </c>
      <c r="T660" s="197">
        <v>313</v>
      </c>
      <c r="U660" s="184">
        <f t="shared" si="98"/>
        <v>91.520467836257311</v>
      </c>
      <c r="V660" s="179">
        <v>103</v>
      </c>
      <c r="W660" s="179">
        <v>0</v>
      </c>
      <c r="X660" s="179">
        <v>1</v>
      </c>
      <c r="Y660" s="179">
        <v>0</v>
      </c>
      <c r="Z660" s="179">
        <v>273</v>
      </c>
      <c r="AA660" s="179">
        <v>296</v>
      </c>
      <c r="AB660" s="179">
        <v>312</v>
      </c>
      <c r="AC660" s="179">
        <v>334</v>
      </c>
      <c r="AD660" s="198">
        <v>324</v>
      </c>
      <c r="AE660" s="186">
        <f t="shared" si="95"/>
        <v>4148</v>
      </c>
    </row>
    <row r="661" spans="1:31" ht="14.45">
      <c r="A661" s="187" t="s">
        <v>1316</v>
      </c>
      <c r="B661" s="199" t="s">
        <v>2238</v>
      </c>
      <c r="C661" s="188" t="s">
        <v>1317</v>
      </c>
      <c r="D661" s="189">
        <v>999</v>
      </c>
      <c r="E661" s="190">
        <v>981</v>
      </c>
      <c r="F661" s="191">
        <f t="shared" si="90"/>
        <v>98.198198198198199</v>
      </c>
      <c r="G661" s="192">
        <v>980</v>
      </c>
      <c r="H661" s="193">
        <f t="shared" si="91"/>
        <v>98.098098098098092</v>
      </c>
      <c r="I661" s="190">
        <v>988</v>
      </c>
      <c r="J661" s="191">
        <f t="shared" si="92"/>
        <v>98.898898898898906</v>
      </c>
      <c r="K661" s="192">
        <v>980</v>
      </c>
      <c r="L661" s="194">
        <f t="shared" si="93"/>
        <v>98.098098098098092</v>
      </c>
      <c r="M661" s="190">
        <v>980</v>
      </c>
      <c r="N661" s="194">
        <f t="shared" si="94"/>
        <v>98.098098098098092</v>
      </c>
      <c r="O661" s="179">
        <v>753</v>
      </c>
      <c r="P661" s="195">
        <f t="shared" si="96"/>
        <v>75.37537537537537</v>
      </c>
      <c r="Q661" s="196">
        <v>998</v>
      </c>
      <c r="R661" s="190">
        <v>961</v>
      </c>
      <c r="S661" s="182">
        <f t="shared" si="97"/>
        <v>96.292585170340686</v>
      </c>
      <c r="T661" s="197">
        <v>965</v>
      </c>
      <c r="U661" s="184">
        <f t="shared" si="98"/>
        <v>96.69338677354709</v>
      </c>
      <c r="V661" s="179">
        <v>744</v>
      </c>
      <c r="W661" s="179">
        <v>35</v>
      </c>
      <c r="X661" s="179">
        <v>44</v>
      </c>
      <c r="Y661" s="179">
        <v>515</v>
      </c>
      <c r="Z661" s="179">
        <v>703</v>
      </c>
      <c r="AA661" s="179">
        <v>640</v>
      </c>
      <c r="AB661" s="179">
        <v>663</v>
      </c>
      <c r="AC661" s="179">
        <v>604</v>
      </c>
      <c r="AD661" s="198">
        <v>608</v>
      </c>
      <c r="AE661" s="186">
        <f t="shared" si="95"/>
        <v>12144</v>
      </c>
    </row>
    <row r="662" spans="1:31" ht="14.45">
      <c r="A662" s="187" t="s">
        <v>1318</v>
      </c>
      <c r="B662" s="199" t="s">
        <v>2238</v>
      </c>
      <c r="C662" s="188" t="s">
        <v>1319</v>
      </c>
      <c r="D662" s="189">
        <v>750</v>
      </c>
      <c r="E662" s="190">
        <v>689</v>
      </c>
      <c r="F662" s="191">
        <f t="shared" si="90"/>
        <v>91.86666666666666</v>
      </c>
      <c r="G662" s="192">
        <v>689</v>
      </c>
      <c r="H662" s="193">
        <f t="shared" si="91"/>
        <v>91.86666666666666</v>
      </c>
      <c r="I662" s="190">
        <v>588</v>
      </c>
      <c r="J662" s="191">
        <f t="shared" si="92"/>
        <v>78.400000000000006</v>
      </c>
      <c r="K662" s="192">
        <v>689</v>
      </c>
      <c r="L662" s="194">
        <f t="shared" si="93"/>
        <v>91.86666666666666</v>
      </c>
      <c r="M662" s="190">
        <v>689</v>
      </c>
      <c r="N662" s="194">
        <f t="shared" si="94"/>
        <v>91.86666666666666</v>
      </c>
      <c r="O662" s="179">
        <v>548</v>
      </c>
      <c r="P662" s="195">
        <f t="shared" si="96"/>
        <v>73.066666666666663</v>
      </c>
      <c r="Q662" s="196">
        <v>752</v>
      </c>
      <c r="R662" s="190">
        <v>671</v>
      </c>
      <c r="S662" s="182">
        <f t="shared" si="97"/>
        <v>89.228723404255319</v>
      </c>
      <c r="T662" s="197">
        <v>671</v>
      </c>
      <c r="U662" s="184">
        <f t="shared" si="98"/>
        <v>89.228723404255319</v>
      </c>
      <c r="V662" s="179">
        <v>317</v>
      </c>
      <c r="W662" s="179">
        <v>22</v>
      </c>
      <c r="X662" s="179">
        <v>0</v>
      </c>
      <c r="Y662" s="179">
        <v>0</v>
      </c>
      <c r="Z662" s="179">
        <v>613</v>
      </c>
      <c r="AA662" s="179">
        <v>664</v>
      </c>
      <c r="AB662" s="179">
        <v>588</v>
      </c>
      <c r="AC662" s="179">
        <v>605</v>
      </c>
      <c r="AD662" s="198">
        <v>563</v>
      </c>
      <c r="AE662" s="186">
        <f t="shared" si="95"/>
        <v>8606</v>
      </c>
    </row>
    <row r="663" spans="1:31" ht="14.45">
      <c r="A663" s="187" t="s">
        <v>1320</v>
      </c>
      <c r="B663" s="199" t="s">
        <v>2238</v>
      </c>
      <c r="C663" s="188" t="s">
        <v>1321</v>
      </c>
      <c r="D663" s="189">
        <v>178</v>
      </c>
      <c r="E663" s="190">
        <v>189</v>
      </c>
      <c r="F663" s="191">
        <f t="shared" si="90"/>
        <v>106.17977528089888</v>
      </c>
      <c r="G663" s="192">
        <v>189</v>
      </c>
      <c r="H663" s="193">
        <f t="shared" si="91"/>
        <v>106.17977528089888</v>
      </c>
      <c r="I663" s="190">
        <v>170</v>
      </c>
      <c r="J663" s="191">
        <f t="shared" si="92"/>
        <v>95.50561797752809</v>
      </c>
      <c r="K663" s="192">
        <v>189</v>
      </c>
      <c r="L663" s="194">
        <f t="shared" si="93"/>
        <v>106.17977528089888</v>
      </c>
      <c r="M663" s="190">
        <v>189</v>
      </c>
      <c r="N663" s="194">
        <f t="shared" si="94"/>
        <v>106.17977528089888</v>
      </c>
      <c r="O663" s="179">
        <v>183</v>
      </c>
      <c r="P663" s="195">
        <f t="shared" si="96"/>
        <v>102.80898876404494</v>
      </c>
      <c r="Q663" s="196">
        <v>178</v>
      </c>
      <c r="R663" s="190">
        <v>187</v>
      </c>
      <c r="S663" s="182">
        <f t="shared" si="97"/>
        <v>105.0561797752809</v>
      </c>
      <c r="T663" s="197">
        <v>187</v>
      </c>
      <c r="U663" s="184">
        <f t="shared" si="98"/>
        <v>105.0561797752809</v>
      </c>
      <c r="V663" s="179">
        <v>64</v>
      </c>
      <c r="W663" s="179">
        <v>5</v>
      </c>
      <c r="X663" s="179">
        <v>0</v>
      </c>
      <c r="Y663" s="179">
        <v>0</v>
      </c>
      <c r="Z663" s="179">
        <v>179</v>
      </c>
      <c r="AA663" s="179">
        <v>179</v>
      </c>
      <c r="AB663" s="179">
        <v>181</v>
      </c>
      <c r="AC663" s="179">
        <v>181</v>
      </c>
      <c r="AD663" s="198">
        <v>181</v>
      </c>
      <c r="AE663" s="186">
        <f t="shared" si="95"/>
        <v>2453</v>
      </c>
    </row>
    <row r="664" spans="1:31" ht="14.45">
      <c r="A664" s="187" t="s">
        <v>1322</v>
      </c>
      <c r="B664" s="199" t="s">
        <v>2238</v>
      </c>
      <c r="C664" s="188" t="s">
        <v>1323</v>
      </c>
      <c r="D664" s="189">
        <v>422</v>
      </c>
      <c r="E664" s="190">
        <v>408</v>
      </c>
      <c r="F664" s="191">
        <f t="shared" si="90"/>
        <v>96.682464454976298</v>
      </c>
      <c r="G664" s="192">
        <v>408</v>
      </c>
      <c r="H664" s="193">
        <f t="shared" si="91"/>
        <v>96.682464454976298</v>
      </c>
      <c r="I664" s="190">
        <v>416</v>
      </c>
      <c r="J664" s="191">
        <f t="shared" si="92"/>
        <v>98.578199052132703</v>
      </c>
      <c r="K664" s="192">
        <v>408</v>
      </c>
      <c r="L664" s="194">
        <f t="shared" si="93"/>
        <v>96.682464454976298</v>
      </c>
      <c r="M664" s="190">
        <v>408</v>
      </c>
      <c r="N664" s="194">
        <f t="shared" si="94"/>
        <v>96.682464454976298</v>
      </c>
      <c r="O664" s="179">
        <v>424</v>
      </c>
      <c r="P664" s="195">
        <f t="shared" si="96"/>
        <v>100.47393364928909</v>
      </c>
      <c r="Q664" s="196">
        <v>430</v>
      </c>
      <c r="R664" s="190">
        <v>410</v>
      </c>
      <c r="S664" s="182">
        <f t="shared" si="97"/>
        <v>95.348837209302332</v>
      </c>
      <c r="T664" s="197">
        <v>410</v>
      </c>
      <c r="U664" s="184">
        <f t="shared" si="98"/>
        <v>95.348837209302332</v>
      </c>
      <c r="V664" s="179">
        <v>122</v>
      </c>
      <c r="W664" s="179">
        <v>5</v>
      </c>
      <c r="X664" s="179">
        <v>0</v>
      </c>
      <c r="Y664" s="179">
        <v>0</v>
      </c>
      <c r="Z664" s="179">
        <v>406</v>
      </c>
      <c r="AA664" s="179">
        <v>406</v>
      </c>
      <c r="AB664" s="179">
        <v>364</v>
      </c>
      <c r="AC664" s="179">
        <v>377</v>
      </c>
      <c r="AD664" s="198">
        <v>377</v>
      </c>
      <c r="AE664" s="186">
        <f t="shared" si="95"/>
        <v>5349</v>
      </c>
    </row>
    <row r="665" spans="1:31" ht="14.45">
      <c r="A665" s="187" t="s">
        <v>1324</v>
      </c>
      <c r="B665" s="199" t="s">
        <v>2238</v>
      </c>
      <c r="C665" s="188" t="s">
        <v>1325</v>
      </c>
      <c r="D665" s="189">
        <v>2283</v>
      </c>
      <c r="E665" s="190">
        <v>2119</v>
      </c>
      <c r="F665" s="191">
        <f t="shared" si="90"/>
        <v>92.816469557599646</v>
      </c>
      <c r="G665" s="192">
        <v>2117</v>
      </c>
      <c r="H665" s="193">
        <f t="shared" si="91"/>
        <v>92.728865527814278</v>
      </c>
      <c r="I665" s="190">
        <v>1887</v>
      </c>
      <c r="J665" s="191">
        <f t="shared" si="92"/>
        <v>82.654402102496718</v>
      </c>
      <c r="K665" s="192">
        <v>2117</v>
      </c>
      <c r="L665" s="194">
        <f t="shared" si="93"/>
        <v>92.728865527814278</v>
      </c>
      <c r="M665" s="190">
        <v>2117</v>
      </c>
      <c r="N665" s="194">
        <f t="shared" si="94"/>
        <v>92.728865527814278</v>
      </c>
      <c r="O665" s="179">
        <v>1755</v>
      </c>
      <c r="P665" s="195">
        <f t="shared" si="96"/>
        <v>76.872536136662291</v>
      </c>
      <c r="Q665" s="196">
        <v>2311</v>
      </c>
      <c r="R665" s="190">
        <v>2506</v>
      </c>
      <c r="S665" s="182">
        <f t="shared" si="97"/>
        <v>108.43790566854177</v>
      </c>
      <c r="T665" s="197">
        <v>2537</v>
      </c>
      <c r="U665" s="184">
        <f t="shared" si="98"/>
        <v>109.7793163132843</v>
      </c>
      <c r="V665" s="179">
        <v>2317</v>
      </c>
      <c r="W665" s="179">
        <v>1762</v>
      </c>
      <c r="X665" s="179">
        <v>1</v>
      </c>
      <c r="Y665" s="179">
        <v>0</v>
      </c>
      <c r="Z665" s="179">
        <v>2327</v>
      </c>
      <c r="AA665" s="179">
        <v>2330</v>
      </c>
      <c r="AB665" s="179">
        <v>2130</v>
      </c>
      <c r="AC665" s="179">
        <v>2130</v>
      </c>
      <c r="AD665" s="198">
        <v>2087</v>
      </c>
      <c r="AE665" s="186">
        <f t="shared" si="95"/>
        <v>32239</v>
      </c>
    </row>
    <row r="666" spans="1:31" ht="14.45">
      <c r="A666" s="187" t="s">
        <v>1326</v>
      </c>
      <c r="B666" s="199" t="s">
        <v>2238</v>
      </c>
      <c r="C666" s="188" t="s">
        <v>97</v>
      </c>
      <c r="D666" s="189">
        <v>187</v>
      </c>
      <c r="E666" s="190">
        <v>203</v>
      </c>
      <c r="F666" s="191">
        <f t="shared" si="90"/>
        <v>108.55614973262031</v>
      </c>
      <c r="G666" s="192">
        <v>203</v>
      </c>
      <c r="H666" s="193">
        <f t="shared" si="91"/>
        <v>108.55614973262031</v>
      </c>
      <c r="I666" s="190">
        <v>187</v>
      </c>
      <c r="J666" s="191">
        <f t="shared" si="92"/>
        <v>100</v>
      </c>
      <c r="K666" s="192">
        <v>203</v>
      </c>
      <c r="L666" s="194">
        <f t="shared" si="93"/>
        <v>108.55614973262031</v>
      </c>
      <c r="M666" s="190">
        <v>203</v>
      </c>
      <c r="N666" s="194">
        <f t="shared" si="94"/>
        <v>108.55614973262031</v>
      </c>
      <c r="O666" s="179">
        <v>221</v>
      </c>
      <c r="P666" s="195">
        <f t="shared" si="96"/>
        <v>118.18181818181819</v>
      </c>
      <c r="Q666" s="196">
        <v>184</v>
      </c>
      <c r="R666" s="190">
        <v>190</v>
      </c>
      <c r="S666" s="182">
        <f t="shared" si="97"/>
        <v>103.26086956521738</v>
      </c>
      <c r="T666" s="197">
        <v>188</v>
      </c>
      <c r="U666" s="184">
        <f t="shared" si="98"/>
        <v>102.17391304347827</v>
      </c>
      <c r="V666" s="179">
        <v>86</v>
      </c>
      <c r="W666" s="179">
        <v>26</v>
      </c>
      <c r="X666" s="179">
        <v>0</v>
      </c>
      <c r="Y666" s="179">
        <v>0</v>
      </c>
      <c r="Z666" s="179">
        <v>151</v>
      </c>
      <c r="AA666" s="179">
        <v>189</v>
      </c>
      <c r="AB666" s="179">
        <v>172</v>
      </c>
      <c r="AC666" s="179">
        <v>214</v>
      </c>
      <c r="AD666" s="198">
        <v>224</v>
      </c>
      <c r="AE666" s="186">
        <f t="shared" si="95"/>
        <v>2660</v>
      </c>
    </row>
    <row r="667" spans="1:31" ht="14.45">
      <c r="A667" s="187" t="s">
        <v>1327</v>
      </c>
      <c r="B667" s="199" t="s">
        <v>2238</v>
      </c>
      <c r="C667" s="188" t="s">
        <v>1328</v>
      </c>
      <c r="D667" s="189">
        <v>1390</v>
      </c>
      <c r="E667" s="190">
        <v>1496</v>
      </c>
      <c r="F667" s="191">
        <f t="shared" si="90"/>
        <v>107.62589928057554</v>
      </c>
      <c r="G667" s="192">
        <v>1495</v>
      </c>
      <c r="H667" s="193">
        <f t="shared" si="91"/>
        <v>107.55395683453237</v>
      </c>
      <c r="I667" s="190">
        <v>1561</v>
      </c>
      <c r="J667" s="191">
        <f t="shared" si="92"/>
        <v>112.30215827338131</v>
      </c>
      <c r="K667" s="192">
        <v>1495</v>
      </c>
      <c r="L667" s="194">
        <f t="shared" si="93"/>
        <v>107.55395683453237</v>
      </c>
      <c r="M667" s="190">
        <v>1495</v>
      </c>
      <c r="N667" s="194">
        <f t="shared" si="94"/>
        <v>107.55395683453237</v>
      </c>
      <c r="O667" s="179">
        <v>1252</v>
      </c>
      <c r="P667" s="195">
        <f t="shared" si="96"/>
        <v>90.071942446043167</v>
      </c>
      <c r="Q667" s="196">
        <v>1377</v>
      </c>
      <c r="R667" s="190">
        <v>1437</v>
      </c>
      <c r="S667" s="182">
        <f t="shared" si="97"/>
        <v>104.35729847494552</v>
      </c>
      <c r="T667" s="197">
        <v>1437</v>
      </c>
      <c r="U667" s="184">
        <f t="shared" si="98"/>
        <v>104.35729847494552</v>
      </c>
      <c r="V667" s="179">
        <v>411</v>
      </c>
      <c r="W667" s="179">
        <v>100</v>
      </c>
      <c r="X667" s="179">
        <v>0</v>
      </c>
      <c r="Y667" s="179">
        <v>3</v>
      </c>
      <c r="Z667" s="179">
        <v>1168</v>
      </c>
      <c r="AA667" s="179">
        <v>1168</v>
      </c>
      <c r="AB667" s="179">
        <v>1204</v>
      </c>
      <c r="AC667" s="179">
        <v>1198</v>
      </c>
      <c r="AD667" s="198">
        <v>1072</v>
      </c>
      <c r="AE667" s="186">
        <f t="shared" si="95"/>
        <v>17992</v>
      </c>
    </row>
    <row r="668" spans="1:31" ht="14.45">
      <c r="A668" s="187" t="s">
        <v>1329</v>
      </c>
      <c r="B668" s="199" t="s">
        <v>2238</v>
      </c>
      <c r="C668" s="188" t="s">
        <v>1330</v>
      </c>
      <c r="D668" s="189">
        <v>372</v>
      </c>
      <c r="E668" s="190">
        <v>382</v>
      </c>
      <c r="F668" s="191">
        <f t="shared" si="90"/>
        <v>102.68817204301075</v>
      </c>
      <c r="G668" s="192">
        <v>382</v>
      </c>
      <c r="H668" s="193">
        <f t="shared" si="91"/>
        <v>102.68817204301075</v>
      </c>
      <c r="I668" s="190">
        <v>270</v>
      </c>
      <c r="J668" s="191">
        <f t="shared" si="92"/>
        <v>72.58064516129032</v>
      </c>
      <c r="K668" s="192">
        <v>382</v>
      </c>
      <c r="L668" s="194">
        <f t="shared" si="93"/>
        <v>102.68817204301075</v>
      </c>
      <c r="M668" s="190">
        <v>382</v>
      </c>
      <c r="N668" s="194">
        <f t="shared" si="94"/>
        <v>102.68817204301075</v>
      </c>
      <c r="O668" s="179">
        <v>370</v>
      </c>
      <c r="P668" s="195">
        <f t="shared" si="96"/>
        <v>99.462365591397855</v>
      </c>
      <c r="Q668" s="196">
        <v>374</v>
      </c>
      <c r="R668" s="190">
        <v>384</v>
      </c>
      <c r="S668" s="182">
        <f t="shared" si="97"/>
        <v>102.67379679144386</v>
      </c>
      <c r="T668" s="197">
        <v>384</v>
      </c>
      <c r="U668" s="184">
        <f t="shared" si="98"/>
        <v>102.67379679144386</v>
      </c>
      <c r="V668" s="179">
        <v>211</v>
      </c>
      <c r="W668" s="179">
        <v>21</v>
      </c>
      <c r="X668" s="179">
        <v>1</v>
      </c>
      <c r="Y668" s="179">
        <v>0</v>
      </c>
      <c r="Z668" s="179">
        <v>321</v>
      </c>
      <c r="AA668" s="179">
        <v>321</v>
      </c>
      <c r="AB668" s="179">
        <v>344</v>
      </c>
      <c r="AC668" s="179">
        <v>344</v>
      </c>
      <c r="AD668" s="198">
        <v>342</v>
      </c>
      <c r="AE668" s="186">
        <f t="shared" si="95"/>
        <v>4841</v>
      </c>
    </row>
    <row r="669" spans="1:31" ht="14.45">
      <c r="A669" s="187" t="s">
        <v>1331</v>
      </c>
      <c r="B669" s="199" t="s">
        <v>2238</v>
      </c>
      <c r="C669" s="188" t="s">
        <v>1332</v>
      </c>
      <c r="D669" s="189">
        <v>542</v>
      </c>
      <c r="E669" s="190">
        <v>531</v>
      </c>
      <c r="F669" s="191">
        <f t="shared" si="90"/>
        <v>97.970479704797057</v>
      </c>
      <c r="G669" s="192">
        <v>531</v>
      </c>
      <c r="H669" s="193">
        <f t="shared" si="91"/>
        <v>97.970479704797057</v>
      </c>
      <c r="I669" s="190">
        <v>544</v>
      </c>
      <c r="J669" s="191">
        <f t="shared" si="92"/>
        <v>100.36900369003689</v>
      </c>
      <c r="K669" s="192">
        <v>531</v>
      </c>
      <c r="L669" s="194">
        <f t="shared" si="93"/>
        <v>97.970479704797057</v>
      </c>
      <c r="M669" s="190">
        <v>531</v>
      </c>
      <c r="N669" s="194">
        <f t="shared" si="94"/>
        <v>97.970479704797057</v>
      </c>
      <c r="O669" s="179">
        <v>435</v>
      </c>
      <c r="P669" s="195">
        <f t="shared" si="96"/>
        <v>80.258302583025838</v>
      </c>
      <c r="Q669" s="196">
        <v>535</v>
      </c>
      <c r="R669" s="190">
        <v>534</v>
      </c>
      <c r="S669" s="182">
        <f t="shared" si="97"/>
        <v>99.813084112149525</v>
      </c>
      <c r="T669" s="197">
        <v>534</v>
      </c>
      <c r="U669" s="184">
        <f t="shared" si="98"/>
        <v>99.813084112149525</v>
      </c>
      <c r="V669" s="179">
        <v>144</v>
      </c>
      <c r="W669" s="179">
        <v>1</v>
      </c>
      <c r="X669" s="179">
        <v>0</v>
      </c>
      <c r="Y669" s="179">
        <v>0</v>
      </c>
      <c r="Z669" s="179">
        <v>385</v>
      </c>
      <c r="AA669" s="179">
        <v>345</v>
      </c>
      <c r="AB669" s="179">
        <v>425</v>
      </c>
      <c r="AC669" s="179">
        <v>387</v>
      </c>
      <c r="AD669" s="198">
        <v>467</v>
      </c>
      <c r="AE669" s="186">
        <f t="shared" si="95"/>
        <v>6325</v>
      </c>
    </row>
    <row r="670" spans="1:31" ht="14.45">
      <c r="A670" s="187" t="s">
        <v>1333</v>
      </c>
      <c r="B670" s="199" t="s">
        <v>2238</v>
      </c>
      <c r="C670" s="188" t="s">
        <v>1334</v>
      </c>
      <c r="D670" s="189">
        <v>1414</v>
      </c>
      <c r="E670" s="190">
        <v>1367</v>
      </c>
      <c r="F670" s="191">
        <f t="shared" si="90"/>
        <v>96.676096181046674</v>
      </c>
      <c r="G670" s="192">
        <v>1367</v>
      </c>
      <c r="H670" s="193">
        <f t="shared" si="91"/>
        <v>96.676096181046674</v>
      </c>
      <c r="I670" s="190">
        <v>1645</v>
      </c>
      <c r="J670" s="191">
        <f t="shared" si="92"/>
        <v>116.33663366336633</v>
      </c>
      <c r="K670" s="192">
        <v>1367</v>
      </c>
      <c r="L670" s="194">
        <f t="shared" si="93"/>
        <v>96.676096181046674</v>
      </c>
      <c r="M670" s="190">
        <v>1367</v>
      </c>
      <c r="N670" s="194">
        <f t="shared" si="94"/>
        <v>96.676096181046674</v>
      </c>
      <c r="O670" s="179">
        <v>1301</v>
      </c>
      <c r="P670" s="195">
        <f t="shared" si="96"/>
        <v>92.008486562942011</v>
      </c>
      <c r="Q670" s="196">
        <v>1428</v>
      </c>
      <c r="R670" s="190">
        <v>1406</v>
      </c>
      <c r="S670" s="182">
        <f t="shared" si="97"/>
        <v>98.459383753501413</v>
      </c>
      <c r="T670" s="197">
        <v>1401</v>
      </c>
      <c r="U670" s="184">
        <f t="shared" si="98"/>
        <v>98.109243697478988</v>
      </c>
      <c r="V670" s="179">
        <v>1493</v>
      </c>
      <c r="W670" s="179">
        <v>791</v>
      </c>
      <c r="X670" s="179">
        <v>17</v>
      </c>
      <c r="Y670" s="179">
        <v>2</v>
      </c>
      <c r="Z670" s="179">
        <v>1351</v>
      </c>
      <c r="AA670" s="179">
        <v>1354</v>
      </c>
      <c r="AB670" s="179">
        <v>1119</v>
      </c>
      <c r="AC670" s="179">
        <v>1121</v>
      </c>
      <c r="AD670" s="198">
        <v>1085</v>
      </c>
      <c r="AE670" s="186">
        <f t="shared" si="95"/>
        <v>19554</v>
      </c>
    </row>
    <row r="671" spans="1:31" ht="14.45">
      <c r="A671" s="187" t="s">
        <v>1335</v>
      </c>
      <c r="B671" s="199" t="s">
        <v>2238</v>
      </c>
      <c r="C671" s="188" t="s">
        <v>1336</v>
      </c>
      <c r="D671" s="189">
        <v>654</v>
      </c>
      <c r="E671" s="190">
        <v>587</v>
      </c>
      <c r="F671" s="191">
        <f t="shared" si="90"/>
        <v>89.75535168195718</v>
      </c>
      <c r="G671" s="192">
        <v>587</v>
      </c>
      <c r="H671" s="193">
        <f t="shared" si="91"/>
        <v>89.75535168195718</v>
      </c>
      <c r="I671" s="190">
        <v>401</v>
      </c>
      <c r="J671" s="191">
        <f t="shared" si="92"/>
        <v>61.314984709480122</v>
      </c>
      <c r="K671" s="192">
        <v>587</v>
      </c>
      <c r="L671" s="194">
        <f t="shared" si="93"/>
        <v>89.75535168195718</v>
      </c>
      <c r="M671" s="190">
        <v>587</v>
      </c>
      <c r="N671" s="194">
        <f t="shared" si="94"/>
        <v>89.75535168195718</v>
      </c>
      <c r="O671" s="179">
        <v>487</v>
      </c>
      <c r="P671" s="195">
        <f t="shared" si="96"/>
        <v>74.464831804281346</v>
      </c>
      <c r="Q671" s="196">
        <v>631</v>
      </c>
      <c r="R671" s="190">
        <v>573</v>
      </c>
      <c r="S671" s="182">
        <f t="shared" si="97"/>
        <v>90.808240887480181</v>
      </c>
      <c r="T671" s="197">
        <v>575</v>
      </c>
      <c r="U671" s="184">
        <f t="shared" si="98"/>
        <v>91.125198098256732</v>
      </c>
      <c r="V671" s="179">
        <v>322</v>
      </c>
      <c r="W671" s="179">
        <v>30</v>
      </c>
      <c r="X671" s="179">
        <v>2</v>
      </c>
      <c r="Y671" s="179">
        <v>0</v>
      </c>
      <c r="Z671" s="179">
        <v>569</v>
      </c>
      <c r="AA671" s="179">
        <v>569</v>
      </c>
      <c r="AB671" s="179">
        <v>648</v>
      </c>
      <c r="AC671" s="179">
        <v>648</v>
      </c>
      <c r="AD671" s="198">
        <v>647</v>
      </c>
      <c r="AE671" s="186">
        <f t="shared" si="95"/>
        <v>7819</v>
      </c>
    </row>
    <row r="672" spans="1:31" ht="14.45">
      <c r="A672" s="187" t="s">
        <v>1337</v>
      </c>
      <c r="B672" s="199" t="s">
        <v>2238</v>
      </c>
      <c r="C672" s="188" t="s">
        <v>1338</v>
      </c>
      <c r="D672" s="189">
        <v>423</v>
      </c>
      <c r="E672" s="190">
        <v>403</v>
      </c>
      <c r="F672" s="191">
        <f t="shared" si="90"/>
        <v>95.27186761229315</v>
      </c>
      <c r="G672" s="192">
        <v>403</v>
      </c>
      <c r="H672" s="193">
        <f t="shared" si="91"/>
        <v>95.27186761229315</v>
      </c>
      <c r="I672" s="190">
        <v>440</v>
      </c>
      <c r="J672" s="191">
        <f t="shared" si="92"/>
        <v>104.01891252955082</v>
      </c>
      <c r="K672" s="192">
        <v>403</v>
      </c>
      <c r="L672" s="194">
        <f t="shared" si="93"/>
        <v>95.27186761229315</v>
      </c>
      <c r="M672" s="190">
        <v>403</v>
      </c>
      <c r="N672" s="194">
        <f t="shared" si="94"/>
        <v>95.27186761229315</v>
      </c>
      <c r="O672" s="179">
        <v>365</v>
      </c>
      <c r="P672" s="195">
        <f t="shared" si="96"/>
        <v>86.288416075650119</v>
      </c>
      <c r="Q672" s="196">
        <v>424</v>
      </c>
      <c r="R672" s="190">
        <v>415</v>
      </c>
      <c r="S672" s="182">
        <f t="shared" si="97"/>
        <v>97.877358490566039</v>
      </c>
      <c r="T672" s="197">
        <v>415</v>
      </c>
      <c r="U672" s="184">
        <f t="shared" si="98"/>
        <v>97.877358490566039</v>
      </c>
      <c r="V672" s="179">
        <v>106</v>
      </c>
      <c r="W672" s="179">
        <v>0</v>
      </c>
      <c r="X672" s="179">
        <v>0</v>
      </c>
      <c r="Y672" s="179">
        <v>0</v>
      </c>
      <c r="Z672" s="179">
        <v>580</v>
      </c>
      <c r="AA672" s="179">
        <v>576</v>
      </c>
      <c r="AB672" s="179">
        <v>362</v>
      </c>
      <c r="AC672" s="179">
        <v>354</v>
      </c>
      <c r="AD672" s="198">
        <v>284</v>
      </c>
      <c r="AE672" s="186">
        <f t="shared" si="95"/>
        <v>5509</v>
      </c>
    </row>
    <row r="673" spans="1:31" ht="14.45">
      <c r="A673" s="187" t="s">
        <v>1339</v>
      </c>
      <c r="B673" s="199" t="s">
        <v>2238</v>
      </c>
      <c r="C673" s="188" t="s">
        <v>1340</v>
      </c>
      <c r="D673" s="189">
        <v>177</v>
      </c>
      <c r="E673" s="190">
        <v>175</v>
      </c>
      <c r="F673" s="191">
        <f t="shared" si="90"/>
        <v>98.870056497175142</v>
      </c>
      <c r="G673" s="192">
        <v>175</v>
      </c>
      <c r="H673" s="193">
        <f t="shared" si="91"/>
        <v>98.870056497175142</v>
      </c>
      <c r="I673" s="190">
        <v>104</v>
      </c>
      <c r="J673" s="191">
        <f t="shared" si="92"/>
        <v>58.757062146892657</v>
      </c>
      <c r="K673" s="192">
        <v>175</v>
      </c>
      <c r="L673" s="194">
        <f t="shared" si="93"/>
        <v>98.870056497175142</v>
      </c>
      <c r="M673" s="190">
        <v>175</v>
      </c>
      <c r="N673" s="194">
        <f t="shared" si="94"/>
        <v>98.870056497175142</v>
      </c>
      <c r="O673" s="179">
        <v>162</v>
      </c>
      <c r="P673" s="195">
        <f t="shared" si="96"/>
        <v>91.525423728813564</v>
      </c>
      <c r="Q673" s="196">
        <v>178</v>
      </c>
      <c r="R673" s="190">
        <v>174</v>
      </c>
      <c r="S673" s="182">
        <f t="shared" si="97"/>
        <v>97.752808988764045</v>
      </c>
      <c r="T673" s="197">
        <v>170</v>
      </c>
      <c r="U673" s="184">
        <f t="shared" si="98"/>
        <v>95.50561797752809</v>
      </c>
      <c r="V673" s="179">
        <v>18</v>
      </c>
      <c r="W673" s="179">
        <v>27</v>
      </c>
      <c r="X673" s="179">
        <v>0</v>
      </c>
      <c r="Y673" s="179">
        <v>0</v>
      </c>
      <c r="Z673" s="179">
        <v>171</v>
      </c>
      <c r="AA673" s="179">
        <v>190</v>
      </c>
      <c r="AB673" s="179">
        <v>174</v>
      </c>
      <c r="AC673" s="179">
        <v>176</v>
      </c>
      <c r="AD673" s="198">
        <v>178</v>
      </c>
      <c r="AE673" s="186">
        <f t="shared" si="95"/>
        <v>2244</v>
      </c>
    </row>
    <row r="674" spans="1:31" ht="14.45">
      <c r="A674" s="187" t="s">
        <v>1341</v>
      </c>
      <c r="B674" s="199" t="s">
        <v>2238</v>
      </c>
      <c r="C674" s="188" t="s">
        <v>1342</v>
      </c>
      <c r="D674" s="189">
        <v>437</v>
      </c>
      <c r="E674" s="190">
        <v>458</v>
      </c>
      <c r="F674" s="191">
        <f t="shared" si="90"/>
        <v>104.80549199084668</v>
      </c>
      <c r="G674" s="192">
        <v>458</v>
      </c>
      <c r="H674" s="193">
        <f t="shared" si="91"/>
        <v>104.80549199084668</v>
      </c>
      <c r="I674" s="190">
        <v>191</v>
      </c>
      <c r="J674" s="191">
        <f t="shared" si="92"/>
        <v>43.707093821510298</v>
      </c>
      <c r="K674" s="192">
        <v>458</v>
      </c>
      <c r="L674" s="194">
        <f t="shared" si="93"/>
        <v>104.80549199084668</v>
      </c>
      <c r="M674" s="190">
        <v>458</v>
      </c>
      <c r="N674" s="194">
        <f t="shared" si="94"/>
        <v>104.80549199084668</v>
      </c>
      <c r="O674" s="179">
        <v>283</v>
      </c>
      <c r="P674" s="195">
        <f t="shared" si="96"/>
        <v>64.759725400457668</v>
      </c>
      <c r="Q674" s="196">
        <v>431</v>
      </c>
      <c r="R674" s="190">
        <v>417</v>
      </c>
      <c r="S674" s="182">
        <f t="shared" si="97"/>
        <v>96.751740139211137</v>
      </c>
      <c r="T674" s="197">
        <v>417</v>
      </c>
      <c r="U674" s="184">
        <f t="shared" si="98"/>
        <v>96.751740139211137</v>
      </c>
      <c r="V674" s="179">
        <v>74</v>
      </c>
      <c r="W674" s="179">
        <v>1</v>
      </c>
      <c r="X674" s="179">
        <v>0</v>
      </c>
      <c r="Y674" s="179">
        <v>2</v>
      </c>
      <c r="Z674" s="179">
        <v>264</v>
      </c>
      <c r="AA674" s="179">
        <v>321</v>
      </c>
      <c r="AB674" s="179">
        <v>236</v>
      </c>
      <c r="AC674" s="179">
        <v>313</v>
      </c>
      <c r="AD674" s="198">
        <v>297</v>
      </c>
      <c r="AE674" s="186">
        <f t="shared" si="95"/>
        <v>4648</v>
      </c>
    </row>
    <row r="675" spans="1:31" ht="14.45">
      <c r="A675" s="187" t="s">
        <v>1343</v>
      </c>
      <c r="B675" s="199" t="s">
        <v>2238</v>
      </c>
      <c r="C675" s="188" t="s">
        <v>1344</v>
      </c>
      <c r="D675" s="189">
        <v>738</v>
      </c>
      <c r="E675" s="190">
        <v>766</v>
      </c>
      <c r="F675" s="191">
        <f t="shared" si="90"/>
        <v>103.7940379403794</v>
      </c>
      <c r="G675" s="192">
        <v>766</v>
      </c>
      <c r="H675" s="193">
        <f t="shared" si="91"/>
        <v>103.7940379403794</v>
      </c>
      <c r="I675" s="190">
        <v>771</v>
      </c>
      <c r="J675" s="191">
        <f t="shared" si="92"/>
        <v>104.47154471544715</v>
      </c>
      <c r="K675" s="192">
        <v>766</v>
      </c>
      <c r="L675" s="194">
        <f t="shared" si="93"/>
        <v>103.7940379403794</v>
      </c>
      <c r="M675" s="190">
        <v>766</v>
      </c>
      <c r="N675" s="194">
        <f t="shared" si="94"/>
        <v>103.7940379403794</v>
      </c>
      <c r="O675" s="179">
        <v>612</v>
      </c>
      <c r="P675" s="195">
        <f t="shared" si="96"/>
        <v>82.926829268292678</v>
      </c>
      <c r="Q675" s="196">
        <v>737</v>
      </c>
      <c r="R675" s="190">
        <v>744</v>
      </c>
      <c r="S675" s="182">
        <f t="shared" si="97"/>
        <v>100.94979647218454</v>
      </c>
      <c r="T675" s="197">
        <v>743</v>
      </c>
      <c r="U675" s="184">
        <f t="shared" si="98"/>
        <v>100.81411126187245</v>
      </c>
      <c r="V675" s="179">
        <v>258</v>
      </c>
      <c r="W675" s="179">
        <v>16</v>
      </c>
      <c r="X675" s="179">
        <v>0</v>
      </c>
      <c r="Y675" s="179">
        <v>0</v>
      </c>
      <c r="Z675" s="179">
        <v>696</v>
      </c>
      <c r="AA675" s="179">
        <v>756</v>
      </c>
      <c r="AB675" s="179">
        <v>626</v>
      </c>
      <c r="AC675" s="179">
        <v>687</v>
      </c>
      <c r="AD675" s="198">
        <v>686</v>
      </c>
      <c r="AE675" s="186">
        <f t="shared" si="95"/>
        <v>9659</v>
      </c>
    </row>
    <row r="676" spans="1:31" ht="14.45">
      <c r="A676" s="187" t="s">
        <v>1345</v>
      </c>
      <c r="B676" s="199" t="s">
        <v>2238</v>
      </c>
      <c r="C676" s="188" t="s">
        <v>1346</v>
      </c>
      <c r="D676" s="189">
        <v>1295</v>
      </c>
      <c r="E676" s="190">
        <v>1379</v>
      </c>
      <c r="F676" s="191">
        <f t="shared" si="90"/>
        <v>106.48648648648648</v>
      </c>
      <c r="G676" s="192">
        <v>1379</v>
      </c>
      <c r="H676" s="193">
        <f t="shared" si="91"/>
        <v>106.48648648648648</v>
      </c>
      <c r="I676" s="190">
        <v>1660</v>
      </c>
      <c r="J676" s="191">
        <f t="shared" si="92"/>
        <v>128.18532818532819</v>
      </c>
      <c r="K676" s="192">
        <v>1379</v>
      </c>
      <c r="L676" s="194">
        <f t="shared" si="93"/>
        <v>106.48648648648648</v>
      </c>
      <c r="M676" s="190">
        <v>1379</v>
      </c>
      <c r="N676" s="194">
        <f t="shared" si="94"/>
        <v>106.48648648648648</v>
      </c>
      <c r="O676" s="179">
        <v>1374</v>
      </c>
      <c r="P676" s="195">
        <f t="shared" si="96"/>
        <v>106.1003861003861</v>
      </c>
      <c r="Q676" s="196">
        <v>1299</v>
      </c>
      <c r="R676" s="190">
        <v>1272</v>
      </c>
      <c r="S676" s="182">
        <f t="shared" si="97"/>
        <v>97.921478060046184</v>
      </c>
      <c r="T676" s="197">
        <v>1276</v>
      </c>
      <c r="U676" s="184">
        <f t="shared" si="98"/>
        <v>98.229407236335646</v>
      </c>
      <c r="V676" s="179">
        <v>356</v>
      </c>
      <c r="W676" s="179">
        <v>5</v>
      </c>
      <c r="X676" s="179">
        <v>0</v>
      </c>
      <c r="Y676" s="179">
        <v>83</v>
      </c>
      <c r="Z676" s="179">
        <v>693</v>
      </c>
      <c r="AA676" s="179">
        <v>684</v>
      </c>
      <c r="AB676" s="179">
        <v>543</v>
      </c>
      <c r="AC676" s="179">
        <v>668</v>
      </c>
      <c r="AD676" s="198">
        <v>544</v>
      </c>
      <c r="AE676" s="186">
        <f t="shared" si="95"/>
        <v>14674</v>
      </c>
    </row>
    <row r="677" spans="1:31" ht="14.45">
      <c r="A677" s="187" t="s">
        <v>1347</v>
      </c>
      <c r="B677" s="199" t="s">
        <v>2238</v>
      </c>
      <c r="C677" s="188" t="s">
        <v>1348</v>
      </c>
      <c r="D677" s="189">
        <v>741</v>
      </c>
      <c r="E677" s="190">
        <v>545</v>
      </c>
      <c r="F677" s="191">
        <f t="shared" si="90"/>
        <v>73.549257759784069</v>
      </c>
      <c r="G677" s="192">
        <v>545</v>
      </c>
      <c r="H677" s="193">
        <f t="shared" si="91"/>
        <v>73.549257759784069</v>
      </c>
      <c r="I677" s="190">
        <v>412</v>
      </c>
      <c r="J677" s="191">
        <f t="shared" si="92"/>
        <v>55.600539811066128</v>
      </c>
      <c r="K677" s="192">
        <v>545</v>
      </c>
      <c r="L677" s="194">
        <f t="shared" si="93"/>
        <v>73.549257759784069</v>
      </c>
      <c r="M677" s="190">
        <v>545</v>
      </c>
      <c r="N677" s="194">
        <f t="shared" si="94"/>
        <v>73.549257759784069</v>
      </c>
      <c r="O677" s="179">
        <v>483</v>
      </c>
      <c r="P677" s="195">
        <f t="shared" si="96"/>
        <v>65.18218623481782</v>
      </c>
      <c r="Q677" s="196">
        <v>756</v>
      </c>
      <c r="R677" s="190">
        <v>553</v>
      </c>
      <c r="S677" s="182">
        <f t="shared" si="97"/>
        <v>73.148148148148152</v>
      </c>
      <c r="T677" s="197">
        <v>551</v>
      </c>
      <c r="U677" s="184">
        <f t="shared" si="98"/>
        <v>72.883597883597886</v>
      </c>
      <c r="V677" s="179">
        <v>222</v>
      </c>
      <c r="W677" s="179">
        <v>3</v>
      </c>
      <c r="X677" s="179">
        <v>0</v>
      </c>
      <c r="Y677" s="179">
        <v>0</v>
      </c>
      <c r="Z677" s="179">
        <v>588</v>
      </c>
      <c r="AA677" s="179">
        <v>559</v>
      </c>
      <c r="AB677" s="179">
        <v>611</v>
      </c>
      <c r="AC677" s="179">
        <v>567</v>
      </c>
      <c r="AD677" s="198">
        <v>556</v>
      </c>
      <c r="AE677" s="186">
        <f t="shared" si="95"/>
        <v>7285</v>
      </c>
    </row>
    <row r="678" spans="1:31" ht="14.45">
      <c r="A678" s="187" t="s">
        <v>1349</v>
      </c>
      <c r="B678" s="199" t="s">
        <v>2238</v>
      </c>
      <c r="C678" s="188" t="s">
        <v>1350</v>
      </c>
      <c r="D678" s="189">
        <v>208</v>
      </c>
      <c r="E678" s="190">
        <v>163</v>
      </c>
      <c r="F678" s="191">
        <f t="shared" si="90"/>
        <v>78.365384615384613</v>
      </c>
      <c r="G678" s="192">
        <v>163</v>
      </c>
      <c r="H678" s="193">
        <f t="shared" si="91"/>
        <v>78.365384615384613</v>
      </c>
      <c r="I678" s="190">
        <v>102</v>
      </c>
      <c r="J678" s="191">
        <f t="shared" si="92"/>
        <v>49.038461538461533</v>
      </c>
      <c r="K678" s="192">
        <v>163</v>
      </c>
      <c r="L678" s="194">
        <f t="shared" si="93"/>
        <v>78.365384615384613</v>
      </c>
      <c r="M678" s="190">
        <v>163</v>
      </c>
      <c r="N678" s="194">
        <f t="shared" si="94"/>
        <v>78.365384615384613</v>
      </c>
      <c r="O678" s="179">
        <v>139</v>
      </c>
      <c r="P678" s="195">
        <f t="shared" si="96"/>
        <v>66.826923076923066</v>
      </c>
      <c r="Q678" s="196">
        <v>211</v>
      </c>
      <c r="R678" s="190">
        <v>160</v>
      </c>
      <c r="S678" s="182">
        <f t="shared" si="97"/>
        <v>75.829383886255926</v>
      </c>
      <c r="T678" s="197">
        <v>159</v>
      </c>
      <c r="U678" s="184">
        <f t="shared" si="98"/>
        <v>75.355450236966831</v>
      </c>
      <c r="V678" s="179">
        <v>47</v>
      </c>
      <c r="W678" s="179">
        <v>10</v>
      </c>
      <c r="X678" s="179">
        <v>0</v>
      </c>
      <c r="Y678" s="179">
        <v>0</v>
      </c>
      <c r="Z678" s="179">
        <v>131</v>
      </c>
      <c r="AA678" s="179">
        <v>135</v>
      </c>
      <c r="AB678" s="179">
        <v>157</v>
      </c>
      <c r="AC678" s="179">
        <v>157</v>
      </c>
      <c r="AD678" s="198">
        <v>133</v>
      </c>
      <c r="AE678" s="186">
        <f t="shared" si="95"/>
        <v>1982</v>
      </c>
    </row>
    <row r="679" spans="1:31" ht="14.45">
      <c r="A679" s="187" t="s">
        <v>1351</v>
      </c>
      <c r="B679" s="199" t="s">
        <v>2238</v>
      </c>
      <c r="C679" s="188" t="s">
        <v>1352</v>
      </c>
      <c r="D679" s="189">
        <v>414</v>
      </c>
      <c r="E679" s="190">
        <v>401</v>
      </c>
      <c r="F679" s="191">
        <f t="shared" si="90"/>
        <v>96.859903381642511</v>
      </c>
      <c r="G679" s="192">
        <v>402</v>
      </c>
      <c r="H679" s="193">
        <f t="shared" si="91"/>
        <v>97.101449275362313</v>
      </c>
      <c r="I679" s="190">
        <v>188</v>
      </c>
      <c r="J679" s="191">
        <f t="shared" si="92"/>
        <v>45.410628019323674</v>
      </c>
      <c r="K679" s="192">
        <v>402</v>
      </c>
      <c r="L679" s="194">
        <f t="shared" si="93"/>
        <v>97.101449275362313</v>
      </c>
      <c r="M679" s="190">
        <v>402</v>
      </c>
      <c r="N679" s="194">
        <f t="shared" si="94"/>
        <v>97.101449275362313</v>
      </c>
      <c r="O679" s="179">
        <v>342</v>
      </c>
      <c r="P679" s="195">
        <f t="shared" si="96"/>
        <v>82.608695652173907</v>
      </c>
      <c r="Q679" s="196">
        <v>422</v>
      </c>
      <c r="R679" s="190">
        <v>403</v>
      </c>
      <c r="S679" s="182">
        <f t="shared" si="97"/>
        <v>95.497630331753555</v>
      </c>
      <c r="T679" s="197">
        <v>409</v>
      </c>
      <c r="U679" s="184">
        <f t="shared" si="98"/>
        <v>96.919431279620852</v>
      </c>
      <c r="V679" s="179">
        <v>430</v>
      </c>
      <c r="W679" s="179">
        <v>200</v>
      </c>
      <c r="X679" s="179">
        <v>0</v>
      </c>
      <c r="Y679" s="179">
        <v>0</v>
      </c>
      <c r="Z679" s="179">
        <v>363</v>
      </c>
      <c r="AA679" s="179">
        <v>365</v>
      </c>
      <c r="AB679" s="179">
        <v>299</v>
      </c>
      <c r="AC679" s="179">
        <v>301</v>
      </c>
      <c r="AD679" s="198">
        <v>286</v>
      </c>
      <c r="AE679" s="186">
        <f t="shared" si="95"/>
        <v>5193</v>
      </c>
    </row>
    <row r="680" spans="1:31" ht="14.45">
      <c r="A680" s="187" t="s">
        <v>1353</v>
      </c>
      <c r="B680" s="199" t="s">
        <v>2238</v>
      </c>
      <c r="C680" s="188" t="s">
        <v>691</v>
      </c>
      <c r="D680" s="189">
        <v>151</v>
      </c>
      <c r="E680" s="190">
        <v>148</v>
      </c>
      <c r="F680" s="191">
        <f t="shared" si="90"/>
        <v>98.013245033112582</v>
      </c>
      <c r="G680" s="192">
        <v>148</v>
      </c>
      <c r="H680" s="193">
        <f t="shared" si="91"/>
        <v>98.013245033112582</v>
      </c>
      <c r="I680" s="190">
        <v>118</v>
      </c>
      <c r="J680" s="191">
        <f t="shared" si="92"/>
        <v>78.145695364238406</v>
      </c>
      <c r="K680" s="192">
        <v>148</v>
      </c>
      <c r="L680" s="194">
        <f t="shared" si="93"/>
        <v>98.013245033112582</v>
      </c>
      <c r="M680" s="190">
        <v>148</v>
      </c>
      <c r="N680" s="194">
        <f t="shared" si="94"/>
        <v>98.013245033112582</v>
      </c>
      <c r="O680" s="179">
        <v>131</v>
      </c>
      <c r="P680" s="195">
        <f t="shared" si="96"/>
        <v>86.754966887417211</v>
      </c>
      <c r="Q680" s="196">
        <v>148</v>
      </c>
      <c r="R680" s="190">
        <v>150</v>
      </c>
      <c r="S680" s="182">
        <f t="shared" si="97"/>
        <v>101.35135135135135</v>
      </c>
      <c r="T680" s="197">
        <v>147</v>
      </c>
      <c r="U680" s="184">
        <f t="shared" si="98"/>
        <v>99.324324324324323</v>
      </c>
      <c r="V680" s="179">
        <v>67</v>
      </c>
      <c r="W680" s="179">
        <v>6</v>
      </c>
      <c r="X680" s="179">
        <v>0</v>
      </c>
      <c r="Y680" s="179">
        <v>0</v>
      </c>
      <c r="Z680" s="179">
        <v>122</v>
      </c>
      <c r="AA680" s="179">
        <v>146</v>
      </c>
      <c r="AB680" s="179">
        <v>151</v>
      </c>
      <c r="AC680" s="179">
        <v>162</v>
      </c>
      <c r="AD680" s="198">
        <v>157</v>
      </c>
      <c r="AE680" s="186">
        <f t="shared" si="95"/>
        <v>1949</v>
      </c>
    </row>
    <row r="681" spans="1:31" ht="14.45">
      <c r="A681" s="187" t="s">
        <v>1354</v>
      </c>
      <c r="B681" s="199" t="s">
        <v>2238</v>
      </c>
      <c r="C681" s="188" t="s">
        <v>1355</v>
      </c>
      <c r="D681" s="189">
        <v>425</v>
      </c>
      <c r="E681" s="190">
        <v>404</v>
      </c>
      <c r="F681" s="191">
        <f t="shared" si="90"/>
        <v>95.058823529411768</v>
      </c>
      <c r="G681" s="192">
        <v>404</v>
      </c>
      <c r="H681" s="193">
        <f t="shared" si="91"/>
        <v>95.058823529411768</v>
      </c>
      <c r="I681" s="190">
        <v>359</v>
      </c>
      <c r="J681" s="191">
        <f t="shared" si="92"/>
        <v>84.470588235294116</v>
      </c>
      <c r="K681" s="192">
        <v>404</v>
      </c>
      <c r="L681" s="194">
        <f t="shared" si="93"/>
        <v>95.058823529411768</v>
      </c>
      <c r="M681" s="190">
        <v>404</v>
      </c>
      <c r="N681" s="194">
        <f t="shared" si="94"/>
        <v>95.058823529411768</v>
      </c>
      <c r="O681" s="179">
        <v>336</v>
      </c>
      <c r="P681" s="195">
        <f t="shared" si="96"/>
        <v>79.058823529411754</v>
      </c>
      <c r="Q681" s="196">
        <v>416</v>
      </c>
      <c r="R681" s="190">
        <v>383</v>
      </c>
      <c r="S681" s="182">
        <f t="shared" si="97"/>
        <v>92.067307692307693</v>
      </c>
      <c r="T681" s="197">
        <v>361</v>
      </c>
      <c r="U681" s="184">
        <f t="shared" si="98"/>
        <v>86.77884615384616</v>
      </c>
      <c r="V681" s="179">
        <v>174</v>
      </c>
      <c r="W681" s="179">
        <v>16</v>
      </c>
      <c r="X681" s="179">
        <v>0</v>
      </c>
      <c r="Y681" s="179">
        <v>0</v>
      </c>
      <c r="Z681" s="179">
        <v>390</v>
      </c>
      <c r="AA681" s="179">
        <v>390</v>
      </c>
      <c r="AB681" s="179">
        <v>354</v>
      </c>
      <c r="AC681" s="179">
        <v>350</v>
      </c>
      <c r="AD681" s="198">
        <v>339</v>
      </c>
      <c r="AE681" s="186">
        <f t="shared" si="95"/>
        <v>5068</v>
      </c>
    </row>
    <row r="682" spans="1:31" ht="14.45">
      <c r="A682" s="187" t="s">
        <v>1356</v>
      </c>
      <c r="B682" s="199" t="s">
        <v>2238</v>
      </c>
      <c r="C682" s="188" t="s">
        <v>1357</v>
      </c>
      <c r="D682" s="189">
        <v>227</v>
      </c>
      <c r="E682" s="190">
        <v>226</v>
      </c>
      <c r="F682" s="191">
        <f t="shared" si="90"/>
        <v>99.559471365638757</v>
      </c>
      <c r="G682" s="192">
        <v>226</v>
      </c>
      <c r="H682" s="193">
        <f t="shared" si="91"/>
        <v>99.559471365638757</v>
      </c>
      <c r="I682" s="190">
        <v>150</v>
      </c>
      <c r="J682" s="191">
        <f t="shared" si="92"/>
        <v>66.079295154185019</v>
      </c>
      <c r="K682" s="192">
        <v>226</v>
      </c>
      <c r="L682" s="194">
        <f t="shared" si="93"/>
        <v>99.559471365638757</v>
      </c>
      <c r="M682" s="190">
        <v>226</v>
      </c>
      <c r="N682" s="194">
        <f t="shared" si="94"/>
        <v>99.559471365638757</v>
      </c>
      <c r="O682" s="179">
        <v>179</v>
      </c>
      <c r="P682" s="195">
        <f t="shared" si="96"/>
        <v>78.854625550660799</v>
      </c>
      <c r="Q682" s="196">
        <v>219</v>
      </c>
      <c r="R682" s="190">
        <v>217</v>
      </c>
      <c r="S682" s="182">
        <f t="shared" si="97"/>
        <v>99.086757990867582</v>
      </c>
      <c r="T682" s="197">
        <v>215</v>
      </c>
      <c r="U682" s="184">
        <f t="shared" si="98"/>
        <v>98.173515981735164</v>
      </c>
      <c r="V682" s="179">
        <v>47</v>
      </c>
      <c r="W682" s="179">
        <v>0</v>
      </c>
      <c r="X682" s="179">
        <v>1</v>
      </c>
      <c r="Y682" s="179">
        <v>0</v>
      </c>
      <c r="Z682" s="179">
        <v>153</v>
      </c>
      <c r="AA682" s="179">
        <v>154</v>
      </c>
      <c r="AB682" s="179">
        <v>145</v>
      </c>
      <c r="AC682" s="179">
        <v>139</v>
      </c>
      <c r="AD682" s="198">
        <v>131</v>
      </c>
      <c r="AE682" s="186">
        <f t="shared" si="95"/>
        <v>2435</v>
      </c>
    </row>
    <row r="683" spans="1:31" ht="14.45">
      <c r="A683" s="187" t="s">
        <v>1358</v>
      </c>
      <c r="B683" s="199" t="s">
        <v>2238</v>
      </c>
      <c r="C683" s="188" t="s">
        <v>1359</v>
      </c>
      <c r="D683" s="189">
        <v>622</v>
      </c>
      <c r="E683" s="190">
        <v>469</v>
      </c>
      <c r="F683" s="191">
        <f t="shared" si="90"/>
        <v>75.40192926045016</v>
      </c>
      <c r="G683" s="192">
        <v>467</v>
      </c>
      <c r="H683" s="193">
        <f t="shared" si="91"/>
        <v>75.080385852090032</v>
      </c>
      <c r="I683" s="190">
        <v>347</v>
      </c>
      <c r="J683" s="191">
        <f t="shared" si="92"/>
        <v>55.787781350482312</v>
      </c>
      <c r="K683" s="192">
        <v>467</v>
      </c>
      <c r="L683" s="194">
        <f t="shared" si="93"/>
        <v>75.080385852090032</v>
      </c>
      <c r="M683" s="190">
        <v>467</v>
      </c>
      <c r="N683" s="194">
        <f t="shared" si="94"/>
        <v>75.080385852090032</v>
      </c>
      <c r="O683" s="179">
        <v>374</v>
      </c>
      <c r="P683" s="195">
        <f t="shared" si="96"/>
        <v>60.128617363344048</v>
      </c>
      <c r="Q683" s="196">
        <v>628</v>
      </c>
      <c r="R683" s="190">
        <v>548</v>
      </c>
      <c r="S683" s="182">
        <f t="shared" si="97"/>
        <v>87.261146496815286</v>
      </c>
      <c r="T683" s="197">
        <v>511</v>
      </c>
      <c r="U683" s="184">
        <f t="shared" si="98"/>
        <v>81.369426751592357</v>
      </c>
      <c r="V683" s="179">
        <v>122</v>
      </c>
      <c r="W683" s="179">
        <v>4</v>
      </c>
      <c r="X683" s="179">
        <v>5</v>
      </c>
      <c r="Y683" s="179">
        <v>3</v>
      </c>
      <c r="Z683" s="179">
        <v>424</v>
      </c>
      <c r="AA683" s="179">
        <v>424</v>
      </c>
      <c r="AB683" s="179">
        <v>412</v>
      </c>
      <c r="AC683" s="179">
        <v>408</v>
      </c>
      <c r="AD683" s="198">
        <v>408</v>
      </c>
      <c r="AE683" s="186">
        <f t="shared" si="95"/>
        <v>5860</v>
      </c>
    </row>
    <row r="684" spans="1:31" ht="14.45">
      <c r="A684" s="187" t="s">
        <v>1360</v>
      </c>
      <c r="B684" s="199" t="s">
        <v>2238</v>
      </c>
      <c r="C684" s="188" t="s">
        <v>1361</v>
      </c>
      <c r="D684" s="189">
        <v>323</v>
      </c>
      <c r="E684" s="190">
        <v>252</v>
      </c>
      <c r="F684" s="191">
        <f t="shared" si="90"/>
        <v>78.018575851393194</v>
      </c>
      <c r="G684" s="192">
        <v>252</v>
      </c>
      <c r="H684" s="193">
        <f t="shared" si="91"/>
        <v>78.018575851393194</v>
      </c>
      <c r="I684" s="190">
        <v>207</v>
      </c>
      <c r="J684" s="191">
        <f t="shared" si="92"/>
        <v>64.086687306501545</v>
      </c>
      <c r="K684" s="192">
        <v>252</v>
      </c>
      <c r="L684" s="194">
        <f t="shared" si="93"/>
        <v>78.018575851393194</v>
      </c>
      <c r="M684" s="190">
        <v>252</v>
      </c>
      <c r="N684" s="194">
        <f t="shared" si="94"/>
        <v>78.018575851393194</v>
      </c>
      <c r="O684" s="179">
        <v>269</v>
      </c>
      <c r="P684" s="195">
        <f t="shared" si="96"/>
        <v>83.28173374613003</v>
      </c>
      <c r="Q684" s="196">
        <v>341</v>
      </c>
      <c r="R684" s="190">
        <v>258</v>
      </c>
      <c r="S684" s="182">
        <f t="shared" si="97"/>
        <v>75.659824046920818</v>
      </c>
      <c r="T684" s="197">
        <v>263</v>
      </c>
      <c r="U684" s="184">
        <f t="shared" si="98"/>
        <v>77.126099706744867</v>
      </c>
      <c r="V684" s="179">
        <v>94</v>
      </c>
      <c r="W684" s="179">
        <v>6</v>
      </c>
      <c r="X684" s="179">
        <v>4</v>
      </c>
      <c r="Y684" s="179">
        <v>0</v>
      </c>
      <c r="Z684" s="179">
        <v>320</v>
      </c>
      <c r="AA684" s="179">
        <v>320</v>
      </c>
      <c r="AB684" s="179">
        <v>289</v>
      </c>
      <c r="AC684" s="179">
        <v>289</v>
      </c>
      <c r="AD684" s="198">
        <v>252</v>
      </c>
      <c r="AE684" s="186">
        <f t="shared" si="95"/>
        <v>3579</v>
      </c>
    </row>
    <row r="685" spans="1:31" ht="14.45">
      <c r="A685" s="187" t="s">
        <v>1362</v>
      </c>
      <c r="B685" s="199" t="s">
        <v>2238</v>
      </c>
      <c r="C685" s="188" t="s">
        <v>1363</v>
      </c>
      <c r="D685" s="189">
        <v>690</v>
      </c>
      <c r="E685" s="190">
        <v>500</v>
      </c>
      <c r="F685" s="191">
        <f t="shared" si="90"/>
        <v>72.463768115942031</v>
      </c>
      <c r="G685" s="192">
        <v>500</v>
      </c>
      <c r="H685" s="193">
        <f t="shared" si="91"/>
        <v>72.463768115942031</v>
      </c>
      <c r="I685" s="190">
        <v>195</v>
      </c>
      <c r="J685" s="191">
        <f t="shared" si="92"/>
        <v>28.260869565217391</v>
      </c>
      <c r="K685" s="192">
        <v>500</v>
      </c>
      <c r="L685" s="194">
        <f t="shared" si="93"/>
        <v>72.463768115942031</v>
      </c>
      <c r="M685" s="190">
        <v>500</v>
      </c>
      <c r="N685" s="194">
        <f t="shared" si="94"/>
        <v>72.463768115942031</v>
      </c>
      <c r="O685" s="179">
        <v>402</v>
      </c>
      <c r="P685" s="195">
        <f t="shared" si="96"/>
        <v>58.260869565217391</v>
      </c>
      <c r="Q685" s="196">
        <v>701</v>
      </c>
      <c r="R685" s="190">
        <v>526</v>
      </c>
      <c r="S685" s="182">
        <f t="shared" si="97"/>
        <v>75.03566333808844</v>
      </c>
      <c r="T685" s="197">
        <v>476</v>
      </c>
      <c r="U685" s="184">
        <f t="shared" si="98"/>
        <v>67.902995720399431</v>
      </c>
      <c r="V685" s="179">
        <v>108</v>
      </c>
      <c r="W685" s="179">
        <v>5</v>
      </c>
      <c r="X685" s="179">
        <v>10</v>
      </c>
      <c r="Y685" s="179">
        <v>0</v>
      </c>
      <c r="Z685" s="179">
        <v>566</v>
      </c>
      <c r="AA685" s="179">
        <v>566</v>
      </c>
      <c r="AB685" s="179">
        <v>438</v>
      </c>
      <c r="AC685" s="179">
        <v>438</v>
      </c>
      <c r="AD685" s="198">
        <v>447</v>
      </c>
      <c r="AE685" s="186">
        <f t="shared" si="95"/>
        <v>6177</v>
      </c>
    </row>
    <row r="686" spans="1:31" ht="14.45">
      <c r="A686" s="187" t="s">
        <v>1364</v>
      </c>
      <c r="B686" s="199" t="s">
        <v>2238</v>
      </c>
      <c r="C686" s="188" t="s">
        <v>1365</v>
      </c>
      <c r="D686" s="189">
        <v>307</v>
      </c>
      <c r="E686" s="190">
        <v>305</v>
      </c>
      <c r="F686" s="191">
        <f t="shared" si="90"/>
        <v>99.348534201954394</v>
      </c>
      <c r="G686" s="192">
        <v>304</v>
      </c>
      <c r="H686" s="193">
        <f t="shared" si="91"/>
        <v>99.022801302931597</v>
      </c>
      <c r="I686" s="190">
        <v>301</v>
      </c>
      <c r="J686" s="191">
        <f t="shared" si="92"/>
        <v>98.045602605863195</v>
      </c>
      <c r="K686" s="192">
        <v>304</v>
      </c>
      <c r="L686" s="194">
        <f t="shared" si="93"/>
        <v>99.022801302931597</v>
      </c>
      <c r="M686" s="190">
        <v>304</v>
      </c>
      <c r="N686" s="194">
        <f t="shared" si="94"/>
        <v>99.022801302931597</v>
      </c>
      <c r="O686" s="179">
        <v>312</v>
      </c>
      <c r="P686" s="195">
        <f t="shared" si="96"/>
        <v>101.62866449511401</v>
      </c>
      <c r="Q686" s="196">
        <v>308</v>
      </c>
      <c r="R686" s="190">
        <v>298</v>
      </c>
      <c r="S686" s="182">
        <f t="shared" si="97"/>
        <v>96.753246753246756</v>
      </c>
      <c r="T686" s="197">
        <v>308</v>
      </c>
      <c r="U686" s="184">
        <f t="shared" si="98"/>
        <v>100</v>
      </c>
      <c r="V686" s="179">
        <v>79</v>
      </c>
      <c r="W686" s="179">
        <v>0</v>
      </c>
      <c r="X686" s="179">
        <v>0</v>
      </c>
      <c r="Y686" s="179">
        <v>0</v>
      </c>
      <c r="Z686" s="179">
        <v>333</v>
      </c>
      <c r="AA686" s="179">
        <v>333</v>
      </c>
      <c r="AB686" s="179">
        <v>361</v>
      </c>
      <c r="AC686" s="179">
        <v>361</v>
      </c>
      <c r="AD686" s="198">
        <v>333</v>
      </c>
      <c r="AE686" s="186">
        <f t="shared" si="95"/>
        <v>4236</v>
      </c>
    </row>
    <row r="687" spans="1:31" ht="14.45">
      <c r="A687" s="187" t="s">
        <v>1366</v>
      </c>
      <c r="B687" s="199" t="s">
        <v>2238</v>
      </c>
      <c r="C687" s="188" t="s">
        <v>1367</v>
      </c>
      <c r="D687" s="189">
        <v>191</v>
      </c>
      <c r="E687" s="190">
        <v>207</v>
      </c>
      <c r="F687" s="191">
        <f t="shared" si="90"/>
        <v>108.37696335078535</v>
      </c>
      <c r="G687" s="192">
        <v>207</v>
      </c>
      <c r="H687" s="193">
        <f t="shared" si="91"/>
        <v>108.37696335078535</v>
      </c>
      <c r="I687" s="190">
        <v>131</v>
      </c>
      <c r="J687" s="191">
        <f t="shared" si="92"/>
        <v>68.586387434554979</v>
      </c>
      <c r="K687" s="192">
        <v>207</v>
      </c>
      <c r="L687" s="194">
        <f t="shared" si="93"/>
        <v>108.37696335078535</v>
      </c>
      <c r="M687" s="190">
        <v>207</v>
      </c>
      <c r="N687" s="194">
        <f t="shared" si="94"/>
        <v>108.37696335078535</v>
      </c>
      <c r="O687" s="179">
        <v>180</v>
      </c>
      <c r="P687" s="195">
        <f t="shared" si="96"/>
        <v>94.240837696335078</v>
      </c>
      <c r="Q687" s="196">
        <v>192</v>
      </c>
      <c r="R687" s="190">
        <v>185</v>
      </c>
      <c r="S687" s="182">
        <f t="shared" si="97"/>
        <v>96.354166666666657</v>
      </c>
      <c r="T687" s="197">
        <v>188</v>
      </c>
      <c r="U687" s="184">
        <f t="shared" si="98"/>
        <v>97.916666666666657</v>
      </c>
      <c r="V687" s="179">
        <v>64</v>
      </c>
      <c r="W687" s="179">
        <v>3</v>
      </c>
      <c r="X687" s="179">
        <v>2</v>
      </c>
      <c r="Y687" s="179">
        <v>0</v>
      </c>
      <c r="Z687" s="179">
        <v>145</v>
      </c>
      <c r="AA687" s="179">
        <v>162</v>
      </c>
      <c r="AB687" s="179">
        <v>190</v>
      </c>
      <c r="AC687" s="179">
        <v>209</v>
      </c>
      <c r="AD687" s="198">
        <v>163</v>
      </c>
      <c r="AE687" s="186">
        <f t="shared" si="95"/>
        <v>2450</v>
      </c>
    </row>
    <row r="688" spans="1:31" ht="14.45">
      <c r="A688" s="187" t="s">
        <v>1368</v>
      </c>
      <c r="B688" s="199" t="s">
        <v>2238</v>
      </c>
      <c r="C688" s="188" t="s">
        <v>1369</v>
      </c>
      <c r="D688" s="189">
        <v>1586</v>
      </c>
      <c r="E688" s="190">
        <v>1537</v>
      </c>
      <c r="F688" s="191">
        <f t="shared" si="90"/>
        <v>96.910466582597735</v>
      </c>
      <c r="G688" s="192">
        <v>1538</v>
      </c>
      <c r="H688" s="193">
        <f t="shared" si="91"/>
        <v>96.973518284993702</v>
      </c>
      <c r="I688" s="190">
        <v>1007</v>
      </c>
      <c r="J688" s="191">
        <f t="shared" si="92"/>
        <v>63.49306431273645</v>
      </c>
      <c r="K688" s="192">
        <v>1538</v>
      </c>
      <c r="L688" s="194">
        <f t="shared" si="93"/>
        <v>96.973518284993702</v>
      </c>
      <c r="M688" s="190">
        <v>1538</v>
      </c>
      <c r="N688" s="194">
        <f t="shared" si="94"/>
        <v>96.973518284993702</v>
      </c>
      <c r="O688" s="179">
        <v>1002</v>
      </c>
      <c r="P688" s="195">
        <f t="shared" si="96"/>
        <v>63.177805800756623</v>
      </c>
      <c r="Q688" s="196">
        <v>1609</v>
      </c>
      <c r="R688" s="190">
        <v>1483</v>
      </c>
      <c r="S688" s="182">
        <f t="shared" si="97"/>
        <v>92.169049098819144</v>
      </c>
      <c r="T688" s="197">
        <v>1569</v>
      </c>
      <c r="U688" s="184">
        <f t="shared" si="98"/>
        <v>97.513983840894966</v>
      </c>
      <c r="V688" s="179">
        <v>516</v>
      </c>
      <c r="W688" s="179">
        <v>17</v>
      </c>
      <c r="X688" s="179">
        <v>0</v>
      </c>
      <c r="Y688" s="179">
        <v>232</v>
      </c>
      <c r="Z688" s="179">
        <v>1321</v>
      </c>
      <c r="AA688" s="179">
        <v>1397</v>
      </c>
      <c r="AB688" s="179">
        <v>1110</v>
      </c>
      <c r="AC688" s="179">
        <v>1180</v>
      </c>
      <c r="AD688" s="198">
        <v>965</v>
      </c>
      <c r="AE688" s="186">
        <f t="shared" si="95"/>
        <v>17950</v>
      </c>
    </row>
    <row r="689" spans="1:31" ht="14.45">
      <c r="A689" s="187" t="s">
        <v>1370</v>
      </c>
      <c r="B689" s="199" t="s">
        <v>2239</v>
      </c>
      <c r="C689" s="188" t="s">
        <v>1372</v>
      </c>
      <c r="D689" s="189">
        <v>8018</v>
      </c>
      <c r="E689" s="190">
        <v>9327</v>
      </c>
      <c r="F689" s="191">
        <f t="shared" si="90"/>
        <v>116.32576702419557</v>
      </c>
      <c r="G689" s="192">
        <v>9320</v>
      </c>
      <c r="H689" s="193">
        <f t="shared" si="91"/>
        <v>116.23846345722124</v>
      </c>
      <c r="I689" s="190">
        <v>9880</v>
      </c>
      <c r="J689" s="191">
        <f t="shared" si="92"/>
        <v>123.22274881516589</v>
      </c>
      <c r="K689" s="192">
        <v>9322</v>
      </c>
      <c r="L689" s="194">
        <f t="shared" si="93"/>
        <v>116.26340733349963</v>
      </c>
      <c r="M689" s="190">
        <v>9320</v>
      </c>
      <c r="N689" s="194">
        <f t="shared" si="94"/>
        <v>116.23846345722124</v>
      </c>
      <c r="O689" s="179">
        <v>8069</v>
      </c>
      <c r="P689" s="195">
        <f t="shared" si="96"/>
        <v>100.63606884509852</v>
      </c>
      <c r="Q689" s="196">
        <v>8035</v>
      </c>
      <c r="R689" s="190">
        <v>8192</v>
      </c>
      <c r="S689" s="182">
        <f t="shared" si="97"/>
        <v>101.95395146235219</v>
      </c>
      <c r="T689" s="197">
        <v>7914</v>
      </c>
      <c r="U689" s="184">
        <f t="shared" si="98"/>
        <v>98.494088363410086</v>
      </c>
      <c r="V689" s="179">
        <v>341</v>
      </c>
      <c r="W689" s="179">
        <v>330</v>
      </c>
      <c r="X689" s="179">
        <v>2</v>
      </c>
      <c r="Y689" s="179">
        <v>1</v>
      </c>
      <c r="Z689" s="179">
        <v>8838</v>
      </c>
      <c r="AA689" s="179">
        <v>8842</v>
      </c>
      <c r="AB689" s="179">
        <v>7703</v>
      </c>
      <c r="AC689" s="179">
        <v>7726</v>
      </c>
      <c r="AD689" s="198">
        <v>7000</v>
      </c>
      <c r="AE689" s="186">
        <f t="shared" si="95"/>
        <v>112127</v>
      </c>
    </row>
    <row r="690" spans="1:31" ht="14.45">
      <c r="A690" s="187" t="s">
        <v>1373</v>
      </c>
      <c r="B690" s="199" t="s">
        <v>2239</v>
      </c>
      <c r="C690" s="188" t="s">
        <v>1374</v>
      </c>
      <c r="D690" s="189">
        <v>1193</v>
      </c>
      <c r="E690" s="190">
        <v>1236</v>
      </c>
      <c r="F690" s="191">
        <f t="shared" si="90"/>
        <v>103.60435875943001</v>
      </c>
      <c r="G690" s="192">
        <v>1235</v>
      </c>
      <c r="H690" s="193">
        <f t="shared" si="91"/>
        <v>103.52053646269907</v>
      </c>
      <c r="I690" s="190">
        <v>995</v>
      </c>
      <c r="J690" s="191">
        <f t="shared" si="92"/>
        <v>83.403185247275786</v>
      </c>
      <c r="K690" s="192">
        <v>1235</v>
      </c>
      <c r="L690" s="194">
        <f t="shared" si="93"/>
        <v>103.52053646269907</v>
      </c>
      <c r="M690" s="190">
        <v>1235</v>
      </c>
      <c r="N690" s="194">
        <f t="shared" si="94"/>
        <v>103.52053646269907</v>
      </c>
      <c r="O690" s="179">
        <v>1237</v>
      </c>
      <c r="P690" s="195">
        <f t="shared" si="96"/>
        <v>103.68818105616093</v>
      </c>
      <c r="Q690" s="196">
        <v>1184</v>
      </c>
      <c r="R690" s="190">
        <v>1302</v>
      </c>
      <c r="S690" s="182">
        <f t="shared" si="97"/>
        <v>109.96621621621621</v>
      </c>
      <c r="T690" s="197">
        <v>1286</v>
      </c>
      <c r="U690" s="184">
        <f t="shared" si="98"/>
        <v>108.61486486486487</v>
      </c>
      <c r="V690" s="179">
        <v>91</v>
      </c>
      <c r="W690" s="179">
        <v>63</v>
      </c>
      <c r="X690" s="179">
        <v>0</v>
      </c>
      <c r="Y690" s="179">
        <v>0</v>
      </c>
      <c r="Z690" s="179">
        <v>1360</v>
      </c>
      <c r="AA690" s="179">
        <v>1365</v>
      </c>
      <c r="AB690" s="179">
        <v>1244</v>
      </c>
      <c r="AC690" s="179">
        <v>1247</v>
      </c>
      <c r="AD690" s="198">
        <v>1243</v>
      </c>
      <c r="AE690" s="186">
        <f t="shared" si="95"/>
        <v>16374</v>
      </c>
    </row>
    <row r="691" spans="1:31" ht="14.45">
      <c r="A691" s="187" t="s">
        <v>1375</v>
      </c>
      <c r="B691" s="199" t="s">
        <v>2239</v>
      </c>
      <c r="C691" s="188" t="s">
        <v>1376</v>
      </c>
      <c r="D691" s="189">
        <v>91</v>
      </c>
      <c r="E691" s="190">
        <v>115</v>
      </c>
      <c r="F691" s="191">
        <f t="shared" si="90"/>
        <v>126.37362637362637</v>
      </c>
      <c r="G691" s="192">
        <v>115</v>
      </c>
      <c r="H691" s="193">
        <f t="shared" si="91"/>
        <v>126.37362637362637</v>
      </c>
      <c r="I691" s="190">
        <v>65</v>
      </c>
      <c r="J691" s="191">
        <f t="shared" si="92"/>
        <v>71.428571428571431</v>
      </c>
      <c r="K691" s="192">
        <v>115</v>
      </c>
      <c r="L691" s="194">
        <f t="shared" si="93"/>
        <v>126.37362637362637</v>
      </c>
      <c r="M691" s="190">
        <v>115</v>
      </c>
      <c r="N691" s="194">
        <f t="shared" si="94"/>
        <v>126.37362637362637</v>
      </c>
      <c r="O691" s="179">
        <v>107</v>
      </c>
      <c r="P691" s="195">
        <f t="shared" si="96"/>
        <v>117.58241758241759</v>
      </c>
      <c r="Q691" s="196">
        <v>89</v>
      </c>
      <c r="R691" s="190">
        <v>119</v>
      </c>
      <c r="S691" s="182">
        <f t="shared" si="97"/>
        <v>133.70786516853931</v>
      </c>
      <c r="T691" s="197">
        <v>119</v>
      </c>
      <c r="U691" s="184">
        <f t="shared" si="98"/>
        <v>133.70786516853931</v>
      </c>
      <c r="V691" s="179">
        <v>1</v>
      </c>
      <c r="W691" s="179">
        <v>2</v>
      </c>
      <c r="X691" s="179">
        <v>1</v>
      </c>
      <c r="Y691" s="179">
        <v>0</v>
      </c>
      <c r="Z691" s="179">
        <v>119</v>
      </c>
      <c r="AA691" s="179">
        <v>119</v>
      </c>
      <c r="AB691" s="179">
        <v>121</v>
      </c>
      <c r="AC691" s="179">
        <v>121</v>
      </c>
      <c r="AD691" s="198">
        <v>121</v>
      </c>
      <c r="AE691" s="186">
        <f t="shared" si="95"/>
        <v>1475</v>
      </c>
    </row>
    <row r="692" spans="1:31" ht="14.45">
      <c r="A692" s="187" t="s">
        <v>1377</v>
      </c>
      <c r="B692" s="199" t="s">
        <v>2239</v>
      </c>
      <c r="C692" s="188" t="s">
        <v>1378</v>
      </c>
      <c r="D692" s="189">
        <v>89</v>
      </c>
      <c r="E692" s="190">
        <v>81</v>
      </c>
      <c r="F692" s="191">
        <f t="shared" si="90"/>
        <v>91.011235955056179</v>
      </c>
      <c r="G692" s="192">
        <v>81</v>
      </c>
      <c r="H692" s="193">
        <f t="shared" si="91"/>
        <v>91.011235955056179</v>
      </c>
      <c r="I692" s="190">
        <v>42</v>
      </c>
      <c r="J692" s="191">
        <f t="shared" si="92"/>
        <v>47.191011235955052</v>
      </c>
      <c r="K692" s="192">
        <v>81</v>
      </c>
      <c r="L692" s="194">
        <f t="shared" si="93"/>
        <v>91.011235955056179</v>
      </c>
      <c r="M692" s="190">
        <v>81</v>
      </c>
      <c r="N692" s="194">
        <f t="shared" si="94"/>
        <v>91.011235955056179</v>
      </c>
      <c r="O692" s="179">
        <v>92</v>
      </c>
      <c r="P692" s="195">
        <f t="shared" si="96"/>
        <v>103.37078651685394</v>
      </c>
      <c r="Q692" s="196">
        <v>88</v>
      </c>
      <c r="R692" s="190">
        <v>85</v>
      </c>
      <c r="S692" s="182">
        <f t="shared" si="97"/>
        <v>96.590909090909093</v>
      </c>
      <c r="T692" s="197">
        <v>78</v>
      </c>
      <c r="U692" s="184">
        <f t="shared" si="98"/>
        <v>88.63636363636364</v>
      </c>
      <c r="V692" s="179">
        <v>1</v>
      </c>
      <c r="W692" s="179">
        <v>0</v>
      </c>
      <c r="X692" s="179">
        <v>0</v>
      </c>
      <c r="Y692" s="179">
        <v>0</v>
      </c>
      <c r="Z692" s="179">
        <v>92</v>
      </c>
      <c r="AA692" s="179">
        <v>94</v>
      </c>
      <c r="AB692" s="179">
        <v>96</v>
      </c>
      <c r="AC692" s="179">
        <v>93</v>
      </c>
      <c r="AD692" s="198">
        <v>90</v>
      </c>
      <c r="AE692" s="186">
        <f t="shared" si="95"/>
        <v>1087</v>
      </c>
    </row>
    <row r="693" spans="1:31" ht="14.45">
      <c r="A693" s="187" t="s">
        <v>1379</v>
      </c>
      <c r="B693" s="199" t="s">
        <v>2239</v>
      </c>
      <c r="C693" s="188" t="s">
        <v>1380</v>
      </c>
      <c r="D693" s="189">
        <v>178</v>
      </c>
      <c r="E693" s="190">
        <v>169</v>
      </c>
      <c r="F693" s="191">
        <f t="shared" si="90"/>
        <v>94.943820224719104</v>
      </c>
      <c r="G693" s="192">
        <v>169</v>
      </c>
      <c r="H693" s="193">
        <f t="shared" si="91"/>
        <v>94.943820224719104</v>
      </c>
      <c r="I693" s="190">
        <v>113</v>
      </c>
      <c r="J693" s="191">
        <f t="shared" si="92"/>
        <v>63.483146067415731</v>
      </c>
      <c r="K693" s="192">
        <v>169</v>
      </c>
      <c r="L693" s="194">
        <f t="shared" si="93"/>
        <v>94.943820224719104</v>
      </c>
      <c r="M693" s="190">
        <v>169</v>
      </c>
      <c r="N693" s="194">
        <f t="shared" si="94"/>
        <v>94.943820224719104</v>
      </c>
      <c r="O693" s="179">
        <v>160</v>
      </c>
      <c r="P693" s="195">
        <f t="shared" si="96"/>
        <v>89.887640449438194</v>
      </c>
      <c r="Q693" s="196">
        <v>174</v>
      </c>
      <c r="R693" s="190">
        <v>199</v>
      </c>
      <c r="S693" s="182">
        <f t="shared" si="97"/>
        <v>114.36781609195404</v>
      </c>
      <c r="T693" s="197">
        <v>196</v>
      </c>
      <c r="U693" s="184">
        <f t="shared" si="98"/>
        <v>112.64367816091954</v>
      </c>
      <c r="V693" s="179">
        <v>10</v>
      </c>
      <c r="W693" s="179">
        <v>7</v>
      </c>
      <c r="X693" s="179">
        <v>0</v>
      </c>
      <c r="Y693" s="179">
        <v>0</v>
      </c>
      <c r="Z693" s="179">
        <v>215</v>
      </c>
      <c r="AA693" s="179">
        <v>215</v>
      </c>
      <c r="AB693" s="179">
        <v>207</v>
      </c>
      <c r="AC693" s="179">
        <v>207</v>
      </c>
      <c r="AD693" s="198">
        <v>207</v>
      </c>
      <c r="AE693" s="186">
        <f t="shared" si="95"/>
        <v>2412</v>
      </c>
    </row>
    <row r="694" spans="1:31" ht="14.45">
      <c r="A694" s="187" t="s">
        <v>1381</v>
      </c>
      <c r="B694" s="199" t="s">
        <v>2239</v>
      </c>
      <c r="C694" s="188" t="s">
        <v>1382</v>
      </c>
      <c r="D694" s="189">
        <v>120</v>
      </c>
      <c r="E694" s="190">
        <v>69</v>
      </c>
      <c r="F694" s="191">
        <f t="shared" si="90"/>
        <v>57.499999999999993</v>
      </c>
      <c r="G694" s="192">
        <v>69</v>
      </c>
      <c r="H694" s="193">
        <f t="shared" si="91"/>
        <v>57.499999999999993</v>
      </c>
      <c r="I694" s="190">
        <v>47</v>
      </c>
      <c r="J694" s="191">
        <f t="shared" si="92"/>
        <v>39.166666666666664</v>
      </c>
      <c r="K694" s="192">
        <v>69</v>
      </c>
      <c r="L694" s="194">
        <f t="shared" si="93"/>
        <v>57.499999999999993</v>
      </c>
      <c r="M694" s="190">
        <v>69</v>
      </c>
      <c r="N694" s="194">
        <f t="shared" si="94"/>
        <v>57.499999999999993</v>
      </c>
      <c r="O694" s="179">
        <v>63</v>
      </c>
      <c r="P694" s="195">
        <f t="shared" si="96"/>
        <v>52.5</v>
      </c>
      <c r="Q694" s="196">
        <v>119</v>
      </c>
      <c r="R694" s="190">
        <v>92</v>
      </c>
      <c r="S694" s="182">
        <f t="shared" si="97"/>
        <v>77.310924369747909</v>
      </c>
      <c r="T694" s="197">
        <v>93</v>
      </c>
      <c r="U694" s="184">
        <f t="shared" si="98"/>
        <v>78.151260504201687</v>
      </c>
      <c r="V694" s="179">
        <v>8</v>
      </c>
      <c r="W694" s="179">
        <v>7</v>
      </c>
      <c r="X694" s="179">
        <v>0</v>
      </c>
      <c r="Y694" s="179">
        <v>0</v>
      </c>
      <c r="Z694" s="179">
        <v>85</v>
      </c>
      <c r="AA694" s="179">
        <v>85</v>
      </c>
      <c r="AB694" s="179">
        <v>96</v>
      </c>
      <c r="AC694" s="179">
        <v>96</v>
      </c>
      <c r="AD694" s="198">
        <v>96</v>
      </c>
      <c r="AE694" s="186">
        <f t="shared" si="95"/>
        <v>1044</v>
      </c>
    </row>
    <row r="695" spans="1:31" ht="14.45">
      <c r="A695" s="187" t="s">
        <v>1383</v>
      </c>
      <c r="B695" s="199" t="s">
        <v>2239</v>
      </c>
      <c r="C695" s="188" t="s">
        <v>1384</v>
      </c>
      <c r="D695" s="189">
        <v>366</v>
      </c>
      <c r="E695" s="190">
        <v>356</v>
      </c>
      <c r="F695" s="191">
        <f t="shared" si="90"/>
        <v>97.267759562841533</v>
      </c>
      <c r="G695" s="192">
        <v>356</v>
      </c>
      <c r="H695" s="193">
        <f t="shared" si="91"/>
        <v>97.267759562841533</v>
      </c>
      <c r="I695" s="190">
        <v>196</v>
      </c>
      <c r="J695" s="191">
        <f t="shared" si="92"/>
        <v>53.551912568306015</v>
      </c>
      <c r="K695" s="192">
        <v>356</v>
      </c>
      <c r="L695" s="194">
        <f t="shared" si="93"/>
        <v>97.267759562841533</v>
      </c>
      <c r="M695" s="190">
        <v>356</v>
      </c>
      <c r="N695" s="194">
        <f t="shared" si="94"/>
        <v>97.267759562841533</v>
      </c>
      <c r="O695" s="179">
        <v>336</v>
      </c>
      <c r="P695" s="195">
        <f t="shared" si="96"/>
        <v>91.803278688524586</v>
      </c>
      <c r="Q695" s="196">
        <v>370</v>
      </c>
      <c r="R695" s="190">
        <v>353</v>
      </c>
      <c r="S695" s="182">
        <f t="shared" si="97"/>
        <v>95.405405405405403</v>
      </c>
      <c r="T695" s="197">
        <v>344</v>
      </c>
      <c r="U695" s="184">
        <f t="shared" si="98"/>
        <v>92.972972972972983</v>
      </c>
      <c r="V695" s="179">
        <v>15</v>
      </c>
      <c r="W695" s="179">
        <v>10</v>
      </c>
      <c r="X695" s="179">
        <v>1</v>
      </c>
      <c r="Y695" s="179">
        <v>0</v>
      </c>
      <c r="Z695" s="179">
        <v>390</v>
      </c>
      <c r="AA695" s="179">
        <v>390</v>
      </c>
      <c r="AB695" s="179">
        <v>386</v>
      </c>
      <c r="AC695" s="179">
        <v>386</v>
      </c>
      <c r="AD695" s="198">
        <v>382</v>
      </c>
      <c r="AE695" s="186">
        <f t="shared" si="95"/>
        <v>4613</v>
      </c>
    </row>
    <row r="696" spans="1:31" ht="14.45">
      <c r="A696" s="187" t="s">
        <v>1385</v>
      </c>
      <c r="B696" s="199" t="s">
        <v>2239</v>
      </c>
      <c r="C696" s="188" t="s">
        <v>1386</v>
      </c>
      <c r="D696" s="189">
        <v>53</v>
      </c>
      <c r="E696" s="190">
        <v>25</v>
      </c>
      <c r="F696" s="191">
        <f t="shared" si="90"/>
        <v>47.169811320754718</v>
      </c>
      <c r="G696" s="192">
        <v>25</v>
      </c>
      <c r="H696" s="193">
        <f t="shared" si="91"/>
        <v>47.169811320754718</v>
      </c>
      <c r="I696" s="190">
        <v>34</v>
      </c>
      <c r="J696" s="191">
        <f t="shared" si="92"/>
        <v>64.15094339622641</v>
      </c>
      <c r="K696" s="192">
        <v>25</v>
      </c>
      <c r="L696" s="194">
        <f t="shared" si="93"/>
        <v>47.169811320754718</v>
      </c>
      <c r="M696" s="190">
        <v>25</v>
      </c>
      <c r="N696" s="194">
        <f t="shared" si="94"/>
        <v>47.169811320754718</v>
      </c>
      <c r="O696" s="179">
        <v>27</v>
      </c>
      <c r="P696" s="195">
        <f t="shared" si="96"/>
        <v>50.943396226415096</v>
      </c>
      <c r="Q696" s="196">
        <v>51</v>
      </c>
      <c r="R696" s="190">
        <v>25</v>
      </c>
      <c r="S696" s="182">
        <f t="shared" si="97"/>
        <v>49.019607843137251</v>
      </c>
      <c r="T696" s="197">
        <v>24</v>
      </c>
      <c r="U696" s="184">
        <f t="shared" si="98"/>
        <v>47.058823529411761</v>
      </c>
      <c r="V696" s="179">
        <v>1</v>
      </c>
      <c r="W696" s="179">
        <v>1</v>
      </c>
      <c r="X696" s="179">
        <v>0</v>
      </c>
      <c r="Y696" s="179">
        <v>0</v>
      </c>
      <c r="Z696" s="179">
        <v>31</v>
      </c>
      <c r="AA696" s="179">
        <v>32</v>
      </c>
      <c r="AB696" s="179">
        <v>32</v>
      </c>
      <c r="AC696" s="179">
        <v>31</v>
      </c>
      <c r="AD696" s="198">
        <v>30</v>
      </c>
      <c r="AE696" s="186">
        <f t="shared" si="95"/>
        <v>368</v>
      </c>
    </row>
    <row r="697" spans="1:31" ht="14.45">
      <c r="A697" s="187" t="s">
        <v>1387</v>
      </c>
      <c r="B697" s="199" t="s">
        <v>2239</v>
      </c>
      <c r="C697" s="188" t="s">
        <v>1388</v>
      </c>
      <c r="D697" s="189">
        <v>149</v>
      </c>
      <c r="E697" s="190">
        <v>125</v>
      </c>
      <c r="F697" s="191">
        <f t="shared" si="90"/>
        <v>83.892617449664428</v>
      </c>
      <c r="G697" s="192">
        <v>128</v>
      </c>
      <c r="H697" s="193">
        <f t="shared" si="91"/>
        <v>85.90604026845638</v>
      </c>
      <c r="I697" s="190">
        <v>121</v>
      </c>
      <c r="J697" s="191">
        <f t="shared" si="92"/>
        <v>81.208053691275168</v>
      </c>
      <c r="K697" s="192">
        <v>128</v>
      </c>
      <c r="L697" s="194">
        <f t="shared" si="93"/>
        <v>85.90604026845638</v>
      </c>
      <c r="M697" s="190">
        <v>128</v>
      </c>
      <c r="N697" s="194">
        <f t="shared" si="94"/>
        <v>85.90604026845638</v>
      </c>
      <c r="O697" s="179">
        <v>120</v>
      </c>
      <c r="P697" s="195">
        <f t="shared" si="96"/>
        <v>80.536912751677846</v>
      </c>
      <c r="Q697" s="196">
        <v>148</v>
      </c>
      <c r="R697" s="190">
        <v>122</v>
      </c>
      <c r="S697" s="182">
        <f t="shared" si="97"/>
        <v>82.432432432432435</v>
      </c>
      <c r="T697" s="197">
        <v>122</v>
      </c>
      <c r="U697" s="184">
        <f t="shared" si="98"/>
        <v>82.432432432432435</v>
      </c>
      <c r="V697" s="179">
        <v>6</v>
      </c>
      <c r="W697" s="179">
        <v>1</v>
      </c>
      <c r="X697" s="179">
        <v>0</v>
      </c>
      <c r="Y697" s="179">
        <v>0</v>
      </c>
      <c r="Z697" s="179">
        <v>151</v>
      </c>
      <c r="AA697" s="179">
        <v>156</v>
      </c>
      <c r="AB697" s="179">
        <v>157</v>
      </c>
      <c r="AC697" s="179">
        <v>163</v>
      </c>
      <c r="AD697" s="198">
        <v>164</v>
      </c>
      <c r="AE697" s="186">
        <f t="shared" si="95"/>
        <v>1792</v>
      </c>
    </row>
    <row r="698" spans="1:31" ht="14.45">
      <c r="A698" s="187" t="s">
        <v>1389</v>
      </c>
      <c r="B698" s="199" t="s">
        <v>2239</v>
      </c>
      <c r="C698" s="188" t="s">
        <v>1390</v>
      </c>
      <c r="D698" s="189">
        <v>84</v>
      </c>
      <c r="E698" s="190">
        <v>43</v>
      </c>
      <c r="F698" s="191">
        <f t="shared" si="90"/>
        <v>51.19047619047619</v>
      </c>
      <c r="G698" s="192">
        <v>43</v>
      </c>
      <c r="H698" s="193">
        <f t="shared" si="91"/>
        <v>51.19047619047619</v>
      </c>
      <c r="I698" s="190">
        <v>39</v>
      </c>
      <c r="J698" s="191">
        <f t="shared" si="92"/>
        <v>46.428571428571431</v>
      </c>
      <c r="K698" s="192">
        <v>43</v>
      </c>
      <c r="L698" s="194">
        <f t="shared" si="93"/>
        <v>51.19047619047619</v>
      </c>
      <c r="M698" s="190">
        <v>43</v>
      </c>
      <c r="N698" s="194">
        <f t="shared" si="94"/>
        <v>51.19047619047619</v>
      </c>
      <c r="O698" s="179">
        <v>40</v>
      </c>
      <c r="P698" s="195">
        <f t="shared" si="96"/>
        <v>47.619047619047613</v>
      </c>
      <c r="Q698" s="196">
        <v>83</v>
      </c>
      <c r="R698" s="190">
        <v>55</v>
      </c>
      <c r="S698" s="182">
        <f t="shared" si="97"/>
        <v>66.265060240963862</v>
      </c>
      <c r="T698" s="197">
        <v>55</v>
      </c>
      <c r="U698" s="184">
        <f t="shared" si="98"/>
        <v>66.265060240963862</v>
      </c>
      <c r="V698" s="179">
        <v>0</v>
      </c>
      <c r="W698" s="179">
        <v>0</v>
      </c>
      <c r="X698" s="179">
        <v>0</v>
      </c>
      <c r="Y698" s="179">
        <v>2</v>
      </c>
      <c r="Z698" s="179">
        <v>53</v>
      </c>
      <c r="AA698" s="179">
        <v>53</v>
      </c>
      <c r="AB698" s="179">
        <v>71</v>
      </c>
      <c r="AC698" s="179">
        <v>71</v>
      </c>
      <c r="AD698" s="198">
        <v>71</v>
      </c>
      <c r="AE698" s="186">
        <f t="shared" si="95"/>
        <v>682</v>
      </c>
    </row>
    <row r="699" spans="1:31" ht="14.45">
      <c r="A699" s="187" t="s">
        <v>1391</v>
      </c>
      <c r="B699" s="199" t="s">
        <v>2239</v>
      </c>
      <c r="C699" s="188" t="s">
        <v>1392</v>
      </c>
      <c r="D699" s="189">
        <v>275</v>
      </c>
      <c r="E699" s="190">
        <v>204</v>
      </c>
      <c r="F699" s="191">
        <f t="shared" si="90"/>
        <v>74.181818181818187</v>
      </c>
      <c r="G699" s="192">
        <v>203</v>
      </c>
      <c r="H699" s="193">
        <f t="shared" si="91"/>
        <v>73.818181818181813</v>
      </c>
      <c r="I699" s="190">
        <v>235</v>
      </c>
      <c r="J699" s="191">
        <f t="shared" si="92"/>
        <v>85.454545454545453</v>
      </c>
      <c r="K699" s="192">
        <v>204</v>
      </c>
      <c r="L699" s="194">
        <f t="shared" si="93"/>
        <v>74.181818181818187</v>
      </c>
      <c r="M699" s="190">
        <v>203</v>
      </c>
      <c r="N699" s="194">
        <f t="shared" si="94"/>
        <v>73.818181818181813</v>
      </c>
      <c r="O699" s="179">
        <v>202</v>
      </c>
      <c r="P699" s="195">
        <f t="shared" si="96"/>
        <v>73.454545454545453</v>
      </c>
      <c r="Q699" s="196">
        <v>271</v>
      </c>
      <c r="R699" s="190">
        <v>227</v>
      </c>
      <c r="S699" s="182">
        <f t="shared" si="97"/>
        <v>83.763837638376387</v>
      </c>
      <c r="T699" s="197">
        <v>221</v>
      </c>
      <c r="U699" s="184">
        <f t="shared" si="98"/>
        <v>81.54981549815497</v>
      </c>
      <c r="V699" s="179">
        <v>7</v>
      </c>
      <c r="W699" s="179">
        <v>5</v>
      </c>
      <c r="X699" s="179">
        <v>0</v>
      </c>
      <c r="Y699" s="179">
        <v>0</v>
      </c>
      <c r="Z699" s="179">
        <v>230</v>
      </c>
      <c r="AA699" s="179">
        <v>229</v>
      </c>
      <c r="AB699" s="179">
        <v>249</v>
      </c>
      <c r="AC699" s="179">
        <v>250</v>
      </c>
      <c r="AD699" s="198">
        <v>254</v>
      </c>
      <c r="AE699" s="186">
        <f t="shared" si="95"/>
        <v>2923</v>
      </c>
    </row>
    <row r="700" spans="1:31" ht="14.45">
      <c r="A700" s="187" t="s">
        <v>1393</v>
      </c>
      <c r="B700" s="199" t="s">
        <v>2239</v>
      </c>
      <c r="C700" s="188" t="s">
        <v>123</v>
      </c>
      <c r="D700" s="189">
        <v>1333</v>
      </c>
      <c r="E700" s="190">
        <v>1264</v>
      </c>
      <c r="F700" s="191">
        <f t="shared" si="90"/>
        <v>94.823705926481622</v>
      </c>
      <c r="G700" s="192">
        <v>1266</v>
      </c>
      <c r="H700" s="193">
        <f t="shared" si="91"/>
        <v>94.973743435858964</v>
      </c>
      <c r="I700" s="190">
        <v>1406</v>
      </c>
      <c r="J700" s="191">
        <f t="shared" si="92"/>
        <v>105.47636909227307</v>
      </c>
      <c r="K700" s="192">
        <v>1267</v>
      </c>
      <c r="L700" s="194">
        <f t="shared" si="93"/>
        <v>95.048762190547649</v>
      </c>
      <c r="M700" s="190">
        <v>1266</v>
      </c>
      <c r="N700" s="194">
        <f t="shared" si="94"/>
        <v>94.973743435858964</v>
      </c>
      <c r="O700" s="179">
        <v>1149</v>
      </c>
      <c r="P700" s="195">
        <f t="shared" si="96"/>
        <v>86.196549137284322</v>
      </c>
      <c r="Q700" s="196">
        <v>1296</v>
      </c>
      <c r="R700" s="190">
        <v>1253</v>
      </c>
      <c r="S700" s="182">
        <f t="shared" si="97"/>
        <v>96.682098765432102</v>
      </c>
      <c r="T700" s="197">
        <v>1249</v>
      </c>
      <c r="U700" s="184">
        <f t="shared" si="98"/>
        <v>96.373456790123456</v>
      </c>
      <c r="V700" s="179">
        <v>38</v>
      </c>
      <c r="W700" s="179">
        <v>19</v>
      </c>
      <c r="X700" s="179">
        <v>2</v>
      </c>
      <c r="Y700" s="179">
        <v>0</v>
      </c>
      <c r="Z700" s="179">
        <v>1277</v>
      </c>
      <c r="AA700" s="179">
        <v>1273</v>
      </c>
      <c r="AB700" s="179">
        <v>1117</v>
      </c>
      <c r="AC700" s="179">
        <v>1110</v>
      </c>
      <c r="AD700" s="198">
        <v>1094</v>
      </c>
      <c r="AE700" s="186">
        <f t="shared" si="95"/>
        <v>16050</v>
      </c>
    </row>
    <row r="701" spans="1:31" ht="14.45">
      <c r="A701" s="187" t="s">
        <v>1394</v>
      </c>
      <c r="B701" s="199" t="s">
        <v>2239</v>
      </c>
      <c r="C701" s="188" t="s">
        <v>1336</v>
      </c>
      <c r="D701" s="189">
        <v>176</v>
      </c>
      <c r="E701" s="190">
        <v>137</v>
      </c>
      <c r="F701" s="191">
        <f t="shared" si="90"/>
        <v>77.840909090909093</v>
      </c>
      <c r="G701" s="192">
        <v>136</v>
      </c>
      <c r="H701" s="193">
        <f t="shared" si="91"/>
        <v>77.272727272727266</v>
      </c>
      <c r="I701" s="190">
        <v>84</v>
      </c>
      <c r="J701" s="191">
        <f t="shared" si="92"/>
        <v>47.727272727272727</v>
      </c>
      <c r="K701" s="192">
        <v>136</v>
      </c>
      <c r="L701" s="194">
        <f t="shared" si="93"/>
        <v>77.272727272727266</v>
      </c>
      <c r="M701" s="190">
        <v>136</v>
      </c>
      <c r="N701" s="194">
        <f t="shared" si="94"/>
        <v>77.272727272727266</v>
      </c>
      <c r="O701" s="179">
        <v>140</v>
      </c>
      <c r="P701" s="195">
        <f t="shared" si="96"/>
        <v>79.545454545454547</v>
      </c>
      <c r="Q701" s="196">
        <v>173</v>
      </c>
      <c r="R701" s="190">
        <v>170</v>
      </c>
      <c r="S701" s="182">
        <f t="shared" si="97"/>
        <v>98.265895953757223</v>
      </c>
      <c r="T701" s="197">
        <v>173</v>
      </c>
      <c r="U701" s="184">
        <f t="shared" si="98"/>
        <v>100</v>
      </c>
      <c r="V701" s="179">
        <v>5</v>
      </c>
      <c r="W701" s="179">
        <v>9</v>
      </c>
      <c r="X701" s="179">
        <v>0</v>
      </c>
      <c r="Y701" s="179">
        <v>0</v>
      </c>
      <c r="Z701" s="179">
        <v>181</v>
      </c>
      <c r="AA701" s="179">
        <v>184</v>
      </c>
      <c r="AB701" s="179">
        <v>208</v>
      </c>
      <c r="AC701" s="179">
        <v>205</v>
      </c>
      <c r="AD701" s="198">
        <v>211</v>
      </c>
      <c r="AE701" s="186">
        <f t="shared" si="95"/>
        <v>2115</v>
      </c>
    </row>
    <row r="702" spans="1:31" ht="14.45">
      <c r="A702" s="187" t="s">
        <v>1395</v>
      </c>
      <c r="B702" s="199" t="s">
        <v>2239</v>
      </c>
      <c r="C702" s="188" t="s">
        <v>1396</v>
      </c>
      <c r="D702" s="189">
        <v>312</v>
      </c>
      <c r="E702" s="190">
        <v>184</v>
      </c>
      <c r="F702" s="191">
        <f t="shared" si="90"/>
        <v>58.974358974358978</v>
      </c>
      <c r="G702" s="192">
        <v>183</v>
      </c>
      <c r="H702" s="193">
        <f t="shared" si="91"/>
        <v>58.653846153846153</v>
      </c>
      <c r="I702" s="190">
        <v>161</v>
      </c>
      <c r="J702" s="191">
        <f t="shared" si="92"/>
        <v>51.602564102564109</v>
      </c>
      <c r="K702" s="192">
        <v>183</v>
      </c>
      <c r="L702" s="194">
        <f t="shared" si="93"/>
        <v>58.653846153846153</v>
      </c>
      <c r="M702" s="190">
        <v>183</v>
      </c>
      <c r="N702" s="194">
        <f t="shared" si="94"/>
        <v>58.653846153846153</v>
      </c>
      <c r="O702" s="179">
        <v>146</v>
      </c>
      <c r="P702" s="195">
        <f t="shared" si="96"/>
        <v>46.794871794871796</v>
      </c>
      <c r="Q702" s="196">
        <v>311</v>
      </c>
      <c r="R702" s="190">
        <v>191</v>
      </c>
      <c r="S702" s="182">
        <f t="shared" si="97"/>
        <v>61.414790996784561</v>
      </c>
      <c r="T702" s="197">
        <v>192</v>
      </c>
      <c r="U702" s="184">
        <f t="shared" si="98"/>
        <v>61.736334405144703</v>
      </c>
      <c r="V702" s="179">
        <v>6</v>
      </c>
      <c r="W702" s="179">
        <v>11</v>
      </c>
      <c r="X702" s="179">
        <v>0</v>
      </c>
      <c r="Y702" s="179">
        <v>0</v>
      </c>
      <c r="Z702" s="179">
        <v>230</v>
      </c>
      <c r="AA702" s="179">
        <v>230</v>
      </c>
      <c r="AB702" s="179">
        <v>199</v>
      </c>
      <c r="AC702" s="179">
        <v>199</v>
      </c>
      <c r="AD702" s="198">
        <v>200</v>
      </c>
      <c r="AE702" s="186">
        <f t="shared" si="95"/>
        <v>2498</v>
      </c>
    </row>
    <row r="703" spans="1:31" ht="14.45">
      <c r="A703" s="187" t="s">
        <v>1397</v>
      </c>
      <c r="B703" s="199" t="s">
        <v>2239</v>
      </c>
      <c r="C703" s="188" t="s">
        <v>1398</v>
      </c>
      <c r="D703" s="189">
        <v>294</v>
      </c>
      <c r="E703" s="190">
        <v>224</v>
      </c>
      <c r="F703" s="191">
        <f t="shared" si="90"/>
        <v>76.19047619047619</v>
      </c>
      <c r="G703" s="192">
        <v>224</v>
      </c>
      <c r="H703" s="193">
        <f t="shared" si="91"/>
        <v>76.19047619047619</v>
      </c>
      <c r="I703" s="190">
        <v>175</v>
      </c>
      <c r="J703" s="191">
        <f t="shared" si="92"/>
        <v>59.523809523809526</v>
      </c>
      <c r="K703" s="192">
        <v>226</v>
      </c>
      <c r="L703" s="194">
        <f t="shared" si="93"/>
        <v>76.870748299319729</v>
      </c>
      <c r="M703" s="190">
        <v>224</v>
      </c>
      <c r="N703" s="194">
        <f t="shared" si="94"/>
        <v>76.19047619047619</v>
      </c>
      <c r="O703" s="179">
        <v>163</v>
      </c>
      <c r="P703" s="195">
        <f t="shared" si="96"/>
        <v>55.442176870748291</v>
      </c>
      <c r="Q703" s="196">
        <v>284</v>
      </c>
      <c r="R703" s="190">
        <v>196</v>
      </c>
      <c r="S703" s="182">
        <f t="shared" si="97"/>
        <v>69.014084507042256</v>
      </c>
      <c r="T703" s="197">
        <v>196</v>
      </c>
      <c r="U703" s="184">
        <f t="shared" si="98"/>
        <v>69.014084507042256</v>
      </c>
      <c r="V703" s="179">
        <v>11</v>
      </c>
      <c r="W703" s="179">
        <v>10</v>
      </c>
      <c r="X703" s="179">
        <v>0</v>
      </c>
      <c r="Y703" s="179">
        <v>0</v>
      </c>
      <c r="Z703" s="179">
        <v>218</v>
      </c>
      <c r="AA703" s="179">
        <v>218</v>
      </c>
      <c r="AB703" s="179">
        <v>249</v>
      </c>
      <c r="AC703" s="179">
        <v>249</v>
      </c>
      <c r="AD703" s="198">
        <v>250</v>
      </c>
      <c r="AE703" s="186">
        <f t="shared" si="95"/>
        <v>2833</v>
      </c>
    </row>
    <row r="704" spans="1:31" ht="14.45">
      <c r="A704" s="187" t="s">
        <v>1399</v>
      </c>
      <c r="B704" s="199" t="s">
        <v>2239</v>
      </c>
      <c r="C704" s="188" t="s">
        <v>1400</v>
      </c>
      <c r="D704" s="189">
        <v>696</v>
      </c>
      <c r="E704" s="190">
        <v>261</v>
      </c>
      <c r="F704" s="191">
        <f t="shared" si="90"/>
        <v>37.5</v>
      </c>
      <c r="G704" s="192">
        <v>261</v>
      </c>
      <c r="H704" s="193">
        <f t="shared" si="91"/>
        <v>37.5</v>
      </c>
      <c r="I704" s="190">
        <v>127</v>
      </c>
      <c r="J704" s="191">
        <f t="shared" si="92"/>
        <v>18.24712643678161</v>
      </c>
      <c r="K704" s="192">
        <v>261</v>
      </c>
      <c r="L704" s="194">
        <f t="shared" si="93"/>
        <v>37.5</v>
      </c>
      <c r="M704" s="190">
        <v>261</v>
      </c>
      <c r="N704" s="194">
        <f t="shared" si="94"/>
        <v>37.5</v>
      </c>
      <c r="O704" s="179">
        <v>236</v>
      </c>
      <c r="P704" s="195">
        <f t="shared" si="96"/>
        <v>33.90804597701149</v>
      </c>
      <c r="Q704" s="196">
        <v>696</v>
      </c>
      <c r="R704" s="190">
        <v>295</v>
      </c>
      <c r="S704" s="182">
        <f t="shared" si="97"/>
        <v>42.385057471264368</v>
      </c>
      <c r="T704" s="197">
        <v>292</v>
      </c>
      <c r="U704" s="184">
        <f t="shared" si="98"/>
        <v>41.954022988505749</v>
      </c>
      <c r="V704" s="179">
        <v>11</v>
      </c>
      <c r="W704" s="179">
        <v>15</v>
      </c>
      <c r="X704" s="179">
        <v>0</v>
      </c>
      <c r="Y704" s="179">
        <v>0</v>
      </c>
      <c r="Z704" s="179">
        <v>348</v>
      </c>
      <c r="AA704" s="179">
        <v>353</v>
      </c>
      <c r="AB704" s="179">
        <v>243</v>
      </c>
      <c r="AC704" s="179">
        <v>252</v>
      </c>
      <c r="AD704" s="198">
        <v>244</v>
      </c>
      <c r="AE704" s="186">
        <f t="shared" si="95"/>
        <v>3460</v>
      </c>
    </row>
    <row r="705" spans="1:31" ht="14.45">
      <c r="A705" s="187" t="s">
        <v>1401</v>
      </c>
      <c r="B705" s="199" t="s">
        <v>2239</v>
      </c>
      <c r="C705" s="188" t="s">
        <v>1402</v>
      </c>
      <c r="D705" s="189">
        <v>359</v>
      </c>
      <c r="E705" s="190">
        <v>211</v>
      </c>
      <c r="F705" s="191">
        <f t="shared" si="90"/>
        <v>58.774373259052922</v>
      </c>
      <c r="G705" s="192">
        <v>211</v>
      </c>
      <c r="H705" s="193">
        <f t="shared" si="91"/>
        <v>58.774373259052922</v>
      </c>
      <c r="I705" s="190">
        <v>167</v>
      </c>
      <c r="J705" s="191">
        <f t="shared" si="92"/>
        <v>46.518105849582177</v>
      </c>
      <c r="K705" s="192">
        <v>211</v>
      </c>
      <c r="L705" s="194">
        <f t="shared" si="93"/>
        <v>58.774373259052922</v>
      </c>
      <c r="M705" s="190">
        <v>211</v>
      </c>
      <c r="N705" s="194">
        <f t="shared" si="94"/>
        <v>58.774373259052922</v>
      </c>
      <c r="O705" s="179">
        <v>198</v>
      </c>
      <c r="P705" s="195">
        <f t="shared" si="96"/>
        <v>55.153203342618383</v>
      </c>
      <c r="Q705" s="196">
        <v>352</v>
      </c>
      <c r="R705" s="190">
        <v>196</v>
      </c>
      <c r="S705" s="182">
        <f t="shared" si="97"/>
        <v>55.68181818181818</v>
      </c>
      <c r="T705" s="197">
        <v>196</v>
      </c>
      <c r="U705" s="184">
        <f t="shared" si="98"/>
        <v>55.68181818181818</v>
      </c>
      <c r="V705" s="179">
        <v>3</v>
      </c>
      <c r="W705" s="179">
        <v>2</v>
      </c>
      <c r="X705" s="179">
        <v>0</v>
      </c>
      <c r="Y705" s="179">
        <v>0</v>
      </c>
      <c r="Z705" s="179">
        <v>205</v>
      </c>
      <c r="AA705" s="179">
        <v>205</v>
      </c>
      <c r="AB705" s="179">
        <v>209</v>
      </c>
      <c r="AC705" s="179">
        <v>209</v>
      </c>
      <c r="AD705" s="198">
        <v>209</v>
      </c>
      <c r="AE705" s="186">
        <f t="shared" si="95"/>
        <v>2643</v>
      </c>
    </row>
    <row r="706" spans="1:31" ht="14.45">
      <c r="A706" s="187" t="s">
        <v>1403</v>
      </c>
      <c r="B706" s="199" t="s">
        <v>2239</v>
      </c>
      <c r="C706" s="188" t="s">
        <v>1404</v>
      </c>
      <c r="D706" s="189">
        <v>216</v>
      </c>
      <c r="E706" s="190">
        <v>208</v>
      </c>
      <c r="F706" s="191">
        <f t="shared" ref="F706:F769" si="99">E706/$D706*100</f>
        <v>96.296296296296291</v>
      </c>
      <c r="G706" s="192">
        <v>208</v>
      </c>
      <c r="H706" s="193">
        <f t="shared" ref="H706:H769" si="100">G706/$D706*100</f>
        <v>96.296296296296291</v>
      </c>
      <c r="I706" s="190">
        <v>156</v>
      </c>
      <c r="J706" s="191">
        <f t="shared" ref="J706:J769" si="101">I706/$D706*100</f>
        <v>72.222222222222214</v>
      </c>
      <c r="K706" s="192">
        <v>208</v>
      </c>
      <c r="L706" s="194">
        <f t="shared" ref="L706:L769" si="102">K706/$D706*100</f>
        <v>96.296296296296291</v>
      </c>
      <c r="M706" s="190">
        <v>208</v>
      </c>
      <c r="N706" s="194">
        <f t="shared" ref="N706:N769" si="103">M706/$D706*100</f>
        <v>96.296296296296291</v>
      </c>
      <c r="O706" s="179">
        <v>176</v>
      </c>
      <c r="P706" s="195">
        <f t="shared" si="96"/>
        <v>81.481481481481481</v>
      </c>
      <c r="Q706" s="196">
        <v>213</v>
      </c>
      <c r="R706" s="190">
        <v>216</v>
      </c>
      <c r="S706" s="182">
        <f t="shared" si="97"/>
        <v>101.40845070422534</v>
      </c>
      <c r="T706" s="197">
        <v>216</v>
      </c>
      <c r="U706" s="184">
        <f t="shared" si="98"/>
        <v>101.40845070422534</v>
      </c>
      <c r="V706" s="179">
        <v>3</v>
      </c>
      <c r="W706" s="179">
        <v>5</v>
      </c>
      <c r="X706" s="179">
        <v>0</v>
      </c>
      <c r="Y706" s="179">
        <v>0</v>
      </c>
      <c r="Z706" s="179">
        <v>194</v>
      </c>
      <c r="AA706" s="179">
        <v>194</v>
      </c>
      <c r="AB706" s="179">
        <v>203</v>
      </c>
      <c r="AC706" s="179">
        <v>203</v>
      </c>
      <c r="AD706" s="198">
        <v>205</v>
      </c>
      <c r="AE706" s="186">
        <f t="shared" ref="AE706:AE769" si="104">E706+G706+I706+K706+M706+R706+T706+O706+V706+W706+X706+Y706+Z706+AA706+AB706+AC706+AD706</f>
        <v>2603</v>
      </c>
    </row>
    <row r="707" spans="1:31" ht="14.45">
      <c r="A707" s="187" t="s">
        <v>1405</v>
      </c>
      <c r="B707" s="199" t="s">
        <v>2239</v>
      </c>
      <c r="C707" s="188" t="s">
        <v>1406</v>
      </c>
      <c r="D707" s="189">
        <v>416</v>
      </c>
      <c r="E707" s="190">
        <v>131</v>
      </c>
      <c r="F707" s="191">
        <f t="shared" si="99"/>
        <v>31.490384615384613</v>
      </c>
      <c r="G707" s="192">
        <v>131</v>
      </c>
      <c r="H707" s="193">
        <f t="shared" si="100"/>
        <v>31.490384615384613</v>
      </c>
      <c r="I707" s="190">
        <v>76</v>
      </c>
      <c r="J707" s="191">
        <f t="shared" si="101"/>
        <v>18.269230769230766</v>
      </c>
      <c r="K707" s="192">
        <v>131</v>
      </c>
      <c r="L707" s="194">
        <f t="shared" si="102"/>
        <v>31.490384615384613</v>
      </c>
      <c r="M707" s="190">
        <v>131</v>
      </c>
      <c r="N707" s="194">
        <f t="shared" si="103"/>
        <v>31.490384615384613</v>
      </c>
      <c r="O707" s="179">
        <v>122</v>
      </c>
      <c r="P707" s="195">
        <f t="shared" ref="P707:P770" si="105">O707/D707*100</f>
        <v>29.326923076923077</v>
      </c>
      <c r="Q707" s="196">
        <v>409</v>
      </c>
      <c r="R707" s="190">
        <v>153</v>
      </c>
      <c r="S707" s="182">
        <f t="shared" ref="S707:S770" si="106">R707/Q707*100</f>
        <v>37.408312958435211</v>
      </c>
      <c r="T707" s="197">
        <v>153</v>
      </c>
      <c r="U707" s="184">
        <f t="shared" ref="U707:U770" si="107">T707/Q707*100</f>
        <v>37.408312958435211</v>
      </c>
      <c r="V707" s="179">
        <v>0</v>
      </c>
      <c r="W707" s="179">
        <v>0</v>
      </c>
      <c r="X707" s="179">
        <v>0</v>
      </c>
      <c r="Y707" s="179">
        <v>0</v>
      </c>
      <c r="Z707" s="179">
        <v>184</v>
      </c>
      <c r="AA707" s="179">
        <v>184</v>
      </c>
      <c r="AB707" s="179">
        <v>158</v>
      </c>
      <c r="AC707" s="179">
        <v>158</v>
      </c>
      <c r="AD707" s="198">
        <v>158</v>
      </c>
      <c r="AE707" s="186">
        <f t="shared" si="104"/>
        <v>1870</v>
      </c>
    </row>
    <row r="708" spans="1:31" ht="14.45">
      <c r="A708" s="187" t="s">
        <v>1407</v>
      </c>
      <c r="B708" s="199" t="s">
        <v>2239</v>
      </c>
      <c r="C708" s="188" t="s">
        <v>1408</v>
      </c>
      <c r="D708" s="189">
        <v>534</v>
      </c>
      <c r="E708" s="190">
        <v>444</v>
      </c>
      <c r="F708" s="191">
        <f t="shared" si="99"/>
        <v>83.146067415730343</v>
      </c>
      <c r="G708" s="192">
        <v>438</v>
      </c>
      <c r="H708" s="193">
        <f t="shared" si="100"/>
        <v>82.022471910112358</v>
      </c>
      <c r="I708" s="190">
        <v>421</v>
      </c>
      <c r="J708" s="191">
        <f t="shared" si="101"/>
        <v>78.838951310861432</v>
      </c>
      <c r="K708" s="192">
        <v>439</v>
      </c>
      <c r="L708" s="194">
        <f t="shared" si="102"/>
        <v>82.209737827715358</v>
      </c>
      <c r="M708" s="190">
        <v>438</v>
      </c>
      <c r="N708" s="194">
        <f t="shared" si="103"/>
        <v>82.022471910112358</v>
      </c>
      <c r="O708" s="179">
        <v>325</v>
      </c>
      <c r="P708" s="195">
        <f t="shared" si="105"/>
        <v>60.861423220973791</v>
      </c>
      <c r="Q708" s="196">
        <v>532</v>
      </c>
      <c r="R708" s="190">
        <v>435</v>
      </c>
      <c r="S708" s="182">
        <f t="shared" si="106"/>
        <v>81.766917293233092</v>
      </c>
      <c r="T708" s="197">
        <v>390</v>
      </c>
      <c r="U708" s="184">
        <f t="shared" si="107"/>
        <v>73.308270676691734</v>
      </c>
      <c r="V708" s="179">
        <v>0</v>
      </c>
      <c r="W708" s="179">
        <v>0</v>
      </c>
      <c r="X708" s="179">
        <v>0</v>
      </c>
      <c r="Y708" s="179">
        <v>0</v>
      </c>
      <c r="Z708" s="179">
        <v>469</v>
      </c>
      <c r="AA708" s="179">
        <v>468</v>
      </c>
      <c r="AB708" s="179">
        <v>396</v>
      </c>
      <c r="AC708" s="179">
        <v>383</v>
      </c>
      <c r="AD708" s="198">
        <v>363</v>
      </c>
      <c r="AE708" s="186">
        <f t="shared" si="104"/>
        <v>5409</v>
      </c>
    </row>
    <row r="709" spans="1:31" ht="14.45">
      <c r="A709" s="187" t="s">
        <v>1409</v>
      </c>
      <c r="B709" s="199" t="s">
        <v>2239</v>
      </c>
      <c r="C709" s="188" t="s">
        <v>1410</v>
      </c>
      <c r="D709" s="189">
        <v>679</v>
      </c>
      <c r="E709" s="190">
        <v>584</v>
      </c>
      <c r="F709" s="191">
        <f t="shared" si="99"/>
        <v>86.008836524300449</v>
      </c>
      <c r="G709" s="192">
        <v>584</v>
      </c>
      <c r="H709" s="193">
        <f t="shared" si="100"/>
        <v>86.008836524300449</v>
      </c>
      <c r="I709" s="190">
        <v>452</v>
      </c>
      <c r="J709" s="191">
        <f t="shared" si="101"/>
        <v>66.568483063328415</v>
      </c>
      <c r="K709" s="192">
        <v>584</v>
      </c>
      <c r="L709" s="194">
        <f t="shared" si="102"/>
        <v>86.008836524300449</v>
      </c>
      <c r="M709" s="190">
        <v>584</v>
      </c>
      <c r="N709" s="194">
        <f t="shared" si="103"/>
        <v>86.008836524300449</v>
      </c>
      <c r="O709" s="179">
        <v>495</v>
      </c>
      <c r="P709" s="195">
        <f t="shared" si="105"/>
        <v>72.901325478645063</v>
      </c>
      <c r="Q709" s="196">
        <v>687</v>
      </c>
      <c r="R709" s="190">
        <v>651</v>
      </c>
      <c r="S709" s="182">
        <f t="shared" si="106"/>
        <v>94.75982532751091</v>
      </c>
      <c r="T709" s="197">
        <v>649</v>
      </c>
      <c r="U709" s="184">
        <f t="shared" si="107"/>
        <v>94.468704512372639</v>
      </c>
      <c r="V709" s="179">
        <v>26</v>
      </c>
      <c r="W709" s="179">
        <v>28</v>
      </c>
      <c r="X709" s="179">
        <v>3</v>
      </c>
      <c r="Y709" s="179">
        <v>0</v>
      </c>
      <c r="Z709" s="179">
        <v>681</v>
      </c>
      <c r="AA709" s="179">
        <v>682</v>
      </c>
      <c r="AB709" s="179">
        <v>610</v>
      </c>
      <c r="AC709" s="179">
        <v>610</v>
      </c>
      <c r="AD709" s="198">
        <v>613</v>
      </c>
      <c r="AE709" s="186">
        <f t="shared" si="104"/>
        <v>7836</v>
      </c>
    </row>
    <row r="710" spans="1:31" ht="14.45">
      <c r="A710" s="187" t="s">
        <v>1411</v>
      </c>
      <c r="B710" s="199" t="s">
        <v>2239</v>
      </c>
      <c r="C710" s="188" t="s">
        <v>1412</v>
      </c>
      <c r="D710" s="189">
        <v>245</v>
      </c>
      <c r="E710" s="190">
        <v>150</v>
      </c>
      <c r="F710" s="191">
        <f t="shared" si="99"/>
        <v>61.224489795918366</v>
      </c>
      <c r="G710" s="192">
        <v>150</v>
      </c>
      <c r="H710" s="193">
        <f t="shared" si="100"/>
        <v>61.224489795918366</v>
      </c>
      <c r="I710" s="190">
        <v>112</v>
      </c>
      <c r="J710" s="191">
        <f t="shared" si="101"/>
        <v>45.714285714285715</v>
      </c>
      <c r="K710" s="192">
        <v>150</v>
      </c>
      <c r="L710" s="194">
        <f t="shared" si="102"/>
        <v>61.224489795918366</v>
      </c>
      <c r="M710" s="190">
        <v>150</v>
      </c>
      <c r="N710" s="194">
        <f t="shared" si="103"/>
        <v>61.224489795918366</v>
      </c>
      <c r="O710" s="179">
        <v>120</v>
      </c>
      <c r="P710" s="195">
        <f t="shared" si="105"/>
        <v>48.979591836734691</v>
      </c>
      <c r="Q710" s="196">
        <v>249</v>
      </c>
      <c r="R710" s="190">
        <v>178</v>
      </c>
      <c r="S710" s="182">
        <f t="shared" si="106"/>
        <v>71.485943775100395</v>
      </c>
      <c r="T710" s="197">
        <v>180</v>
      </c>
      <c r="U710" s="184">
        <f t="shared" si="107"/>
        <v>72.289156626506028</v>
      </c>
      <c r="V710" s="179">
        <v>0</v>
      </c>
      <c r="W710" s="179">
        <v>2</v>
      </c>
      <c r="X710" s="179">
        <v>0</v>
      </c>
      <c r="Y710" s="179">
        <v>0</v>
      </c>
      <c r="Z710" s="179">
        <v>172</v>
      </c>
      <c r="AA710" s="179">
        <v>172</v>
      </c>
      <c r="AB710" s="179">
        <v>172</v>
      </c>
      <c r="AC710" s="179">
        <v>172</v>
      </c>
      <c r="AD710" s="198">
        <v>156</v>
      </c>
      <c r="AE710" s="186">
        <f t="shared" si="104"/>
        <v>2036</v>
      </c>
    </row>
    <row r="711" spans="1:31" ht="14.45">
      <c r="A711" s="187" t="s">
        <v>1413</v>
      </c>
      <c r="B711" s="199" t="s">
        <v>2239</v>
      </c>
      <c r="C711" s="188" t="s">
        <v>726</v>
      </c>
      <c r="D711" s="189">
        <v>458</v>
      </c>
      <c r="E711" s="190">
        <v>261</v>
      </c>
      <c r="F711" s="191">
        <f t="shared" si="99"/>
        <v>56.986899563318779</v>
      </c>
      <c r="G711" s="192">
        <v>261</v>
      </c>
      <c r="H711" s="193">
        <f t="shared" si="100"/>
        <v>56.986899563318779</v>
      </c>
      <c r="I711" s="190">
        <v>174</v>
      </c>
      <c r="J711" s="191">
        <f t="shared" si="101"/>
        <v>37.991266375545848</v>
      </c>
      <c r="K711" s="192">
        <v>261</v>
      </c>
      <c r="L711" s="194">
        <f t="shared" si="102"/>
        <v>56.986899563318779</v>
      </c>
      <c r="M711" s="190">
        <v>261</v>
      </c>
      <c r="N711" s="194">
        <f t="shared" si="103"/>
        <v>56.986899563318779</v>
      </c>
      <c r="O711" s="179">
        <v>254</v>
      </c>
      <c r="P711" s="195">
        <f t="shared" si="105"/>
        <v>55.458515283842793</v>
      </c>
      <c r="Q711" s="196">
        <v>456</v>
      </c>
      <c r="R711" s="190">
        <v>270</v>
      </c>
      <c r="S711" s="182">
        <f t="shared" si="106"/>
        <v>59.210526315789465</v>
      </c>
      <c r="T711" s="197">
        <v>270</v>
      </c>
      <c r="U711" s="184">
        <f t="shared" si="107"/>
        <v>59.210526315789465</v>
      </c>
      <c r="V711" s="179">
        <v>15</v>
      </c>
      <c r="W711" s="179">
        <v>10</v>
      </c>
      <c r="X711" s="179">
        <v>1</v>
      </c>
      <c r="Y711" s="179">
        <v>0</v>
      </c>
      <c r="Z711" s="179">
        <v>265</v>
      </c>
      <c r="AA711" s="179">
        <v>265</v>
      </c>
      <c r="AB711" s="179">
        <v>281</v>
      </c>
      <c r="AC711" s="179">
        <v>281</v>
      </c>
      <c r="AD711" s="198">
        <v>281</v>
      </c>
      <c r="AE711" s="186">
        <f t="shared" si="104"/>
        <v>3411</v>
      </c>
    </row>
    <row r="712" spans="1:31" ht="14.45">
      <c r="A712" s="187" t="s">
        <v>1414</v>
      </c>
      <c r="B712" s="199" t="s">
        <v>2239</v>
      </c>
      <c r="C712" s="188" t="s">
        <v>1415</v>
      </c>
      <c r="D712" s="189">
        <v>215</v>
      </c>
      <c r="E712" s="190">
        <v>215</v>
      </c>
      <c r="F712" s="191">
        <f t="shared" si="99"/>
        <v>100</v>
      </c>
      <c r="G712" s="192">
        <v>215</v>
      </c>
      <c r="H712" s="193">
        <f t="shared" si="100"/>
        <v>100</v>
      </c>
      <c r="I712" s="190">
        <v>146</v>
      </c>
      <c r="J712" s="191">
        <f t="shared" si="101"/>
        <v>67.906976744186039</v>
      </c>
      <c r="K712" s="192">
        <v>215</v>
      </c>
      <c r="L712" s="194">
        <f t="shared" si="102"/>
        <v>100</v>
      </c>
      <c r="M712" s="190">
        <v>215</v>
      </c>
      <c r="N712" s="194">
        <f t="shared" si="103"/>
        <v>100</v>
      </c>
      <c r="O712" s="179">
        <v>207</v>
      </c>
      <c r="P712" s="195">
        <f t="shared" si="105"/>
        <v>96.279069767441854</v>
      </c>
      <c r="Q712" s="196">
        <v>213</v>
      </c>
      <c r="R712" s="190">
        <v>202</v>
      </c>
      <c r="S712" s="182">
        <f t="shared" si="106"/>
        <v>94.835680751173712</v>
      </c>
      <c r="T712" s="197">
        <v>197</v>
      </c>
      <c r="U712" s="184">
        <f t="shared" si="107"/>
        <v>92.488262910798127</v>
      </c>
      <c r="V712" s="179">
        <v>1</v>
      </c>
      <c r="W712" s="179">
        <v>3</v>
      </c>
      <c r="X712" s="179">
        <v>0</v>
      </c>
      <c r="Y712" s="179">
        <v>0</v>
      </c>
      <c r="Z712" s="179">
        <v>217</v>
      </c>
      <c r="AA712" s="179">
        <v>217</v>
      </c>
      <c r="AB712" s="179">
        <v>214</v>
      </c>
      <c r="AC712" s="179">
        <v>214</v>
      </c>
      <c r="AD712" s="198">
        <v>214</v>
      </c>
      <c r="AE712" s="186">
        <f t="shared" si="104"/>
        <v>2692</v>
      </c>
    </row>
    <row r="713" spans="1:31" ht="14.45">
      <c r="A713" s="187" t="s">
        <v>1416</v>
      </c>
      <c r="B713" s="199" t="s">
        <v>2239</v>
      </c>
      <c r="C713" s="188" t="s">
        <v>1417</v>
      </c>
      <c r="D713" s="189">
        <v>197</v>
      </c>
      <c r="E713" s="190">
        <v>205</v>
      </c>
      <c r="F713" s="191">
        <f t="shared" si="99"/>
        <v>104.06091370558374</v>
      </c>
      <c r="G713" s="192">
        <v>205</v>
      </c>
      <c r="H713" s="193">
        <f t="shared" si="100"/>
        <v>104.06091370558374</v>
      </c>
      <c r="I713" s="190">
        <v>121</v>
      </c>
      <c r="J713" s="191">
        <f t="shared" si="101"/>
        <v>61.421319796954307</v>
      </c>
      <c r="K713" s="192">
        <v>205</v>
      </c>
      <c r="L713" s="194">
        <f t="shared" si="102"/>
        <v>104.06091370558374</v>
      </c>
      <c r="M713" s="190">
        <v>205</v>
      </c>
      <c r="N713" s="194">
        <f t="shared" si="103"/>
        <v>104.06091370558374</v>
      </c>
      <c r="O713" s="179">
        <v>160</v>
      </c>
      <c r="P713" s="195">
        <f t="shared" si="105"/>
        <v>81.218274111675129</v>
      </c>
      <c r="Q713" s="196">
        <v>196</v>
      </c>
      <c r="R713" s="190">
        <v>195</v>
      </c>
      <c r="S713" s="182">
        <f t="shared" si="106"/>
        <v>99.489795918367349</v>
      </c>
      <c r="T713" s="197">
        <v>186</v>
      </c>
      <c r="U713" s="184">
        <f t="shared" si="107"/>
        <v>94.897959183673478</v>
      </c>
      <c r="V713" s="179">
        <v>6</v>
      </c>
      <c r="W713" s="179">
        <v>6</v>
      </c>
      <c r="X713" s="179">
        <v>1</v>
      </c>
      <c r="Y713" s="179">
        <v>0</v>
      </c>
      <c r="Z713" s="179">
        <v>228</v>
      </c>
      <c r="AA713" s="179">
        <v>227</v>
      </c>
      <c r="AB713" s="179">
        <v>231</v>
      </c>
      <c r="AC713" s="179">
        <v>230</v>
      </c>
      <c r="AD713" s="198">
        <v>225</v>
      </c>
      <c r="AE713" s="186">
        <f t="shared" si="104"/>
        <v>2636</v>
      </c>
    </row>
    <row r="714" spans="1:31" ht="14.45">
      <c r="A714" s="187" t="s">
        <v>1418</v>
      </c>
      <c r="B714" s="199" t="s">
        <v>2239</v>
      </c>
      <c r="C714" s="188" t="s">
        <v>1419</v>
      </c>
      <c r="D714" s="189">
        <v>229</v>
      </c>
      <c r="E714" s="190">
        <v>198</v>
      </c>
      <c r="F714" s="191">
        <f t="shared" si="99"/>
        <v>86.462882096069876</v>
      </c>
      <c r="G714" s="192">
        <v>198</v>
      </c>
      <c r="H714" s="193">
        <f t="shared" si="100"/>
        <v>86.462882096069876</v>
      </c>
      <c r="I714" s="190">
        <v>106</v>
      </c>
      <c r="J714" s="191">
        <f t="shared" si="101"/>
        <v>46.288209606986904</v>
      </c>
      <c r="K714" s="192">
        <v>198</v>
      </c>
      <c r="L714" s="194">
        <f t="shared" si="102"/>
        <v>86.462882096069876</v>
      </c>
      <c r="M714" s="190">
        <v>198</v>
      </c>
      <c r="N714" s="194">
        <f t="shared" si="103"/>
        <v>86.462882096069876</v>
      </c>
      <c r="O714" s="179">
        <v>157</v>
      </c>
      <c r="P714" s="195">
        <f t="shared" si="105"/>
        <v>68.558951965065503</v>
      </c>
      <c r="Q714" s="196">
        <v>231</v>
      </c>
      <c r="R714" s="190">
        <v>227</v>
      </c>
      <c r="S714" s="182">
        <f t="shared" si="106"/>
        <v>98.268398268398272</v>
      </c>
      <c r="T714" s="197">
        <v>227</v>
      </c>
      <c r="U714" s="184">
        <f t="shared" si="107"/>
        <v>98.268398268398272</v>
      </c>
      <c r="V714" s="179">
        <v>6</v>
      </c>
      <c r="W714" s="179">
        <v>8</v>
      </c>
      <c r="X714" s="179">
        <v>2</v>
      </c>
      <c r="Y714" s="179">
        <v>0</v>
      </c>
      <c r="Z714" s="179">
        <v>230</v>
      </c>
      <c r="AA714" s="179">
        <v>230</v>
      </c>
      <c r="AB714" s="179">
        <v>218</v>
      </c>
      <c r="AC714" s="179">
        <v>219</v>
      </c>
      <c r="AD714" s="198">
        <v>216</v>
      </c>
      <c r="AE714" s="186">
        <f t="shared" si="104"/>
        <v>2638</v>
      </c>
    </row>
    <row r="715" spans="1:31" ht="14.45">
      <c r="A715" s="187" t="s">
        <v>1420</v>
      </c>
      <c r="B715" s="199" t="s">
        <v>2239</v>
      </c>
      <c r="C715" s="188" t="s">
        <v>1421</v>
      </c>
      <c r="D715" s="189">
        <v>51</v>
      </c>
      <c r="E715" s="190">
        <v>29</v>
      </c>
      <c r="F715" s="191">
        <f t="shared" si="99"/>
        <v>56.862745098039213</v>
      </c>
      <c r="G715" s="192">
        <v>29</v>
      </c>
      <c r="H715" s="193">
        <f t="shared" si="100"/>
        <v>56.862745098039213</v>
      </c>
      <c r="I715" s="190">
        <v>26</v>
      </c>
      <c r="J715" s="191">
        <f t="shared" si="101"/>
        <v>50.980392156862742</v>
      </c>
      <c r="K715" s="192">
        <v>29</v>
      </c>
      <c r="L715" s="194">
        <f t="shared" si="102"/>
        <v>56.862745098039213</v>
      </c>
      <c r="M715" s="190">
        <v>29</v>
      </c>
      <c r="N715" s="194">
        <f t="shared" si="103"/>
        <v>56.862745098039213</v>
      </c>
      <c r="O715" s="179">
        <v>26</v>
      </c>
      <c r="P715" s="195">
        <f t="shared" si="105"/>
        <v>50.980392156862742</v>
      </c>
      <c r="Q715" s="196">
        <v>50</v>
      </c>
      <c r="R715" s="190">
        <v>23</v>
      </c>
      <c r="S715" s="182">
        <f t="shared" si="106"/>
        <v>46</v>
      </c>
      <c r="T715" s="197">
        <v>23</v>
      </c>
      <c r="U715" s="184">
        <f t="shared" si="107"/>
        <v>46</v>
      </c>
      <c r="V715" s="179">
        <v>0</v>
      </c>
      <c r="W715" s="179">
        <v>0</v>
      </c>
      <c r="X715" s="179">
        <v>0</v>
      </c>
      <c r="Y715" s="179">
        <v>0</v>
      </c>
      <c r="Z715" s="179">
        <v>38</v>
      </c>
      <c r="AA715" s="179">
        <v>38</v>
      </c>
      <c r="AB715" s="179">
        <v>52</v>
      </c>
      <c r="AC715" s="179">
        <v>52</v>
      </c>
      <c r="AD715" s="198">
        <v>51</v>
      </c>
      <c r="AE715" s="186">
        <f t="shared" si="104"/>
        <v>445</v>
      </c>
    </row>
    <row r="716" spans="1:31" ht="14.45">
      <c r="A716" s="187" t="s">
        <v>1422</v>
      </c>
      <c r="B716" s="199" t="s">
        <v>2239</v>
      </c>
      <c r="C716" s="188" t="s">
        <v>863</v>
      </c>
      <c r="D716" s="189">
        <v>478</v>
      </c>
      <c r="E716" s="190">
        <v>443</v>
      </c>
      <c r="F716" s="191">
        <f t="shared" si="99"/>
        <v>92.677824267782427</v>
      </c>
      <c r="G716" s="192">
        <v>443</v>
      </c>
      <c r="H716" s="193">
        <f t="shared" si="100"/>
        <v>92.677824267782427</v>
      </c>
      <c r="I716" s="190">
        <v>318</v>
      </c>
      <c r="J716" s="191">
        <f t="shared" si="101"/>
        <v>66.527196652719667</v>
      </c>
      <c r="K716" s="192">
        <v>443</v>
      </c>
      <c r="L716" s="194">
        <f t="shared" si="102"/>
        <v>92.677824267782427</v>
      </c>
      <c r="M716" s="190">
        <v>443</v>
      </c>
      <c r="N716" s="194">
        <f t="shared" si="103"/>
        <v>92.677824267782427</v>
      </c>
      <c r="O716" s="179">
        <v>394</v>
      </c>
      <c r="P716" s="195">
        <f t="shared" si="105"/>
        <v>82.426778242677827</v>
      </c>
      <c r="Q716" s="196">
        <v>484</v>
      </c>
      <c r="R716" s="190">
        <v>475</v>
      </c>
      <c r="S716" s="182">
        <f t="shared" si="106"/>
        <v>98.140495867768593</v>
      </c>
      <c r="T716" s="197">
        <v>476</v>
      </c>
      <c r="U716" s="184">
        <f t="shared" si="107"/>
        <v>98.347107438016536</v>
      </c>
      <c r="V716" s="179">
        <v>27</v>
      </c>
      <c r="W716" s="179">
        <v>19</v>
      </c>
      <c r="X716" s="179">
        <v>0</v>
      </c>
      <c r="Y716" s="179">
        <v>2</v>
      </c>
      <c r="Z716" s="179">
        <v>420</v>
      </c>
      <c r="AA716" s="179">
        <v>420</v>
      </c>
      <c r="AB716" s="179">
        <v>419</v>
      </c>
      <c r="AC716" s="179">
        <v>419</v>
      </c>
      <c r="AD716" s="198">
        <v>419</v>
      </c>
      <c r="AE716" s="186">
        <f t="shared" si="104"/>
        <v>5580</v>
      </c>
    </row>
    <row r="717" spans="1:31" ht="14.45">
      <c r="A717" s="187" t="s">
        <v>1423</v>
      </c>
      <c r="B717" s="199" t="s">
        <v>2239</v>
      </c>
      <c r="C717" s="188" t="s">
        <v>1424</v>
      </c>
      <c r="D717" s="189">
        <v>577</v>
      </c>
      <c r="E717" s="190">
        <v>427</v>
      </c>
      <c r="F717" s="191">
        <f t="shared" si="99"/>
        <v>74.003466204506068</v>
      </c>
      <c r="G717" s="192">
        <v>427</v>
      </c>
      <c r="H717" s="193">
        <f t="shared" si="100"/>
        <v>74.003466204506068</v>
      </c>
      <c r="I717" s="190">
        <v>280</v>
      </c>
      <c r="J717" s="191">
        <f t="shared" si="101"/>
        <v>48.526863084922013</v>
      </c>
      <c r="K717" s="192">
        <v>427</v>
      </c>
      <c r="L717" s="194">
        <f t="shared" si="102"/>
        <v>74.003466204506068</v>
      </c>
      <c r="M717" s="190">
        <v>427</v>
      </c>
      <c r="N717" s="194">
        <f t="shared" si="103"/>
        <v>74.003466204506068</v>
      </c>
      <c r="O717" s="179">
        <v>297</v>
      </c>
      <c r="P717" s="195">
        <f t="shared" si="105"/>
        <v>51.473136915077987</v>
      </c>
      <c r="Q717" s="196">
        <v>573</v>
      </c>
      <c r="R717" s="190">
        <v>406</v>
      </c>
      <c r="S717" s="182">
        <f t="shared" si="106"/>
        <v>70.855148342059337</v>
      </c>
      <c r="T717" s="197">
        <v>377</v>
      </c>
      <c r="U717" s="184">
        <f t="shared" si="107"/>
        <v>65.79406631762653</v>
      </c>
      <c r="V717" s="179">
        <v>3</v>
      </c>
      <c r="W717" s="179">
        <v>0</v>
      </c>
      <c r="X717" s="179">
        <v>1</v>
      </c>
      <c r="Y717" s="179">
        <v>0</v>
      </c>
      <c r="Z717" s="179">
        <v>438</v>
      </c>
      <c r="AA717" s="179">
        <v>439</v>
      </c>
      <c r="AB717" s="179">
        <v>481</v>
      </c>
      <c r="AC717" s="179">
        <v>482</v>
      </c>
      <c r="AD717" s="198">
        <v>480</v>
      </c>
      <c r="AE717" s="186">
        <f t="shared" si="104"/>
        <v>5392</v>
      </c>
    </row>
    <row r="718" spans="1:31" ht="14.45">
      <c r="A718" s="187" t="s">
        <v>1425</v>
      </c>
      <c r="B718" s="199" t="s">
        <v>2240</v>
      </c>
      <c r="C718" s="188" t="s">
        <v>1426</v>
      </c>
      <c r="D718" s="189">
        <v>6339</v>
      </c>
      <c r="E718" s="190">
        <v>5102</v>
      </c>
      <c r="F718" s="191">
        <f t="shared" si="99"/>
        <v>80.485881053793975</v>
      </c>
      <c r="G718" s="192">
        <v>5103</v>
      </c>
      <c r="H718" s="193">
        <f t="shared" si="100"/>
        <v>80.501656412683388</v>
      </c>
      <c r="I718" s="190">
        <v>8087</v>
      </c>
      <c r="J718" s="191">
        <f t="shared" si="101"/>
        <v>127.57532733869697</v>
      </c>
      <c r="K718" s="192">
        <v>5106</v>
      </c>
      <c r="L718" s="194">
        <f t="shared" si="102"/>
        <v>80.54898248935163</v>
      </c>
      <c r="M718" s="190">
        <v>5103</v>
      </c>
      <c r="N718" s="194">
        <f t="shared" si="103"/>
        <v>80.501656412683388</v>
      </c>
      <c r="O718" s="179">
        <v>5020</v>
      </c>
      <c r="P718" s="195">
        <f t="shared" si="105"/>
        <v>79.192301624861955</v>
      </c>
      <c r="Q718" s="196">
        <v>6372</v>
      </c>
      <c r="R718" s="190">
        <v>5301</v>
      </c>
      <c r="S718" s="182">
        <f t="shared" si="106"/>
        <v>83.192090395480221</v>
      </c>
      <c r="T718" s="197">
        <v>5316</v>
      </c>
      <c r="U718" s="184">
        <f t="shared" si="107"/>
        <v>83.427495291902076</v>
      </c>
      <c r="V718" s="179">
        <v>4166</v>
      </c>
      <c r="W718" s="179">
        <v>791</v>
      </c>
      <c r="X718" s="179">
        <v>46</v>
      </c>
      <c r="Y718" s="179">
        <v>16</v>
      </c>
      <c r="Z718" s="179">
        <v>5177</v>
      </c>
      <c r="AA718" s="179">
        <v>5183</v>
      </c>
      <c r="AB718" s="179">
        <v>5573</v>
      </c>
      <c r="AC718" s="179">
        <v>5473</v>
      </c>
      <c r="AD718" s="198">
        <v>5508</v>
      </c>
      <c r="AE718" s="186">
        <f t="shared" si="104"/>
        <v>76071</v>
      </c>
    </row>
    <row r="719" spans="1:31" ht="14.45">
      <c r="A719" s="187" t="s">
        <v>1427</v>
      </c>
      <c r="B719" s="199" t="s">
        <v>2240</v>
      </c>
      <c r="C719" s="188" t="s">
        <v>924</v>
      </c>
      <c r="D719" s="189">
        <v>355</v>
      </c>
      <c r="E719" s="190">
        <v>111</v>
      </c>
      <c r="F719" s="191">
        <f t="shared" si="99"/>
        <v>31.26760563380282</v>
      </c>
      <c r="G719" s="192">
        <v>111</v>
      </c>
      <c r="H719" s="193">
        <f t="shared" si="100"/>
        <v>31.26760563380282</v>
      </c>
      <c r="I719" s="190">
        <v>33</v>
      </c>
      <c r="J719" s="191">
        <f t="shared" si="101"/>
        <v>9.295774647887324</v>
      </c>
      <c r="K719" s="192">
        <v>111</v>
      </c>
      <c r="L719" s="194">
        <f t="shared" si="102"/>
        <v>31.26760563380282</v>
      </c>
      <c r="M719" s="190">
        <v>111</v>
      </c>
      <c r="N719" s="194">
        <f t="shared" si="103"/>
        <v>31.26760563380282</v>
      </c>
      <c r="O719" s="179">
        <v>103</v>
      </c>
      <c r="P719" s="195">
        <f t="shared" si="105"/>
        <v>29.014084507042252</v>
      </c>
      <c r="Q719" s="196">
        <v>355</v>
      </c>
      <c r="R719" s="190">
        <v>100</v>
      </c>
      <c r="S719" s="182">
        <f t="shared" si="106"/>
        <v>28.169014084507044</v>
      </c>
      <c r="T719" s="197">
        <v>93</v>
      </c>
      <c r="U719" s="184">
        <f t="shared" si="107"/>
        <v>26.197183098591548</v>
      </c>
      <c r="V719" s="179">
        <v>100</v>
      </c>
      <c r="W719" s="179">
        <v>18</v>
      </c>
      <c r="X719" s="179">
        <v>2</v>
      </c>
      <c r="Y719" s="179">
        <v>1</v>
      </c>
      <c r="Z719" s="179">
        <v>95</v>
      </c>
      <c r="AA719" s="179">
        <v>100</v>
      </c>
      <c r="AB719" s="179">
        <v>145</v>
      </c>
      <c r="AC719" s="179">
        <v>145</v>
      </c>
      <c r="AD719" s="198">
        <v>145</v>
      </c>
      <c r="AE719" s="186">
        <f t="shared" si="104"/>
        <v>1524</v>
      </c>
    </row>
    <row r="720" spans="1:31" ht="14.45">
      <c r="A720" s="187" t="s">
        <v>1428</v>
      </c>
      <c r="B720" s="199" t="s">
        <v>2240</v>
      </c>
      <c r="C720" s="188" t="s">
        <v>1429</v>
      </c>
      <c r="D720" s="189">
        <v>106</v>
      </c>
      <c r="E720" s="190">
        <v>96</v>
      </c>
      <c r="F720" s="191">
        <f t="shared" si="99"/>
        <v>90.566037735849065</v>
      </c>
      <c r="G720" s="192">
        <v>96</v>
      </c>
      <c r="H720" s="193">
        <f t="shared" si="100"/>
        <v>90.566037735849065</v>
      </c>
      <c r="I720" s="190">
        <v>13</v>
      </c>
      <c r="J720" s="191">
        <f t="shared" si="101"/>
        <v>12.264150943396226</v>
      </c>
      <c r="K720" s="192">
        <v>96</v>
      </c>
      <c r="L720" s="194">
        <f t="shared" si="102"/>
        <v>90.566037735849065</v>
      </c>
      <c r="M720" s="190">
        <v>96</v>
      </c>
      <c r="N720" s="194">
        <f t="shared" si="103"/>
        <v>90.566037735849065</v>
      </c>
      <c r="O720" s="179">
        <v>80</v>
      </c>
      <c r="P720" s="195">
        <f t="shared" si="105"/>
        <v>75.471698113207552</v>
      </c>
      <c r="Q720" s="196">
        <v>107</v>
      </c>
      <c r="R720" s="190">
        <v>92</v>
      </c>
      <c r="S720" s="182">
        <f t="shared" si="106"/>
        <v>85.981308411214954</v>
      </c>
      <c r="T720" s="197">
        <v>93</v>
      </c>
      <c r="U720" s="184">
        <f t="shared" si="107"/>
        <v>86.915887850467286</v>
      </c>
      <c r="V720" s="179">
        <v>62</v>
      </c>
      <c r="W720" s="179">
        <v>21</v>
      </c>
      <c r="X720" s="179">
        <v>5</v>
      </c>
      <c r="Y720" s="179">
        <v>3</v>
      </c>
      <c r="Z720" s="179">
        <v>98</v>
      </c>
      <c r="AA720" s="179">
        <v>98</v>
      </c>
      <c r="AB720" s="179">
        <v>116</v>
      </c>
      <c r="AC720" s="179">
        <v>116</v>
      </c>
      <c r="AD720" s="198">
        <v>116</v>
      </c>
      <c r="AE720" s="186">
        <f t="shared" si="104"/>
        <v>1297</v>
      </c>
    </row>
    <row r="721" spans="1:31" ht="14.45">
      <c r="A721" s="187" t="s">
        <v>1430</v>
      </c>
      <c r="B721" s="199" t="s">
        <v>2240</v>
      </c>
      <c r="C721" s="188" t="s">
        <v>1431</v>
      </c>
      <c r="D721" s="189">
        <v>129</v>
      </c>
      <c r="E721" s="190">
        <v>75</v>
      </c>
      <c r="F721" s="191">
        <f t="shared" si="99"/>
        <v>58.139534883720934</v>
      </c>
      <c r="G721" s="192">
        <v>75</v>
      </c>
      <c r="H721" s="193">
        <f t="shared" si="100"/>
        <v>58.139534883720934</v>
      </c>
      <c r="I721" s="190">
        <v>15</v>
      </c>
      <c r="J721" s="191">
        <f t="shared" si="101"/>
        <v>11.627906976744185</v>
      </c>
      <c r="K721" s="192">
        <v>75</v>
      </c>
      <c r="L721" s="194">
        <f t="shared" si="102"/>
        <v>58.139534883720934</v>
      </c>
      <c r="M721" s="190">
        <v>75</v>
      </c>
      <c r="N721" s="194">
        <f t="shared" si="103"/>
        <v>58.139534883720934</v>
      </c>
      <c r="O721" s="179">
        <v>88</v>
      </c>
      <c r="P721" s="195">
        <f t="shared" si="105"/>
        <v>68.217054263565885</v>
      </c>
      <c r="Q721" s="196">
        <v>129</v>
      </c>
      <c r="R721" s="190">
        <v>67</v>
      </c>
      <c r="S721" s="182">
        <f t="shared" si="106"/>
        <v>51.937984496124031</v>
      </c>
      <c r="T721" s="197">
        <v>60</v>
      </c>
      <c r="U721" s="184">
        <f t="shared" si="107"/>
        <v>46.511627906976742</v>
      </c>
      <c r="V721" s="179">
        <v>74</v>
      </c>
      <c r="W721" s="179">
        <v>5</v>
      </c>
      <c r="X721" s="179">
        <v>0</v>
      </c>
      <c r="Y721" s="179">
        <v>2</v>
      </c>
      <c r="Z721" s="179">
        <v>78</v>
      </c>
      <c r="AA721" s="179">
        <v>88</v>
      </c>
      <c r="AB721" s="179">
        <v>100</v>
      </c>
      <c r="AC721" s="179">
        <v>114</v>
      </c>
      <c r="AD721" s="198">
        <v>114</v>
      </c>
      <c r="AE721" s="186">
        <f t="shared" si="104"/>
        <v>1105</v>
      </c>
    </row>
    <row r="722" spans="1:31" ht="14.45">
      <c r="A722" s="187" t="s">
        <v>1432</v>
      </c>
      <c r="B722" s="199" t="s">
        <v>2240</v>
      </c>
      <c r="C722" s="188" t="s">
        <v>1433</v>
      </c>
      <c r="D722" s="189">
        <v>125</v>
      </c>
      <c r="E722" s="190">
        <v>107</v>
      </c>
      <c r="F722" s="191">
        <f t="shared" si="99"/>
        <v>85.6</v>
      </c>
      <c r="G722" s="192">
        <v>107</v>
      </c>
      <c r="H722" s="193">
        <f t="shared" si="100"/>
        <v>85.6</v>
      </c>
      <c r="I722" s="190">
        <v>30</v>
      </c>
      <c r="J722" s="191">
        <f t="shared" si="101"/>
        <v>24</v>
      </c>
      <c r="K722" s="192">
        <v>107</v>
      </c>
      <c r="L722" s="194">
        <f t="shared" si="102"/>
        <v>85.6</v>
      </c>
      <c r="M722" s="190">
        <v>107</v>
      </c>
      <c r="N722" s="194">
        <f t="shared" si="103"/>
        <v>85.6</v>
      </c>
      <c r="O722" s="179">
        <v>103</v>
      </c>
      <c r="P722" s="195">
        <f t="shared" si="105"/>
        <v>82.399999999999991</v>
      </c>
      <c r="Q722" s="196">
        <v>124</v>
      </c>
      <c r="R722" s="190">
        <v>105</v>
      </c>
      <c r="S722" s="182">
        <f t="shared" si="106"/>
        <v>84.677419354838719</v>
      </c>
      <c r="T722" s="197">
        <v>105</v>
      </c>
      <c r="U722" s="184">
        <f t="shared" si="107"/>
        <v>84.677419354838719</v>
      </c>
      <c r="V722" s="179">
        <v>82</v>
      </c>
      <c r="W722" s="179">
        <v>28</v>
      </c>
      <c r="X722" s="179">
        <v>0</v>
      </c>
      <c r="Y722" s="179">
        <v>0</v>
      </c>
      <c r="Z722" s="179">
        <v>113</v>
      </c>
      <c r="AA722" s="179">
        <v>115</v>
      </c>
      <c r="AB722" s="179">
        <v>128</v>
      </c>
      <c r="AC722" s="179">
        <v>128</v>
      </c>
      <c r="AD722" s="198">
        <v>128</v>
      </c>
      <c r="AE722" s="186">
        <f t="shared" si="104"/>
        <v>1493</v>
      </c>
    </row>
    <row r="723" spans="1:31" ht="14.45">
      <c r="A723" s="187" t="s">
        <v>1434</v>
      </c>
      <c r="B723" s="199" t="s">
        <v>2240</v>
      </c>
      <c r="C723" s="188" t="s">
        <v>1435</v>
      </c>
      <c r="D723" s="189">
        <v>969</v>
      </c>
      <c r="E723" s="190">
        <v>1023</v>
      </c>
      <c r="F723" s="191">
        <f t="shared" si="99"/>
        <v>105.57275541795666</v>
      </c>
      <c r="G723" s="192">
        <v>1023</v>
      </c>
      <c r="H723" s="193">
        <f t="shared" si="100"/>
        <v>105.57275541795666</v>
      </c>
      <c r="I723" s="190">
        <v>893</v>
      </c>
      <c r="J723" s="191">
        <f t="shared" si="101"/>
        <v>92.156862745098039</v>
      </c>
      <c r="K723" s="192">
        <v>1027</v>
      </c>
      <c r="L723" s="194">
        <f t="shared" si="102"/>
        <v>105.98555211558308</v>
      </c>
      <c r="M723" s="190">
        <v>1023</v>
      </c>
      <c r="N723" s="194">
        <f t="shared" si="103"/>
        <v>105.57275541795666</v>
      </c>
      <c r="O723" s="179">
        <v>503</v>
      </c>
      <c r="P723" s="195">
        <f t="shared" si="105"/>
        <v>51.909184726522184</v>
      </c>
      <c r="Q723" s="196">
        <v>968</v>
      </c>
      <c r="R723" s="190">
        <v>838</v>
      </c>
      <c r="S723" s="182">
        <f t="shared" si="106"/>
        <v>86.570247933884289</v>
      </c>
      <c r="T723" s="197">
        <v>750</v>
      </c>
      <c r="U723" s="184">
        <f t="shared" si="107"/>
        <v>77.47933884297521</v>
      </c>
      <c r="V723" s="179">
        <v>422</v>
      </c>
      <c r="W723" s="179">
        <v>49</v>
      </c>
      <c r="X723" s="179">
        <v>45</v>
      </c>
      <c r="Y723" s="179">
        <v>10</v>
      </c>
      <c r="Z723" s="179">
        <v>917</v>
      </c>
      <c r="AA723" s="179">
        <v>910</v>
      </c>
      <c r="AB723" s="179">
        <v>869</v>
      </c>
      <c r="AC723" s="179">
        <v>895</v>
      </c>
      <c r="AD723" s="198">
        <v>957</v>
      </c>
      <c r="AE723" s="186">
        <f t="shared" si="104"/>
        <v>12154</v>
      </c>
    </row>
    <row r="724" spans="1:31" ht="14.45">
      <c r="A724" s="187" t="s">
        <v>1436</v>
      </c>
      <c r="B724" s="199" t="s">
        <v>2240</v>
      </c>
      <c r="C724" s="188" t="s">
        <v>417</v>
      </c>
      <c r="D724" s="189">
        <v>108</v>
      </c>
      <c r="E724" s="190">
        <v>76</v>
      </c>
      <c r="F724" s="191">
        <f t="shared" si="99"/>
        <v>70.370370370370367</v>
      </c>
      <c r="G724" s="192">
        <v>76</v>
      </c>
      <c r="H724" s="193">
        <f t="shared" si="100"/>
        <v>70.370370370370367</v>
      </c>
      <c r="I724" s="190">
        <v>32</v>
      </c>
      <c r="J724" s="191">
        <f t="shared" si="101"/>
        <v>29.629629629629626</v>
      </c>
      <c r="K724" s="192">
        <v>76</v>
      </c>
      <c r="L724" s="194">
        <f t="shared" si="102"/>
        <v>70.370370370370367</v>
      </c>
      <c r="M724" s="190">
        <v>76</v>
      </c>
      <c r="N724" s="194">
        <f t="shared" si="103"/>
        <v>70.370370370370367</v>
      </c>
      <c r="O724" s="179">
        <v>80</v>
      </c>
      <c r="P724" s="195">
        <f t="shared" si="105"/>
        <v>74.074074074074076</v>
      </c>
      <c r="Q724" s="196">
        <v>106</v>
      </c>
      <c r="R724" s="190">
        <v>61</v>
      </c>
      <c r="S724" s="182">
        <f t="shared" si="106"/>
        <v>57.547169811320757</v>
      </c>
      <c r="T724" s="197">
        <v>62</v>
      </c>
      <c r="U724" s="184">
        <f t="shared" si="107"/>
        <v>58.490566037735846</v>
      </c>
      <c r="V724" s="179">
        <v>78</v>
      </c>
      <c r="W724" s="179">
        <v>5</v>
      </c>
      <c r="X724" s="179">
        <v>0</v>
      </c>
      <c r="Y724" s="179">
        <v>0</v>
      </c>
      <c r="Z724" s="179">
        <v>67</v>
      </c>
      <c r="AA724" s="179">
        <v>67</v>
      </c>
      <c r="AB724" s="179">
        <v>86</v>
      </c>
      <c r="AC724" s="179">
        <v>87</v>
      </c>
      <c r="AD724" s="198">
        <v>82</v>
      </c>
      <c r="AE724" s="186">
        <f t="shared" si="104"/>
        <v>1011</v>
      </c>
    </row>
    <row r="725" spans="1:31" ht="14.45">
      <c r="A725" s="187" t="s">
        <v>1437</v>
      </c>
      <c r="B725" s="199" t="s">
        <v>2240</v>
      </c>
      <c r="C725" s="188" t="s">
        <v>1438</v>
      </c>
      <c r="D725" s="189">
        <v>448</v>
      </c>
      <c r="E725" s="190">
        <v>299</v>
      </c>
      <c r="F725" s="191">
        <f t="shared" si="99"/>
        <v>66.741071428571431</v>
      </c>
      <c r="G725" s="192">
        <v>299</v>
      </c>
      <c r="H725" s="193">
        <f t="shared" si="100"/>
        <v>66.741071428571431</v>
      </c>
      <c r="I725" s="190">
        <v>106</v>
      </c>
      <c r="J725" s="191">
        <f t="shared" si="101"/>
        <v>23.660714285714285</v>
      </c>
      <c r="K725" s="192">
        <v>299</v>
      </c>
      <c r="L725" s="194">
        <f t="shared" si="102"/>
        <v>66.741071428571431</v>
      </c>
      <c r="M725" s="190">
        <v>299</v>
      </c>
      <c r="N725" s="194">
        <f t="shared" si="103"/>
        <v>66.741071428571431</v>
      </c>
      <c r="O725" s="179">
        <v>228</v>
      </c>
      <c r="P725" s="195">
        <f t="shared" si="105"/>
        <v>50.892857142857139</v>
      </c>
      <c r="Q725" s="196">
        <v>444</v>
      </c>
      <c r="R725" s="190">
        <v>298</v>
      </c>
      <c r="S725" s="182">
        <f t="shared" si="106"/>
        <v>67.117117117117118</v>
      </c>
      <c r="T725" s="197">
        <v>292</v>
      </c>
      <c r="U725" s="184">
        <f t="shared" si="107"/>
        <v>65.765765765765778</v>
      </c>
      <c r="V725" s="179">
        <v>184</v>
      </c>
      <c r="W725" s="179">
        <v>47</v>
      </c>
      <c r="X725" s="179">
        <v>0</v>
      </c>
      <c r="Y725" s="179">
        <v>0</v>
      </c>
      <c r="Z725" s="179">
        <v>369</v>
      </c>
      <c r="AA725" s="179">
        <v>369</v>
      </c>
      <c r="AB725" s="179">
        <v>333</v>
      </c>
      <c r="AC725" s="179">
        <v>333</v>
      </c>
      <c r="AD725" s="198">
        <v>327</v>
      </c>
      <c r="AE725" s="186">
        <f t="shared" si="104"/>
        <v>4082</v>
      </c>
    </row>
    <row r="726" spans="1:31" ht="14.45">
      <c r="A726" s="187" t="s">
        <v>1439</v>
      </c>
      <c r="B726" s="199" t="s">
        <v>2240</v>
      </c>
      <c r="C726" s="188" t="s">
        <v>1440</v>
      </c>
      <c r="D726" s="189">
        <v>187</v>
      </c>
      <c r="E726" s="190">
        <v>152</v>
      </c>
      <c r="F726" s="191">
        <f t="shared" si="99"/>
        <v>81.283422459893046</v>
      </c>
      <c r="G726" s="192">
        <v>152</v>
      </c>
      <c r="H726" s="193">
        <f t="shared" si="100"/>
        <v>81.283422459893046</v>
      </c>
      <c r="I726" s="190">
        <v>24</v>
      </c>
      <c r="J726" s="191">
        <f t="shared" si="101"/>
        <v>12.834224598930483</v>
      </c>
      <c r="K726" s="192">
        <v>152</v>
      </c>
      <c r="L726" s="194">
        <f t="shared" si="102"/>
        <v>81.283422459893046</v>
      </c>
      <c r="M726" s="190">
        <v>152</v>
      </c>
      <c r="N726" s="194">
        <f t="shared" si="103"/>
        <v>81.283422459893046</v>
      </c>
      <c r="O726" s="179">
        <v>94</v>
      </c>
      <c r="P726" s="195">
        <f t="shared" si="105"/>
        <v>50.267379679144383</v>
      </c>
      <c r="Q726" s="196">
        <v>181</v>
      </c>
      <c r="R726" s="190">
        <v>153</v>
      </c>
      <c r="S726" s="182">
        <f t="shared" si="106"/>
        <v>84.530386740331494</v>
      </c>
      <c r="T726" s="197">
        <v>126</v>
      </c>
      <c r="U726" s="184">
        <f t="shared" si="107"/>
        <v>69.613259668508292</v>
      </c>
      <c r="V726" s="179">
        <v>76</v>
      </c>
      <c r="W726" s="179">
        <v>18</v>
      </c>
      <c r="X726" s="179">
        <v>0</v>
      </c>
      <c r="Y726" s="179">
        <v>0</v>
      </c>
      <c r="Z726" s="179">
        <v>111</v>
      </c>
      <c r="AA726" s="179">
        <v>111</v>
      </c>
      <c r="AB726" s="179">
        <v>124</v>
      </c>
      <c r="AC726" s="179">
        <v>124</v>
      </c>
      <c r="AD726" s="198">
        <v>124</v>
      </c>
      <c r="AE726" s="186">
        <f t="shared" si="104"/>
        <v>1693</v>
      </c>
    </row>
    <row r="727" spans="1:31" ht="14.45">
      <c r="A727" s="187" t="s">
        <v>1441</v>
      </c>
      <c r="B727" s="199" t="s">
        <v>2240</v>
      </c>
      <c r="C727" s="188" t="s">
        <v>1442</v>
      </c>
      <c r="D727" s="189">
        <v>174</v>
      </c>
      <c r="E727" s="190">
        <v>120</v>
      </c>
      <c r="F727" s="191">
        <f t="shared" si="99"/>
        <v>68.965517241379317</v>
      </c>
      <c r="G727" s="192">
        <v>120</v>
      </c>
      <c r="H727" s="193">
        <f t="shared" si="100"/>
        <v>68.965517241379317</v>
      </c>
      <c r="I727" s="190">
        <v>42</v>
      </c>
      <c r="J727" s="191">
        <f t="shared" si="101"/>
        <v>24.137931034482758</v>
      </c>
      <c r="K727" s="192">
        <v>121</v>
      </c>
      <c r="L727" s="194">
        <f t="shared" si="102"/>
        <v>69.540229885057471</v>
      </c>
      <c r="M727" s="190">
        <v>120</v>
      </c>
      <c r="N727" s="194">
        <f t="shared" si="103"/>
        <v>68.965517241379317</v>
      </c>
      <c r="O727" s="179">
        <v>111</v>
      </c>
      <c r="P727" s="195">
        <f t="shared" si="105"/>
        <v>63.793103448275865</v>
      </c>
      <c r="Q727" s="196">
        <v>172</v>
      </c>
      <c r="R727" s="190">
        <v>133</v>
      </c>
      <c r="S727" s="182">
        <f t="shared" si="106"/>
        <v>77.325581395348848</v>
      </c>
      <c r="T727" s="197">
        <v>133</v>
      </c>
      <c r="U727" s="184">
        <f t="shared" si="107"/>
        <v>77.325581395348848</v>
      </c>
      <c r="V727" s="179">
        <v>97</v>
      </c>
      <c r="W727" s="179">
        <v>13</v>
      </c>
      <c r="X727" s="179">
        <v>1</v>
      </c>
      <c r="Y727" s="179">
        <v>0</v>
      </c>
      <c r="Z727" s="179">
        <v>139</v>
      </c>
      <c r="AA727" s="179">
        <v>139</v>
      </c>
      <c r="AB727" s="179">
        <v>140</v>
      </c>
      <c r="AC727" s="179">
        <v>140</v>
      </c>
      <c r="AD727" s="198">
        <v>116</v>
      </c>
      <c r="AE727" s="186">
        <f t="shared" si="104"/>
        <v>1685</v>
      </c>
    </row>
    <row r="728" spans="1:31" ht="14.45">
      <c r="A728" s="187" t="s">
        <v>1443</v>
      </c>
      <c r="B728" s="199" t="s">
        <v>2240</v>
      </c>
      <c r="C728" s="188" t="s">
        <v>1444</v>
      </c>
      <c r="D728" s="189">
        <v>147</v>
      </c>
      <c r="E728" s="190">
        <v>95</v>
      </c>
      <c r="F728" s="191">
        <f t="shared" si="99"/>
        <v>64.625850340136054</v>
      </c>
      <c r="G728" s="192">
        <v>95</v>
      </c>
      <c r="H728" s="193">
        <f t="shared" si="100"/>
        <v>64.625850340136054</v>
      </c>
      <c r="I728" s="190">
        <v>12</v>
      </c>
      <c r="J728" s="191">
        <f t="shared" si="101"/>
        <v>8.1632653061224492</v>
      </c>
      <c r="K728" s="192">
        <v>95</v>
      </c>
      <c r="L728" s="194">
        <f t="shared" si="102"/>
        <v>64.625850340136054</v>
      </c>
      <c r="M728" s="190">
        <v>95</v>
      </c>
      <c r="N728" s="194">
        <f t="shared" si="103"/>
        <v>64.625850340136054</v>
      </c>
      <c r="O728" s="179">
        <v>75</v>
      </c>
      <c r="P728" s="195">
        <f t="shared" si="105"/>
        <v>51.020408163265309</v>
      </c>
      <c r="Q728" s="196">
        <v>150</v>
      </c>
      <c r="R728" s="190">
        <v>100</v>
      </c>
      <c r="S728" s="182">
        <f t="shared" si="106"/>
        <v>66.666666666666657</v>
      </c>
      <c r="T728" s="197">
        <v>100</v>
      </c>
      <c r="U728" s="184">
        <f t="shared" si="107"/>
        <v>66.666666666666657</v>
      </c>
      <c r="V728" s="179">
        <v>63</v>
      </c>
      <c r="W728" s="179">
        <v>5</v>
      </c>
      <c r="X728" s="179">
        <v>2</v>
      </c>
      <c r="Y728" s="179">
        <v>0</v>
      </c>
      <c r="Z728" s="179">
        <v>80</v>
      </c>
      <c r="AA728" s="179">
        <v>80</v>
      </c>
      <c r="AB728" s="179">
        <v>81</v>
      </c>
      <c r="AC728" s="179">
        <v>81</v>
      </c>
      <c r="AD728" s="198">
        <v>84</v>
      </c>
      <c r="AE728" s="186">
        <f t="shared" si="104"/>
        <v>1143</v>
      </c>
    </row>
    <row r="729" spans="1:31" ht="14.45">
      <c r="A729" s="187" t="s">
        <v>1445</v>
      </c>
      <c r="B729" s="199" t="s">
        <v>2240</v>
      </c>
      <c r="C729" s="188" t="s">
        <v>338</v>
      </c>
      <c r="D729" s="189">
        <v>247</v>
      </c>
      <c r="E729" s="190">
        <v>182</v>
      </c>
      <c r="F729" s="191">
        <f t="shared" si="99"/>
        <v>73.68421052631578</v>
      </c>
      <c r="G729" s="192">
        <v>182</v>
      </c>
      <c r="H729" s="193">
        <f t="shared" si="100"/>
        <v>73.68421052631578</v>
      </c>
      <c r="I729" s="190">
        <v>73</v>
      </c>
      <c r="J729" s="191">
        <f t="shared" si="101"/>
        <v>29.554655870445345</v>
      </c>
      <c r="K729" s="192">
        <v>182</v>
      </c>
      <c r="L729" s="194">
        <f t="shared" si="102"/>
        <v>73.68421052631578</v>
      </c>
      <c r="M729" s="190">
        <v>182</v>
      </c>
      <c r="N729" s="194">
        <f t="shared" si="103"/>
        <v>73.68421052631578</v>
      </c>
      <c r="O729" s="179">
        <v>169</v>
      </c>
      <c r="P729" s="195">
        <f t="shared" si="105"/>
        <v>68.421052631578945</v>
      </c>
      <c r="Q729" s="196">
        <v>244</v>
      </c>
      <c r="R729" s="190">
        <v>193</v>
      </c>
      <c r="S729" s="182">
        <f t="shared" si="106"/>
        <v>79.098360655737707</v>
      </c>
      <c r="T729" s="197">
        <v>193</v>
      </c>
      <c r="U729" s="184">
        <f t="shared" si="107"/>
        <v>79.098360655737707</v>
      </c>
      <c r="V729" s="179">
        <v>153</v>
      </c>
      <c r="W729" s="179">
        <v>36</v>
      </c>
      <c r="X729" s="179">
        <v>7</v>
      </c>
      <c r="Y729" s="179">
        <v>0</v>
      </c>
      <c r="Z729" s="179">
        <v>213</v>
      </c>
      <c r="AA729" s="179">
        <v>208</v>
      </c>
      <c r="AB729" s="179">
        <v>200</v>
      </c>
      <c r="AC729" s="179">
        <v>229</v>
      </c>
      <c r="AD729" s="198">
        <v>226</v>
      </c>
      <c r="AE729" s="186">
        <f t="shared" si="104"/>
        <v>2628</v>
      </c>
    </row>
    <row r="730" spans="1:31" ht="14.45">
      <c r="A730" s="187" t="s">
        <v>1446</v>
      </c>
      <c r="B730" s="199" t="s">
        <v>2240</v>
      </c>
      <c r="C730" s="188" t="s">
        <v>1447</v>
      </c>
      <c r="D730" s="189">
        <v>179</v>
      </c>
      <c r="E730" s="190">
        <v>118</v>
      </c>
      <c r="F730" s="191">
        <f t="shared" si="99"/>
        <v>65.92178770949721</v>
      </c>
      <c r="G730" s="192">
        <v>118</v>
      </c>
      <c r="H730" s="193">
        <f t="shared" si="100"/>
        <v>65.92178770949721</v>
      </c>
      <c r="I730" s="190">
        <v>23</v>
      </c>
      <c r="J730" s="191">
        <f t="shared" si="101"/>
        <v>12.849162011173185</v>
      </c>
      <c r="K730" s="192">
        <v>118</v>
      </c>
      <c r="L730" s="194">
        <f t="shared" si="102"/>
        <v>65.92178770949721</v>
      </c>
      <c r="M730" s="190">
        <v>118</v>
      </c>
      <c r="N730" s="194">
        <f t="shared" si="103"/>
        <v>65.92178770949721</v>
      </c>
      <c r="O730" s="179">
        <v>119</v>
      </c>
      <c r="P730" s="195">
        <f t="shared" si="105"/>
        <v>66.480446927374302</v>
      </c>
      <c r="Q730" s="196">
        <v>181</v>
      </c>
      <c r="R730" s="190">
        <v>117</v>
      </c>
      <c r="S730" s="182">
        <f t="shared" si="106"/>
        <v>64.640883977900558</v>
      </c>
      <c r="T730" s="197">
        <v>117</v>
      </c>
      <c r="U730" s="184">
        <f t="shared" si="107"/>
        <v>64.640883977900558</v>
      </c>
      <c r="V730" s="179">
        <v>138</v>
      </c>
      <c r="W730" s="179">
        <v>28</v>
      </c>
      <c r="X730" s="179">
        <v>21</v>
      </c>
      <c r="Y730" s="179">
        <v>0</v>
      </c>
      <c r="Z730" s="179">
        <v>114</v>
      </c>
      <c r="AA730" s="179">
        <v>119</v>
      </c>
      <c r="AB730" s="179">
        <v>134</v>
      </c>
      <c r="AC730" s="179">
        <v>137</v>
      </c>
      <c r="AD730" s="198">
        <v>135</v>
      </c>
      <c r="AE730" s="186">
        <f t="shared" si="104"/>
        <v>1674</v>
      </c>
    </row>
    <row r="731" spans="1:31" ht="14.45">
      <c r="A731" s="187" t="s">
        <v>1448</v>
      </c>
      <c r="B731" s="199" t="s">
        <v>2240</v>
      </c>
      <c r="C731" s="188" t="s">
        <v>1449</v>
      </c>
      <c r="D731" s="189">
        <v>667</v>
      </c>
      <c r="E731" s="190">
        <v>491</v>
      </c>
      <c r="F731" s="191">
        <f t="shared" si="99"/>
        <v>73.613193403298354</v>
      </c>
      <c r="G731" s="192">
        <v>491</v>
      </c>
      <c r="H731" s="193">
        <f t="shared" si="100"/>
        <v>73.613193403298354</v>
      </c>
      <c r="I731" s="190">
        <v>198</v>
      </c>
      <c r="J731" s="191">
        <f t="shared" si="101"/>
        <v>29.685157421289354</v>
      </c>
      <c r="K731" s="192">
        <v>491</v>
      </c>
      <c r="L731" s="194">
        <f t="shared" si="102"/>
        <v>73.613193403298354</v>
      </c>
      <c r="M731" s="190">
        <v>491</v>
      </c>
      <c r="N731" s="194">
        <f t="shared" si="103"/>
        <v>73.613193403298354</v>
      </c>
      <c r="O731" s="179">
        <v>409</v>
      </c>
      <c r="P731" s="195">
        <f t="shared" si="105"/>
        <v>61.319340329835079</v>
      </c>
      <c r="Q731" s="196">
        <v>664</v>
      </c>
      <c r="R731" s="190">
        <v>520</v>
      </c>
      <c r="S731" s="182">
        <f t="shared" si="106"/>
        <v>78.313253012048193</v>
      </c>
      <c r="T731" s="197">
        <v>501</v>
      </c>
      <c r="U731" s="184">
        <f t="shared" si="107"/>
        <v>75.451807228915655</v>
      </c>
      <c r="V731" s="179">
        <v>415</v>
      </c>
      <c r="W731" s="179">
        <v>48</v>
      </c>
      <c r="X731" s="179">
        <v>20</v>
      </c>
      <c r="Y731" s="179">
        <v>4</v>
      </c>
      <c r="Z731" s="179">
        <v>522</v>
      </c>
      <c r="AA731" s="179">
        <v>522</v>
      </c>
      <c r="AB731" s="179">
        <v>495</v>
      </c>
      <c r="AC731" s="179">
        <v>495</v>
      </c>
      <c r="AD731" s="198">
        <v>479</v>
      </c>
      <c r="AE731" s="186">
        <f t="shared" si="104"/>
        <v>6592</v>
      </c>
    </row>
    <row r="732" spans="1:31" ht="14.45">
      <c r="A732" s="187" t="s">
        <v>1450</v>
      </c>
      <c r="B732" s="199" t="s">
        <v>2240</v>
      </c>
      <c r="C732" s="188" t="s">
        <v>1451</v>
      </c>
      <c r="D732" s="189">
        <v>288</v>
      </c>
      <c r="E732" s="190">
        <v>142</v>
      </c>
      <c r="F732" s="191">
        <f t="shared" si="99"/>
        <v>49.305555555555557</v>
      </c>
      <c r="G732" s="192">
        <v>142</v>
      </c>
      <c r="H732" s="193">
        <f t="shared" si="100"/>
        <v>49.305555555555557</v>
      </c>
      <c r="I732" s="190">
        <v>74</v>
      </c>
      <c r="J732" s="191">
        <f t="shared" si="101"/>
        <v>25.694444444444443</v>
      </c>
      <c r="K732" s="192">
        <v>143</v>
      </c>
      <c r="L732" s="194">
        <f t="shared" si="102"/>
        <v>49.652777777777779</v>
      </c>
      <c r="M732" s="190">
        <v>142</v>
      </c>
      <c r="N732" s="194">
        <f t="shared" si="103"/>
        <v>49.305555555555557</v>
      </c>
      <c r="O732" s="179">
        <v>103</v>
      </c>
      <c r="P732" s="195">
        <f t="shared" si="105"/>
        <v>35.763888888888893</v>
      </c>
      <c r="Q732" s="196">
        <v>291</v>
      </c>
      <c r="R732" s="190">
        <v>170</v>
      </c>
      <c r="S732" s="182">
        <f t="shared" si="106"/>
        <v>58.419243986254301</v>
      </c>
      <c r="T732" s="197">
        <v>170</v>
      </c>
      <c r="U732" s="184">
        <f t="shared" si="107"/>
        <v>58.419243986254301</v>
      </c>
      <c r="V732" s="179">
        <v>73</v>
      </c>
      <c r="W732" s="179">
        <v>10</v>
      </c>
      <c r="X732" s="179">
        <v>3</v>
      </c>
      <c r="Y732" s="179">
        <v>0</v>
      </c>
      <c r="Z732" s="179">
        <v>172</v>
      </c>
      <c r="AA732" s="179">
        <v>173</v>
      </c>
      <c r="AB732" s="179">
        <v>149</v>
      </c>
      <c r="AC732" s="179">
        <v>142</v>
      </c>
      <c r="AD732" s="198">
        <v>156</v>
      </c>
      <c r="AE732" s="186">
        <f t="shared" si="104"/>
        <v>1964</v>
      </c>
    </row>
    <row r="733" spans="1:31" ht="14.45">
      <c r="A733" s="187" t="s">
        <v>1452</v>
      </c>
      <c r="B733" s="199" t="s">
        <v>2240</v>
      </c>
      <c r="C733" s="188" t="s">
        <v>1453</v>
      </c>
      <c r="D733" s="189">
        <v>257</v>
      </c>
      <c r="E733" s="190">
        <v>172</v>
      </c>
      <c r="F733" s="191">
        <f t="shared" si="99"/>
        <v>66.926070038910495</v>
      </c>
      <c r="G733" s="192">
        <v>172</v>
      </c>
      <c r="H733" s="193">
        <f t="shared" si="100"/>
        <v>66.926070038910495</v>
      </c>
      <c r="I733" s="190">
        <v>51</v>
      </c>
      <c r="J733" s="191">
        <f t="shared" si="101"/>
        <v>19.844357976653697</v>
      </c>
      <c r="K733" s="192">
        <v>172</v>
      </c>
      <c r="L733" s="194">
        <f t="shared" si="102"/>
        <v>66.926070038910495</v>
      </c>
      <c r="M733" s="190">
        <v>172</v>
      </c>
      <c r="N733" s="194">
        <f t="shared" si="103"/>
        <v>66.926070038910495</v>
      </c>
      <c r="O733" s="179">
        <v>160</v>
      </c>
      <c r="P733" s="195">
        <f t="shared" si="105"/>
        <v>62.2568093385214</v>
      </c>
      <c r="Q733" s="196">
        <v>250</v>
      </c>
      <c r="R733" s="190">
        <v>178</v>
      </c>
      <c r="S733" s="182">
        <f t="shared" si="106"/>
        <v>71.2</v>
      </c>
      <c r="T733" s="197">
        <v>178</v>
      </c>
      <c r="U733" s="184">
        <f t="shared" si="107"/>
        <v>71.2</v>
      </c>
      <c r="V733" s="179">
        <v>130</v>
      </c>
      <c r="W733" s="179">
        <v>37</v>
      </c>
      <c r="X733" s="179">
        <v>1</v>
      </c>
      <c r="Y733" s="179">
        <v>0</v>
      </c>
      <c r="Z733" s="179">
        <v>146</v>
      </c>
      <c r="AA733" s="179">
        <v>146</v>
      </c>
      <c r="AB733" s="179">
        <v>175</v>
      </c>
      <c r="AC733" s="179">
        <v>174</v>
      </c>
      <c r="AD733" s="198">
        <v>158</v>
      </c>
      <c r="AE733" s="186">
        <f t="shared" si="104"/>
        <v>2222</v>
      </c>
    </row>
    <row r="734" spans="1:31" ht="14.45">
      <c r="A734" s="187" t="s">
        <v>1454</v>
      </c>
      <c r="B734" s="199" t="s">
        <v>2240</v>
      </c>
      <c r="C734" s="188" t="s">
        <v>1455</v>
      </c>
      <c r="D734" s="189">
        <v>928</v>
      </c>
      <c r="E734" s="190">
        <v>697</v>
      </c>
      <c r="F734" s="191">
        <f t="shared" si="99"/>
        <v>75.107758620689651</v>
      </c>
      <c r="G734" s="192">
        <v>697</v>
      </c>
      <c r="H734" s="193">
        <f t="shared" si="100"/>
        <v>75.107758620689651</v>
      </c>
      <c r="I734" s="190">
        <v>631</v>
      </c>
      <c r="J734" s="191">
        <f t="shared" si="101"/>
        <v>67.995689655172413</v>
      </c>
      <c r="K734" s="192">
        <v>659</v>
      </c>
      <c r="L734" s="194">
        <f t="shared" si="102"/>
        <v>71.012931034482762</v>
      </c>
      <c r="M734" s="190">
        <v>657</v>
      </c>
      <c r="N734" s="194">
        <f t="shared" si="103"/>
        <v>70.797413793103445</v>
      </c>
      <c r="O734" s="179">
        <v>510</v>
      </c>
      <c r="P734" s="195">
        <f t="shared" si="105"/>
        <v>54.956896551724135</v>
      </c>
      <c r="Q734" s="196">
        <v>908</v>
      </c>
      <c r="R734" s="190">
        <v>524</v>
      </c>
      <c r="S734" s="182">
        <f t="shared" si="106"/>
        <v>57.709251101321591</v>
      </c>
      <c r="T734" s="197">
        <v>463</v>
      </c>
      <c r="U734" s="184">
        <f t="shared" si="107"/>
        <v>50.991189427312776</v>
      </c>
      <c r="V734" s="179">
        <v>443</v>
      </c>
      <c r="W734" s="179">
        <v>5</v>
      </c>
      <c r="X734" s="179">
        <v>3</v>
      </c>
      <c r="Y734" s="179">
        <v>0</v>
      </c>
      <c r="Z734" s="179">
        <v>590</v>
      </c>
      <c r="AA734" s="179">
        <v>586</v>
      </c>
      <c r="AB734" s="179">
        <v>620</v>
      </c>
      <c r="AC734" s="179">
        <v>620</v>
      </c>
      <c r="AD734" s="198">
        <v>619</v>
      </c>
      <c r="AE734" s="186">
        <f t="shared" si="104"/>
        <v>8324</v>
      </c>
    </row>
    <row r="735" spans="1:31" ht="14.45">
      <c r="A735" s="187" t="s">
        <v>1456</v>
      </c>
      <c r="B735" s="199" t="s">
        <v>2240</v>
      </c>
      <c r="C735" s="188" t="s">
        <v>1457</v>
      </c>
      <c r="D735" s="189">
        <v>119</v>
      </c>
      <c r="E735" s="190">
        <v>69</v>
      </c>
      <c r="F735" s="191">
        <f t="shared" si="99"/>
        <v>57.983193277310932</v>
      </c>
      <c r="G735" s="192">
        <v>69</v>
      </c>
      <c r="H735" s="193">
        <f t="shared" si="100"/>
        <v>57.983193277310932</v>
      </c>
      <c r="I735" s="190">
        <v>12</v>
      </c>
      <c r="J735" s="191">
        <f t="shared" si="101"/>
        <v>10.084033613445378</v>
      </c>
      <c r="K735" s="192">
        <v>69</v>
      </c>
      <c r="L735" s="194">
        <f t="shared" si="102"/>
        <v>57.983193277310932</v>
      </c>
      <c r="M735" s="190">
        <v>69</v>
      </c>
      <c r="N735" s="194">
        <f t="shared" si="103"/>
        <v>57.983193277310932</v>
      </c>
      <c r="O735" s="179">
        <v>51</v>
      </c>
      <c r="P735" s="195">
        <f t="shared" si="105"/>
        <v>42.857142857142854</v>
      </c>
      <c r="Q735" s="196">
        <v>120</v>
      </c>
      <c r="R735" s="190">
        <v>77</v>
      </c>
      <c r="S735" s="182">
        <f t="shared" si="106"/>
        <v>64.166666666666671</v>
      </c>
      <c r="T735" s="197">
        <v>70</v>
      </c>
      <c r="U735" s="184">
        <f t="shared" si="107"/>
        <v>58.333333333333336</v>
      </c>
      <c r="V735" s="179">
        <v>44</v>
      </c>
      <c r="W735" s="179">
        <v>14</v>
      </c>
      <c r="X735" s="179">
        <v>0</v>
      </c>
      <c r="Y735" s="179">
        <v>0</v>
      </c>
      <c r="Z735" s="179">
        <v>71</v>
      </c>
      <c r="AA735" s="179">
        <v>72</v>
      </c>
      <c r="AB735" s="179">
        <v>105</v>
      </c>
      <c r="AC735" s="179">
        <v>104</v>
      </c>
      <c r="AD735" s="198">
        <v>107</v>
      </c>
      <c r="AE735" s="186">
        <f t="shared" si="104"/>
        <v>1003</v>
      </c>
    </row>
    <row r="736" spans="1:31" ht="14.45">
      <c r="A736" s="187" t="s">
        <v>1458</v>
      </c>
      <c r="B736" s="199" t="s">
        <v>2240</v>
      </c>
      <c r="C736" s="188" t="s">
        <v>1459</v>
      </c>
      <c r="D736" s="189">
        <v>238</v>
      </c>
      <c r="E736" s="190">
        <v>87</v>
      </c>
      <c r="F736" s="191">
        <f t="shared" si="99"/>
        <v>36.554621848739494</v>
      </c>
      <c r="G736" s="192">
        <v>87</v>
      </c>
      <c r="H736" s="193">
        <f t="shared" si="100"/>
        <v>36.554621848739494</v>
      </c>
      <c r="I736" s="190">
        <v>40</v>
      </c>
      <c r="J736" s="191">
        <f t="shared" si="101"/>
        <v>16.806722689075631</v>
      </c>
      <c r="K736" s="192">
        <v>87</v>
      </c>
      <c r="L736" s="194">
        <f t="shared" si="102"/>
        <v>36.554621848739494</v>
      </c>
      <c r="M736" s="190">
        <v>87</v>
      </c>
      <c r="N736" s="194">
        <f t="shared" si="103"/>
        <v>36.554621848739494</v>
      </c>
      <c r="O736" s="179">
        <v>74</v>
      </c>
      <c r="P736" s="195">
        <f t="shared" si="105"/>
        <v>31.092436974789916</v>
      </c>
      <c r="Q736" s="196">
        <v>233</v>
      </c>
      <c r="R736" s="190">
        <v>95</v>
      </c>
      <c r="S736" s="182">
        <f t="shared" si="106"/>
        <v>40.772532188841204</v>
      </c>
      <c r="T736" s="197">
        <v>90</v>
      </c>
      <c r="U736" s="184">
        <f t="shared" si="107"/>
        <v>38.626609442060087</v>
      </c>
      <c r="V736" s="179">
        <v>56</v>
      </c>
      <c r="W736" s="179">
        <v>1</v>
      </c>
      <c r="X736" s="179">
        <v>0</v>
      </c>
      <c r="Y736" s="179">
        <v>0</v>
      </c>
      <c r="Z736" s="179">
        <v>93</v>
      </c>
      <c r="AA736" s="179">
        <v>93</v>
      </c>
      <c r="AB736" s="179">
        <v>157</v>
      </c>
      <c r="AC736" s="179">
        <v>157</v>
      </c>
      <c r="AD736" s="198">
        <v>152</v>
      </c>
      <c r="AE736" s="186">
        <f t="shared" si="104"/>
        <v>1356</v>
      </c>
    </row>
    <row r="737" spans="1:31" ht="14.45">
      <c r="A737" s="187" t="s">
        <v>1460</v>
      </c>
      <c r="B737" s="199" t="s">
        <v>2240</v>
      </c>
      <c r="C737" s="188" t="s">
        <v>1461</v>
      </c>
      <c r="D737" s="189">
        <v>277</v>
      </c>
      <c r="E737" s="190">
        <v>248</v>
      </c>
      <c r="F737" s="191">
        <f t="shared" si="99"/>
        <v>89.530685920577611</v>
      </c>
      <c r="G737" s="192">
        <v>248</v>
      </c>
      <c r="H737" s="193">
        <f t="shared" si="100"/>
        <v>89.530685920577611</v>
      </c>
      <c r="I737" s="190">
        <v>126</v>
      </c>
      <c r="J737" s="191">
        <f t="shared" si="101"/>
        <v>45.487364620938628</v>
      </c>
      <c r="K737" s="192">
        <v>248</v>
      </c>
      <c r="L737" s="194">
        <f t="shared" si="102"/>
        <v>89.530685920577611</v>
      </c>
      <c r="M737" s="190">
        <v>248</v>
      </c>
      <c r="N737" s="194">
        <f t="shared" si="103"/>
        <v>89.530685920577611</v>
      </c>
      <c r="O737" s="179">
        <v>204</v>
      </c>
      <c r="P737" s="195">
        <f t="shared" si="105"/>
        <v>73.646209386281598</v>
      </c>
      <c r="Q737" s="196">
        <v>269</v>
      </c>
      <c r="R737" s="190">
        <v>240</v>
      </c>
      <c r="S737" s="182">
        <f t="shared" si="106"/>
        <v>89.219330855018583</v>
      </c>
      <c r="T737" s="197">
        <v>242</v>
      </c>
      <c r="U737" s="184">
        <f t="shared" si="107"/>
        <v>89.962825278810413</v>
      </c>
      <c r="V737" s="179">
        <v>189</v>
      </c>
      <c r="W737" s="179">
        <v>77</v>
      </c>
      <c r="X737" s="179">
        <v>13</v>
      </c>
      <c r="Y737" s="179">
        <v>15</v>
      </c>
      <c r="Z737" s="179">
        <v>251</v>
      </c>
      <c r="AA737" s="179">
        <v>251</v>
      </c>
      <c r="AB737" s="179">
        <v>299</v>
      </c>
      <c r="AC737" s="179">
        <v>298</v>
      </c>
      <c r="AD737" s="198">
        <v>297</v>
      </c>
      <c r="AE737" s="186">
        <f t="shared" si="104"/>
        <v>3494</v>
      </c>
    </row>
    <row r="738" spans="1:31" ht="14.45">
      <c r="A738" s="187" t="s">
        <v>1462</v>
      </c>
      <c r="B738" s="199" t="s">
        <v>2240</v>
      </c>
      <c r="C738" s="188" t="s">
        <v>756</v>
      </c>
      <c r="D738" s="189">
        <v>235</v>
      </c>
      <c r="E738" s="190">
        <v>166</v>
      </c>
      <c r="F738" s="191">
        <f t="shared" si="99"/>
        <v>70.638297872340431</v>
      </c>
      <c r="G738" s="192">
        <v>166</v>
      </c>
      <c r="H738" s="193">
        <f t="shared" si="100"/>
        <v>70.638297872340431</v>
      </c>
      <c r="I738" s="190">
        <v>71</v>
      </c>
      <c r="J738" s="191">
        <f t="shared" si="101"/>
        <v>30.212765957446809</v>
      </c>
      <c r="K738" s="192">
        <v>166</v>
      </c>
      <c r="L738" s="194">
        <f t="shared" si="102"/>
        <v>70.638297872340431</v>
      </c>
      <c r="M738" s="190">
        <v>166</v>
      </c>
      <c r="N738" s="194">
        <f t="shared" si="103"/>
        <v>70.638297872340431</v>
      </c>
      <c r="O738" s="179">
        <v>138</v>
      </c>
      <c r="P738" s="195">
        <f t="shared" si="105"/>
        <v>58.723404255319146</v>
      </c>
      <c r="Q738" s="196">
        <v>235</v>
      </c>
      <c r="R738" s="190">
        <v>168</v>
      </c>
      <c r="S738" s="182">
        <f t="shared" si="106"/>
        <v>71.489361702127667</v>
      </c>
      <c r="T738" s="197">
        <v>168</v>
      </c>
      <c r="U738" s="184">
        <f t="shared" si="107"/>
        <v>71.489361702127667</v>
      </c>
      <c r="V738" s="179">
        <v>116</v>
      </c>
      <c r="W738" s="179">
        <v>26</v>
      </c>
      <c r="X738" s="179">
        <v>2</v>
      </c>
      <c r="Y738" s="179">
        <v>1</v>
      </c>
      <c r="Z738" s="179">
        <v>181</v>
      </c>
      <c r="AA738" s="179">
        <v>179</v>
      </c>
      <c r="AB738" s="179">
        <v>197</v>
      </c>
      <c r="AC738" s="179">
        <v>197</v>
      </c>
      <c r="AD738" s="198">
        <v>192</v>
      </c>
      <c r="AE738" s="186">
        <f t="shared" si="104"/>
        <v>2300</v>
      </c>
    </row>
    <row r="739" spans="1:31" ht="14.45">
      <c r="A739" s="187" t="s">
        <v>1463</v>
      </c>
      <c r="B739" s="199" t="s">
        <v>2240</v>
      </c>
      <c r="C739" s="188" t="s">
        <v>1464</v>
      </c>
      <c r="D739" s="189">
        <v>126</v>
      </c>
      <c r="E739" s="190">
        <v>97</v>
      </c>
      <c r="F739" s="191">
        <f t="shared" si="99"/>
        <v>76.984126984126988</v>
      </c>
      <c r="G739" s="192">
        <v>97</v>
      </c>
      <c r="H739" s="193">
        <f t="shared" si="100"/>
        <v>76.984126984126988</v>
      </c>
      <c r="I739" s="190">
        <v>32</v>
      </c>
      <c r="J739" s="191">
        <f t="shared" si="101"/>
        <v>25.396825396825395</v>
      </c>
      <c r="K739" s="192">
        <v>97</v>
      </c>
      <c r="L739" s="194">
        <f t="shared" si="102"/>
        <v>76.984126984126988</v>
      </c>
      <c r="M739" s="190">
        <v>97</v>
      </c>
      <c r="N739" s="194">
        <f t="shared" si="103"/>
        <v>76.984126984126988</v>
      </c>
      <c r="O739" s="179">
        <v>83</v>
      </c>
      <c r="P739" s="195">
        <f t="shared" si="105"/>
        <v>65.873015873015873</v>
      </c>
      <c r="Q739" s="196">
        <v>124</v>
      </c>
      <c r="R739" s="190">
        <v>88</v>
      </c>
      <c r="S739" s="182">
        <f t="shared" si="106"/>
        <v>70.967741935483872</v>
      </c>
      <c r="T739" s="197">
        <v>88</v>
      </c>
      <c r="U739" s="184">
        <f t="shared" si="107"/>
        <v>70.967741935483872</v>
      </c>
      <c r="V739" s="179">
        <v>82</v>
      </c>
      <c r="W739" s="179">
        <v>24</v>
      </c>
      <c r="X739" s="179">
        <v>0</v>
      </c>
      <c r="Y739" s="179">
        <v>0</v>
      </c>
      <c r="Z739" s="179">
        <v>65</v>
      </c>
      <c r="AA739" s="179">
        <v>66</v>
      </c>
      <c r="AB739" s="179">
        <v>110</v>
      </c>
      <c r="AC739" s="179">
        <v>110</v>
      </c>
      <c r="AD739" s="198">
        <v>107</v>
      </c>
      <c r="AE739" s="186">
        <f t="shared" si="104"/>
        <v>1243</v>
      </c>
    </row>
    <row r="740" spans="1:31" ht="14.45">
      <c r="A740" s="187" t="s">
        <v>1465</v>
      </c>
      <c r="B740" s="199" t="s">
        <v>2240</v>
      </c>
      <c r="C740" s="188" t="s">
        <v>1466</v>
      </c>
      <c r="D740" s="189">
        <v>247</v>
      </c>
      <c r="E740" s="190">
        <v>200</v>
      </c>
      <c r="F740" s="191">
        <f t="shared" si="99"/>
        <v>80.97165991902834</v>
      </c>
      <c r="G740" s="192">
        <v>200</v>
      </c>
      <c r="H740" s="193">
        <f t="shared" si="100"/>
        <v>80.97165991902834</v>
      </c>
      <c r="I740" s="190">
        <v>61</v>
      </c>
      <c r="J740" s="191">
        <f t="shared" si="101"/>
        <v>24.696356275303643</v>
      </c>
      <c r="K740" s="192">
        <v>201</v>
      </c>
      <c r="L740" s="194">
        <f t="shared" si="102"/>
        <v>81.376518218623488</v>
      </c>
      <c r="M740" s="190">
        <v>200</v>
      </c>
      <c r="N740" s="194">
        <f t="shared" si="103"/>
        <v>80.97165991902834</v>
      </c>
      <c r="O740" s="179">
        <v>178</v>
      </c>
      <c r="P740" s="195">
        <f t="shared" si="105"/>
        <v>72.064777327935232</v>
      </c>
      <c r="Q740" s="196">
        <v>243</v>
      </c>
      <c r="R740" s="190">
        <v>218</v>
      </c>
      <c r="S740" s="182">
        <f t="shared" si="106"/>
        <v>89.711934156378604</v>
      </c>
      <c r="T740" s="197">
        <v>214</v>
      </c>
      <c r="U740" s="184">
        <f t="shared" si="107"/>
        <v>88.065843621399182</v>
      </c>
      <c r="V740" s="179">
        <v>167</v>
      </c>
      <c r="W740" s="179">
        <v>47</v>
      </c>
      <c r="X740" s="179">
        <v>10</v>
      </c>
      <c r="Y740" s="179">
        <v>0</v>
      </c>
      <c r="Z740" s="179">
        <v>230</v>
      </c>
      <c r="AA740" s="179">
        <v>233</v>
      </c>
      <c r="AB740" s="179">
        <v>211</v>
      </c>
      <c r="AC740" s="179">
        <v>208</v>
      </c>
      <c r="AD740" s="198">
        <v>205</v>
      </c>
      <c r="AE740" s="186">
        <f t="shared" si="104"/>
        <v>2783</v>
      </c>
    </row>
    <row r="741" spans="1:31" ht="14.45">
      <c r="A741" s="187" t="s">
        <v>1467</v>
      </c>
      <c r="B741" s="199" t="s">
        <v>2240</v>
      </c>
      <c r="C741" s="188" t="s">
        <v>1468</v>
      </c>
      <c r="D741" s="189">
        <v>214</v>
      </c>
      <c r="E741" s="190">
        <v>133</v>
      </c>
      <c r="F741" s="191">
        <f t="shared" si="99"/>
        <v>62.149532710280376</v>
      </c>
      <c r="G741" s="192">
        <v>133</v>
      </c>
      <c r="H741" s="193">
        <f t="shared" si="100"/>
        <v>62.149532710280376</v>
      </c>
      <c r="I741" s="190">
        <v>37</v>
      </c>
      <c r="J741" s="191">
        <f t="shared" si="101"/>
        <v>17.289719626168225</v>
      </c>
      <c r="K741" s="192">
        <v>133</v>
      </c>
      <c r="L741" s="194">
        <f t="shared" si="102"/>
        <v>62.149532710280376</v>
      </c>
      <c r="M741" s="190">
        <v>133</v>
      </c>
      <c r="N741" s="194">
        <f t="shared" si="103"/>
        <v>62.149532710280376</v>
      </c>
      <c r="O741" s="179">
        <v>113</v>
      </c>
      <c r="P741" s="195">
        <f t="shared" si="105"/>
        <v>52.803738317757009</v>
      </c>
      <c r="Q741" s="196">
        <v>208</v>
      </c>
      <c r="R741" s="190">
        <v>137</v>
      </c>
      <c r="S741" s="182">
        <f t="shared" si="106"/>
        <v>65.865384615384613</v>
      </c>
      <c r="T741" s="197">
        <v>136</v>
      </c>
      <c r="U741" s="184">
        <f t="shared" si="107"/>
        <v>65.384615384615387</v>
      </c>
      <c r="V741" s="179">
        <v>104</v>
      </c>
      <c r="W741" s="179">
        <v>17</v>
      </c>
      <c r="X741" s="179">
        <v>2</v>
      </c>
      <c r="Y741" s="179">
        <v>0</v>
      </c>
      <c r="Z741" s="179">
        <v>127</v>
      </c>
      <c r="AA741" s="179">
        <v>121</v>
      </c>
      <c r="AB741" s="179">
        <v>170</v>
      </c>
      <c r="AC741" s="179">
        <v>155</v>
      </c>
      <c r="AD741" s="198">
        <v>163</v>
      </c>
      <c r="AE741" s="186">
        <f t="shared" si="104"/>
        <v>1814</v>
      </c>
    </row>
    <row r="742" spans="1:31" ht="14.45">
      <c r="A742" s="187" t="s">
        <v>1469</v>
      </c>
      <c r="B742" s="199" t="s">
        <v>2240</v>
      </c>
      <c r="C742" s="188" t="s">
        <v>1470</v>
      </c>
      <c r="D742" s="189">
        <v>90</v>
      </c>
      <c r="E742" s="190">
        <v>66</v>
      </c>
      <c r="F742" s="191">
        <f t="shared" si="99"/>
        <v>73.333333333333329</v>
      </c>
      <c r="G742" s="192">
        <v>66</v>
      </c>
      <c r="H742" s="193">
        <f t="shared" si="100"/>
        <v>73.333333333333329</v>
      </c>
      <c r="I742" s="190">
        <v>22</v>
      </c>
      <c r="J742" s="191">
        <f t="shared" si="101"/>
        <v>24.444444444444443</v>
      </c>
      <c r="K742" s="192">
        <v>66</v>
      </c>
      <c r="L742" s="194">
        <f t="shared" si="102"/>
        <v>73.333333333333329</v>
      </c>
      <c r="M742" s="190">
        <v>66</v>
      </c>
      <c r="N742" s="194">
        <f t="shared" si="103"/>
        <v>73.333333333333329</v>
      </c>
      <c r="O742" s="179">
        <v>63</v>
      </c>
      <c r="P742" s="195">
        <f t="shared" si="105"/>
        <v>70</v>
      </c>
      <c r="Q742" s="196">
        <v>90</v>
      </c>
      <c r="R742" s="190">
        <v>59</v>
      </c>
      <c r="S742" s="182">
        <f t="shared" si="106"/>
        <v>65.555555555555557</v>
      </c>
      <c r="T742" s="197">
        <v>58</v>
      </c>
      <c r="U742" s="184">
        <f t="shared" si="107"/>
        <v>64.444444444444443</v>
      </c>
      <c r="V742" s="179">
        <v>54</v>
      </c>
      <c r="W742" s="179">
        <v>18</v>
      </c>
      <c r="X742" s="179">
        <v>2</v>
      </c>
      <c r="Y742" s="179">
        <v>0</v>
      </c>
      <c r="Z742" s="179">
        <v>85</v>
      </c>
      <c r="AA742" s="179">
        <v>85</v>
      </c>
      <c r="AB742" s="179">
        <v>108</v>
      </c>
      <c r="AC742" s="179">
        <v>106</v>
      </c>
      <c r="AD742" s="198">
        <v>109</v>
      </c>
      <c r="AE742" s="186">
        <f t="shared" si="104"/>
        <v>1033</v>
      </c>
    </row>
    <row r="743" spans="1:31" ht="14.45">
      <c r="A743" s="187" t="s">
        <v>1471</v>
      </c>
      <c r="B743" s="199" t="s">
        <v>2240</v>
      </c>
      <c r="C743" s="188" t="s">
        <v>1472</v>
      </c>
      <c r="D743" s="189">
        <v>149</v>
      </c>
      <c r="E743" s="190">
        <v>90</v>
      </c>
      <c r="F743" s="191">
        <f t="shared" si="99"/>
        <v>60.402684563758392</v>
      </c>
      <c r="G743" s="192">
        <v>90</v>
      </c>
      <c r="H743" s="193">
        <f t="shared" si="100"/>
        <v>60.402684563758392</v>
      </c>
      <c r="I743" s="190">
        <v>17</v>
      </c>
      <c r="J743" s="191">
        <f t="shared" si="101"/>
        <v>11.409395973154362</v>
      </c>
      <c r="K743" s="192">
        <v>90</v>
      </c>
      <c r="L743" s="194">
        <f t="shared" si="102"/>
        <v>60.402684563758392</v>
      </c>
      <c r="M743" s="190">
        <v>90</v>
      </c>
      <c r="N743" s="194">
        <f t="shared" si="103"/>
        <v>60.402684563758392</v>
      </c>
      <c r="O743" s="179">
        <v>80</v>
      </c>
      <c r="P743" s="195">
        <f t="shared" si="105"/>
        <v>53.691275167785236</v>
      </c>
      <c r="Q743" s="196">
        <v>146</v>
      </c>
      <c r="R743" s="190">
        <v>90</v>
      </c>
      <c r="S743" s="182">
        <f t="shared" si="106"/>
        <v>61.643835616438359</v>
      </c>
      <c r="T743" s="197">
        <v>90</v>
      </c>
      <c r="U743" s="184">
        <f t="shared" si="107"/>
        <v>61.643835616438359</v>
      </c>
      <c r="V743" s="179">
        <v>72</v>
      </c>
      <c r="W743" s="179">
        <v>3</v>
      </c>
      <c r="X743" s="179">
        <v>0</v>
      </c>
      <c r="Y743" s="179">
        <v>0</v>
      </c>
      <c r="Z743" s="179">
        <v>72</v>
      </c>
      <c r="AA743" s="179">
        <v>77</v>
      </c>
      <c r="AB743" s="179">
        <v>119</v>
      </c>
      <c r="AC743" s="179">
        <v>119</v>
      </c>
      <c r="AD743" s="198">
        <v>107</v>
      </c>
      <c r="AE743" s="186">
        <f t="shared" si="104"/>
        <v>1206</v>
      </c>
    </row>
    <row r="744" spans="1:31" ht="14.45">
      <c r="A744" s="187" t="s">
        <v>1473</v>
      </c>
      <c r="B744" s="199" t="s">
        <v>2240</v>
      </c>
      <c r="C744" s="188" t="s">
        <v>1474</v>
      </c>
      <c r="D744" s="189">
        <v>125</v>
      </c>
      <c r="E744" s="190">
        <v>57</v>
      </c>
      <c r="F744" s="191">
        <f t="shared" si="99"/>
        <v>45.6</v>
      </c>
      <c r="G744" s="192">
        <v>57</v>
      </c>
      <c r="H744" s="193">
        <f t="shared" si="100"/>
        <v>45.6</v>
      </c>
      <c r="I744" s="190">
        <v>19</v>
      </c>
      <c r="J744" s="191">
        <f t="shared" si="101"/>
        <v>15.2</v>
      </c>
      <c r="K744" s="192">
        <v>59</v>
      </c>
      <c r="L744" s="194">
        <f t="shared" si="102"/>
        <v>47.199999999999996</v>
      </c>
      <c r="M744" s="190">
        <v>57</v>
      </c>
      <c r="N744" s="194">
        <f t="shared" si="103"/>
        <v>45.6</v>
      </c>
      <c r="O744" s="179">
        <v>53</v>
      </c>
      <c r="P744" s="195">
        <f t="shared" si="105"/>
        <v>42.4</v>
      </c>
      <c r="Q744" s="196">
        <v>124</v>
      </c>
      <c r="R744" s="190">
        <v>63</v>
      </c>
      <c r="S744" s="182">
        <f t="shared" si="106"/>
        <v>50.806451612903224</v>
      </c>
      <c r="T744" s="197">
        <v>66</v>
      </c>
      <c r="U744" s="184">
        <f t="shared" si="107"/>
        <v>53.225806451612897</v>
      </c>
      <c r="V744" s="179">
        <v>47</v>
      </c>
      <c r="W744" s="179">
        <v>1</v>
      </c>
      <c r="X744" s="179">
        <v>0</v>
      </c>
      <c r="Y744" s="179">
        <v>0</v>
      </c>
      <c r="Z744" s="179">
        <v>64</v>
      </c>
      <c r="AA744" s="179">
        <v>63</v>
      </c>
      <c r="AB744" s="179">
        <v>89</v>
      </c>
      <c r="AC744" s="179">
        <v>91</v>
      </c>
      <c r="AD744" s="198">
        <v>79</v>
      </c>
      <c r="AE744" s="186">
        <f t="shared" si="104"/>
        <v>865</v>
      </c>
    </row>
    <row r="745" spans="1:31" ht="14.45">
      <c r="A745" s="187" t="s">
        <v>1475</v>
      </c>
      <c r="B745" s="199" t="s">
        <v>2240</v>
      </c>
      <c r="C745" s="188" t="s">
        <v>1476</v>
      </c>
      <c r="D745" s="189">
        <v>2273</v>
      </c>
      <c r="E745" s="190">
        <v>1973</v>
      </c>
      <c r="F745" s="191">
        <f t="shared" si="99"/>
        <v>86.801583809942812</v>
      </c>
      <c r="G745" s="192">
        <v>1972</v>
      </c>
      <c r="H745" s="193">
        <f t="shared" si="100"/>
        <v>86.757589089309278</v>
      </c>
      <c r="I745" s="190">
        <v>3304</v>
      </c>
      <c r="J745" s="191">
        <f t="shared" si="101"/>
        <v>145.35855697316322</v>
      </c>
      <c r="K745" s="192">
        <v>1972</v>
      </c>
      <c r="L745" s="194">
        <f t="shared" si="102"/>
        <v>86.757589089309278</v>
      </c>
      <c r="M745" s="190">
        <v>1972</v>
      </c>
      <c r="N745" s="194">
        <f t="shared" si="103"/>
        <v>86.757589089309278</v>
      </c>
      <c r="O745" s="179">
        <v>1561</v>
      </c>
      <c r="P745" s="195">
        <f t="shared" si="105"/>
        <v>68.675758908930931</v>
      </c>
      <c r="Q745" s="196">
        <v>2328</v>
      </c>
      <c r="R745" s="190">
        <v>1981</v>
      </c>
      <c r="S745" s="182">
        <f t="shared" si="106"/>
        <v>85.094501718213053</v>
      </c>
      <c r="T745" s="197">
        <v>1833</v>
      </c>
      <c r="U745" s="184">
        <f t="shared" si="107"/>
        <v>78.737113402061851</v>
      </c>
      <c r="V745" s="179">
        <v>1262</v>
      </c>
      <c r="W745" s="179">
        <v>302</v>
      </c>
      <c r="X745" s="179">
        <v>63</v>
      </c>
      <c r="Y745" s="179">
        <v>164</v>
      </c>
      <c r="Z745" s="179">
        <v>1853</v>
      </c>
      <c r="AA745" s="179">
        <v>1850</v>
      </c>
      <c r="AB745" s="179">
        <v>1792</v>
      </c>
      <c r="AC745" s="179">
        <v>1793</v>
      </c>
      <c r="AD745" s="198">
        <v>1758</v>
      </c>
      <c r="AE745" s="186">
        <f t="shared" si="104"/>
        <v>27405</v>
      </c>
    </row>
    <row r="746" spans="1:31" ht="14.45">
      <c r="A746" s="187" t="s">
        <v>1477</v>
      </c>
      <c r="B746" s="199" t="s">
        <v>2240</v>
      </c>
      <c r="C746" s="188" t="s">
        <v>1478</v>
      </c>
      <c r="D746" s="189">
        <v>281</v>
      </c>
      <c r="E746" s="190">
        <v>158</v>
      </c>
      <c r="F746" s="191">
        <f t="shared" si="99"/>
        <v>56.227758007117437</v>
      </c>
      <c r="G746" s="192">
        <v>158</v>
      </c>
      <c r="H746" s="193">
        <f t="shared" si="100"/>
        <v>56.227758007117437</v>
      </c>
      <c r="I746" s="190">
        <v>52</v>
      </c>
      <c r="J746" s="191">
        <f t="shared" si="101"/>
        <v>18.505338078291814</v>
      </c>
      <c r="K746" s="192">
        <v>158</v>
      </c>
      <c r="L746" s="194">
        <f t="shared" si="102"/>
        <v>56.227758007117437</v>
      </c>
      <c r="M746" s="190">
        <v>158</v>
      </c>
      <c r="N746" s="194">
        <f t="shared" si="103"/>
        <v>56.227758007117437</v>
      </c>
      <c r="O746" s="179">
        <v>142</v>
      </c>
      <c r="P746" s="195">
        <f t="shared" si="105"/>
        <v>50.533807829181498</v>
      </c>
      <c r="Q746" s="196">
        <v>286</v>
      </c>
      <c r="R746" s="190">
        <v>206</v>
      </c>
      <c r="S746" s="182">
        <f t="shared" si="106"/>
        <v>72.027972027972027</v>
      </c>
      <c r="T746" s="197">
        <v>176</v>
      </c>
      <c r="U746" s="184">
        <f t="shared" si="107"/>
        <v>61.53846153846154</v>
      </c>
      <c r="V746" s="179">
        <v>109</v>
      </c>
      <c r="W746" s="179">
        <v>15</v>
      </c>
      <c r="X746" s="179">
        <v>0</v>
      </c>
      <c r="Y746" s="179">
        <v>0</v>
      </c>
      <c r="Z746" s="179">
        <v>188</v>
      </c>
      <c r="AA746" s="179">
        <v>188</v>
      </c>
      <c r="AB746" s="179">
        <v>246</v>
      </c>
      <c r="AC746" s="179">
        <v>246</v>
      </c>
      <c r="AD746" s="198">
        <v>258</v>
      </c>
      <c r="AE746" s="186">
        <f t="shared" si="104"/>
        <v>2458</v>
      </c>
    </row>
    <row r="747" spans="1:31" ht="14.45">
      <c r="A747" s="187" t="s">
        <v>1479</v>
      </c>
      <c r="B747" s="199" t="s">
        <v>2240</v>
      </c>
      <c r="C747" s="188" t="s">
        <v>1480</v>
      </c>
      <c r="D747" s="189">
        <v>179</v>
      </c>
      <c r="E747" s="190">
        <v>98</v>
      </c>
      <c r="F747" s="191">
        <f t="shared" si="99"/>
        <v>54.748603351955303</v>
      </c>
      <c r="G747" s="192">
        <v>98</v>
      </c>
      <c r="H747" s="193">
        <f t="shared" si="100"/>
        <v>54.748603351955303</v>
      </c>
      <c r="I747" s="190">
        <v>22</v>
      </c>
      <c r="J747" s="191">
        <f t="shared" si="101"/>
        <v>12.290502793296088</v>
      </c>
      <c r="K747" s="192">
        <v>98</v>
      </c>
      <c r="L747" s="194">
        <f t="shared" si="102"/>
        <v>54.748603351955303</v>
      </c>
      <c r="M747" s="190">
        <v>98</v>
      </c>
      <c r="N747" s="194">
        <f t="shared" si="103"/>
        <v>54.748603351955303</v>
      </c>
      <c r="O747" s="179">
        <v>94</v>
      </c>
      <c r="P747" s="195">
        <f t="shared" si="105"/>
        <v>52.513966480446925</v>
      </c>
      <c r="Q747" s="196">
        <v>179</v>
      </c>
      <c r="R747" s="190">
        <v>96</v>
      </c>
      <c r="S747" s="182">
        <f t="shared" si="106"/>
        <v>53.631284916201118</v>
      </c>
      <c r="T747" s="197">
        <v>92</v>
      </c>
      <c r="U747" s="184">
        <f t="shared" si="107"/>
        <v>51.396648044692739</v>
      </c>
      <c r="V747" s="179">
        <v>79</v>
      </c>
      <c r="W747" s="179">
        <v>14</v>
      </c>
      <c r="X747" s="179">
        <v>0</v>
      </c>
      <c r="Y747" s="179">
        <v>0</v>
      </c>
      <c r="Z747" s="179">
        <v>118</v>
      </c>
      <c r="AA747" s="179">
        <v>118</v>
      </c>
      <c r="AB747" s="179">
        <v>141</v>
      </c>
      <c r="AC747" s="179">
        <v>141</v>
      </c>
      <c r="AD747" s="198">
        <v>139</v>
      </c>
      <c r="AE747" s="186">
        <f t="shared" si="104"/>
        <v>1446</v>
      </c>
    </row>
    <row r="748" spans="1:31" ht="14.45">
      <c r="A748" s="187" t="s">
        <v>1481</v>
      </c>
      <c r="B748" s="199" t="s">
        <v>2240</v>
      </c>
      <c r="C748" s="188" t="s">
        <v>1482</v>
      </c>
      <c r="D748" s="189">
        <v>114</v>
      </c>
      <c r="E748" s="190">
        <v>79</v>
      </c>
      <c r="F748" s="191">
        <f t="shared" si="99"/>
        <v>69.298245614035096</v>
      </c>
      <c r="G748" s="192">
        <v>79</v>
      </c>
      <c r="H748" s="193">
        <f t="shared" si="100"/>
        <v>69.298245614035096</v>
      </c>
      <c r="I748" s="190">
        <v>49</v>
      </c>
      <c r="J748" s="191">
        <f t="shared" si="101"/>
        <v>42.982456140350877</v>
      </c>
      <c r="K748" s="192">
        <v>79</v>
      </c>
      <c r="L748" s="194">
        <f t="shared" si="102"/>
        <v>69.298245614035096</v>
      </c>
      <c r="M748" s="190">
        <v>79</v>
      </c>
      <c r="N748" s="194">
        <f t="shared" si="103"/>
        <v>69.298245614035096</v>
      </c>
      <c r="O748" s="179">
        <v>58</v>
      </c>
      <c r="P748" s="195">
        <f t="shared" si="105"/>
        <v>50.877192982456144</v>
      </c>
      <c r="Q748" s="196">
        <v>121</v>
      </c>
      <c r="R748" s="190">
        <v>72</v>
      </c>
      <c r="S748" s="182">
        <f t="shared" si="106"/>
        <v>59.504132231404959</v>
      </c>
      <c r="T748" s="197">
        <v>71</v>
      </c>
      <c r="U748" s="184">
        <f t="shared" si="107"/>
        <v>58.677685950413228</v>
      </c>
      <c r="V748" s="179">
        <v>49</v>
      </c>
      <c r="W748" s="179">
        <v>4</v>
      </c>
      <c r="X748" s="179">
        <v>0</v>
      </c>
      <c r="Y748" s="179">
        <v>1</v>
      </c>
      <c r="Z748" s="179">
        <v>52</v>
      </c>
      <c r="AA748" s="179">
        <v>52</v>
      </c>
      <c r="AB748" s="179">
        <v>75</v>
      </c>
      <c r="AC748" s="179">
        <v>75</v>
      </c>
      <c r="AD748" s="198">
        <v>62</v>
      </c>
      <c r="AE748" s="186">
        <f t="shared" si="104"/>
        <v>936</v>
      </c>
    </row>
    <row r="749" spans="1:31" ht="14.45">
      <c r="A749" s="187" t="s">
        <v>1483</v>
      </c>
      <c r="B749" s="199" t="s">
        <v>2240</v>
      </c>
      <c r="C749" s="188" t="s">
        <v>1484</v>
      </c>
      <c r="D749" s="189">
        <v>318</v>
      </c>
      <c r="E749" s="190">
        <v>247</v>
      </c>
      <c r="F749" s="191">
        <f t="shared" si="99"/>
        <v>77.672955974842779</v>
      </c>
      <c r="G749" s="192">
        <v>247</v>
      </c>
      <c r="H749" s="193">
        <f t="shared" si="100"/>
        <v>77.672955974842779</v>
      </c>
      <c r="I749" s="190">
        <v>137</v>
      </c>
      <c r="J749" s="191">
        <f t="shared" si="101"/>
        <v>43.081761006289312</v>
      </c>
      <c r="K749" s="192">
        <v>247</v>
      </c>
      <c r="L749" s="194">
        <f t="shared" si="102"/>
        <v>77.672955974842779</v>
      </c>
      <c r="M749" s="190">
        <v>247</v>
      </c>
      <c r="N749" s="194">
        <f t="shared" si="103"/>
        <v>77.672955974842779</v>
      </c>
      <c r="O749" s="179">
        <v>136</v>
      </c>
      <c r="P749" s="195">
        <f t="shared" si="105"/>
        <v>42.767295597484278</v>
      </c>
      <c r="Q749" s="196">
        <v>315</v>
      </c>
      <c r="R749" s="190">
        <v>214</v>
      </c>
      <c r="S749" s="182">
        <f t="shared" si="106"/>
        <v>67.936507936507937</v>
      </c>
      <c r="T749" s="197">
        <v>174</v>
      </c>
      <c r="U749" s="184">
        <f t="shared" si="107"/>
        <v>55.238095238095241</v>
      </c>
      <c r="V749" s="179">
        <v>110</v>
      </c>
      <c r="W749" s="179">
        <v>0</v>
      </c>
      <c r="X749" s="179">
        <v>0</v>
      </c>
      <c r="Y749" s="179">
        <v>0</v>
      </c>
      <c r="Z749" s="179">
        <v>136</v>
      </c>
      <c r="AA749" s="179">
        <v>136</v>
      </c>
      <c r="AB749" s="179">
        <v>222</v>
      </c>
      <c r="AC749" s="179">
        <v>123</v>
      </c>
      <c r="AD749" s="198">
        <v>119</v>
      </c>
      <c r="AE749" s="186">
        <f t="shared" si="104"/>
        <v>2495</v>
      </c>
    </row>
    <row r="750" spans="1:31" ht="14.45">
      <c r="A750" s="187" t="s">
        <v>1485</v>
      </c>
      <c r="B750" s="199" t="s">
        <v>2240</v>
      </c>
      <c r="C750" s="188" t="s">
        <v>149</v>
      </c>
      <c r="D750" s="189">
        <v>466</v>
      </c>
      <c r="E750" s="190">
        <v>326</v>
      </c>
      <c r="F750" s="191">
        <f t="shared" si="99"/>
        <v>69.957081545064383</v>
      </c>
      <c r="G750" s="192">
        <v>326</v>
      </c>
      <c r="H750" s="193">
        <f t="shared" si="100"/>
        <v>69.957081545064383</v>
      </c>
      <c r="I750" s="190">
        <v>577</v>
      </c>
      <c r="J750" s="191">
        <f t="shared" si="101"/>
        <v>123.8197424892704</v>
      </c>
      <c r="K750" s="192">
        <v>326</v>
      </c>
      <c r="L750" s="194">
        <f t="shared" si="102"/>
        <v>69.957081545064383</v>
      </c>
      <c r="M750" s="190">
        <v>326</v>
      </c>
      <c r="N750" s="194">
        <f t="shared" si="103"/>
        <v>69.957081545064383</v>
      </c>
      <c r="O750" s="179">
        <v>318</v>
      </c>
      <c r="P750" s="195">
        <f t="shared" si="105"/>
        <v>68.240343347639481</v>
      </c>
      <c r="Q750" s="196">
        <v>462</v>
      </c>
      <c r="R750" s="190">
        <v>364</v>
      </c>
      <c r="S750" s="182">
        <f t="shared" si="106"/>
        <v>78.787878787878782</v>
      </c>
      <c r="T750" s="197">
        <v>365</v>
      </c>
      <c r="U750" s="184">
        <f t="shared" si="107"/>
        <v>79.004329004328994</v>
      </c>
      <c r="V750" s="179">
        <v>268</v>
      </c>
      <c r="W750" s="179">
        <v>62</v>
      </c>
      <c r="X750" s="179">
        <v>0</v>
      </c>
      <c r="Y750" s="179">
        <v>0</v>
      </c>
      <c r="Z750" s="179">
        <v>381</v>
      </c>
      <c r="AA750" s="179">
        <v>381</v>
      </c>
      <c r="AB750" s="179">
        <v>455</v>
      </c>
      <c r="AC750" s="179">
        <v>455</v>
      </c>
      <c r="AD750" s="198">
        <v>455</v>
      </c>
      <c r="AE750" s="186">
        <f t="shared" si="104"/>
        <v>5385</v>
      </c>
    </row>
    <row r="751" spans="1:31" ht="14.45">
      <c r="A751" s="187" t="s">
        <v>1486</v>
      </c>
      <c r="B751" s="199" t="s">
        <v>2240</v>
      </c>
      <c r="C751" s="188" t="s">
        <v>1487</v>
      </c>
      <c r="D751" s="189">
        <v>333</v>
      </c>
      <c r="E751" s="190">
        <v>145</v>
      </c>
      <c r="F751" s="191">
        <f t="shared" si="99"/>
        <v>43.543543543543542</v>
      </c>
      <c r="G751" s="192">
        <v>145</v>
      </c>
      <c r="H751" s="193">
        <f t="shared" si="100"/>
        <v>43.543543543543542</v>
      </c>
      <c r="I751" s="190">
        <v>39</v>
      </c>
      <c r="J751" s="191">
        <f t="shared" si="101"/>
        <v>11.711711711711711</v>
      </c>
      <c r="K751" s="192">
        <v>145</v>
      </c>
      <c r="L751" s="194">
        <f t="shared" si="102"/>
        <v>43.543543543543542</v>
      </c>
      <c r="M751" s="190">
        <v>145</v>
      </c>
      <c r="N751" s="194">
        <f t="shared" si="103"/>
        <v>43.543543543543542</v>
      </c>
      <c r="O751" s="179">
        <v>121</v>
      </c>
      <c r="P751" s="195">
        <f t="shared" si="105"/>
        <v>36.336336336336338</v>
      </c>
      <c r="Q751" s="196">
        <v>344</v>
      </c>
      <c r="R751" s="190">
        <v>159</v>
      </c>
      <c r="S751" s="182">
        <f t="shared" si="106"/>
        <v>46.220930232558139</v>
      </c>
      <c r="T751" s="197">
        <v>150</v>
      </c>
      <c r="U751" s="184">
        <f t="shared" si="107"/>
        <v>43.604651162790695</v>
      </c>
      <c r="V751" s="179">
        <v>97</v>
      </c>
      <c r="W751" s="179">
        <v>32</v>
      </c>
      <c r="X751" s="179">
        <v>1</v>
      </c>
      <c r="Y751" s="179">
        <v>0</v>
      </c>
      <c r="Z751" s="179">
        <v>164</v>
      </c>
      <c r="AA751" s="179">
        <v>164</v>
      </c>
      <c r="AB751" s="179">
        <v>184</v>
      </c>
      <c r="AC751" s="179">
        <v>180</v>
      </c>
      <c r="AD751" s="198">
        <v>174</v>
      </c>
      <c r="AE751" s="186">
        <f t="shared" si="104"/>
        <v>2045</v>
      </c>
    </row>
    <row r="752" spans="1:31" ht="14.45">
      <c r="A752" s="187" t="s">
        <v>1488</v>
      </c>
      <c r="B752" s="199" t="s">
        <v>2240</v>
      </c>
      <c r="C752" s="188" t="s">
        <v>1489</v>
      </c>
      <c r="D752" s="189">
        <v>190</v>
      </c>
      <c r="E752" s="190">
        <v>114</v>
      </c>
      <c r="F752" s="191">
        <f t="shared" si="99"/>
        <v>60</v>
      </c>
      <c r="G752" s="192">
        <v>114</v>
      </c>
      <c r="H752" s="193">
        <f t="shared" si="100"/>
        <v>60</v>
      </c>
      <c r="I752" s="190">
        <v>35</v>
      </c>
      <c r="J752" s="191">
        <f t="shared" si="101"/>
        <v>18.421052631578945</v>
      </c>
      <c r="K752" s="192">
        <v>115</v>
      </c>
      <c r="L752" s="194">
        <f t="shared" si="102"/>
        <v>60.526315789473685</v>
      </c>
      <c r="M752" s="190">
        <v>114</v>
      </c>
      <c r="N752" s="194">
        <f t="shared" si="103"/>
        <v>60</v>
      </c>
      <c r="O752" s="179">
        <v>99</v>
      </c>
      <c r="P752" s="195">
        <f t="shared" si="105"/>
        <v>52.105263157894733</v>
      </c>
      <c r="Q752" s="196">
        <v>188</v>
      </c>
      <c r="R752" s="190">
        <v>146</v>
      </c>
      <c r="S752" s="182">
        <f t="shared" si="106"/>
        <v>77.659574468085097</v>
      </c>
      <c r="T752" s="197">
        <v>145</v>
      </c>
      <c r="U752" s="184">
        <f t="shared" si="107"/>
        <v>77.127659574468083</v>
      </c>
      <c r="V752" s="179">
        <v>89</v>
      </c>
      <c r="W752" s="179">
        <v>23</v>
      </c>
      <c r="X752" s="179">
        <v>0</v>
      </c>
      <c r="Y752" s="179">
        <v>0</v>
      </c>
      <c r="Z752" s="179">
        <v>138</v>
      </c>
      <c r="AA752" s="179">
        <v>138</v>
      </c>
      <c r="AB752" s="179">
        <v>207</v>
      </c>
      <c r="AC752" s="179">
        <v>206</v>
      </c>
      <c r="AD752" s="198">
        <v>209</v>
      </c>
      <c r="AE752" s="186">
        <f t="shared" si="104"/>
        <v>1892</v>
      </c>
    </row>
    <row r="753" spans="1:31" ht="14.45">
      <c r="A753" s="187" t="s">
        <v>1490</v>
      </c>
      <c r="B753" s="199" t="s">
        <v>2240</v>
      </c>
      <c r="C753" s="188" t="s">
        <v>1491</v>
      </c>
      <c r="D753" s="189">
        <v>522</v>
      </c>
      <c r="E753" s="190">
        <v>111</v>
      </c>
      <c r="F753" s="191">
        <f t="shared" si="99"/>
        <v>21.264367816091951</v>
      </c>
      <c r="G753" s="192">
        <v>111</v>
      </c>
      <c r="H753" s="193">
        <f t="shared" si="100"/>
        <v>21.264367816091951</v>
      </c>
      <c r="I753" s="190">
        <v>50</v>
      </c>
      <c r="J753" s="191">
        <f t="shared" si="101"/>
        <v>9.5785440613026829</v>
      </c>
      <c r="K753" s="192">
        <v>111</v>
      </c>
      <c r="L753" s="194">
        <f t="shared" si="102"/>
        <v>21.264367816091951</v>
      </c>
      <c r="M753" s="190">
        <v>111</v>
      </c>
      <c r="N753" s="194">
        <f t="shared" si="103"/>
        <v>21.264367816091951</v>
      </c>
      <c r="O753" s="179">
        <v>96</v>
      </c>
      <c r="P753" s="195">
        <f t="shared" si="105"/>
        <v>18.390804597701148</v>
      </c>
      <c r="Q753" s="196">
        <v>524</v>
      </c>
      <c r="R753" s="190">
        <v>121</v>
      </c>
      <c r="S753" s="182">
        <f t="shared" si="106"/>
        <v>23.091603053435115</v>
      </c>
      <c r="T753" s="197">
        <v>121</v>
      </c>
      <c r="U753" s="184">
        <f t="shared" si="107"/>
        <v>23.091603053435115</v>
      </c>
      <c r="V753" s="179">
        <v>90</v>
      </c>
      <c r="W753" s="179">
        <v>11</v>
      </c>
      <c r="X753" s="179">
        <v>0</v>
      </c>
      <c r="Y753" s="179">
        <v>0</v>
      </c>
      <c r="Z753" s="179">
        <v>134</v>
      </c>
      <c r="AA753" s="179">
        <v>136</v>
      </c>
      <c r="AB753" s="179">
        <v>169</v>
      </c>
      <c r="AC753" s="179">
        <v>169</v>
      </c>
      <c r="AD753" s="198">
        <v>166</v>
      </c>
      <c r="AE753" s="186">
        <f t="shared" si="104"/>
        <v>1707</v>
      </c>
    </row>
    <row r="754" spans="1:31" ht="14.45">
      <c r="A754" s="187" t="s">
        <v>1492</v>
      </c>
      <c r="B754" s="199" t="s">
        <v>2240</v>
      </c>
      <c r="C754" s="188" t="s">
        <v>1493</v>
      </c>
      <c r="D754" s="189">
        <v>519</v>
      </c>
      <c r="E754" s="190">
        <v>267</v>
      </c>
      <c r="F754" s="191">
        <f t="shared" si="99"/>
        <v>51.445086705202314</v>
      </c>
      <c r="G754" s="192">
        <v>267</v>
      </c>
      <c r="H754" s="193">
        <f t="shared" si="100"/>
        <v>51.445086705202314</v>
      </c>
      <c r="I754" s="190">
        <v>207</v>
      </c>
      <c r="J754" s="191">
        <f t="shared" si="101"/>
        <v>39.884393063583815</v>
      </c>
      <c r="K754" s="192">
        <v>271</v>
      </c>
      <c r="L754" s="194">
        <f t="shared" si="102"/>
        <v>52.215799614643544</v>
      </c>
      <c r="M754" s="190">
        <v>267</v>
      </c>
      <c r="N754" s="194">
        <f t="shared" si="103"/>
        <v>51.445086705202314</v>
      </c>
      <c r="O754" s="179">
        <v>188</v>
      </c>
      <c r="P754" s="195">
        <f t="shared" si="105"/>
        <v>36.223506743737957</v>
      </c>
      <c r="Q754" s="196">
        <v>518</v>
      </c>
      <c r="R754" s="190">
        <v>176</v>
      </c>
      <c r="S754" s="182">
        <f t="shared" si="106"/>
        <v>33.976833976833973</v>
      </c>
      <c r="T754" s="197">
        <v>217</v>
      </c>
      <c r="U754" s="184">
        <f t="shared" si="107"/>
        <v>41.891891891891895</v>
      </c>
      <c r="V754" s="179">
        <v>155</v>
      </c>
      <c r="W754" s="179">
        <v>8</v>
      </c>
      <c r="X754" s="179">
        <v>1</v>
      </c>
      <c r="Y754" s="179">
        <v>1</v>
      </c>
      <c r="Z754" s="179">
        <v>338</v>
      </c>
      <c r="AA754" s="179">
        <v>339</v>
      </c>
      <c r="AB754" s="179">
        <v>251</v>
      </c>
      <c r="AC754" s="179">
        <v>255</v>
      </c>
      <c r="AD754" s="198">
        <v>207</v>
      </c>
      <c r="AE754" s="186">
        <f t="shared" si="104"/>
        <v>3415</v>
      </c>
    </row>
    <row r="755" spans="1:31" ht="14.45">
      <c r="A755" s="187" t="s">
        <v>1494</v>
      </c>
      <c r="B755" s="199" t="s">
        <v>2240</v>
      </c>
      <c r="C755" s="188" t="s">
        <v>1495</v>
      </c>
      <c r="D755" s="189">
        <v>198</v>
      </c>
      <c r="E755" s="190">
        <v>125</v>
      </c>
      <c r="F755" s="191">
        <f t="shared" si="99"/>
        <v>63.131313131313128</v>
      </c>
      <c r="G755" s="192">
        <v>125</v>
      </c>
      <c r="H755" s="193">
        <f t="shared" si="100"/>
        <v>63.131313131313128</v>
      </c>
      <c r="I755" s="190">
        <v>26</v>
      </c>
      <c r="J755" s="191">
        <f t="shared" si="101"/>
        <v>13.131313131313133</v>
      </c>
      <c r="K755" s="192">
        <v>125</v>
      </c>
      <c r="L755" s="194">
        <f t="shared" si="102"/>
        <v>63.131313131313128</v>
      </c>
      <c r="M755" s="190">
        <v>125</v>
      </c>
      <c r="N755" s="194">
        <f t="shared" si="103"/>
        <v>63.131313131313128</v>
      </c>
      <c r="O755" s="179">
        <v>103</v>
      </c>
      <c r="P755" s="195">
        <f t="shared" si="105"/>
        <v>52.020202020202021</v>
      </c>
      <c r="Q755" s="196">
        <v>202</v>
      </c>
      <c r="R755" s="190">
        <v>119</v>
      </c>
      <c r="S755" s="182">
        <f t="shared" si="106"/>
        <v>58.910891089108908</v>
      </c>
      <c r="T755" s="197">
        <v>94</v>
      </c>
      <c r="U755" s="184">
        <f t="shared" si="107"/>
        <v>46.534653465346537</v>
      </c>
      <c r="V755" s="179">
        <v>93</v>
      </c>
      <c r="W755" s="179">
        <v>113</v>
      </c>
      <c r="X755" s="179">
        <v>27</v>
      </c>
      <c r="Y755" s="179">
        <v>2</v>
      </c>
      <c r="Z755" s="179">
        <v>116</v>
      </c>
      <c r="AA755" s="179">
        <v>117</v>
      </c>
      <c r="AB755" s="179">
        <v>130</v>
      </c>
      <c r="AC755" s="179">
        <v>130</v>
      </c>
      <c r="AD755" s="198">
        <v>125</v>
      </c>
      <c r="AE755" s="186">
        <f t="shared" si="104"/>
        <v>1695</v>
      </c>
    </row>
    <row r="756" spans="1:31" ht="14.45">
      <c r="A756" s="187" t="s">
        <v>1496</v>
      </c>
      <c r="B756" s="199" t="s">
        <v>2240</v>
      </c>
      <c r="C756" s="188" t="s">
        <v>1033</v>
      </c>
      <c r="D756" s="189">
        <v>408</v>
      </c>
      <c r="E756" s="190">
        <v>228</v>
      </c>
      <c r="F756" s="191">
        <f t="shared" si="99"/>
        <v>55.882352941176471</v>
      </c>
      <c r="G756" s="192">
        <v>227</v>
      </c>
      <c r="H756" s="193">
        <f t="shared" si="100"/>
        <v>55.637254901960787</v>
      </c>
      <c r="I756" s="190">
        <v>90</v>
      </c>
      <c r="J756" s="191">
        <f t="shared" si="101"/>
        <v>22.058823529411764</v>
      </c>
      <c r="K756" s="192">
        <v>227</v>
      </c>
      <c r="L756" s="194">
        <f t="shared" si="102"/>
        <v>55.637254901960787</v>
      </c>
      <c r="M756" s="190">
        <v>227</v>
      </c>
      <c r="N756" s="194">
        <f t="shared" si="103"/>
        <v>55.637254901960787</v>
      </c>
      <c r="O756" s="179">
        <v>150</v>
      </c>
      <c r="P756" s="195">
        <f t="shared" si="105"/>
        <v>36.764705882352942</v>
      </c>
      <c r="Q756" s="196">
        <v>413</v>
      </c>
      <c r="R756" s="190">
        <v>199</v>
      </c>
      <c r="S756" s="182">
        <f t="shared" si="106"/>
        <v>48.184019370460049</v>
      </c>
      <c r="T756" s="197">
        <v>183</v>
      </c>
      <c r="U756" s="184">
        <f t="shared" si="107"/>
        <v>44.309927360774822</v>
      </c>
      <c r="V756" s="179">
        <v>130</v>
      </c>
      <c r="W756" s="179">
        <v>12</v>
      </c>
      <c r="X756" s="179">
        <v>5</v>
      </c>
      <c r="Y756" s="179">
        <v>0</v>
      </c>
      <c r="Z756" s="179">
        <v>210</v>
      </c>
      <c r="AA756" s="179">
        <v>211</v>
      </c>
      <c r="AB756" s="179">
        <v>184</v>
      </c>
      <c r="AC756" s="179">
        <v>184</v>
      </c>
      <c r="AD756" s="198">
        <v>195</v>
      </c>
      <c r="AE756" s="186">
        <f t="shared" si="104"/>
        <v>2662</v>
      </c>
    </row>
    <row r="757" spans="1:31" ht="14.45">
      <c r="A757" s="187" t="s">
        <v>1497</v>
      </c>
      <c r="B757" s="199" t="s">
        <v>2240</v>
      </c>
      <c r="C757" s="188" t="s">
        <v>163</v>
      </c>
      <c r="D757" s="189">
        <v>74</v>
      </c>
      <c r="E757" s="190">
        <v>39</v>
      </c>
      <c r="F757" s="191">
        <f t="shared" si="99"/>
        <v>52.702702702702695</v>
      </c>
      <c r="G757" s="192">
        <v>39</v>
      </c>
      <c r="H757" s="193">
        <f t="shared" si="100"/>
        <v>52.702702702702695</v>
      </c>
      <c r="I757" s="190">
        <v>8</v>
      </c>
      <c r="J757" s="191">
        <f t="shared" si="101"/>
        <v>10.810810810810811</v>
      </c>
      <c r="K757" s="192">
        <v>39</v>
      </c>
      <c r="L757" s="194">
        <f t="shared" si="102"/>
        <v>52.702702702702695</v>
      </c>
      <c r="M757" s="190">
        <v>39</v>
      </c>
      <c r="N757" s="194">
        <f t="shared" si="103"/>
        <v>52.702702702702695</v>
      </c>
      <c r="O757" s="179">
        <v>38</v>
      </c>
      <c r="P757" s="195">
        <f t="shared" si="105"/>
        <v>51.351351351351347</v>
      </c>
      <c r="Q757" s="196">
        <v>77</v>
      </c>
      <c r="R757" s="190">
        <v>34</v>
      </c>
      <c r="S757" s="182">
        <f t="shared" si="106"/>
        <v>44.155844155844157</v>
      </c>
      <c r="T757" s="197">
        <v>34</v>
      </c>
      <c r="U757" s="184">
        <f t="shared" si="107"/>
        <v>44.155844155844157</v>
      </c>
      <c r="V757" s="179">
        <v>34</v>
      </c>
      <c r="W757" s="179">
        <v>8</v>
      </c>
      <c r="X757" s="179">
        <v>0</v>
      </c>
      <c r="Y757" s="179">
        <v>0</v>
      </c>
      <c r="Z757" s="179">
        <v>34</v>
      </c>
      <c r="AA757" s="179">
        <v>34</v>
      </c>
      <c r="AB757" s="179">
        <v>71</v>
      </c>
      <c r="AC757" s="179">
        <v>71</v>
      </c>
      <c r="AD757" s="198">
        <v>71</v>
      </c>
      <c r="AE757" s="186">
        <f t="shared" si="104"/>
        <v>593</v>
      </c>
    </row>
    <row r="758" spans="1:31" ht="14.45">
      <c r="A758" s="187" t="s">
        <v>1498</v>
      </c>
      <c r="B758" s="199" t="s">
        <v>2240</v>
      </c>
      <c r="C758" s="188" t="s">
        <v>1499</v>
      </c>
      <c r="D758" s="189">
        <v>880</v>
      </c>
      <c r="E758" s="190">
        <v>891</v>
      </c>
      <c r="F758" s="191">
        <f t="shared" si="99"/>
        <v>101.25</v>
      </c>
      <c r="G758" s="192">
        <v>890</v>
      </c>
      <c r="H758" s="193">
        <f t="shared" si="100"/>
        <v>101.13636363636364</v>
      </c>
      <c r="I758" s="190">
        <v>444</v>
      </c>
      <c r="J758" s="191">
        <f t="shared" si="101"/>
        <v>50.454545454545453</v>
      </c>
      <c r="K758" s="192">
        <v>890</v>
      </c>
      <c r="L758" s="194">
        <f t="shared" si="102"/>
        <v>101.13636363636364</v>
      </c>
      <c r="M758" s="190">
        <v>890</v>
      </c>
      <c r="N758" s="194">
        <f t="shared" si="103"/>
        <v>101.13636363636364</v>
      </c>
      <c r="O758" s="179">
        <v>324</v>
      </c>
      <c r="P758" s="195">
        <f t="shared" si="105"/>
        <v>36.818181818181813</v>
      </c>
      <c r="Q758" s="196">
        <v>873</v>
      </c>
      <c r="R758" s="190">
        <v>708</v>
      </c>
      <c r="S758" s="182">
        <f t="shared" si="106"/>
        <v>81.099656357388312</v>
      </c>
      <c r="T758" s="197">
        <v>700</v>
      </c>
      <c r="U758" s="184">
        <f t="shared" si="107"/>
        <v>80.183276059564719</v>
      </c>
      <c r="V758" s="179">
        <v>277</v>
      </c>
      <c r="W758" s="179">
        <v>0</v>
      </c>
      <c r="X758" s="179">
        <v>2</v>
      </c>
      <c r="Y758" s="179">
        <v>0</v>
      </c>
      <c r="Z758" s="179">
        <v>656</v>
      </c>
      <c r="AA758" s="179">
        <v>656</v>
      </c>
      <c r="AB758" s="179">
        <v>539</v>
      </c>
      <c r="AC758" s="179">
        <v>538</v>
      </c>
      <c r="AD758" s="198">
        <v>552</v>
      </c>
      <c r="AE758" s="186">
        <f t="shared" si="104"/>
        <v>8957</v>
      </c>
    </row>
    <row r="759" spans="1:31" ht="14.45">
      <c r="A759" s="187" t="s">
        <v>1500</v>
      </c>
      <c r="B759" s="199" t="s">
        <v>2240</v>
      </c>
      <c r="C759" s="188" t="s">
        <v>1501</v>
      </c>
      <c r="D759" s="189">
        <v>143</v>
      </c>
      <c r="E759" s="190">
        <v>61</v>
      </c>
      <c r="F759" s="191">
        <f t="shared" si="99"/>
        <v>42.657342657342653</v>
      </c>
      <c r="G759" s="192">
        <v>61</v>
      </c>
      <c r="H759" s="193">
        <f t="shared" si="100"/>
        <v>42.657342657342653</v>
      </c>
      <c r="I759" s="190">
        <v>24</v>
      </c>
      <c r="J759" s="191">
        <f t="shared" si="101"/>
        <v>16.783216783216783</v>
      </c>
      <c r="K759" s="192">
        <v>61</v>
      </c>
      <c r="L759" s="194">
        <f t="shared" si="102"/>
        <v>42.657342657342653</v>
      </c>
      <c r="M759" s="190">
        <v>61</v>
      </c>
      <c r="N759" s="194">
        <f t="shared" si="103"/>
        <v>42.657342657342653</v>
      </c>
      <c r="O759" s="179">
        <v>48</v>
      </c>
      <c r="P759" s="195">
        <f t="shared" si="105"/>
        <v>33.566433566433567</v>
      </c>
      <c r="Q759" s="196">
        <v>141</v>
      </c>
      <c r="R759" s="190">
        <v>54</v>
      </c>
      <c r="S759" s="182">
        <f t="shared" si="106"/>
        <v>38.297872340425535</v>
      </c>
      <c r="T759" s="197">
        <v>54</v>
      </c>
      <c r="U759" s="184">
        <f t="shared" si="107"/>
        <v>38.297872340425535</v>
      </c>
      <c r="V759" s="179">
        <v>46</v>
      </c>
      <c r="W759" s="179">
        <v>3</v>
      </c>
      <c r="X759" s="179">
        <v>0</v>
      </c>
      <c r="Y759" s="179">
        <v>0</v>
      </c>
      <c r="Z759" s="179">
        <v>58</v>
      </c>
      <c r="AA759" s="179">
        <v>58</v>
      </c>
      <c r="AB759" s="179">
        <v>93</v>
      </c>
      <c r="AC759" s="179">
        <v>93</v>
      </c>
      <c r="AD759" s="198">
        <v>93</v>
      </c>
      <c r="AE759" s="186">
        <f t="shared" si="104"/>
        <v>868</v>
      </c>
    </row>
    <row r="760" spans="1:31" ht="14.45">
      <c r="A760" s="187" t="s">
        <v>1502</v>
      </c>
      <c r="B760" s="199" t="s">
        <v>2240</v>
      </c>
      <c r="C760" s="188" t="s">
        <v>1503</v>
      </c>
      <c r="D760" s="189">
        <v>350</v>
      </c>
      <c r="E760" s="190">
        <v>196</v>
      </c>
      <c r="F760" s="191">
        <f t="shared" si="99"/>
        <v>56.000000000000007</v>
      </c>
      <c r="G760" s="192">
        <v>196</v>
      </c>
      <c r="H760" s="193">
        <f t="shared" si="100"/>
        <v>56.000000000000007</v>
      </c>
      <c r="I760" s="190">
        <v>124</v>
      </c>
      <c r="J760" s="191">
        <f t="shared" si="101"/>
        <v>35.428571428571423</v>
      </c>
      <c r="K760" s="192">
        <v>186</v>
      </c>
      <c r="L760" s="194">
        <f t="shared" si="102"/>
        <v>53.142857142857146</v>
      </c>
      <c r="M760" s="190">
        <v>186</v>
      </c>
      <c r="N760" s="194">
        <f t="shared" si="103"/>
        <v>53.142857142857146</v>
      </c>
      <c r="O760" s="179">
        <v>110</v>
      </c>
      <c r="P760" s="195">
        <f t="shared" si="105"/>
        <v>31.428571428571427</v>
      </c>
      <c r="Q760" s="196">
        <v>351</v>
      </c>
      <c r="R760" s="190">
        <v>192</v>
      </c>
      <c r="S760" s="182">
        <f t="shared" si="106"/>
        <v>54.700854700854705</v>
      </c>
      <c r="T760" s="197">
        <v>197</v>
      </c>
      <c r="U760" s="184">
        <f t="shared" si="107"/>
        <v>56.125356125356127</v>
      </c>
      <c r="V760" s="179">
        <v>107</v>
      </c>
      <c r="W760" s="179">
        <v>0</v>
      </c>
      <c r="X760" s="179">
        <v>0</v>
      </c>
      <c r="Y760" s="179">
        <v>0</v>
      </c>
      <c r="Z760" s="179">
        <v>194</v>
      </c>
      <c r="AA760" s="179">
        <v>182</v>
      </c>
      <c r="AB760" s="179">
        <v>195</v>
      </c>
      <c r="AC760" s="179">
        <v>195</v>
      </c>
      <c r="AD760" s="198">
        <v>187</v>
      </c>
      <c r="AE760" s="186">
        <f t="shared" si="104"/>
        <v>2447</v>
      </c>
    </row>
    <row r="761" spans="1:31" ht="14.45">
      <c r="A761" s="187" t="s">
        <v>1504</v>
      </c>
      <c r="B761" s="199" t="s">
        <v>2240</v>
      </c>
      <c r="C761" s="188" t="s">
        <v>1505</v>
      </c>
      <c r="D761" s="189">
        <v>336</v>
      </c>
      <c r="E761" s="190">
        <v>276</v>
      </c>
      <c r="F761" s="191">
        <f t="shared" si="99"/>
        <v>82.142857142857139</v>
      </c>
      <c r="G761" s="192">
        <v>276</v>
      </c>
      <c r="H761" s="193">
        <f t="shared" si="100"/>
        <v>82.142857142857139</v>
      </c>
      <c r="I761" s="190">
        <v>113</v>
      </c>
      <c r="J761" s="191">
        <f t="shared" si="101"/>
        <v>33.630952380952387</v>
      </c>
      <c r="K761" s="192">
        <v>276</v>
      </c>
      <c r="L761" s="194">
        <f t="shared" si="102"/>
        <v>82.142857142857139</v>
      </c>
      <c r="M761" s="190">
        <v>276</v>
      </c>
      <c r="N761" s="194">
        <f t="shared" si="103"/>
        <v>82.142857142857139</v>
      </c>
      <c r="O761" s="179">
        <v>191</v>
      </c>
      <c r="P761" s="195">
        <f t="shared" si="105"/>
        <v>56.845238095238095</v>
      </c>
      <c r="Q761" s="196">
        <v>330</v>
      </c>
      <c r="R761" s="190">
        <v>281</v>
      </c>
      <c r="S761" s="182">
        <f t="shared" si="106"/>
        <v>85.151515151515156</v>
      </c>
      <c r="T761" s="197">
        <v>281</v>
      </c>
      <c r="U761" s="184">
        <f t="shared" si="107"/>
        <v>85.151515151515156</v>
      </c>
      <c r="V761" s="179">
        <v>165</v>
      </c>
      <c r="W761" s="179">
        <v>36</v>
      </c>
      <c r="X761" s="179">
        <v>6</v>
      </c>
      <c r="Y761" s="179">
        <v>1</v>
      </c>
      <c r="Z761" s="179">
        <v>277</v>
      </c>
      <c r="AA761" s="179">
        <v>277</v>
      </c>
      <c r="AB761" s="179">
        <v>300</v>
      </c>
      <c r="AC761" s="179">
        <v>300</v>
      </c>
      <c r="AD761" s="198">
        <v>304</v>
      </c>
      <c r="AE761" s="186">
        <f t="shared" si="104"/>
        <v>3636</v>
      </c>
    </row>
    <row r="762" spans="1:31" ht="14.45">
      <c r="A762" s="187" t="s">
        <v>1506</v>
      </c>
      <c r="B762" s="199" t="s">
        <v>2240</v>
      </c>
      <c r="C762" s="188" t="s">
        <v>1507</v>
      </c>
      <c r="D762" s="189">
        <v>222</v>
      </c>
      <c r="E762" s="190">
        <v>180</v>
      </c>
      <c r="F762" s="191">
        <f t="shared" si="99"/>
        <v>81.081081081081081</v>
      </c>
      <c r="G762" s="192">
        <v>180</v>
      </c>
      <c r="H762" s="193">
        <f t="shared" si="100"/>
        <v>81.081081081081081</v>
      </c>
      <c r="I762" s="190">
        <v>16</v>
      </c>
      <c r="J762" s="191">
        <f t="shared" si="101"/>
        <v>7.2072072072072073</v>
      </c>
      <c r="K762" s="192">
        <v>180</v>
      </c>
      <c r="L762" s="194">
        <f t="shared" si="102"/>
        <v>81.081081081081081</v>
      </c>
      <c r="M762" s="190">
        <v>180</v>
      </c>
      <c r="N762" s="194">
        <f t="shared" si="103"/>
        <v>81.081081081081081</v>
      </c>
      <c r="O762" s="179">
        <v>168</v>
      </c>
      <c r="P762" s="195">
        <f t="shared" si="105"/>
        <v>75.675675675675677</v>
      </c>
      <c r="Q762" s="196">
        <v>211</v>
      </c>
      <c r="R762" s="190">
        <v>201</v>
      </c>
      <c r="S762" s="182">
        <f t="shared" si="106"/>
        <v>95.260663507109001</v>
      </c>
      <c r="T762" s="197">
        <v>201</v>
      </c>
      <c r="U762" s="184">
        <f t="shared" si="107"/>
        <v>95.260663507109001</v>
      </c>
      <c r="V762" s="179">
        <v>126</v>
      </c>
      <c r="W762" s="179">
        <v>37</v>
      </c>
      <c r="X762" s="179">
        <v>0</v>
      </c>
      <c r="Y762" s="179">
        <v>1</v>
      </c>
      <c r="Z762" s="179">
        <v>196</v>
      </c>
      <c r="AA762" s="179">
        <v>197</v>
      </c>
      <c r="AB762" s="179">
        <v>190</v>
      </c>
      <c r="AC762" s="179">
        <v>190</v>
      </c>
      <c r="AD762" s="198">
        <v>191</v>
      </c>
      <c r="AE762" s="186">
        <f t="shared" si="104"/>
        <v>2434</v>
      </c>
    </row>
    <row r="763" spans="1:31" ht="14.45">
      <c r="A763" s="187" t="s">
        <v>1508</v>
      </c>
      <c r="B763" s="199" t="s">
        <v>2240</v>
      </c>
      <c r="C763" s="188" t="s">
        <v>1509</v>
      </c>
      <c r="D763" s="189">
        <v>261</v>
      </c>
      <c r="E763" s="190">
        <v>79</v>
      </c>
      <c r="F763" s="191">
        <f t="shared" si="99"/>
        <v>30.268199233716476</v>
      </c>
      <c r="G763" s="192">
        <v>79</v>
      </c>
      <c r="H763" s="193">
        <f t="shared" si="100"/>
        <v>30.268199233716476</v>
      </c>
      <c r="I763" s="190">
        <v>42</v>
      </c>
      <c r="J763" s="191">
        <f t="shared" si="101"/>
        <v>16.091954022988507</v>
      </c>
      <c r="K763" s="192">
        <v>79</v>
      </c>
      <c r="L763" s="194">
        <f t="shared" si="102"/>
        <v>30.268199233716476</v>
      </c>
      <c r="M763" s="190">
        <v>79</v>
      </c>
      <c r="N763" s="194">
        <f t="shared" si="103"/>
        <v>30.268199233716476</v>
      </c>
      <c r="O763" s="179">
        <v>68</v>
      </c>
      <c r="P763" s="195">
        <f t="shared" si="105"/>
        <v>26.053639846743295</v>
      </c>
      <c r="Q763" s="196">
        <v>267</v>
      </c>
      <c r="R763" s="190">
        <v>72</v>
      </c>
      <c r="S763" s="182">
        <f t="shared" si="106"/>
        <v>26.966292134831459</v>
      </c>
      <c r="T763" s="197">
        <v>72</v>
      </c>
      <c r="U763" s="184">
        <f t="shared" si="107"/>
        <v>26.966292134831459</v>
      </c>
      <c r="V763" s="179">
        <v>57</v>
      </c>
      <c r="W763" s="179">
        <v>18</v>
      </c>
      <c r="X763" s="179">
        <v>2</v>
      </c>
      <c r="Y763" s="179">
        <v>2</v>
      </c>
      <c r="Z763" s="179">
        <v>68</v>
      </c>
      <c r="AA763" s="179">
        <v>67</v>
      </c>
      <c r="AB763" s="179">
        <v>103</v>
      </c>
      <c r="AC763" s="179">
        <v>104</v>
      </c>
      <c r="AD763" s="198">
        <v>95</v>
      </c>
      <c r="AE763" s="186">
        <f t="shared" si="104"/>
        <v>1086</v>
      </c>
    </row>
    <row r="764" spans="1:31" ht="14.45">
      <c r="A764" s="187" t="s">
        <v>1510</v>
      </c>
      <c r="B764" s="199" t="s">
        <v>2240</v>
      </c>
      <c r="C764" s="188" t="s">
        <v>1511</v>
      </c>
      <c r="D764" s="189">
        <v>149</v>
      </c>
      <c r="E764" s="190">
        <v>127</v>
      </c>
      <c r="F764" s="191">
        <f t="shared" si="99"/>
        <v>85.234899328859058</v>
      </c>
      <c r="G764" s="192">
        <v>127</v>
      </c>
      <c r="H764" s="193">
        <f t="shared" si="100"/>
        <v>85.234899328859058</v>
      </c>
      <c r="I764" s="190">
        <v>16</v>
      </c>
      <c r="J764" s="191">
        <f t="shared" si="101"/>
        <v>10.738255033557047</v>
      </c>
      <c r="K764" s="192">
        <v>127</v>
      </c>
      <c r="L764" s="194">
        <f t="shared" si="102"/>
        <v>85.234899328859058</v>
      </c>
      <c r="M764" s="190">
        <v>127</v>
      </c>
      <c r="N764" s="194">
        <f t="shared" si="103"/>
        <v>85.234899328859058</v>
      </c>
      <c r="O764" s="179">
        <v>124</v>
      </c>
      <c r="P764" s="195">
        <f t="shared" si="105"/>
        <v>83.22147651006712</v>
      </c>
      <c r="Q764" s="196">
        <v>151</v>
      </c>
      <c r="R764" s="190">
        <v>114</v>
      </c>
      <c r="S764" s="182">
        <f t="shared" si="106"/>
        <v>75.496688741721854</v>
      </c>
      <c r="T764" s="197">
        <v>115</v>
      </c>
      <c r="U764" s="184">
        <f t="shared" si="107"/>
        <v>76.158940397350989</v>
      </c>
      <c r="V764" s="179">
        <v>104</v>
      </c>
      <c r="W764" s="179">
        <v>14</v>
      </c>
      <c r="X764" s="179">
        <v>1</v>
      </c>
      <c r="Y764" s="179">
        <v>1</v>
      </c>
      <c r="Z764" s="179">
        <v>122</v>
      </c>
      <c r="AA764" s="179">
        <v>124</v>
      </c>
      <c r="AB764" s="179">
        <v>119</v>
      </c>
      <c r="AC764" s="179">
        <v>118</v>
      </c>
      <c r="AD764" s="198">
        <v>118</v>
      </c>
      <c r="AE764" s="186">
        <f t="shared" si="104"/>
        <v>1598</v>
      </c>
    </row>
    <row r="765" spans="1:31" ht="14.45">
      <c r="A765" s="187" t="s">
        <v>1512</v>
      </c>
      <c r="B765" s="199" t="s">
        <v>2240</v>
      </c>
      <c r="C765" s="188" t="s">
        <v>1513</v>
      </c>
      <c r="D765" s="189">
        <v>307</v>
      </c>
      <c r="E765" s="190">
        <v>259</v>
      </c>
      <c r="F765" s="191">
        <f t="shared" si="99"/>
        <v>84.364820846905545</v>
      </c>
      <c r="G765" s="192">
        <v>259</v>
      </c>
      <c r="H765" s="193">
        <f t="shared" si="100"/>
        <v>84.364820846905545</v>
      </c>
      <c r="I765" s="190">
        <v>36</v>
      </c>
      <c r="J765" s="191">
        <f t="shared" si="101"/>
        <v>11.726384364820847</v>
      </c>
      <c r="K765" s="192">
        <v>259</v>
      </c>
      <c r="L765" s="194">
        <f t="shared" si="102"/>
        <v>84.364820846905545</v>
      </c>
      <c r="M765" s="190">
        <v>259</v>
      </c>
      <c r="N765" s="194">
        <f t="shared" si="103"/>
        <v>84.364820846905545</v>
      </c>
      <c r="O765" s="179">
        <v>227</v>
      </c>
      <c r="P765" s="195">
        <f t="shared" si="105"/>
        <v>73.941368078175898</v>
      </c>
      <c r="Q765" s="196">
        <v>310</v>
      </c>
      <c r="R765" s="190">
        <v>269</v>
      </c>
      <c r="S765" s="182">
        <f t="shared" si="106"/>
        <v>86.774193548387103</v>
      </c>
      <c r="T765" s="197">
        <v>269</v>
      </c>
      <c r="U765" s="184">
        <f t="shared" si="107"/>
        <v>86.774193548387103</v>
      </c>
      <c r="V765" s="179">
        <v>195</v>
      </c>
      <c r="W765" s="179">
        <v>45</v>
      </c>
      <c r="X765" s="179">
        <v>6</v>
      </c>
      <c r="Y765" s="179">
        <v>5</v>
      </c>
      <c r="Z765" s="179">
        <v>238</v>
      </c>
      <c r="AA765" s="179">
        <v>238</v>
      </c>
      <c r="AB765" s="179">
        <v>302</v>
      </c>
      <c r="AC765" s="179">
        <v>302</v>
      </c>
      <c r="AD765" s="198">
        <v>275</v>
      </c>
      <c r="AE765" s="186">
        <f t="shared" si="104"/>
        <v>3443</v>
      </c>
    </row>
    <row r="766" spans="1:31" ht="14.45">
      <c r="A766" s="187" t="s">
        <v>1514</v>
      </c>
      <c r="B766" s="199" t="s">
        <v>2240</v>
      </c>
      <c r="C766" s="188" t="s">
        <v>1068</v>
      </c>
      <c r="D766" s="189">
        <v>443</v>
      </c>
      <c r="E766" s="190">
        <v>431</v>
      </c>
      <c r="F766" s="191">
        <f t="shared" si="99"/>
        <v>97.291196388261852</v>
      </c>
      <c r="G766" s="192">
        <v>431</v>
      </c>
      <c r="H766" s="193">
        <f t="shared" si="100"/>
        <v>97.291196388261852</v>
      </c>
      <c r="I766" s="190">
        <v>242</v>
      </c>
      <c r="J766" s="191">
        <f t="shared" si="101"/>
        <v>54.627539503386004</v>
      </c>
      <c r="K766" s="192">
        <v>431</v>
      </c>
      <c r="L766" s="194">
        <f t="shared" si="102"/>
        <v>97.291196388261852</v>
      </c>
      <c r="M766" s="190">
        <v>431</v>
      </c>
      <c r="N766" s="194">
        <f t="shared" si="103"/>
        <v>97.291196388261852</v>
      </c>
      <c r="O766" s="179">
        <v>263</v>
      </c>
      <c r="P766" s="195">
        <f t="shared" si="105"/>
        <v>59.367945823927769</v>
      </c>
      <c r="Q766" s="196">
        <v>434</v>
      </c>
      <c r="R766" s="190">
        <v>288</v>
      </c>
      <c r="S766" s="182">
        <f t="shared" si="106"/>
        <v>66.359447004608299</v>
      </c>
      <c r="T766" s="197">
        <v>291</v>
      </c>
      <c r="U766" s="184">
        <f t="shared" si="107"/>
        <v>67.05069124423963</v>
      </c>
      <c r="V766" s="179">
        <v>232</v>
      </c>
      <c r="W766" s="179">
        <v>101</v>
      </c>
      <c r="X766" s="179">
        <v>8</v>
      </c>
      <c r="Y766" s="179">
        <v>20</v>
      </c>
      <c r="Z766" s="179">
        <v>266</v>
      </c>
      <c r="AA766" s="179">
        <v>238</v>
      </c>
      <c r="AB766" s="179">
        <v>214</v>
      </c>
      <c r="AC766" s="179">
        <v>201</v>
      </c>
      <c r="AD766" s="198">
        <v>161</v>
      </c>
      <c r="AE766" s="186">
        <f t="shared" si="104"/>
        <v>4249</v>
      </c>
    </row>
    <row r="767" spans="1:31" ht="14.45">
      <c r="A767" s="187" t="s">
        <v>1515</v>
      </c>
      <c r="B767" s="199" t="s">
        <v>2240</v>
      </c>
      <c r="C767" s="188" t="s">
        <v>1516</v>
      </c>
      <c r="D767" s="189">
        <v>548</v>
      </c>
      <c r="E767" s="190">
        <v>418</v>
      </c>
      <c r="F767" s="191">
        <f t="shared" si="99"/>
        <v>76.277372262773724</v>
      </c>
      <c r="G767" s="192">
        <v>418</v>
      </c>
      <c r="H767" s="193">
        <f t="shared" si="100"/>
        <v>76.277372262773724</v>
      </c>
      <c r="I767" s="190">
        <v>288</v>
      </c>
      <c r="J767" s="191">
        <f t="shared" si="101"/>
        <v>52.554744525547449</v>
      </c>
      <c r="K767" s="192">
        <v>367</v>
      </c>
      <c r="L767" s="194">
        <f t="shared" si="102"/>
        <v>66.970802919708035</v>
      </c>
      <c r="M767" s="190">
        <v>365</v>
      </c>
      <c r="N767" s="194">
        <f t="shared" si="103"/>
        <v>66.605839416058402</v>
      </c>
      <c r="O767" s="179">
        <v>235</v>
      </c>
      <c r="P767" s="195">
        <f t="shared" si="105"/>
        <v>42.883211678832119</v>
      </c>
      <c r="Q767" s="196">
        <v>552</v>
      </c>
      <c r="R767" s="190">
        <v>369</v>
      </c>
      <c r="S767" s="182">
        <f t="shared" si="106"/>
        <v>66.847826086956516</v>
      </c>
      <c r="T767" s="197">
        <v>346</v>
      </c>
      <c r="U767" s="184">
        <f t="shared" si="107"/>
        <v>62.681159420289859</v>
      </c>
      <c r="V767" s="179">
        <v>210</v>
      </c>
      <c r="W767" s="179">
        <v>0</v>
      </c>
      <c r="X767" s="179">
        <v>0</v>
      </c>
      <c r="Y767" s="179">
        <v>0</v>
      </c>
      <c r="Z767" s="179">
        <v>379</v>
      </c>
      <c r="AA767" s="179">
        <v>378</v>
      </c>
      <c r="AB767" s="179">
        <v>326</v>
      </c>
      <c r="AC767" s="179">
        <v>326</v>
      </c>
      <c r="AD767" s="198">
        <v>279</v>
      </c>
      <c r="AE767" s="186">
        <f t="shared" si="104"/>
        <v>4704</v>
      </c>
    </row>
    <row r="768" spans="1:31" ht="14.45">
      <c r="A768" s="187" t="s">
        <v>1517</v>
      </c>
      <c r="B768" s="199" t="s">
        <v>2240</v>
      </c>
      <c r="C768" s="188" t="s">
        <v>1518</v>
      </c>
      <c r="D768" s="189">
        <v>957</v>
      </c>
      <c r="E768" s="190">
        <v>365</v>
      </c>
      <c r="F768" s="191">
        <f t="shared" si="99"/>
        <v>38.140020898641588</v>
      </c>
      <c r="G768" s="192">
        <v>364</v>
      </c>
      <c r="H768" s="193">
        <f t="shared" si="100"/>
        <v>38.035527690700107</v>
      </c>
      <c r="I768" s="190">
        <v>329</v>
      </c>
      <c r="J768" s="191">
        <f t="shared" si="101"/>
        <v>34.378265412748171</v>
      </c>
      <c r="K768" s="192">
        <v>365</v>
      </c>
      <c r="L768" s="194">
        <f t="shared" si="102"/>
        <v>38.140020898641588</v>
      </c>
      <c r="M768" s="190">
        <v>364</v>
      </c>
      <c r="N768" s="194">
        <f t="shared" si="103"/>
        <v>38.035527690700107</v>
      </c>
      <c r="O768" s="179">
        <v>342</v>
      </c>
      <c r="P768" s="195">
        <f t="shared" si="105"/>
        <v>35.736677115987462</v>
      </c>
      <c r="Q768" s="196">
        <v>957</v>
      </c>
      <c r="R768" s="190">
        <v>395</v>
      </c>
      <c r="S768" s="182">
        <f t="shared" si="106"/>
        <v>41.274817136886107</v>
      </c>
      <c r="T768" s="197">
        <v>389</v>
      </c>
      <c r="U768" s="184">
        <f t="shared" si="107"/>
        <v>40.647857889237201</v>
      </c>
      <c r="V768" s="179">
        <v>298</v>
      </c>
      <c r="W768" s="179">
        <v>47</v>
      </c>
      <c r="X768" s="179">
        <v>1</v>
      </c>
      <c r="Y768" s="179">
        <v>3</v>
      </c>
      <c r="Z768" s="179">
        <v>412</v>
      </c>
      <c r="AA768" s="179">
        <v>411</v>
      </c>
      <c r="AB768" s="179">
        <v>445</v>
      </c>
      <c r="AC768" s="179">
        <v>447</v>
      </c>
      <c r="AD768" s="198">
        <v>463</v>
      </c>
      <c r="AE768" s="186">
        <f t="shared" si="104"/>
        <v>5440</v>
      </c>
    </row>
    <row r="769" spans="1:31" ht="14.45">
      <c r="A769" s="187" t="s">
        <v>1519</v>
      </c>
      <c r="B769" s="199" t="s">
        <v>2240</v>
      </c>
      <c r="C769" s="188" t="s">
        <v>1520</v>
      </c>
      <c r="D769" s="189">
        <v>410</v>
      </c>
      <c r="E769" s="190">
        <v>250</v>
      </c>
      <c r="F769" s="191">
        <f t="shared" si="99"/>
        <v>60.975609756097562</v>
      </c>
      <c r="G769" s="192">
        <v>250</v>
      </c>
      <c r="H769" s="193">
        <f t="shared" si="100"/>
        <v>60.975609756097562</v>
      </c>
      <c r="I769" s="190">
        <v>75</v>
      </c>
      <c r="J769" s="191">
        <f t="shared" si="101"/>
        <v>18.292682926829269</v>
      </c>
      <c r="K769" s="192">
        <v>250</v>
      </c>
      <c r="L769" s="194">
        <f t="shared" si="102"/>
        <v>60.975609756097562</v>
      </c>
      <c r="M769" s="190">
        <v>250</v>
      </c>
      <c r="N769" s="194">
        <f t="shared" si="103"/>
        <v>60.975609756097562</v>
      </c>
      <c r="O769" s="179">
        <v>212</v>
      </c>
      <c r="P769" s="195">
        <f t="shared" si="105"/>
        <v>51.707317073170735</v>
      </c>
      <c r="Q769" s="196">
        <v>414</v>
      </c>
      <c r="R769" s="190">
        <v>260</v>
      </c>
      <c r="S769" s="182">
        <f t="shared" si="106"/>
        <v>62.80193236714976</v>
      </c>
      <c r="T769" s="197">
        <v>249</v>
      </c>
      <c r="U769" s="184">
        <f t="shared" si="107"/>
        <v>60.144927536231883</v>
      </c>
      <c r="V769" s="179">
        <v>184</v>
      </c>
      <c r="W769" s="179">
        <v>52</v>
      </c>
      <c r="X769" s="179">
        <v>6</v>
      </c>
      <c r="Y769" s="179">
        <v>5</v>
      </c>
      <c r="Z769" s="179">
        <v>253</v>
      </c>
      <c r="AA769" s="179">
        <v>253</v>
      </c>
      <c r="AB769" s="179">
        <v>274</v>
      </c>
      <c r="AC769" s="179">
        <v>274</v>
      </c>
      <c r="AD769" s="198">
        <v>270</v>
      </c>
      <c r="AE769" s="186">
        <f t="shared" si="104"/>
        <v>3367</v>
      </c>
    </row>
    <row r="770" spans="1:31" ht="14.45">
      <c r="A770" s="187" t="s">
        <v>1521</v>
      </c>
      <c r="B770" s="199" t="s">
        <v>2240</v>
      </c>
      <c r="C770" s="188" t="s">
        <v>1072</v>
      </c>
      <c r="D770" s="189">
        <v>282</v>
      </c>
      <c r="E770" s="190">
        <v>137</v>
      </c>
      <c r="F770" s="191">
        <f t="shared" ref="F770:F833" si="108">E770/$D770*100</f>
        <v>48.581560283687942</v>
      </c>
      <c r="G770" s="192">
        <v>137</v>
      </c>
      <c r="H770" s="193">
        <f t="shared" ref="H770:H833" si="109">G770/$D770*100</f>
        <v>48.581560283687942</v>
      </c>
      <c r="I770" s="190">
        <v>33</v>
      </c>
      <c r="J770" s="191">
        <f t="shared" ref="J770:J833" si="110">I770/$D770*100</f>
        <v>11.702127659574469</v>
      </c>
      <c r="K770" s="192">
        <v>137</v>
      </c>
      <c r="L770" s="194">
        <f t="shared" ref="L770:L833" si="111">K770/$D770*100</f>
        <v>48.581560283687942</v>
      </c>
      <c r="M770" s="190">
        <v>137</v>
      </c>
      <c r="N770" s="194">
        <f t="shared" ref="N770:N833" si="112">M770/$D770*100</f>
        <v>48.581560283687942</v>
      </c>
      <c r="O770" s="179">
        <v>99</v>
      </c>
      <c r="P770" s="195">
        <f t="shared" si="105"/>
        <v>35.106382978723403</v>
      </c>
      <c r="Q770" s="196">
        <v>277</v>
      </c>
      <c r="R770" s="190">
        <v>111</v>
      </c>
      <c r="S770" s="182">
        <f t="shared" si="106"/>
        <v>40.072202166064983</v>
      </c>
      <c r="T770" s="197">
        <v>110</v>
      </c>
      <c r="U770" s="184">
        <f t="shared" si="107"/>
        <v>39.711191335740068</v>
      </c>
      <c r="V770" s="179">
        <v>79</v>
      </c>
      <c r="W770" s="179">
        <v>20</v>
      </c>
      <c r="X770" s="179">
        <v>0</v>
      </c>
      <c r="Y770" s="179">
        <v>0</v>
      </c>
      <c r="Z770" s="179">
        <v>99</v>
      </c>
      <c r="AA770" s="179">
        <v>122</v>
      </c>
      <c r="AB770" s="179">
        <v>119</v>
      </c>
      <c r="AC770" s="179">
        <v>140</v>
      </c>
      <c r="AD770" s="198">
        <v>154</v>
      </c>
      <c r="AE770" s="186">
        <f t="shared" ref="AE770:AE833" si="113">E770+G770+I770+K770+M770+R770+T770+O770+V770+W770+X770+Y770+Z770+AA770+AB770+AC770+AD770</f>
        <v>1634</v>
      </c>
    </row>
    <row r="771" spans="1:31" ht="14.45">
      <c r="A771" s="187" t="s">
        <v>1522</v>
      </c>
      <c r="B771" s="199" t="s">
        <v>2240</v>
      </c>
      <c r="C771" s="188" t="s">
        <v>1523</v>
      </c>
      <c r="D771" s="189">
        <v>392</v>
      </c>
      <c r="E771" s="190">
        <v>349</v>
      </c>
      <c r="F771" s="191">
        <f t="shared" si="108"/>
        <v>89.030612244897952</v>
      </c>
      <c r="G771" s="192">
        <v>349</v>
      </c>
      <c r="H771" s="193">
        <f t="shared" si="109"/>
        <v>89.030612244897952</v>
      </c>
      <c r="I771" s="190">
        <v>77</v>
      </c>
      <c r="J771" s="191">
        <f t="shared" si="110"/>
        <v>19.642857142857142</v>
      </c>
      <c r="K771" s="192">
        <v>349</v>
      </c>
      <c r="L771" s="194">
        <f t="shared" si="111"/>
        <v>89.030612244897952</v>
      </c>
      <c r="M771" s="190">
        <v>349</v>
      </c>
      <c r="N771" s="194">
        <f t="shared" si="112"/>
        <v>89.030612244897952</v>
      </c>
      <c r="O771" s="179">
        <v>202</v>
      </c>
      <c r="P771" s="195">
        <f t="shared" ref="P771:P834" si="114">O771/D771*100</f>
        <v>51.530612244897952</v>
      </c>
      <c r="Q771" s="196">
        <v>381</v>
      </c>
      <c r="R771" s="190">
        <v>370</v>
      </c>
      <c r="S771" s="182">
        <f t="shared" ref="S771:S834" si="115">R771/Q771*100</f>
        <v>97.112860892388454</v>
      </c>
      <c r="T771" s="197">
        <v>370</v>
      </c>
      <c r="U771" s="184">
        <f t="shared" ref="U771:U834" si="116">T771/Q771*100</f>
        <v>97.112860892388454</v>
      </c>
      <c r="V771" s="179">
        <v>180</v>
      </c>
      <c r="W771" s="179">
        <v>44</v>
      </c>
      <c r="X771" s="179">
        <v>0</v>
      </c>
      <c r="Y771" s="179">
        <v>0</v>
      </c>
      <c r="Z771" s="179">
        <v>282</v>
      </c>
      <c r="AA771" s="179">
        <v>281</v>
      </c>
      <c r="AB771" s="179">
        <v>305</v>
      </c>
      <c r="AC771" s="179">
        <v>305</v>
      </c>
      <c r="AD771" s="198">
        <v>320</v>
      </c>
      <c r="AE771" s="186">
        <f t="shared" si="113"/>
        <v>4132</v>
      </c>
    </row>
    <row r="772" spans="1:31" ht="14.45">
      <c r="A772" s="187" t="s">
        <v>1524</v>
      </c>
      <c r="B772" s="199" t="s">
        <v>2240</v>
      </c>
      <c r="C772" s="188" t="s">
        <v>384</v>
      </c>
      <c r="D772" s="189">
        <v>282</v>
      </c>
      <c r="E772" s="190">
        <v>165</v>
      </c>
      <c r="F772" s="191">
        <f t="shared" si="108"/>
        <v>58.51063829787234</v>
      </c>
      <c r="G772" s="192">
        <v>165</v>
      </c>
      <c r="H772" s="193">
        <f t="shared" si="109"/>
        <v>58.51063829787234</v>
      </c>
      <c r="I772" s="190">
        <v>90</v>
      </c>
      <c r="J772" s="191">
        <f t="shared" si="110"/>
        <v>31.914893617021278</v>
      </c>
      <c r="K772" s="192">
        <v>165</v>
      </c>
      <c r="L772" s="194">
        <f t="shared" si="111"/>
        <v>58.51063829787234</v>
      </c>
      <c r="M772" s="190">
        <v>165</v>
      </c>
      <c r="N772" s="194">
        <f t="shared" si="112"/>
        <v>58.51063829787234</v>
      </c>
      <c r="O772" s="179">
        <v>153</v>
      </c>
      <c r="P772" s="195">
        <f t="shared" si="114"/>
        <v>54.255319148936167</v>
      </c>
      <c r="Q772" s="196">
        <v>286</v>
      </c>
      <c r="R772" s="190">
        <v>167</v>
      </c>
      <c r="S772" s="182">
        <f t="shared" si="115"/>
        <v>58.391608391608393</v>
      </c>
      <c r="T772" s="197">
        <v>168</v>
      </c>
      <c r="U772" s="184">
        <f t="shared" si="116"/>
        <v>58.74125874125874</v>
      </c>
      <c r="V772" s="179">
        <v>133</v>
      </c>
      <c r="W772" s="179">
        <v>36</v>
      </c>
      <c r="X772" s="179">
        <v>0</v>
      </c>
      <c r="Y772" s="179">
        <v>0</v>
      </c>
      <c r="Z772" s="179">
        <v>173</v>
      </c>
      <c r="AA772" s="179">
        <v>173</v>
      </c>
      <c r="AB772" s="179">
        <v>240</v>
      </c>
      <c r="AC772" s="179">
        <v>240</v>
      </c>
      <c r="AD772" s="198">
        <v>243</v>
      </c>
      <c r="AE772" s="186">
        <f t="shared" si="113"/>
        <v>2476</v>
      </c>
    </row>
    <row r="773" spans="1:31" ht="14.45">
      <c r="A773" s="187" t="s">
        <v>1525</v>
      </c>
      <c r="B773" s="199" t="s">
        <v>2240</v>
      </c>
      <c r="C773" s="188" t="s">
        <v>1526</v>
      </c>
      <c r="D773" s="189">
        <v>154</v>
      </c>
      <c r="E773" s="190">
        <v>79</v>
      </c>
      <c r="F773" s="191">
        <f t="shared" si="108"/>
        <v>51.298701298701296</v>
      </c>
      <c r="G773" s="192">
        <v>79</v>
      </c>
      <c r="H773" s="193">
        <f t="shared" si="109"/>
        <v>51.298701298701296</v>
      </c>
      <c r="I773" s="190">
        <v>27</v>
      </c>
      <c r="J773" s="191">
        <f t="shared" si="110"/>
        <v>17.532467532467532</v>
      </c>
      <c r="K773" s="192">
        <v>79</v>
      </c>
      <c r="L773" s="194">
        <f t="shared" si="111"/>
        <v>51.298701298701296</v>
      </c>
      <c r="M773" s="190">
        <v>79</v>
      </c>
      <c r="N773" s="194">
        <f t="shared" si="112"/>
        <v>51.298701298701296</v>
      </c>
      <c r="O773" s="179">
        <v>73</v>
      </c>
      <c r="P773" s="195">
        <f t="shared" si="114"/>
        <v>47.402597402597401</v>
      </c>
      <c r="Q773" s="196">
        <v>155</v>
      </c>
      <c r="R773" s="190">
        <v>101</v>
      </c>
      <c r="S773" s="182">
        <f t="shared" si="115"/>
        <v>65.161290322580641</v>
      </c>
      <c r="T773" s="197">
        <v>101</v>
      </c>
      <c r="U773" s="184">
        <f t="shared" si="116"/>
        <v>65.161290322580641</v>
      </c>
      <c r="V773" s="179">
        <v>62</v>
      </c>
      <c r="W773" s="179">
        <v>9</v>
      </c>
      <c r="X773" s="179">
        <v>0</v>
      </c>
      <c r="Y773" s="179">
        <v>0</v>
      </c>
      <c r="Z773" s="179">
        <v>121</v>
      </c>
      <c r="AA773" s="179">
        <v>121</v>
      </c>
      <c r="AB773" s="179">
        <v>108</v>
      </c>
      <c r="AC773" s="179">
        <v>108</v>
      </c>
      <c r="AD773" s="198">
        <v>103</v>
      </c>
      <c r="AE773" s="186">
        <f t="shared" si="113"/>
        <v>1250</v>
      </c>
    </row>
    <row r="774" spans="1:31" ht="14.45">
      <c r="A774" s="187" t="s">
        <v>1527</v>
      </c>
      <c r="B774" s="199" t="s">
        <v>2240</v>
      </c>
      <c r="C774" s="188" t="s">
        <v>219</v>
      </c>
      <c r="D774" s="189">
        <v>467</v>
      </c>
      <c r="E774" s="190">
        <v>357</v>
      </c>
      <c r="F774" s="191">
        <f t="shared" si="108"/>
        <v>76.445396145610275</v>
      </c>
      <c r="G774" s="192">
        <v>357</v>
      </c>
      <c r="H774" s="193">
        <f t="shared" si="109"/>
        <v>76.445396145610275</v>
      </c>
      <c r="I774" s="190">
        <v>155</v>
      </c>
      <c r="J774" s="191">
        <f t="shared" si="110"/>
        <v>33.190578158458244</v>
      </c>
      <c r="K774" s="192">
        <v>359</v>
      </c>
      <c r="L774" s="194">
        <f t="shared" si="111"/>
        <v>76.873661670235549</v>
      </c>
      <c r="M774" s="190">
        <v>357</v>
      </c>
      <c r="N774" s="194">
        <f t="shared" si="112"/>
        <v>76.445396145610275</v>
      </c>
      <c r="O774" s="179">
        <v>212</v>
      </c>
      <c r="P774" s="195">
        <f t="shared" si="114"/>
        <v>45.396145610278374</v>
      </c>
      <c r="Q774" s="196">
        <v>467</v>
      </c>
      <c r="R774" s="190">
        <v>281</v>
      </c>
      <c r="S774" s="182">
        <f t="shared" si="115"/>
        <v>60.171306209850108</v>
      </c>
      <c r="T774" s="197">
        <v>262</v>
      </c>
      <c r="U774" s="184">
        <f t="shared" si="116"/>
        <v>56.102783725910065</v>
      </c>
      <c r="V774" s="179">
        <v>187</v>
      </c>
      <c r="W774" s="179">
        <v>4</v>
      </c>
      <c r="X774" s="179">
        <v>0</v>
      </c>
      <c r="Y774" s="179">
        <v>0</v>
      </c>
      <c r="Z774" s="179">
        <v>229</v>
      </c>
      <c r="AA774" s="179">
        <v>235</v>
      </c>
      <c r="AB774" s="179">
        <v>251</v>
      </c>
      <c r="AC774" s="179">
        <v>250</v>
      </c>
      <c r="AD774" s="198">
        <v>242</v>
      </c>
      <c r="AE774" s="186">
        <f t="shared" si="113"/>
        <v>3738</v>
      </c>
    </row>
    <row r="775" spans="1:31" ht="14.45">
      <c r="A775" s="187" t="s">
        <v>1528</v>
      </c>
      <c r="B775" s="199" t="s">
        <v>2240</v>
      </c>
      <c r="C775" s="188" t="s">
        <v>1529</v>
      </c>
      <c r="D775" s="189">
        <v>529</v>
      </c>
      <c r="E775" s="190">
        <v>92</v>
      </c>
      <c r="F775" s="191">
        <f t="shared" si="108"/>
        <v>17.391304347826086</v>
      </c>
      <c r="G775" s="192">
        <v>92</v>
      </c>
      <c r="H775" s="193">
        <f t="shared" si="109"/>
        <v>17.391304347826086</v>
      </c>
      <c r="I775" s="190">
        <v>51</v>
      </c>
      <c r="J775" s="191">
        <f t="shared" si="110"/>
        <v>9.640831758034027</v>
      </c>
      <c r="K775" s="192">
        <v>92</v>
      </c>
      <c r="L775" s="194">
        <f t="shared" si="111"/>
        <v>17.391304347826086</v>
      </c>
      <c r="M775" s="190">
        <v>92</v>
      </c>
      <c r="N775" s="194">
        <f t="shared" si="112"/>
        <v>17.391304347826086</v>
      </c>
      <c r="O775" s="179">
        <v>105</v>
      </c>
      <c r="P775" s="195">
        <f t="shared" si="114"/>
        <v>19.848771266540645</v>
      </c>
      <c r="Q775" s="196">
        <v>533</v>
      </c>
      <c r="R775" s="190">
        <v>65</v>
      </c>
      <c r="S775" s="182">
        <f t="shared" si="115"/>
        <v>12.195121951219512</v>
      </c>
      <c r="T775" s="197">
        <v>46</v>
      </c>
      <c r="U775" s="184">
        <f t="shared" si="116"/>
        <v>8.6303939962476548</v>
      </c>
      <c r="V775" s="179">
        <v>98</v>
      </c>
      <c r="W775" s="179">
        <v>28</v>
      </c>
      <c r="X775" s="179">
        <v>1</v>
      </c>
      <c r="Y775" s="179">
        <v>0</v>
      </c>
      <c r="Z775" s="179">
        <v>141</v>
      </c>
      <c r="AA775" s="179">
        <v>141</v>
      </c>
      <c r="AB775" s="179">
        <v>186</v>
      </c>
      <c r="AC775" s="179">
        <v>186</v>
      </c>
      <c r="AD775" s="198">
        <v>169</v>
      </c>
      <c r="AE775" s="186">
        <f t="shared" si="113"/>
        <v>1585</v>
      </c>
    </row>
    <row r="776" spans="1:31" ht="14.45">
      <c r="A776" s="187" t="s">
        <v>1530</v>
      </c>
      <c r="B776" s="199" t="s">
        <v>2240</v>
      </c>
      <c r="C776" s="188" t="s">
        <v>1531</v>
      </c>
      <c r="D776" s="189">
        <v>114</v>
      </c>
      <c r="E776" s="190">
        <v>78</v>
      </c>
      <c r="F776" s="191">
        <f t="shared" si="108"/>
        <v>68.421052631578945</v>
      </c>
      <c r="G776" s="192">
        <v>78</v>
      </c>
      <c r="H776" s="193">
        <f t="shared" si="109"/>
        <v>68.421052631578945</v>
      </c>
      <c r="I776" s="190">
        <v>0</v>
      </c>
      <c r="J776" s="191">
        <f t="shared" si="110"/>
        <v>0</v>
      </c>
      <c r="K776" s="192">
        <v>78</v>
      </c>
      <c r="L776" s="194">
        <f t="shared" si="111"/>
        <v>68.421052631578945</v>
      </c>
      <c r="M776" s="190">
        <v>78</v>
      </c>
      <c r="N776" s="194">
        <f t="shared" si="112"/>
        <v>68.421052631578945</v>
      </c>
      <c r="O776" s="179">
        <v>65</v>
      </c>
      <c r="P776" s="195">
        <f t="shared" si="114"/>
        <v>57.017543859649123</v>
      </c>
      <c r="Q776" s="196">
        <v>124</v>
      </c>
      <c r="R776" s="190">
        <v>65</v>
      </c>
      <c r="S776" s="182">
        <f t="shared" si="115"/>
        <v>52.419354838709673</v>
      </c>
      <c r="T776" s="197">
        <v>63</v>
      </c>
      <c r="U776" s="184">
        <f t="shared" si="116"/>
        <v>50.806451612903224</v>
      </c>
      <c r="V776" s="179">
        <v>50</v>
      </c>
      <c r="W776" s="179">
        <v>0</v>
      </c>
      <c r="X776" s="179">
        <v>0</v>
      </c>
      <c r="Y776" s="179">
        <v>0</v>
      </c>
      <c r="Z776" s="179">
        <v>58</v>
      </c>
      <c r="AA776" s="179">
        <v>59</v>
      </c>
      <c r="AB776" s="179">
        <v>122</v>
      </c>
      <c r="AC776" s="179">
        <v>124</v>
      </c>
      <c r="AD776" s="198">
        <v>126</v>
      </c>
      <c r="AE776" s="186">
        <f t="shared" si="113"/>
        <v>1044</v>
      </c>
    </row>
    <row r="777" spans="1:31" ht="14.45">
      <c r="A777" s="187" t="s">
        <v>1532</v>
      </c>
      <c r="B777" s="199" t="s">
        <v>2240</v>
      </c>
      <c r="C777" s="188" t="s">
        <v>1533</v>
      </c>
      <c r="D777" s="189">
        <v>324</v>
      </c>
      <c r="E777" s="190">
        <v>206</v>
      </c>
      <c r="F777" s="191">
        <f t="shared" si="108"/>
        <v>63.580246913580254</v>
      </c>
      <c r="G777" s="192">
        <v>206</v>
      </c>
      <c r="H777" s="193">
        <f t="shared" si="109"/>
        <v>63.580246913580254</v>
      </c>
      <c r="I777" s="190">
        <v>52</v>
      </c>
      <c r="J777" s="191">
        <f t="shared" si="110"/>
        <v>16.049382716049383</v>
      </c>
      <c r="K777" s="192">
        <v>206</v>
      </c>
      <c r="L777" s="194">
        <f t="shared" si="111"/>
        <v>63.580246913580254</v>
      </c>
      <c r="M777" s="190">
        <v>206</v>
      </c>
      <c r="N777" s="194">
        <f t="shared" si="112"/>
        <v>63.580246913580254</v>
      </c>
      <c r="O777" s="179">
        <v>167</v>
      </c>
      <c r="P777" s="195">
        <f t="shared" si="114"/>
        <v>51.543209876543209</v>
      </c>
      <c r="Q777" s="196">
        <v>320</v>
      </c>
      <c r="R777" s="190">
        <v>229</v>
      </c>
      <c r="S777" s="182">
        <f t="shared" si="115"/>
        <v>71.5625</v>
      </c>
      <c r="T777" s="197">
        <v>233</v>
      </c>
      <c r="U777" s="184">
        <f t="shared" si="116"/>
        <v>72.8125</v>
      </c>
      <c r="V777" s="179">
        <v>136</v>
      </c>
      <c r="W777" s="179">
        <v>28</v>
      </c>
      <c r="X777" s="179">
        <v>0</v>
      </c>
      <c r="Y777" s="179">
        <v>0</v>
      </c>
      <c r="Z777" s="179">
        <v>242</v>
      </c>
      <c r="AA777" s="179">
        <v>242</v>
      </c>
      <c r="AB777" s="179">
        <v>305</v>
      </c>
      <c r="AC777" s="179">
        <v>304</v>
      </c>
      <c r="AD777" s="198">
        <v>303</v>
      </c>
      <c r="AE777" s="186">
        <f t="shared" si="113"/>
        <v>3065</v>
      </c>
    </row>
    <row r="778" spans="1:31" ht="14.45">
      <c r="A778" s="187" t="s">
        <v>1534</v>
      </c>
      <c r="B778" s="199" t="s">
        <v>2240</v>
      </c>
      <c r="C778" s="188" t="s">
        <v>1535</v>
      </c>
      <c r="D778" s="189">
        <v>177</v>
      </c>
      <c r="E778" s="190">
        <v>88</v>
      </c>
      <c r="F778" s="191">
        <f t="shared" si="108"/>
        <v>49.717514124293785</v>
      </c>
      <c r="G778" s="192">
        <v>88</v>
      </c>
      <c r="H778" s="193">
        <f t="shared" si="109"/>
        <v>49.717514124293785</v>
      </c>
      <c r="I778" s="190">
        <v>24</v>
      </c>
      <c r="J778" s="191">
        <f t="shared" si="110"/>
        <v>13.559322033898304</v>
      </c>
      <c r="K778" s="192">
        <v>88</v>
      </c>
      <c r="L778" s="194">
        <f t="shared" si="111"/>
        <v>49.717514124293785</v>
      </c>
      <c r="M778" s="190">
        <v>88</v>
      </c>
      <c r="N778" s="194">
        <f t="shared" si="112"/>
        <v>49.717514124293785</v>
      </c>
      <c r="O778" s="179">
        <v>73</v>
      </c>
      <c r="P778" s="195">
        <f t="shared" si="114"/>
        <v>41.242937853107343</v>
      </c>
      <c r="Q778" s="196">
        <v>176</v>
      </c>
      <c r="R778" s="190">
        <v>95</v>
      </c>
      <c r="S778" s="182">
        <f t="shared" si="115"/>
        <v>53.977272727272727</v>
      </c>
      <c r="T778" s="197">
        <v>95</v>
      </c>
      <c r="U778" s="184">
        <f t="shared" si="116"/>
        <v>53.977272727272727</v>
      </c>
      <c r="V778" s="179">
        <v>63</v>
      </c>
      <c r="W778" s="179">
        <v>13</v>
      </c>
      <c r="X778" s="179">
        <v>0</v>
      </c>
      <c r="Y778" s="179">
        <v>0</v>
      </c>
      <c r="Z778" s="179">
        <v>108</v>
      </c>
      <c r="AA778" s="179">
        <v>108</v>
      </c>
      <c r="AB778" s="179">
        <v>135</v>
      </c>
      <c r="AC778" s="179">
        <v>135</v>
      </c>
      <c r="AD778" s="198">
        <v>137</v>
      </c>
      <c r="AE778" s="186">
        <f t="shared" si="113"/>
        <v>1338</v>
      </c>
    </row>
    <row r="779" spans="1:31" ht="14.45">
      <c r="A779" s="187" t="s">
        <v>1536</v>
      </c>
      <c r="B779" s="199" t="s">
        <v>2240</v>
      </c>
      <c r="C779" s="188" t="s">
        <v>1537</v>
      </c>
      <c r="D779" s="189">
        <v>4608</v>
      </c>
      <c r="E779" s="190">
        <v>3795</v>
      </c>
      <c r="F779" s="191">
        <f t="shared" si="108"/>
        <v>82.356770833333343</v>
      </c>
      <c r="G779" s="192">
        <v>3791</v>
      </c>
      <c r="H779" s="193">
        <f t="shared" si="109"/>
        <v>82.269965277777786</v>
      </c>
      <c r="I779" s="190">
        <v>4419</v>
      </c>
      <c r="J779" s="191">
        <f t="shared" si="110"/>
        <v>95.8984375</v>
      </c>
      <c r="K779" s="192">
        <v>3797</v>
      </c>
      <c r="L779" s="194">
        <f t="shared" si="111"/>
        <v>82.400173611111114</v>
      </c>
      <c r="M779" s="190">
        <v>3791</v>
      </c>
      <c r="N779" s="194">
        <f t="shared" si="112"/>
        <v>82.269965277777786</v>
      </c>
      <c r="O779" s="179">
        <v>3091</v>
      </c>
      <c r="P779" s="195">
        <f t="shared" si="114"/>
        <v>67.078993055555557</v>
      </c>
      <c r="Q779" s="196">
        <v>4689</v>
      </c>
      <c r="R779" s="190">
        <v>4529</v>
      </c>
      <c r="S779" s="182">
        <f t="shared" si="115"/>
        <v>96.587758583919808</v>
      </c>
      <c r="T779" s="197">
        <v>3731</v>
      </c>
      <c r="U779" s="184">
        <f t="shared" si="116"/>
        <v>79.569204521219874</v>
      </c>
      <c r="V779" s="179">
        <v>2674</v>
      </c>
      <c r="W779" s="179">
        <v>184</v>
      </c>
      <c r="X779" s="179">
        <v>101</v>
      </c>
      <c r="Y779" s="179">
        <v>10</v>
      </c>
      <c r="Z779" s="179">
        <v>5012</v>
      </c>
      <c r="AA779" s="179">
        <v>5231</v>
      </c>
      <c r="AB779" s="179">
        <v>3844</v>
      </c>
      <c r="AC779" s="179">
        <v>3852</v>
      </c>
      <c r="AD779" s="198">
        <v>3625</v>
      </c>
      <c r="AE779" s="186">
        <f t="shared" si="113"/>
        <v>55477</v>
      </c>
    </row>
    <row r="780" spans="1:31" ht="14.45">
      <c r="A780" s="187" t="s">
        <v>1538</v>
      </c>
      <c r="B780" s="199" t="s">
        <v>2240</v>
      </c>
      <c r="C780" s="188" t="s">
        <v>1539</v>
      </c>
      <c r="D780" s="189">
        <v>723</v>
      </c>
      <c r="E780" s="190">
        <v>562</v>
      </c>
      <c r="F780" s="191">
        <f t="shared" si="108"/>
        <v>77.731673582295997</v>
      </c>
      <c r="G780" s="192">
        <v>562</v>
      </c>
      <c r="H780" s="193">
        <f t="shared" si="109"/>
        <v>77.731673582295997</v>
      </c>
      <c r="I780" s="190">
        <v>615</v>
      </c>
      <c r="J780" s="191">
        <f t="shared" si="110"/>
        <v>85.062240663900411</v>
      </c>
      <c r="K780" s="192">
        <v>563</v>
      </c>
      <c r="L780" s="194">
        <f t="shared" si="111"/>
        <v>77.869986168741363</v>
      </c>
      <c r="M780" s="190">
        <v>562</v>
      </c>
      <c r="N780" s="194">
        <f t="shared" si="112"/>
        <v>77.731673582295997</v>
      </c>
      <c r="O780" s="179">
        <v>502</v>
      </c>
      <c r="P780" s="195">
        <f t="shared" si="114"/>
        <v>69.432918395573992</v>
      </c>
      <c r="Q780" s="196">
        <v>719</v>
      </c>
      <c r="R780" s="190">
        <v>533</v>
      </c>
      <c r="S780" s="182">
        <f t="shared" si="115"/>
        <v>74.130737134909594</v>
      </c>
      <c r="T780" s="197">
        <v>454</v>
      </c>
      <c r="U780" s="184">
        <f t="shared" si="116"/>
        <v>63.143254520166906</v>
      </c>
      <c r="V780" s="179">
        <v>460</v>
      </c>
      <c r="W780" s="179">
        <v>24</v>
      </c>
      <c r="X780" s="179">
        <v>4</v>
      </c>
      <c r="Y780" s="179">
        <v>0</v>
      </c>
      <c r="Z780" s="179">
        <v>559</v>
      </c>
      <c r="AA780" s="179">
        <v>559</v>
      </c>
      <c r="AB780" s="179">
        <v>645</v>
      </c>
      <c r="AC780" s="179">
        <v>645</v>
      </c>
      <c r="AD780" s="198">
        <v>649</v>
      </c>
      <c r="AE780" s="186">
        <f t="shared" si="113"/>
        <v>7898</v>
      </c>
    </row>
    <row r="781" spans="1:31" ht="14.45">
      <c r="A781" s="187" t="s">
        <v>1540</v>
      </c>
      <c r="B781" s="199" t="s">
        <v>2240</v>
      </c>
      <c r="C781" s="188" t="s">
        <v>1541</v>
      </c>
      <c r="D781" s="189">
        <v>196</v>
      </c>
      <c r="E781" s="190">
        <v>108</v>
      </c>
      <c r="F781" s="191">
        <f t="shared" si="108"/>
        <v>55.102040816326522</v>
      </c>
      <c r="G781" s="192">
        <v>108</v>
      </c>
      <c r="H781" s="193">
        <f t="shared" si="109"/>
        <v>55.102040816326522</v>
      </c>
      <c r="I781" s="190">
        <v>23</v>
      </c>
      <c r="J781" s="191">
        <f t="shared" si="110"/>
        <v>11.73469387755102</v>
      </c>
      <c r="K781" s="192">
        <v>108</v>
      </c>
      <c r="L781" s="194">
        <f t="shared" si="111"/>
        <v>55.102040816326522</v>
      </c>
      <c r="M781" s="190">
        <v>108</v>
      </c>
      <c r="N781" s="194">
        <f t="shared" si="112"/>
        <v>55.102040816326522</v>
      </c>
      <c r="O781" s="179">
        <v>91</v>
      </c>
      <c r="P781" s="195">
        <f t="shared" si="114"/>
        <v>46.428571428571431</v>
      </c>
      <c r="Q781" s="196">
        <v>190</v>
      </c>
      <c r="R781" s="190">
        <v>116</v>
      </c>
      <c r="S781" s="182">
        <f t="shared" si="115"/>
        <v>61.05263157894737</v>
      </c>
      <c r="T781" s="197">
        <v>116</v>
      </c>
      <c r="U781" s="184">
        <f t="shared" si="116"/>
        <v>61.05263157894737</v>
      </c>
      <c r="V781" s="179">
        <v>78</v>
      </c>
      <c r="W781" s="179">
        <v>16</v>
      </c>
      <c r="X781" s="179">
        <v>0</v>
      </c>
      <c r="Y781" s="179">
        <v>0</v>
      </c>
      <c r="Z781" s="179">
        <v>98</v>
      </c>
      <c r="AA781" s="179">
        <v>99</v>
      </c>
      <c r="AB781" s="179">
        <v>143</v>
      </c>
      <c r="AC781" s="179">
        <v>143</v>
      </c>
      <c r="AD781" s="198">
        <v>141</v>
      </c>
      <c r="AE781" s="186">
        <f t="shared" si="113"/>
        <v>1496</v>
      </c>
    </row>
    <row r="782" spans="1:31" ht="14.45">
      <c r="A782" s="187" t="s">
        <v>1542</v>
      </c>
      <c r="B782" s="199" t="s">
        <v>2241</v>
      </c>
      <c r="C782" s="188" t="s">
        <v>1544</v>
      </c>
      <c r="D782" s="189">
        <v>11288</v>
      </c>
      <c r="E782" s="190">
        <v>11107</v>
      </c>
      <c r="F782" s="191">
        <f t="shared" si="108"/>
        <v>98.396527285613047</v>
      </c>
      <c r="G782" s="192">
        <v>11104</v>
      </c>
      <c r="H782" s="193">
        <f t="shared" si="109"/>
        <v>98.369950389794468</v>
      </c>
      <c r="I782" s="190">
        <v>11850</v>
      </c>
      <c r="J782" s="191">
        <f t="shared" si="110"/>
        <v>104.97873848334514</v>
      </c>
      <c r="K782" s="192">
        <v>11104</v>
      </c>
      <c r="L782" s="194">
        <f t="shared" si="111"/>
        <v>98.369950389794468</v>
      </c>
      <c r="M782" s="190">
        <v>11104</v>
      </c>
      <c r="N782" s="194">
        <f t="shared" si="112"/>
        <v>98.369950389794468</v>
      </c>
      <c r="O782" s="179">
        <v>10735</v>
      </c>
      <c r="P782" s="195">
        <f t="shared" si="114"/>
        <v>95.100992204110554</v>
      </c>
      <c r="Q782" s="196">
        <v>11260</v>
      </c>
      <c r="R782" s="190">
        <v>11911</v>
      </c>
      <c r="S782" s="182">
        <f t="shared" si="115"/>
        <v>105.78152753108347</v>
      </c>
      <c r="T782" s="197">
        <v>11749</v>
      </c>
      <c r="U782" s="184">
        <f t="shared" si="116"/>
        <v>104.34280639431617</v>
      </c>
      <c r="V782" s="179">
        <v>3806</v>
      </c>
      <c r="W782" s="179">
        <v>336</v>
      </c>
      <c r="X782" s="179">
        <v>65</v>
      </c>
      <c r="Y782" s="179">
        <v>5</v>
      </c>
      <c r="Z782" s="179">
        <v>12466</v>
      </c>
      <c r="AA782" s="179">
        <v>12465</v>
      </c>
      <c r="AB782" s="179">
        <v>9984</v>
      </c>
      <c r="AC782" s="179">
        <v>9945</v>
      </c>
      <c r="AD782" s="198">
        <v>10117</v>
      </c>
      <c r="AE782" s="186">
        <f t="shared" si="113"/>
        <v>149853</v>
      </c>
    </row>
    <row r="783" spans="1:31" ht="14.45">
      <c r="A783" s="187" t="s">
        <v>1545</v>
      </c>
      <c r="B783" s="199" t="s">
        <v>2241</v>
      </c>
      <c r="C783" s="188" t="s">
        <v>1546</v>
      </c>
      <c r="D783" s="189">
        <v>815</v>
      </c>
      <c r="E783" s="190">
        <v>787</v>
      </c>
      <c r="F783" s="191">
        <f t="shared" si="108"/>
        <v>96.564417177914109</v>
      </c>
      <c r="G783" s="192">
        <v>787</v>
      </c>
      <c r="H783" s="193">
        <f t="shared" si="109"/>
        <v>96.564417177914109</v>
      </c>
      <c r="I783" s="190">
        <v>188</v>
      </c>
      <c r="J783" s="191">
        <f t="shared" si="110"/>
        <v>23.067484662576689</v>
      </c>
      <c r="K783" s="192">
        <v>787</v>
      </c>
      <c r="L783" s="194">
        <f t="shared" si="111"/>
        <v>96.564417177914109</v>
      </c>
      <c r="M783" s="190">
        <v>787</v>
      </c>
      <c r="N783" s="194">
        <f t="shared" si="112"/>
        <v>96.564417177914109</v>
      </c>
      <c r="O783" s="179">
        <v>461</v>
      </c>
      <c r="P783" s="195">
        <f t="shared" si="114"/>
        <v>56.564417177914109</v>
      </c>
      <c r="Q783" s="196">
        <v>833</v>
      </c>
      <c r="R783" s="190">
        <v>747</v>
      </c>
      <c r="S783" s="182">
        <f t="shared" si="115"/>
        <v>89.675870348139256</v>
      </c>
      <c r="T783" s="197">
        <v>747</v>
      </c>
      <c r="U783" s="184">
        <f t="shared" si="116"/>
        <v>89.675870348139256</v>
      </c>
      <c r="V783" s="179">
        <v>165</v>
      </c>
      <c r="W783" s="179">
        <v>9</v>
      </c>
      <c r="X783" s="179">
        <v>1</v>
      </c>
      <c r="Y783" s="179">
        <v>1</v>
      </c>
      <c r="Z783" s="179">
        <v>637</v>
      </c>
      <c r="AA783" s="179">
        <v>637</v>
      </c>
      <c r="AB783" s="179">
        <v>615</v>
      </c>
      <c r="AC783" s="179">
        <v>615</v>
      </c>
      <c r="AD783" s="198">
        <v>608</v>
      </c>
      <c r="AE783" s="186">
        <f t="shared" si="113"/>
        <v>8579</v>
      </c>
    </row>
    <row r="784" spans="1:31" ht="14.45">
      <c r="A784" s="187" t="s">
        <v>1547</v>
      </c>
      <c r="B784" s="199" t="s">
        <v>2241</v>
      </c>
      <c r="C784" s="188" t="s">
        <v>1548</v>
      </c>
      <c r="D784" s="189">
        <v>191</v>
      </c>
      <c r="E784" s="190">
        <v>148</v>
      </c>
      <c r="F784" s="191">
        <f t="shared" si="108"/>
        <v>77.486910994764401</v>
      </c>
      <c r="G784" s="192">
        <v>149</v>
      </c>
      <c r="H784" s="193">
        <f t="shared" si="109"/>
        <v>78.010471204188477</v>
      </c>
      <c r="I784" s="190">
        <v>101</v>
      </c>
      <c r="J784" s="191">
        <f t="shared" si="110"/>
        <v>52.879581151832454</v>
      </c>
      <c r="K784" s="192">
        <v>149</v>
      </c>
      <c r="L784" s="194">
        <f t="shared" si="111"/>
        <v>78.010471204188477</v>
      </c>
      <c r="M784" s="190">
        <v>149</v>
      </c>
      <c r="N784" s="194">
        <f t="shared" si="112"/>
        <v>78.010471204188477</v>
      </c>
      <c r="O784" s="179">
        <v>140</v>
      </c>
      <c r="P784" s="195">
        <f t="shared" si="114"/>
        <v>73.298429319371721</v>
      </c>
      <c r="Q784" s="196">
        <v>186</v>
      </c>
      <c r="R784" s="190">
        <v>141</v>
      </c>
      <c r="S784" s="182">
        <f t="shared" si="115"/>
        <v>75.806451612903231</v>
      </c>
      <c r="T784" s="197">
        <v>145</v>
      </c>
      <c r="U784" s="184">
        <f t="shared" si="116"/>
        <v>77.956989247311824</v>
      </c>
      <c r="V784" s="179">
        <v>26</v>
      </c>
      <c r="W784" s="179">
        <v>0</v>
      </c>
      <c r="X784" s="179">
        <v>0</v>
      </c>
      <c r="Y784" s="179">
        <v>0</v>
      </c>
      <c r="Z784" s="179">
        <v>133</v>
      </c>
      <c r="AA784" s="179">
        <v>127</v>
      </c>
      <c r="AB784" s="179">
        <v>121</v>
      </c>
      <c r="AC784" s="179">
        <v>121</v>
      </c>
      <c r="AD784" s="198">
        <v>123</v>
      </c>
      <c r="AE784" s="186">
        <f t="shared" si="113"/>
        <v>1773</v>
      </c>
    </row>
    <row r="785" spans="1:31" ht="14.45">
      <c r="A785" s="187" t="s">
        <v>1549</v>
      </c>
      <c r="B785" s="199" t="s">
        <v>2241</v>
      </c>
      <c r="C785" s="188" t="s">
        <v>1550</v>
      </c>
      <c r="D785" s="189">
        <v>146</v>
      </c>
      <c r="E785" s="190">
        <v>123</v>
      </c>
      <c r="F785" s="191">
        <f t="shared" si="108"/>
        <v>84.246575342465761</v>
      </c>
      <c r="G785" s="192">
        <v>122</v>
      </c>
      <c r="H785" s="193">
        <f t="shared" si="109"/>
        <v>83.561643835616437</v>
      </c>
      <c r="I785" s="190">
        <v>37</v>
      </c>
      <c r="J785" s="191">
        <f t="shared" si="110"/>
        <v>25.342465753424658</v>
      </c>
      <c r="K785" s="192">
        <v>122</v>
      </c>
      <c r="L785" s="194">
        <f t="shared" si="111"/>
        <v>83.561643835616437</v>
      </c>
      <c r="M785" s="190">
        <v>122</v>
      </c>
      <c r="N785" s="194">
        <f t="shared" si="112"/>
        <v>83.561643835616437</v>
      </c>
      <c r="O785" s="179">
        <v>117</v>
      </c>
      <c r="P785" s="195">
        <f t="shared" si="114"/>
        <v>80.136986301369859</v>
      </c>
      <c r="Q785" s="196">
        <v>141</v>
      </c>
      <c r="R785" s="190">
        <v>142</v>
      </c>
      <c r="S785" s="182">
        <f t="shared" si="115"/>
        <v>100.70921985815602</v>
      </c>
      <c r="T785" s="197">
        <v>142</v>
      </c>
      <c r="U785" s="184">
        <f t="shared" si="116"/>
        <v>100.70921985815602</v>
      </c>
      <c r="V785" s="179">
        <v>115</v>
      </c>
      <c r="W785" s="179">
        <v>32</v>
      </c>
      <c r="X785" s="179">
        <v>1</v>
      </c>
      <c r="Y785" s="179">
        <v>0</v>
      </c>
      <c r="Z785" s="179">
        <v>131</v>
      </c>
      <c r="AA785" s="179">
        <v>131</v>
      </c>
      <c r="AB785" s="179">
        <v>125</v>
      </c>
      <c r="AC785" s="179">
        <v>125</v>
      </c>
      <c r="AD785" s="198">
        <v>125</v>
      </c>
      <c r="AE785" s="186">
        <f t="shared" si="113"/>
        <v>1712</v>
      </c>
    </row>
    <row r="786" spans="1:31" ht="14.45">
      <c r="A786" s="187" t="s">
        <v>1551</v>
      </c>
      <c r="B786" s="199" t="s">
        <v>2241</v>
      </c>
      <c r="C786" s="188" t="s">
        <v>1552</v>
      </c>
      <c r="D786" s="189">
        <v>101</v>
      </c>
      <c r="E786" s="190">
        <v>85</v>
      </c>
      <c r="F786" s="191">
        <f t="shared" si="108"/>
        <v>84.158415841584159</v>
      </c>
      <c r="G786" s="192">
        <v>85</v>
      </c>
      <c r="H786" s="193">
        <f t="shared" si="109"/>
        <v>84.158415841584159</v>
      </c>
      <c r="I786" s="190">
        <v>62</v>
      </c>
      <c r="J786" s="191">
        <f t="shared" si="110"/>
        <v>61.386138613861384</v>
      </c>
      <c r="K786" s="192">
        <v>86</v>
      </c>
      <c r="L786" s="194">
        <f t="shared" si="111"/>
        <v>85.148514851485146</v>
      </c>
      <c r="M786" s="190">
        <v>85</v>
      </c>
      <c r="N786" s="194">
        <f t="shared" si="112"/>
        <v>84.158415841584159</v>
      </c>
      <c r="O786" s="179">
        <v>68</v>
      </c>
      <c r="P786" s="195">
        <f t="shared" si="114"/>
        <v>67.32673267326733</v>
      </c>
      <c r="Q786" s="196">
        <v>101</v>
      </c>
      <c r="R786" s="190">
        <v>113</v>
      </c>
      <c r="S786" s="182">
        <f t="shared" si="115"/>
        <v>111.88118811881189</v>
      </c>
      <c r="T786" s="197">
        <v>113</v>
      </c>
      <c r="U786" s="184">
        <f t="shared" si="116"/>
        <v>111.88118811881189</v>
      </c>
      <c r="V786" s="179">
        <v>28</v>
      </c>
      <c r="W786" s="179">
        <v>1</v>
      </c>
      <c r="X786" s="179">
        <v>0</v>
      </c>
      <c r="Y786" s="179">
        <v>0</v>
      </c>
      <c r="Z786" s="179">
        <v>79</v>
      </c>
      <c r="AA786" s="179">
        <v>79</v>
      </c>
      <c r="AB786" s="179">
        <v>103</v>
      </c>
      <c r="AC786" s="179">
        <v>103</v>
      </c>
      <c r="AD786" s="198">
        <v>103</v>
      </c>
      <c r="AE786" s="186">
        <f t="shared" si="113"/>
        <v>1193</v>
      </c>
    </row>
    <row r="787" spans="1:31" ht="14.45">
      <c r="A787" s="187" t="s">
        <v>1553</v>
      </c>
      <c r="B787" s="199" t="s">
        <v>2241</v>
      </c>
      <c r="C787" s="188" t="s">
        <v>1554</v>
      </c>
      <c r="D787" s="189">
        <v>47</v>
      </c>
      <c r="E787" s="190">
        <v>46</v>
      </c>
      <c r="F787" s="191">
        <f t="shared" si="108"/>
        <v>97.872340425531917</v>
      </c>
      <c r="G787" s="192">
        <v>46</v>
      </c>
      <c r="H787" s="193">
        <f t="shared" si="109"/>
        <v>97.872340425531917</v>
      </c>
      <c r="I787" s="190">
        <v>7</v>
      </c>
      <c r="J787" s="191">
        <f t="shared" si="110"/>
        <v>14.893617021276595</v>
      </c>
      <c r="K787" s="192">
        <v>46</v>
      </c>
      <c r="L787" s="194">
        <f t="shared" si="111"/>
        <v>97.872340425531917</v>
      </c>
      <c r="M787" s="190">
        <v>46</v>
      </c>
      <c r="N787" s="194">
        <f t="shared" si="112"/>
        <v>97.872340425531917</v>
      </c>
      <c r="O787" s="179">
        <v>45</v>
      </c>
      <c r="P787" s="195">
        <f t="shared" si="114"/>
        <v>95.744680851063833</v>
      </c>
      <c r="Q787" s="196">
        <v>47</v>
      </c>
      <c r="R787" s="190">
        <v>44</v>
      </c>
      <c r="S787" s="182">
        <f t="shared" si="115"/>
        <v>93.61702127659575</v>
      </c>
      <c r="T787" s="197">
        <v>44</v>
      </c>
      <c r="U787" s="184">
        <f t="shared" si="116"/>
        <v>93.61702127659575</v>
      </c>
      <c r="V787" s="179">
        <v>22</v>
      </c>
      <c r="W787" s="179">
        <v>1</v>
      </c>
      <c r="X787" s="179">
        <v>0</v>
      </c>
      <c r="Y787" s="179">
        <v>0</v>
      </c>
      <c r="Z787" s="179">
        <v>35</v>
      </c>
      <c r="AA787" s="179">
        <v>35</v>
      </c>
      <c r="AB787" s="179">
        <v>28</v>
      </c>
      <c r="AC787" s="179">
        <v>28</v>
      </c>
      <c r="AD787" s="198">
        <v>28</v>
      </c>
      <c r="AE787" s="186">
        <f t="shared" si="113"/>
        <v>501</v>
      </c>
    </row>
    <row r="788" spans="1:31" ht="14.45">
      <c r="A788" s="187" t="s">
        <v>1555</v>
      </c>
      <c r="B788" s="199" t="s">
        <v>2241</v>
      </c>
      <c r="C788" s="188" t="s">
        <v>1556</v>
      </c>
      <c r="D788" s="189">
        <v>249</v>
      </c>
      <c r="E788" s="190">
        <v>257</v>
      </c>
      <c r="F788" s="191">
        <f t="shared" si="108"/>
        <v>103.21285140562249</v>
      </c>
      <c r="G788" s="192">
        <v>257</v>
      </c>
      <c r="H788" s="193">
        <f t="shared" si="109"/>
        <v>103.21285140562249</v>
      </c>
      <c r="I788" s="190">
        <v>78</v>
      </c>
      <c r="J788" s="191">
        <f t="shared" si="110"/>
        <v>31.325301204819279</v>
      </c>
      <c r="K788" s="192">
        <v>257</v>
      </c>
      <c r="L788" s="194">
        <f t="shared" si="111"/>
        <v>103.21285140562249</v>
      </c>
      <c r="M788" s="190">
        <v>257</v>
      </c>
      <c r="N788" s="194">
        <f t="shared" si="112"/>
        <v>103.21285140562249</v>
      </c>
      <c r="O788" s="179">
        <v>173</v>
      </c>
      <c r="P788" s="195">
        <f t="shared" si="114"/>
        <v>69.47791164658635</v>
      </c>
      <c r="Q788" s="196">
        <v>247</v>
      </c>
      <c r="R788" s="190">
        <v>249</v>
      </c>
      <c r="S788" s="182">
        <f t="shared" si="115"/>
        <v>100.8097165991903</v>
      </c>
      <c r="T788" s="197">
        <v>249</v>
      </c>
      <c r="U788" s="184">
        <f t="shared" si="116"/>
        <v>100.8097165991903</v>
      </c>
      <c r="V788" s="179">
        <v>85</v>
      </c>
      <c r="W788" s="179">
        <v>2</v>
      </c>
      <c r="X788" s="179">
        <v>0</v>
      </c>
      <c r="Y788" s="179">
        <v>0</v>
      </c>
      <c r="Z788" s="179">
        <v>160</v>
      </c>
      <c r="AA788" s="179">
        <v>160</v>
      </c>
      <c r="AB788" s="179">
        <v>190</v>
      </c>
      <c r="AC788" s="179">
        <v>190</v>
      </c>
      <c r="AD788" s="198">
        <v>189</v>
      </c>
      <c r="AE788" s="186">
        <f t="shared" si="113"/>
        <v>2753</v>
      </c>
    </row>
    <row r="789" spans="1:31" ht="14.45">
      <c r="A789" s="187" t="s">
        <v>1557</v>
      </c>
      <c r="B789" s="199" t="s">
        <v>2241</v>
      </c>
      <c r="C789" s="188" t="s">
        <v>1558</v>
      </c>
      <c r="D789" s="189">
        <v>305</v>
      </c>
      <c r="E789" s="190">
        <v>241</v>
      </c>
      <c r="F789" s="191">
        <f t="shared" si="108"/>
        <v>79.016393442622942</v>
      </c>
      <c r="G789" s="192">
        <v>241</v>
      </c>
      <c r="H789" s="193">
        <f t="shared" si="109"/>
        <v>79.016393442622942</v>
      </c>
      <c r="I789" s="190">
        <v>126</v>
      </c>
      <c r="J789" s="191">
        <f t="shared" si="110"/>
        <v>41.311475409836071</v>
      </c>
      <c r="K789" s="192">
        <v>241</v>
      </c>
      <c r="L789" s="194">
        <f t="shared" si="111"/>
        <v>79.016393442622942</v>
      </c>
      <c r="M789" s="190">
        <v>241</v>
      </c>
      <c r="N789" s="194">
        <f t="shared" si="112"/>
        <v>79.016393442622942</v>
      </c>
      <c r="O789" s="179">
        <v>182</v>
      </c>
      <c r="P789" s="195">
        <f t="shared" si="114"/>
        <v>59.672131147540988</v>
      </c>
      <c r="Q789" s="196">
        <v>308</v>
      </c>
      <c r="R789" s="190">
        <v>249</v>
      </c>
      <c r="S789" s="182">
        <f t="shared" si="115"/>
        <v>80.844155844155836</v>
      </c>
      <c r="T789" s="197">
        <v>251</v>
      </c>
      <c r="U789" s="184">
        <f t="shared" si="116"/>
        <v>81.493506493506501</v>
      </c>
      <c r="V789" s="179">
        <v>143</v>
      </c>
      <c r="W789" s="179">
        <v>2</v>
      </c>
      <c r="X789" s="179">
        <v>0</v>
      </c>
      <c r="Y789" s="179">
        <v>0</v>
      </c>
      <c r="Z789" s="179">
        <v>179</v>
      </c>
      <c r="AA789" s="179">
        <v>179</v>
      </c>
      <c r="AB789" s="179">
        <v>218</v>
      </c>
      <c r="AC789" s="179">
        <v>218</v>
      </c>
      <c r="AD789" s="198">
        <v>216</v>
      </c>
      <c r="AE789" s="186">
        <f t="shared" si="113"/>
        <v>2927</v>
      </c>
    </row>
    <row r="790" spans="1:31" ht="14.45">
      <c r="A790" s="187" t="s">
        <v>1559</v>
      </c>
      <c r="B790" s="199" t="s">
        <v>2241</v>
      </c>
      <c r="C790" s="188" t="s">
        <v>1560</v>
      </c>
      <c r="D790" s="189">
        <v>219</v>
      </c>
      <c r="E790" s="190">
        <v>114</v>
      </c>
      <c r="F790" s="191">
        <f t="shared" si="108"/>
        <v>52.054794520547944</v>
      </c>
      <c r="G790" s="192">
        <v>127</v>
      </c>
      <c r="H790" s="193">
        <f t="shared" si="109"/>
        <v>57.990867579908681</v>
      </c>
      <c r="I790" s="190">
        <v>43</v>
      </c>
      <c r="J790" s="191">
        <f t="shared" si="110"/>
        <v>19.634703196347029</v>
      </c>
      <c r="K790" s="192">
        <v>127</v>
      </c>
      <c r="L790" s="194">
        <f t="shared" si="111"/>
        <v>57.990867579908681</v>
      </c>
      <c r="M790" s="190">
        <v>127</v>
      </c>
      <c r="N790" s="194">
        <f t="shared" si="112"/>
        <v>57.990867579908681</v>
      </c>
      <c r="O790" s="179">
        <v>137</v>
      </c>
      <c r="P790" s="195">
        <f t="shared" si="114"/>
        <v>62.557077625570777</v>
      </c>
      <c r="Q790" s="196">
        <v>216</v>
      </c>
      <c r="R790" s="190">
        <v>152</v>
      </c>
      <c r="S790" s="182">
        <f t="shared" si="115"/>
        <v>70.370370370370367</v>
      </c>
      <c r="T790" s="197">
        <v>151</v>
      </c>
      <c r="U790" s="184">
        <f t="shared" si="116"/>
        <v>69.907407407407405</v>
      </c>
      <c r="V790" s="179">
        <v>85</v>
      </c>
      <c r="W790" s="179">
        <v>3</v>
      </c>
      <c r="X790" s="179">
        <v>0</v>
      </c>
      <c r="Y790" s="179">
        <v>0</v>
      </c>
      <c r="Z790" s="179">
        <v>118</v>
      </c>
      <c r="AA790" s="179">
        <v>118</v>
      </c>
      <c r="AB790" s="179">
        <v>142</v>
      </c>
      <c r="AC790" s="179">
        <v>142</v>
      </c>
      <c r="AD790" s="198">
        <v>145</v>
      </c>
      <c r="AE790" s="186">
        <f t="shared" si="113"/>
        <v>1731</v>
      </c>
    </row>
    <row r="791" spans="1:31" ht="14.45">
      <c r="A791" s="187" t="s">
        <v>1561</v>
      </c>
      <c r="B791" s="199" t="s">
        <v>2241</v>
      </c>
      <c r="C791" s="188" t="s">
        <v>1562</v>
      </c>
      <c r="D791" s="189">
        <v>320</v>
      </c>
      <c r="E791" s="190">
        <v>348</v>
      </c>
      <c r="F791" s="191">
        <f t="shared" si="108"/>
        <v>108.74999999999999</v>
      </c>
      <c r="G791" s="192">
        <v>348</v>
      </c>
      <c r="H791" s="193">
        <f t="shared" si="109"/>
        <v>108.74999999999999</v>
      </c>
      <c r="I791" s="190">
        <v>192</v>
      </c>
      <c r="J791" s="191">
        <f t="shared" si="110"/>
        <v>60</v>
      </c>
      <c r="K791" s="192">
        <v>348</v>
      </c>
      <c r="L791" s="194">
        <f t="shared" si="111"/>
        <v>108.74999999999999</v>
      </c>
      <c r="M791" s="190">
        <v>348</v>
      </c>
      <c r="N791" s="194">
        <f t="shared" si="112"/>
        <v>108.74999999999999</v>
      </c>
      <c r="O791" s="179">
        <v>260</v>
      </c>
      <c r="P791" s="195">
        <f t="shared" si="114"/>
        <v>81.25</v>
      </c>
      <c r="Q791" s="196">
        <v>322</v>
      </c>
      <c r="R791" s="190">
        <v>364</v>
      </c>
      <c r="S791" s="182">
        <f t="shared" si="115"/>
        <v>113.04347826086956</v>
      </c>
      <c r="T791" s="197">
        <v>364</v>
      </c>
      <c r="U791" s="184">
        <f t="shared" si="116"/>
        <v>113.04347826086956</v>
      </c>
      <c r="V791" s="179">
        <v>172</v>
      </c>
      <c r="W791" s="179">
        <v>22</v>
      </c>
      <c r="X791" s="179">
        <v>2</v>
      </c>
      <c r="Y791" s="179">
        <v>0</v>
      </c>
      <c r="Z791" s="179">
        <v>351</v>
      </c>
      <c r="AA791" s="179">
        <v>351</v>
      </c>
      <c r="AB791" s="179">
        <v>325</v>
      </c>
      <c r="AC791" s="179">
        <v>325</v>
      </c>
      <c r="AD791" s="198">
        <v>325</v>
      </c>
      <c r="AE791" s="186">
        <f t="shared" si="113"/>
        <v>4445</v>
      </c>
    </row>
    <row r="792" spans="1:31" ht="14.45">
      <c r="A792" s="187" t="s">
        <v>1563</v>
      </c>
      <c r="B792" s="199" t="s">
        <v>2241</v>
      </c>
      <c r="C792" s="188" t="s">
        <v>1564</v>
      </c>
      <c r="D792" s="189">
        <v>192</v>
      </c>
      <c r="E792" s="190">
        <v>95</v>
      </c>
      <c r="F792" s="191">
        <f t="shared" si="108"/>
        <v>49.479166666666671</v>
      </c>
      <c r="G792" s="192">
        <v>95</v>
      </c>
      <c r="H792" s="193">
        <f t="shared" si="109"/>
        <v>49.479166666666671</v>
      </c>
      <c r="I792" s="190">
        <v>36</v>
      </c>
      <c r="J792" s="191">
        <f t="shared" si="110"/>
        <v>18.75</v>
      </c>
      <c r="K792" s="192">
        <v>95</v>
      </c>
      <c r="L792" s="194">
        <f t="shared" si="111"/>
        <v>49.479166666666671</v>
      </c>
      <c r="M792" s="190">
        <v>95</v>
      </c>
      <c r="N792" s="194">
        <f t="shared" si="112"/>
        <v>49.479166666666671</v>
      </c>
      <c r="O792" s="179">
        <v>104</v>
      </c>
      <c r="P792" s="195">
        <f t="shared" si="114"/>
        <v>54.166666666666664</v>
      </c>
      <c r="Q792" s="196">
        <v>191</v>
      </c>
      <c r="R792" s="190">
        <v>104</v>
      </c>
      <c r="S792" s="182">
        <f t="shared" si="115"/>
        <v>54.450261780104711</v>
      </c>
      <c r="T792" s="197">
        <v>104</v>
      </c>
      <c r="U792" s="184">
        <f t="shared" si="116"/>
        <v>54.450261780104711</v>
      </c>
      <c r="V792" s="179">
        <v>61</v>
      </c>
      <c r="W792" s="179">
        <v>2</v>
      </c>
      <c r="X792" s="179">
        <v>0</v>
      </c>
      <c r="Y792" s="179">
        <v>0</v>
      </c>
      <c r="Z792" s="179">
        <v>100</v>
      </c>
      <c r="AA792" s="179">
        <v>100</v>
      </c>
      <c r="AB792" s="179">
        <v>126</v>
      </c>
      <c r="AC792" s="179">
        <v>126</v>
      </c>
      <c r="AD792" s="198">
        <v>127</v>
      </c>
      <c r="AE792" s="186">
        <f t="shared" si="113"/>
        <v>1370</v>
      </c>
    </row>
    <row r="793" spans="1:31" ht="14.45">
      <c r="A793" s="187" t="s">
        <v>1565</v>
      </c>
      <c r="B793" s="199" t="s">
        <v>2241</v>
      </c>
      <c r="C793" s="188" t="s">
        <v>1566</v>
      </c>
      <c r="D793" s="189">
        <v>75</v>
      </c>
      <c r="E793" s="190">
        <v>52</v>
      </c>
      <c r="F793" s="191">
        <f t="shared" si="108"/>
        <v>69.333333333333343</v>
      </c>
      <c r="G793" s="192">
        <v>52</v>
      </c>
      <c r="H793" s="193">
        <f t="shared" si="109"/>
        <v>69.333333333333343</v>
      </c>
      <c r="I793" s="190">
        <v>31</v>
      </c>
      <c r="J793" s="191">
        <f t="shared" si="110"/>
        <v>41.333333333333336</v>
      </c>
      <c r="K793" s="192">
        <v>52</v>
      </c>
      <c r="L793" s="194">
        <f t="shared" si="111"/>
        <v>69.333333333333343</v>
      </c>
      <c r="M793" s="190">
        <v>52</v>
      </c>
      <c r="N793" s="194">
        <f t="shared" si="112"/>
        <v>69.333333333333343</v>
      </c>
      <c r="O793" s="179">
        <v>61</v>
      </c>
      <c r="P793" s="195">
        <f t="shared" si="114"/>
        <v>81.333333333333329</v>
      </c>
      <c r="Q793" s="196">
        <v>77</v>
      </c>
      <c r="R793" s="190">
        <v>65</v>
      </c>
      <c r="S793" s="182">
        <f t="shared" si="115"/>
        <v>84.415584415584405</v>
      </c>
      <c r="T793" s="197">
        <v>65</v>
      </c>
      <c r="U793" s="184">
        <f t="shared" si="116"/>
        <v>84.415584415584405</v>
      </c>
      <c r="V793" s="179">
        <v>28</v>
      </c>
      <c r="W793" s="179">
        <v>1</v>
      </c>
      <c r="X793" s="179">
        <v>0</v>
      </c>
      <c r="Y793" s="179">
        <v>0</v>
      </c>
      <c r="Z793" s="179">
        <v>54</v>
      </c>
      <c r="AA793" s="179">
        <v>54</v>
      </c>
      <c r="AB793" s="179">
        <v>62</v>
      </c>
      <c r="AC793" s="179">
        <v>62</v>
      </c>
      <c r="AD793" s="198">
        <v>62</v>
      </c>
      <c r="AE793" s="186">
        <f t="shared" si="113"/>
        <v>753</v>
      </c>
    </row>
    <row r="794" spans="1:31" ht="14.45">
      <c r="A794" s="187" t="s">
        <v>1567</v>
      </c>
      <c r="B794" s="199" t="s">
        <v>2241</v>
      </c>
      <c r="C794" s="188" t="s">
        <v>1568</v>
      </c>
      <c r="D794" s="189">
        <v>350</v>
      </c>
      <c r="E794" s="190">
        <v>278</v>
      </c>
      <c r="F794" s="191">
        <f t="shared" si="108"/>
        <v>79.428571428571431</v>
      </c>
      <c r="G794" s="192">
        <v>278</v>
      </c>
      <c r="H794" s="193">
        <f t="shared" si="109"/>
        <v>79.428571428571431</v>
      </c>
      <c r="I794" s="190">
        <v>173</v>
      </c>
      <c r="J794" s="191">
        <f t="shared" si="110"/>
        <v>49.428571428571431</v>
      </c>
      <c r="K794" s="192">
        <v>278</v>
      </c>
      <c r="L794" s="194">
        <f t="shared" si="111"/>
        <v>79.428571428571431</v>
      </c>
      <c r="M794" s="190">
        <v>278</v>
      </c>
      <c r="N794" s="194">
        <f t="shared" si="112"/>
        <v>79.428571428571431</v>
      </c>
      <c r="O794" s="179">
        <v>202</v>
      </c>
      <c r="P794" s="195">
        <f t="shared" si="114"/>
        <v>57.714285714285715</v>
      </c>
      <c r="Q794" s="196">
        <v>352</v>
      </c>
      <c r="R794" s="190">
        <v>327</v>
      </c>
      <c r="S794" s="182">
        <f t="shared" si="115"/>
        <v>92.897727272727266</v>
      </c>
      <c r="T794" s="197">
        <v>329</v>
      </c>
      <c r="U794" s="184">
        <f t="shared" si="116"/>
        <v>93.465909090909093</v>
      </c>
      <c r="V794" s="179">
        <v>142</v>
      </c>
      <c r="W794" s="179">
        <v>25</v>
      </c>
      <c r="X794" s="179">
        <v>18</v>
      </c>
      <c r="Y794" s="179">
        <v>0</v>
      </c>
      <c r="Z794" s="179">
        <v>274</v>
      </c>
      <c r="AA794" s="179">
        <v>274</v>
      </c>
      <c r="AB794" s="179">
        <v>302</v>
      </c>
      <c r="AC794" s="179">
        <v>302</v>
      </c>
      <c r="AD794" s="198">
        <v>312</v>
      </c>
      <c r="AE794" s="186">
        <f t="shared" si="113"/>
        <v>3792</v>
      </c>
    </row>
    <row r="795" spans="1:31" ht="14.45">
      <c r="A795" s="187" t="s">
        <v>1569</v>
      </c>
      <c r="B795" s="199" t="s">
        <v>2241</v>
      </c>
      <c r="C795" s="188" t="s">
        <v>1570</v>
      </c>
      <c r="D795" s="189">
        <v>311</v>
      </c>
      <c r="E795" s="190">
        <v>257</v>
      </c>
      <c r="F795" s="191">
        <f t="shared" si="108"/>
        <v>82.636655948553056</v>
      </c>
      <c r="G795" s="192">
        <v>257</v>
      </c>
      <c r="H795" s="193">
        <f t="shared" si="109"/>
        <v>82.636655948553056</v>
      </c>
      <c r="I795" s="190">
        <v>168</v>
      </c>
      <c r="J795" s="191">
        <f t="shared" si="110"/>
        <v>54.019292604501615</v>
      </c>
      <c r="K795" s="192">
        <v>257</v>
      </c>
      <c r="L795" s="194">
        <f t="shared" si="111"/>
        <v>82.636655948553056</v>
      </c>
      <c r="M795" s="190">
        <v>257</v>
      </c>
      <c r="N795" s="194">
        <f t="shared" si="112"/>
        <v>82.636655948553056</v>
      </c>
      <c r="O795" s="179">
        <v>225</v>
      </c>
      <c r="P795" s="195">
        <f t="shared" si="114"/>
        <v>72.347266881028943</v>
      </c>
      <c r="Q795" s="196">
        <v>299</v>
      </c>
      <c r="R795" s="190">
        <v>232</v>
      </c>
      <c r="S795" s="182">
        <f t="shared" si="115"/>
        <v>77.591973244147155</v>
      </c>
      <c r="T795" s="197">
        <v>211</v>
      </c>
      <c r="U795" s="184">
        <f t="shared" si="116"/>
        <v>70.568561872909697</v>
      </c>
      <c r="V795" s="179">
        <v>59</v>
      </c>
      <c r="W795" s="179">
        <v>1</v>
      </c>
      <c r="X795" s="179">
        <v>0</v>
      </c>
      <c r="Y795" s="179">
        <v>0</v>
      </c>
      <c r="Z795" s="179">
        <v>241</v>
      </c>
      <c r="AA795" s="179">
        <v>246</v>
      </c>
      <c r="AB795" s="179">
        <v>246</v>
      </c>
      <c r="AC795" s="179">
        <v>246</v>
      </c>
      <c r="AD795" s="198">
        <v>226</v>
      </c>
      <c r="AE795" s="186">
        <f t="shared" si="113"/>
        <v>3129</v>
      </c>
    </row>
    <row r="796" spans="1:31" ht="14.45">
      <c r="A796" s="187" t="s">
        <v>1571</v>
      </c>
      <c r="B796" s="199" t="s">
        <v>2241</v>
      </c>
      <c r="C796" s="188" t="s">
        <v>1572</v>
      </c>
      <c r="D796" s="189">
        <v>490</v>
      </c>
      <c r="E796" s="190">
        <v>489</v>
      </c>
      <c r="F796" s="191">
        <f t="shared" si="108"/>
        <v>99.795918367346943</v>
      </c>
      <c r="G796" s="192">
        <v>489</v>
      </c>
      <c r="H796" s="193">
        <f t="shared" si="109"/>
        <v>99.795918367346943</v>
      </c>
      <c r="I796" s="190">
        <v>254</v>
      </c>
      <c r="J796" s="191">
        <f t="shared" si="110"/>
        <v>51.836734693877553</v>
      </c>
      <c r="K796" s="192">
        <v>489</v>
      </c>
      <c r="L796" s="194">
        <f t="shared" si="111"/>
        <v>99.795918367346943</v>
      </c>
      <c r="M796" s="190">
        <v>489</v>
      </c>
      <c r="N796" s="194">
        <f t="shared" si="112"/>
        <v>99.795918367346943</v>
      </c>
      <c r="O796" s="179">
        <v>406</v>
      </c>
      <c r="P796" s="195">
        <f t="shared" si="114"/>
        <v>82.857142857142861</v>
      </c>
      <c r="Q796" s="196">
        <v>484</v>
      </c>
      <c r="R796" s="190">
        <v>498</v>
      </c>
      <c r="S796" s="182">
        <f t="shared" si="115"/>
        <v>102.89256198347107</v>
      </c>
      <c r="T796" s="197">
        <v>498</v>
      </c>
      <c r="U796" s="184">
        <f t="shared" si="116"/>
        <v>102.89256198347107</v>
      </c>
      <c r="V796" s="179">
        <v>213</v>
      </c>
      <c r="W796" s="179">
        <v>9</v>
      </c>
      <c r="X796" s="179">
        <v>0</v>
      </c>
      <c r="Y796" s="179">
        <v>0</v>
      </c>
      <c r="Z796" s="179">
        <v>481</v>
      </c>
      <c r="AA796" s="179">
        <v>482</v>
      </c>
      <c r="AB796" s="179">
        <v>482</v>
      </c>
      <c r="AC796" s="179">
        <v>482</v>
      </c>
      <c r="AD796" s="198">
        <v>481</v>
      </c>
      <c r="AE796" s="186">
        <f t="shared" si="113"/>
        <v>6242</v>
      </c>
    </row>
    <row r="797" spans="1:31" ht="14.45">
      <c r="A797" s="187" t="s">
        <v>1573</v>
      </c>
      <c r="B797" s="199" t="s">
        <v>2241</v>
      </c>
      <c r="C797" s="188" t="s">
        <v>1574</v>
      </c>
      <c r="D797" s="189">
        <v>125</v>
      </c>
      <c r="E797" s="190">
        <v>86</v>
      </c>
      <c r="F797" s="191">
        <f t="shared" si="108"/>
        <v>68.8</v>
      </c>
      <c r="G797" s="192">
        <v>86</v>
      </c>
      <c r="H797" s="193">
        <f t="shared" si="109"/>
        <v>68.8</v>
      </c>
      <c r="I797" s="190">
        <v>84</v>
      </c>
      <c r="J797" s="191">
        <f t="shared" si="110"/>
        <v>67.2</v>
      </c>
      <c r="K797" s="192">
        <v>86</v>
      </c>
      <c r="L797" s="194">
        <f t="shared" si="111"/>
        <v>68.8</v>
      </c>
      <c r="M797" s="190">
        <v>86</v>
      </c>
      <c r="N797" s="194">
        <f t="shared" si="112"/>
        <v>68.8</v>
      </c>
      <c r="O797" s="179">
        <v>117</v>
      </c>
      <c r="P797" s="195">
        <f t="shared" si="114"/>
        <v>93.600000000000009</v>
      </c>
      <c r="Q797" s="196">
        <v>124</v>
      </c>
      <c r="R797" s="190">
        <v>106</v>
      </c>
      <c r="S797" s="182">
        <f t="shared" si="115"/>
        <v>85.483870967741936</v>
      </c>
      <c r="T797" s="197">
        <v>106</v>
      </c>
      <c r="U797" s="184">
        <f t="shared" si="116"/>
        <v>85.483870967741936</v>
      </c>
      <c r="V797" s="179">
        <v>87</v>
      </c>
      <c r="W797" s="179">
        <v>23</v>
      </c>
      <c r="X797" s="179">
        <v>0</v>
      </c>
      <c r="Y797" s="179">
        <v>0</v>
      </c>
      <c r="Z797" s="179">
        <v>93</v>
      </c>
      <c r="AA797" s="179">
        <v>100</v>
      </c>
      <c r="AB797" s="179">
        <v>77</v>
      </c>
      <c r="AC797" s="179">
        <v>84</v>
      </c>
      <c r="AD797" s="198">
        <v>84</v>
      </c>
      <c r="AE797" s="186">
        <f t="shared" si="113"/>
        <v>1305</v>
      </c>
    </row>
    <row r="798" spans="1:31" ht="14.45">
      <c r="A798" s="187" t="s">
        <v>1575</v>
      </c>
      <c r="B798" s="199" t="s">
        <v>2241</v>
      </c>
      <c r="C798" s="188" t="s">
        <v>1576</v>
      </c>
      <c r="D798" s="189">
        <v>296</v>
      </c>
      <c r="E798" s="190">
        <v>276</v>
      </c>
      <c r="F798" s="191">
        <f t="shared" si="108"/>
        <v>93.243243243243242</v>
      </c>
      <c r="G798" s="192">
        <v>276</v>
      </c>
      <c r="H798" s="193">
        <f t="shared" si="109"/>
        <v>93.243243243243242</v>
      </c>
      <c r="I798" s="190">
        <v>121</v>
      </c>
      <c r="J798" s="191">
        <f t="shared" si="110"/>
        <v>40.878378378378379</v>
      </c>
      <c r="K798" s="192">
        <v>276</v>
      </c>
      <c r="L798" s="194">
        <f t="shared" si="111"/>
        <v>93.243243243243242</v>
      </c>
      <c r="M798" s="190">
        <v>276</v>
      </c>
      <c r="N798" s="194">
        <f t="shared" si="112"/>
        <v>93.243243243243242</v>
      </c>
      <c r="O798" s="179">
        <v>160</v>
      </c>
      <c r="P798" s="195">
        <f t="shared" si="114"/>
        <v>54.054054054054056</v>
      </c>
      <c r="Q798" s="196">
        <v>290</v>
      </c>
      <c r="R798" s="190">
        <v>270</v>
      </c>
      <c r="S798" s="182">
        <f t="shared" si="115"/>
        <v>93.103448275862064</v>
      </c>
      <c r="T798" s="197">
        <v>252</v>
      </c>
      <c r="U798" s="184">
        <f t="shared" si="116"/>
        <v>86.896551724137922</v>
      </c>
      <c r="V798" s="179">
        <v>40</v>
      </c>
      <c r="W798" s="179">
        <v>3</v>
      </c>
      <c r="X798" s="179">
        <v>0</v>
      </c>
      <c r="Y798" s="179">
        <v>0</v>
      </c>
      <c r="Z798" s="179">
        <v>201</v>
      </c>
      <c r="AA798" s="179">
        <v>201</v>
      </c>
      <c r="AB798" s="179">
        <v>200</v>
      </c>
      <c r="AC798" s="179">
        <v>200</v>
      </c>
      <c r="AD798" s="198">
        <v>200</v>
      </c>
      <c r="AE798" s="186">
        <f t="shared" si="113"/>
        <v>2952</v>
      </c>
    </row>
    <row r="799" spans="1:31" ht="14.45">
      <c r="A799" s="187" t="s">
        <v>1577</v>
      </c>
      <c r="B799" s="199" t="s">
        <v>2241</v>
      </c>
      <c r="C799" s="188" t="s">
        <v>1578</v>
      </c>
      <c r="D799" s="189">
        <v>69</v>
      </c>
      <c r="E799" s="190">
        <v>37</v>
      </c>
      <c r="F799" s="191">
        <f t="shared" si="108"/>
        <v>53.623188405797109</v>
      </c>
      <c r="G799" s="192">
        <v>37</v>
      </c>
      <c r="H799" s="193">
        <f t="shared" si="109"/>
        <v>53.623188405797109</v>
      </c>
      <c r="I799" s="190">
        <v>15</v>
      </c>
      <c r="J799" s="191">
        <f t="shared" si="110"/>
        <v>21.739130434782609</v>
      </c>
      <c r="K799" s="192">
        <v>37</v>
      </c>
      <c r="L799" s="194">
        <f t="shared" si="111"/>
        <v>53.623188405797109</v>
      </c>
      <c r="M799" s="190">
        <v>37</v>
      </c>
      <c r="N799" s="194">
        <f t="shared" si="112"/>
        <v>53.623188405797109</v>
      </c>
      <c r="O799" s="179">
        <v>30</v>
      </c>
      <c r="P799" s="195">
        <f t="shared" si="114"/>
        <v>43.478260869565219</v>
      </c>
      <c r="Q799" s="196">
        <v>67</v>
      </c>
      <c r="R799" s="190">
        <v>42</v>
      </c>
      <c r="S799" s="182">
        <f t="shared" si="115"/>
        <v>62.68656716417911</v>
      </c>
      <c r="T799" s="197">
        <v>43</v>
      </c>
      <c r="U799" s="184">
        <f t="shared" si="116"/>
        <v>64.179104477611943</v>
      </c>
      <c r="V799" s="179">
        <v>8</v>
      </c>
      <c r="W799" s="179">
        <v>1</v>
      </c>
      <c r="X799" s="179">
        <v>0</v>
      </c>
      <c r="Y799" s="179">
        <v>0</v>
      </c>
      <c r="Z799" s="179">
        <v>38</v>
      </c>
      <c r="AA799" s="179">
        <v>38</v>
      </c>
      <c r="AB799" s="179">
        <v>36</v>
      </c>
      <c r="AC799" s="179">
        <v>36</v>
      </c>
      <c r="AD799" s="198">
        <v>39</v>
      </c>
      <c r="AE799" s="186">
        <f t="shared" si="113"/>
        <v>474</v>
      </c>
    </row>
    <row r="800" spans="1:31" ht="14.45">
      <c r="A800" s="187" t="s">
        <v>1579</v>
      </c>
      <c r="B800" s="199" t="s">
        <v>2241</v>
      </c>
      <c r="C800" s="188" t="s">
        <v>1580</v>
      </c>
      <c r="D800" s="189">
        <v>127</v>
      </c>
      <c r="E800" s="190">
        <v>72</v>
      </c>
      <c r="F800" s="191">
        <f t="shared" si="108"/>
        <v>56.69291338582677</v>
      </c>
      <c r="G800" s="192">
        <v>72</v>
      </c>
      <c r="H800" s="193">
        <f t="shared" si="109"/>
        <v>56.69291338582677</v>
      </c>
      <c r="I800" s="190">
        <v>20</v>
      </c>
      <c r="J800" s="191">
        <f t="shared" si="110"/>
        <v>15.748031496062993</v>
      </c>
      <c r="K800" s="192">
        <v>72</v>
      </c>
      <c r="L800" s="194">
        <f t="shared" si="111"/>
        <v>56.69291338582677</v>
      </c>
      <c r="M800" s="190">
        <v>72</v>
      </c>
      <c r="N800" s="194">
        <f t="shared" si="112"/>
        <v>56.69291338582677</v>
      </c>
      <c r="O800" s="179">
        <v>56</v>
      </c>
      <c r="P800" s="195">
        <f t="shared" si="114"/>
        <v>44.094488188976378</v>
      </c>
      <c r="Q800" s="196">
        <v>124</v>
      </c>
      <c r="R800" s="190">
        <v>83</v>
      </c>
      <c r="S800" s="182">
        <f t="shared" si="115"/>
        <v>66.935483870967744</v>
      </c>
      <c r="T800" s="197">
        <v>83</v>
      </c>
      <c r="U800" s="184">
        <f t="shared" si="116"/>
        <v>66.935483870967744</v>
      </c>
      <c r="V800" s="179">
        <v>26</v>
      </c>
      <c r="W800" s="179">
        <v>5</v>
      </c>
      <c r="X800" s="179">
        <v>3</v>
      </c>
      <c r="Y800" s="179">
        <v>0</v>
      </c>
      <c r="Z800" s="179">
        <v>79</v>
      </c>
      <c r="AA800" s="179">
        <v>79</v>
      </c>
      <c r="AB800" s="179">
        <v>95</v>
      </c>
      <c r="AC800" s="179">
        <v>96</v>
      </c>
      <c r="AD800" s="198">
        <v>97</v>
      </c>
      <c r="AE800" s="186">
        <f t="shared" si="113"/>
        <v>1010</v>
      </c>
    </row>
    <row r="801" spans="1:31" ht="14.45">
      <c r="A801" s="187" t="s">
        <v>1581</v>
      </c>
      <c r="B801" s="199" t="s">
        <v>2241</v>
      </c>
      <c r="C801" s="188" t="s">
        <v>1582</v>
      </c>
      <c r="D801" s="189">
        <v>305</v>
      </c>
      <c r="E801" s="190">
        <v>207</v>
      </c>
      <c r="F801" s="191">
        <f t="shared" si="108"/>
        <v>67.868852459016395</v>
      </c>
      <c r="G801" s="192">
        <v>207</v>
      </c>
      <c r="H801" s="193">
        <f t="shared" si="109"/>
        <v>67.868852459016395</v>
      </c>
      <c r="I801" s="190">
        <v>105</v>
      </c>
      <c r="J801" s="191">
        <f t="shared" si="110"/>
        <v>34.42622950819672</v>
      </c>
      <c r="K801" s="192">
        <v>207</v>
      </c>
      <c r="L801" s="194">
        <f t="shared" si="111"/>
        <v>67.868852459016395</v>
      </c>
      <c r="M801" s="190">
        <v>207</v>
      </c>
      <c r="N801" s="194">
        <f t="shared" si="112"/>
        <v>67.868852459016395</v>
      </c>
      <c r="O801" s="179">
        <v>175</v>
      </c>
      <c r="P801" s="195">
        <f t="shared" si="114"/>
        <v>57.377049180327866</v>
      </c>
      <c r="Q801" s="196">
        <v>307</v>
      </c>
      <c r="R801" s="190">
        <v>215</v>
      </c>
      <c r="S801" s="182">
        <f t="shared" si="115"/>
        <v>70.032573289902274</v>
      </c>
      <c r="T801" s="197">
        <v>215</v>
      </c>
      <c r="U801" s="184">
        <f t="shared" si="116"/>
        <v>70.032573289902274</v>
      </c>
      <c r="V801" s="179">
        <v>42</v>
      </c>
      <c r="W801" s="179">
        <v>2</v>
      </c>
      <c r="X801" s="179">
        <v>0</v>
      </c>
      <c r="Y801" s="179">
        <v>2</v>
      </c>
      <c r="Z801" s="179">
        <v>223</v>
      </c>
      <c r="AA801" s="179">
        <v>223</v>
      </c>
      <c r="AB801" s="179">
        <v>267</v>
      </c>
      <c r="AC801" s="179">
        <v>267</v>
      </c>
      <c r="AD801" s="198">
        <v>266</v>
      </c>
      <c r="AE801" s="186">
        <f t="shared" si="113"/>
        <v>2830</v>
      </c>
    </row>
    <row r="802" spans="1:31" ht="14.45">
      <c r="A802" s="187" t="s">
        <v>1583</v>
      </c>
      <c r="B802" s="199" t="s">
        <v>2241</v>
      </c>
      <c r="C802" s="188" t="s">
        <v>1584</v>
      </c>
      <c r="D802" s="189">
        <v>174</v>
      </c>
      <c r="E802" s="190">
        <v>179</v>
      </c>
      <c r="F802" s="191">
        <f t="shared" si="108"/>
        <v>102.87356321839081</v>
      </c>
      <c r="G802" s="192">
        <v>179</v>
      </c>
      <c r="H802" s="193">
        <f t="shared" si="109"/>
        <v>102.87356321839081</v>
      </c>
      <c r="I802" s="190">
        <v>68</v>
      </c>
      <c r="J802" s="191">
        <f t="shared" si="110"/>
        <v>39.080459770114942</v>
      </c>
      <c r="K802" s="192">
        <v>179</v>
      </c>
      <c r="L802" s="194">
        <f t="shared" si="111"/>
        <v>102.87356321839081</v>
      </c>
      <c r="M802" s="190">
        <v>179</v>
      </c>
      <c r="N802" s="194">
        <f t="shared" si="112"/>
        <v>102.87356321839081</v>
      </c>
      <c r="O802" s="179">
        <v>143</v>
      </c>
      <c r="P802" s="195">
        <f t="shared" si="114"/>
        <v>82.18390804597702</v>
      </c>
      <c r="Q802" s="196">
        <v>176</v>
      </c>
      <c r="R802" s="190">
        <v>178</v>
      </c>
      <c r="S802" s="182">
        <f t="shared" si="115"/>
        <v>101.13636363636364</v>
      </c>
      <c r="T802" s="197">
        <v>178</v>
      </c>
      <c r="U802" s="184">
        <f t="shared" si="116"/>
        <v>101.13636363636364</v>
      </c>
      <c r="V802" s="179">
        <v>115</v>
      </c>
      <c r="W802" s="179">
        <v>28</v>
      </c>
      <c r="X802" s="179">
        <v>0</v>
      </c>
      <c r="Y802" s="179">
        <v>0</v>
      </c>
      <c r="Z802" s="179">
        <v>150</v>
      </c>
      <c r="AA802" s="179">
        <v>150</v>
      </c>
      <c r="AB802" s="179">
        <v>153</v>
      </c>
      <c r="AC802" s="179">
        <v>153</v>
      </c>
      <c r="AD802" s="198">
        <v>153</v>
      </c>
      <c r="AE802" s="186">
        <f t="shared" si="113"/>
        <v>2185</v>
      </c>
    </row>
    <row r="803" spans="1:31" ht="14.45">
      <c r="A803" s="187" t="s">
        <v>1585</v>
      </c>
      <c r="B803" s="199" t="s">
        <v>2241</v>
      </c>
      <c r="C803" s="188" t="s">
        <v>1586</v>
      </c>
      <c r="D803" s="189">
        <v>1282</v>
      </c>
      <c r="E803" s="190">
        <v>1076</v>
      </c>
      <c r="F803" s="191">
        <f t="shared" si="108"/>
        <v>83.931357254290177</v>
      </c>
      <c r="G803" s="192">
        <v>1076</v>
      </c>
      <c r="H803" s="193">
        <f t="shared" si="109"/>
        <v>83.931357254290177</v>
      </c>
      <c r="I803" s="190">
        <v>1380</v>
      </c>
      <c r="J803" s="191">
        <f t="shared" si="110"/>
        <v>107.64430577223089</v>
      </c>
      <c r="K803" s="192">
        <v>1076</v>
      </c>
      <c r="L803" s="194">
        <f t="shared" si="111"/>
        <v>83.931357254290177</v>
      </c>
      <c r="M803" s="190">
        <v>1076</v>
      </c>
      <c r="N803" s="194">
        <f t="shared" si="112"/>
        <v>83.931357254290177</v>
      </c>
      <c r="O803" s="179">
        <v>900</v>
      </c>
      <c r="P803" s="195">
        <f t="shared" si="114"/>
        <v>70.20280811232449</v>
      </c>
      <c r="Q803" s="196">
        <v>1277</v>
      </c>
      <c r="R803" s="190">
        <v>1218</v>
      </c>
      <c r="S803" s="182">
        <f t="shared" si="115"/>
        <v>95.379796397807354</v>
      </c>
      <c r="T803" s="197">
        <v>1223</v>
      </c>
      <c r="U803" s="184">
        <f t="shared" si="116"/>
        <v>95.77133907595929</v>
      </c>
      <c r="V803" s="179">
        <v>464</v>
      </c>
      <c r="W803" s="179">
        <v>38</v>
      </c>
      <c r="X803" s="179">
        <v>2</v>
      </c>
      <c r="Y803" s="179">
        <v>0</v>
      </c>
      <c r="Z803" s="179">
        <v>1072</v>
      </c>
      <c r="AA803" s="179">
        <v>1082</v>
      </c>
      <c r="AB803" s="179">
        <v>1035</v>
      </c>
      <c r="AC803" s="179">
        <v>1042</v>
      </c>
      <c r="AD803" s="198">
        <v>1035</v>
      </c>
      <c r="AE803" s="186">
        <f t="shared" si="113"/>
        <v>14795</v>
      </c>
    </row>
    <row r="804" spans="1:31" ht="14.45">
      <c r="A804" s="187" t="s">
        <v>1587</v>
      </c>
      <c r="B804" s="199" t="s">
        <v>2241</v>
      </c>
      <c r="C804" s="188" t="s">
        <v>1588</v>
      </c>
      <c r="D804" s="189">
        <v>72</v>
      </c>
      <c r="E804" s="190">
        <v>61</v>
      </c>
      <c r="F804" s="191">
        <f t="shared" si="108"/>
        <v>84.722222222222214</v>
      </c>
      <c r="G804" s="192">
        <v>61</v>
      </c>
      <c r="H804" s="193">
        <f t="shared" si="109"/>
        <v>84.722222222222214</v>
      </c>
      <c r="I804" s="190">
        <v>55</v>
      </c>
      <c r="J804" s="191">
        <f t="shared" si="110"/>
        <v>76.388888888888886</v>
      </c>
      <c r="K804" s="192">
        <v>61</v>
      </c>
      <c r="L804" s="194">
        <f t="shared" si="111"/>
        <v>84.722222222222214</v>
      </c>
      <c r="M804" s="190">
        <v>61</v>
      </c>
      <c r="N804" s="194">
        <f t="shared" si="112"/>
        <v>84.722222222222214</v>
      </c>
      <c r="O804" s="179">
        <v>59</v>
      </c>
      <c r="P804" s="195">
        <f t="shared" si="114"/>
        <v>81.944444444444443</v>
      </c>
      <c r="Q804" s="196">
        <v>71</v>
      </c>
      <c r="R804" s="190">
        <v>73</v>
      </c>
      <c r="S804" s="182">
        <f t="shared" si="115"/>
        <v>102.8169014084507</v>
      </c>
      <c r="T804" s="197">
        <v>73</v>
      </c>
      <c r="U804" s="184">
        <f t="shared" si="116"/>
        <v>102.8169014084507</v>
      </c>
      <c r="V804" s="179">
        <v>27</v>
      </c>
      <c r="W804" s="179">
        <v>0</v>
      </c>
      <c r="X804" s="179">
        <v>0</v>
      </c>
      <c r="Y804" s="179">
        <v>0</v>
      </c>
      <c r="Z804" s="179">
        <v>67</v>
      </c>
      <c r="AA804" s="179">
        <v>68</v>
      </c>
      <c r="AB804" s="179">
        <v>71</v>
      </c>
      <c r="AC804" s="179">
        <v>71</v>
      </c>
      <c r="AD804" s="198">
        <v>70</v>
      </c>
      <c r="AE804" s="186">
        <f t="shared" si="113"/>
        <v>878</v>
      </c>
    </row>
    <row r="805" spans="1:31" ht="14.45">
      <c r="A805" s="187" t="s">
        <v>1589</v>
      </c>
      <c r="B805" s="199" t="s">
        <v>2241</v>
      </c>
      <c r="C805" s="188" t="s">
        <v>1590</v>
      </c>
      <c r="D805" s="189">
        <v>75</v>
      </c>
      <c r="E805" s="190">
        <v>60</v>
      </c>
      <c r="F805" s="191">
        <f t="shared" si="108"/>
        <v>80</v>
      </c>
      <c r="G805" s="192">
        <v>60</v>
      </c>
      <c r="H805" s="193">
        <f t="shared" si="109"/>
        <v>80</v>
      </c>
      <c r="I805" s="190">
        <v>10</v>
      </c>
      <c r="J805" s="191">
        <f t="shared" si="110"/>
        <v>13.333333333333334</v>
      </c>
      <c r="K805" s="192">
        <v>60</v>
      </c>
      <c r="L805" s="194">
        <f t="shared" si="111"/>
        <v>80</v>
      </c>
      <c r="M805" s="190">
        <v>60</v>
      </c>
      <c r="N805" s="194">
        <f t="shared" si="112"/>
        <v>80</v>
      </c>
      <c r="O805" s="179">
        <v>59</v>
      </c>
      <c r="P805" s="195">
        <f t="shared" si="114"/>
        <v>78.666666666666657</v>
      </c>
      <c r="Q805" s="196">
        <v>76</v>
      </c>
      <c r="R805" s="190">
        <v>59</v>
      </c>
      <c r="S805" s="182">
        <f t="shared" si="115"/>
        <v>77.631578947368425</v>
      </c>
      <c r="T805" s="197">
        <v>59</v>
      </c>
      <c r="U805" s="184">
        <f t="shared" si="116"/>
        <v>77.631578947368425</v>
      </c>
      <c r="V805" s="179">
        <v>53</v>
      </c>
      <c r="W805" s="179">
        <v>4</v>
      </c>
      <c r="X805" s="179">
        <v>0</v>
      </c>
      <c r="Y805" s="179">
        <v>0</v>
      </c>
      <c r="Z805" s="179">
        <v>51</v>
      </c>
      <c r="AA805" s="179">
        <v>51</v>
      </c>
      <c r="AB805" s="179">
        <v>67</v>
      </c>
      <c r="AC805" s="179">
        <v>67</v>
      </c>
      <c r="AD805" s="198">
        <v>67</v>
      </c>
      <c r="AE805" s="186">
        <f t="shared" si="113"/>
        <v>787</v>
      </c>
    </row>
    <row r="806" spans="1:31" ht="14.45">
      <c r="A806" s="187" t="s">
        <v>1591</v>
      </c>
      <c r="B806" s="199" t="s">
        <v>2241</v>
      </c>
      <c r="C806" s="188" t="s">
        <v>1592</v>
      </c>
      <c r="D806" s="189">
        <v>1782</v>
      </c>
      <c r="E806" s="190">
        <v>1631</v>
      </c>
      <c r="F806" s="191">
        <f t="shared" si="108"/>
        <v>91.526374859708199</v>
      </c>
      <c r="G806" s="192">
        <v>1631</v>
      </c>
      <c r="H806" s="193">
        <f t="shared" si="109"/>
        <v>91.526374859708199</v>
      </c>
      <c r="I806" s="190">
        <v>3053</v>
      </c>
      <c r="J806" s="191">
        <f t="shared" si="110"/>
        <v>171.32435465768799</v>
      </c>
      <c r="K806" s="192">
        <v>1631</v>
      </c>
      <c r="L806" s="194">
        <f t="shared" si="111"/>
        <v>91.526374859708199</v>
      </c>
      <c r="M806" s="190">
        <v>1631</v>
      </c>
      <c r="N806" s="194">
        <f t="shared" si="112"/>
        <v>91.526374859708199</v>
      </c>
      <c r="O806" s="179">
        <v>1505</v>
      </c>
      <c r="P806" s="195">
        <f t="shared" si="114"/>
        <v>84.455667789001126</v>
      </c>
      <c r="Q806" s="196">
        <v>1782</v>
      </c>
      <c r="R806" s="190">
        <v>1705</v>
      </c>
      <c r="S806" s="182">
        <f t="shared" si="115"/>
        <v>95.679012345679013</v>
      </c>
      <c r="T806" s="197">
        <v>1705</v>
      </c>
      <c r="U806" s="184">
        <f t="shared" si="116"/>
        <v>95.679012345679013</v>
      </c>
      <c r="V806" s="179">
        <v>1132</v>
      </c>
      <c r="W806" s="179">
        <v>228</v>
      </c>
      <c r="X806" s="179">
        <v>2</v>
      </c>
      <c r="Y806" s="179">
        <v>0</v>
      </c>
      <c r="Z806" s="179">
        <v>1687</v>
      </c>
      <c r="AA806" s="179">
        <v>1688</v>
      </c>
      <c r="AB806" s="179">
        <v>1675</v>
      </c>
      <c r="AC806" s="179">
        <v>1675</v>
      </c>
      <c r="AD806" s="198">
        <v>1675</v>
      </c>
      <c r="AE806" s="186">
        <f t="shared" si="113"/>
        <v>24254</v>
      </c>
    </row>
    <row r="807" spans="1:31" ht="14.45">
      <c r="A807" s="187" t="s">
        <v>1593</v>
      </c>
      <c r="B807" s="199" t="s">
        <v>2241</v>
      </c>
      <c r="C807" s="188" t="s">
        <v>1594</v>
      </c>
      <c r="D807" s="189">
        <v>738</v>
      </c>
      <c r="E807" s="190">
        <v>720</v>
      </c>
      <c r="F807" s="191">
        <f t="shared" si="108"/>
        <v>97.560975609756099</v>
      </c>
      <c r="G807" s="192">
        <v>720</v>
      </c>
      <c r="H807" s="193">
        <f t="shared" si="109"/>
        <v>97.560975609756099</v>
      </c>
      <c r="I807" s="190">
        <v>1211</v>
      </c>
      <c r="J807" s="191">
        <f t="shared" si="110"/>
        <v>164.09214092140923</v>
      </c>
      <c r="K807" s="192">
        <v>721</v>
      </c>
      <c r="L807" s="194">
        <f t="shared" si="111"/>
        <v>97.696476964769658</v>
      </c>
      <c r="M807" s="190">
        <v>720</v>
      </c>
      <c r="N807" s="194">
        <f t="shared" si="112"/>
        <v>97.560975609756099</v>
      </c>
      <c r="O807" s="179">
        <v>731</v>
      </c>
      <c r="P807" s="195">
        <f t="shared" si="114"/>
        <v>99.051490514905154</v>
      </c>
      <c r="Q807" s="196">
        <v>765</v>
      </c>
      <c r="R807" s="190">
        <v>701</v>
      </c>
      <c r="S807" s="182">
        <f t="shared" si="115"/>
        <v>91.633986928104576</v>
      </c>
      <c r="T807" s="197">
        <v>701</v>
      </c>
      <c r="U807" s="184">
        <f t="shared" si="116"/>
        <v>91.633986928104576</v>
      </c>
      <c r="V807" s="179">
        <v>445</v>
      </c>
      <c r="W807" s="179">
        <v>36</v>
      </c>
      <c r="X807" s="179">
        <v>4</v>
      </c>
      <c r="Y807" s="179">
        <v>0</v>
      </c>
      <c r="Z807" s="179">
        <v>690</v>
      </c>
      <c r="AA807" s="179">
        <v>690</v>
      </c>
      <c r="AB807" s="179">
        <v>644</v>
      </c>
      <c r="AC807" s="179">
        <v>645</v>
      </c>
      <c r="AD807" s="198">
        <v>642</v>
      </c>
      <c r="AE807" s="186">
        <f t="shared" si="113"/>
        <v>10021</v>
      </c>
    </row>
    <row r="808" spans="1:31" ht="14.45">
      <c r="A808" s="187" t="s">
        <v>1595</v>
      </c>
      <c r="B808" s="199" t="s">
        <v>2241</v>
      </c>
      <c r="C808" s="188" t="s">
        <v>1596</v>
      </c>
      <c r="D808" s="189">
        <v>100</v>
      </c>
      <c r="E808" s="190">
        <v>52</v>
      </c>
      <c r="F808" s="191">
        <f t="shared" si="108"/>
        <v>52</v>
      </c>
      <c r="G808" s="192">
        <v>52</v>
      </c>
      <c r="H808" s="193">
        <f t="shared" si="109"/>
        <v>52</v>
      </c>
      <c r="I808" s="190">
        <v>9</v>
      </c>
      <c r="J808" s="191">
        <f t="shared" si="110"/>
        <v>9</v>
      </c>
      <c r="K808" s="192">
        <v>52</v>
      </c>
      <c r="L808" s="194">
        <f t="shared" si="111"/>
        <v>52</v>
      </c>
      <c r="M808" s="190">
        <v>52</v>
      </c>
      <c r="N808" s="194">
        <f t="shared" si="112"/>
        <v>52</v>
      </c>
      <c r="O808" s="179">
        <v>49</v>
      </c>
      <c r="P808" s="195">
        <f t="shared" si="114"/>
        <v>49</v>
      </c>
      <c r="Q808" s="196">
        <v>99</v>
      </c>
      <c r="R808" s="190">
        <v>62</v>
      </c>
      <c r="S808" s="182">
        <f t="shared" si="115"/>
        <v>62.62626262626263</v>
      </c>
      <c r="T808" s="197">
        <v>62</v>
      </c>
      <c r="U808" s="184">
        <f t="shared" si="116"/>
        <v>62.62626262626263</v>
      </c>
      <c r="V808" s="179">
        <v>37</v>
      </c>
      <c r="W808" s="179">
        <v>1</v>
      </c>
      <c r="X808" s="179">
        <v>0</v>
      </c>
      <c r="Y808" s="179">
        <v>0</v>
      </c>
      <c r="Z808" s="179">
        <v>69</v>
      </c>
      <c r="AA808" s="179">
        <v>69</v>
      </c>
      <c r="AB808" s="179">
        <v>71</v>
      </c>
      <c r="AC808" s="179">
        <v>71</v>
      </c>
      <c r="AD808" s="198">
        <v>71</v>
      </c>
      <c r="AE808" s="186">
        <f t="shared" si="113"/>
        <v>779</v>
      </c>
    </row>
    <row r="809" spans="1:31" ht="14.45">
      <c r="A809" s="187" t="s">
        <v>1597</v>
      </c>
      <c r="B809" s="199" t="s">
        <v>2241</v>
      </c>
      <c r="C809" s="188" t="s">
        <v>1598</v>
      </c>
      <c r="D809" s="189">
        <v>185</v>
      </c>
      <c r="E809" s="190">
        <v>182</v>
      </c>
      <c r="F809" s="191">
        <f t="shared" si="108"/>
        <v>98.378378378378386</v>
      </c>
      <c r="G809" s="192">
        <v>183</v>
      </c>
      <c r="H809" s="193">
        <f t="shared" si="109"/>
        <v>98.918918918918919</v>
      </c>
      <c r="I809" s="190">
        <v>182</v>
      </c>
      <c r="J809" s="191">
        <f t="shared" si="110"/>
        <v>98.378378378378386</v>
      </c>
      <c r="K809" s="192">
        <v>183</v>
      </c>
      <c r="L809" s="194">
        <f t="shared" si="111"/>
        <v>98.918918918918919</v>
      </c>
      <c r="M809" s="190">
        <v>183</v>
      </c>
      <c r="N809" s="194">
        <f t="shared" si="112"/>
        <v>98.918918918918919</v>
      </c>
      <c r="O809" s="179">
        <v>182</v>
      </c>
      <c r="P809" s="195">
        <f t="shared" si="114"/>
        <v>98.378378378378386</v>
      </c>
      <c r="Q809" s="196">
        <v>184</v>
      </c>
      <c r="R809" s="190">
        <v>196</v>
      </c>
      <c r="S809" s="182">
        <f t="shared" si="115"/>
        <v>106.5217391304348</v>
      </c>
      <c r="T809" s="197">
        <v>192</v>
      </c>
      <c r="U809" s="184">
        <f t="shared" si="116"/>
        <v>104.34782608695652</v>
      </c>
      <c r="V809" s="179">
        <v>111</v>
      </c>
      <c r="W809" s="179">
        <v>24</v>
      </c>
      <c r="X809" s="179">
        <v>7</v>
      </c>
      <c r="Y809" s="179">
        <v>0</v>
      </c>
      <c r="Z809" s="179">
        <v>191</v>
      </c>
      <c r="AA809" s="179">
        <v>191</v>
      </c>
      <c r="AB809" s="179">
        <v>163</v>
      </c>
      <c r="AC809" s="179">
        <v>163</v>
      </c>
      <c r="AD809" s="198">
        <v>159</v>
      </c>
      <c r="AE809" s="186">
        <f t="shared" si="113"/>
        <v>2492</v>
      </c>
    </row>
    <row r="810" spans="1:31" ht="14.45">
      <c r="A810" s="187" t="s">
        <v>1599</v>
      </c>
      <c r="B810" s="199" t="s">
        <v>2241</v>
      </c>
      <c r="C810" s="188" t="s">
        <v>1600</v>
      </c>
      <c r="D810" s="189">
        <v>127</v>
      </c>
      <c r="E810" s="190">
        <v>114</v>
      </c>
      <c r="F810" s="191">
        <f t="shared" si="108"/>
        <v>89.763779527559052</v>
      </c>
      <c r="G810" s="192">
        <v>114</v>
      </c>
      <c r="H810" s="193">
        <f t="shared" si="109"/>
        <v>89.763779527559052</v>
      </c>
      <c r="I810" s="190">
        <v>31</v>
      </c>
      <c r="J810" s="191">
        <f t="shared" si="110"/>
        <v>24.409448818897637</v>
      </c>
      <c r="K810" s="192">
        <v>114</v>
      </c>
      <c r="L810" s="194">
        <f t="shared" si="111"/>
        <v>89.763779527559052</v>
      </c>
      <c r="M810" s="190">
        <v>114</v>
      </c>
      <c r="N810" s="194">
        <f t="shared" si="112"/>
        <v>89.763779527559052</v>
      </c>
      <c r="O810" s="179">
        <v>77</v>
      </c>
      <c r="P810" s="195">
        <f t="shared" si="114"/>
        <v>60.629921259842526</v>
      </c>
      <c r="Q810" s="196">
        <v>125</v>
      </c>
      <c r="R810" s="190">
        <v>107</v>
      </c>
      <c r="S810" s="182">
        <f t="shared" si="115"/>
        <v>85.6</v>
      </c>
      <c r="T810" s="197">
        <v>106</v>
      </c>
      <c r="U810" s="184">
        <f t="shared" si="116"/>
        <v>84.8</v>
      </c>
      <c r="V810" s="179">
        <v>28</v>
      </c>
      <c r="W810" s="179">
        <v>1</v>
      </c>
      <c r="X810" s="179">
        <v>12</v>
      </c>
      <c r="Y810" s="179">
        <v>0</v>
      </c>
      <c r="Z810" s="179">
        <v>94</v>
      </c>
      <c r="AA810" s="179">
        <v>94</v>
      </c>
      <c r="AB810" s="179">
        <v>88</v>
      </c>
      <c r="AC810" s="179">
        <v>88</v>
      </c>
      <c r="AD810" s="198">
        <v>88</v>
      </c>
      <c r="AE810" s="186">
        <f t="shared" si="113"/>
        <v>1270</v>
      </c>
    </row>
    <row r="811" spans="1:31" ht="14.45">
      <c r="A811" s="187" t="s">
        <v>1601</v>
      </c>
      <c r="B811" s="199" t="s">
        <v>2241</v>
      </c>
      <c r="C811" s="188" t="s">
        <v>1602</v>
      </c>
      <c r="D811" s="189">
        <v>198</v>
      </c>
      <c r="E811" s="190">
        <v>190</v>
      </c>
      <c r="F811" s="191">
        <f t="shared" si="108"/>
        <v>95.959595959595958</v>
      </c>
      <c r="G811" s="192">
        <v>190</v>
      </c>
      <c r="H811" s="193">
        <f t="shared" si="109"/>
        <v>95.959595959595958</v>
      </c>
      <c r="I811" s="190">
        <v>76</v>
      </c>
      <c r="J811" s="191">
        <f t="shared" si="110"/>
        <v>38.383838383838381</v>
      </c>
      <c r="K811" s="192">
        <v>190</v>
      </c>
      <c r="L811" s="194">
        <f t="shared" si="111"/>
        <v>95.959595959595958</v>
      </c>
      <c r="M811" s="190">
        <v>190</v>
      </c>
      <c r="N811" s="194">
        <f t="shared" si="112"/>
        <v>95.959595959595958</v>
      </c>
      <c r="O811" s="179">
        <v>139</v>
      </c>
      <c r="P811" s="195">
        <f t="shared" si="114"/>
        <v>70.202020202020194</v>
      </c>
      <c r="Q811" s="196">
        <v>191</v>
      </c>
      <c r="R811" s="190">
        <v>158</v>
      </c>
      <c r="S811" s="182">
        <f t="shared" si="115"/>
        <v>82.722513089005233</v>
      </c>
      <c r="T811" s="197">
        <v>157</v>
      </c>
      <c r="U811" s="184">
        <f t="shared" si="116"/>
        <v>82.198952879581157</v>
      </c>
      <c r="V811" s="179">
        <v>60</v>
      </c>
      <c r="W811" s="179">
        <v>18</v>
      </c>
      <c r="X811" s="179">
        <v>1</v>
      </c>
      <c r="Y811" s="179">
        <v>0</v>
      </c>
      <c r="Z811" s="179">
        <v>170</v>
      </c>
      <c r="AA811" s="179">
        <v>170</v>
      </c>
      <c r="AB811" s="179">
        <v>174</v>
      </c>
      <c r="AC811" s="179">
        <v>175</v>
      </c>
      <c r="AD811" s="198">
        <v>164</v>
      </c>
      <c r="AE811" s="186">
        <f t="shared" si="113"/>
        <v>2222</v>
      </c>
    </row>
    <row r="812" spans="1:31" ht="14.45">
      <c r="A812" s="187" t="s">
        <v>1603</v>
      </c>
      <c r="B812" s="199" t="s">
        <v>2241</v>
      </c>
      <c r="C812" s="188" t="s">
        <v>1604</v>
      </c>
      <c r="D812" s="189">
        <v>364</v>
      </c>
      <c r="E812" s="190">
        <v>198</v>
      </c>
      <c r="F812" s="191">
        <f t="shared" si="108"/>
        <v>54.395604395604394</v>
      </c>
      <c r="G812" s="192">
        <v>198</v>
      </c>
      <c r="H812" s="193">
        <f t="shared" si="109"/>
        <v>54.395604395604394</v>
      </c>
      <c r="I812" s="190">
        <v>89</v>
      </c>
      <c r="J812" s="191">
        <f t="shared" si="110"/>
        <v>24.450549450549449</v>
      </c>
      <c r="K812" s="192">
        <v>198</v>
      </c>
      <c r="L812" s="194">
        <f t="shared" si="111"/>
        <v>54.395604395604394</v>
      </c>
      <c r="M812" s="190">
        <v>198</v>
      </c>
      <c r="N812" s="194">
        <f t="shared" si="112"/>
        <v>54.395604395604394</v>
      </c>
      <c r="O812" s="179">
        <v>111</v>
      </c>
      <c r="P812" s="195">
        <f t="shared" si="114"/>
        <v>30.494505494505496</v>
      </c>
      <c r="Q812" s="196">
        <v>361</v>
      </c>
      <c r="R812" s="190">
        <v>171</v>
      </c>
      <c r="S812" s="182">
        <f t="shared" si="115"/>
        <v>47.368421052631575</v>
      </c>
      <c r="T812" s="197">
        <v>167</v>
      </c>
      <c r="U812" s="184">
        <f t="shared" si="116"/>
        <v>46.260387811634352</v>
      </c>
      <c r="V812" s="179">
        <v>33</v>
      </c>
      <c r="W812" s="179">
        <v>2</v>
      </c>
      <c r="X812" s="179">
        <v>0</v>
      </c>
      <c r="Y812" s="179">
        <v>0</v>
      </c>
      <c r="Z812" s="179">
        <v>173</v>
      </c>
      <c r="AA812" s="179">
        <v>173</v>
      </c>
      <c r="AB812" s="179">
        <v>166</v>
      </c>
      <c r="AC812" s="179">
        <v>166</v>
      </c>
      <c r="AD812" s="198">
        <v>154</v>
      </c>
      <c r="AE812" s="186">
        <f t="shared" si="113"/>
        <v>2197</v>
      </c>
    </row>
    <row r="813" spans="1:31" ht="14.45">
      <c r="A813" s="187" t="s">
        <v>1605</v>
      </c>
      <c r="B813" s="199" t="s">
        <v>2241</v>
      </c>
      <c r="C813" s="188" t="s">
        <v>1074</v>
      </c>
      <c r="D813" s="189">
        <v>105</v>
      </c>
      <c r="E813" s="190">
        <v>105</v>
      </c>
      <c r="F813" s="191">
        <f t="shared" si="108"/>
        <v>100</v>
      </c>
      <c r="G813" s="192">
        <v>105</v>
      </c>
      <c r="H813" s="193">
        <f t="shared" si="109"/>
        <v>100</v>
      </c>
      <c r="I813" s="190">
        <v>23</v>
      </c>
      <c r="J813" s="191">
        <f t="shared" si="110"/>
        <v>21.904761904761905</v>
      </c>
      <c r="K813" s="192">
        <v>105</v>
      </c>
      <c r="L813" s="194">
        <f t="shared" si="111"/>
        <v>100</v>
      </c>
      <c r="M813" s="190">
        <v>105</v>
      </c>
      <c r="N813" s="194">
        <f t="shared" si="112"/>
        <v>100</v>
      </c>
      <c r="O813" s="179">
        <v>77</v>
      </c>
      <c r="P813" s="195">
        <f t="shared" si="114"/>
        <v>73.333333333333329</v>
      </c>
      <c r="Q813" s="196">
        <v>108</v>
      </c>
      <c r="R813" s="190">
        <v>108</v>
      </c>
      <c r="S813" s="182">
        <f t="shared" si="115"/>
        <v>100</v>
      </c>
      <c r="T813" s="197">
        <v>108</v>
      </c>
      <c r="U813" s="184">
        <f t="shared" si="116"/>
        <v>100</v>
      </c>
      <c r="V813" s="179">
        <v>27</v>
      </c>
      <c r="W813" s="179">
        <v>0</v>
      </c>
      <c r="X813" s="179">
        <v>1</v>
      </c>
      <c r="Y813" s="179">
        <v>0</v>
      </c>
      <c r="Z813" s="179">
        <v>74</v>
      </c>
      <c r="AA813" s="179">
        <v>74</v>
      </c>
      <c r="AB813" s="179">
        <v>78</v>
      </c>
      <c r="AC813" s="179">
        <v>78</v>
      </c>
      <c r="AD813" s="198">
        <v>77</v>
      </c>
      <c r="AE813" s="186">
        <f t="shared" si="113"/>
        <v>1145</v>
      </c>
    </row>
    <row r="814" spans="1:31" ht="14.45">
      <c r="A814" s="187" t="s">
        <v>1606</v>
      </c>
      <c r="B814" s="199" t="s">
        <v>2241</v>
      </c>
      <c r="C814" s="188" t="s">
        <v>1607</v>
      </c>
      <c r="D814" s="189">
        <v>58</v>
      </c>
      <c r="E814" s="190">
        <v>31</v>
      </c>
      <c r="F814" s="191">
        <f t="shared" si="108"/>
        <v>53.448275862068961</v>
      </c>
      <c r="G814" s="192">
        <v>31</v>
      </c>
      <c r="H814" s="193">
        <f t="shared" si="109"/>
        <v>53.448275862068961</v>
      </c>
      <c r="I814" s="190">
        <v>20</v>
      </c>
      <c r="J814" s="191">
        <f t="shared" si="110"/>
        <v>34.482758620689658</v>
      </c>
      <c r="K814" s="192">
        <v>31</v>
      </c>
      <c r="L814" s="194">
        <f t="shared" si="111"/>
        <v>53.448275862068961</v>
      </c>
      <c r="M814" s="190">
        <v>31</v>
      </c>
      <c r="N814" s="194">
        <f t="shared" si="112"/>
        <v>53.448275862068961</v>
      </c>
      <c r="O814" s="179">
        <v>28</v>
      </c>
      <c r="P814" s="195">
        <f t="shared" si="114"/>
        <v>48.275862068965516</v>
      </c>
      <c r="Q814" s="196">
        <v>58</v>
      </c>
      <c r="R814" s="190">
        <v>37</v>
      </c>
      <c r="S814" s="182">
        <f t="shared" si="115"/>
        <v>63.793103448275865</v>
      </c>
      <c r="T814" s="197">
        <v>36</v>
      </c>
      <c r="U814" s="184">
        <f t="shared" si="116"/>
        <v>62.068965517241381</v>
      </c>
      <c r="V814" s="179">
        <v>25</v>
      </c>
      <c r="W814" s="179">
        <v>9</v>
      </c>
      <c r="X814" s="179">
        <v>1</v>
      </c>
      <c r="Y814" s="179">
        <v>0</v>
      </c>
      <c r="Z814" s="179">
        <v>31</v>
      </c>
      <c r="AA814" s="179">
        <v>31</v>
      </c>
      <c r="AB814" s="179">
        <v>55</v>
      </c>
      <c r="AC814" s="179">
        <v>55</v>
      </c>
      <c r="AD814" s="198">
        <v>55</v>
      </c>
      <c r="AE814" s="186">
        <f t="shared" si="113"/>
        <v>507</v>
      </c>
    </row>
    <row r="815" spans="1:31" ht="14.45">
      <c r="A815" s="187" t="s">
        <v>1608</v>
      </c>
      <c r="B815" s="199" t="s">
        <v>2241</v>
      </c>
      <c r="C815" s="188" t="s">
        <v>1609</v>
      </c>
      <c r="D815" s="189">
        <v>581</v>
      </c>
      <c r="E815" s="190">
        <v>441</v>
      </c>
      <c r="F815" s="191">
        <f t="shared" si="108"/>
        <v>75.903614457831324</v>
      </c>
      <c r="G815" s="192">
        <v>441</v>
      </c>
      <c r="H815" s="193">
        <f t="shared" si="109"/>
        <v>75.903614457831324</v>
      </c>
      <c r="I815" s="190">
        <v>306</v>
      </c>
      <c r="J815" s="191">
        <f t="shared" si="110"/>
        <v>52.667814113597245</v>
      </c>
      <c r="K815" s="192">
        <v>441</v>
      </c>
      <c r="L815" s="194">
        <f t="shared" si="111"/>
        <v>75.903614457831324</v>
      </c>
      <c r="M815" s="190">
        <v>441</v>
      </c>
      <c r="N815" s="194">
        <f t="shared" si="112"/>
        <v>75.903614457831324</v>
      </c>
      <c r="O815" s="179">
        <v>399</v>
      </c>
      <c r="P815" s="195">
        <f t="shared" si="114"/>
        <v>68.674698795180717</v>
      </c>
      <c r="Q815" s="196">
        <v>574</v>
      </c>
      <c r="R815" s="190">
        <v>472</v>
      </c>
      <c r="S815" s="182">
        <f t="shared" si="115"/>
        <v>82.229965156794421</v>
      </c>
      <c r="T815" s="197">
        <v>472</v>
      </c>
      <c r="U815" s="184">
        <f t="shared" si="116"/>
        <v>82.229965156794421</v>
      </c>
      <c r="V815" s="179">
        <v>193</v>
      </c>
      <c r="W815" s="179">
        <v>0</v>
      </c>
      <c r="X815" s="179">
        <v>0</v>
      </c>
      <c r="Y815" s="179">
        <v>0</v>
      </c>
      <c r="Z815" s="179">
        <v>386</v>
      </c>
      <c r="AA815" s="179">
        <v>386</v>
      </c>
      <c r="AB815" s="179">
        <v>416</v>
      </c>
      <c r="AC815" s="179">
        <v>416</v>
      </c>
      <c r="AD815" s="198">
        <v>416</v>
      </c>
      <c r="AE815" s="186">
        <f t="shared" si="113"/>
        <v>5626</v>
      </c>
    </row>
    <row r="816" spans="1:31" ht="14.45">
      <c r="A816" s="187" t="s">
        <v>1610</v>
      </c>
      <c r="B816" s="199" t="s">
        <v>2241</v>
      </c>
      <c r="C816" s="188" t="s">
        <v>1611</v>
      </c>
      <c r="D816" s="189">
        <v>108</v>
      </c>
      <c r="E816" s="190">
        <v>104</v>
      </c>
      <c r="F816" s="191">
        <f t="shared" si="108"/>
        <v>96.296296296296291</v>
      </c>
      <c r="G816" s="192">
        <v>104</v>
      </c>
      <c r="H816" s="193">
        <f t="shared" si="109"/>
        <v>96.296296296296291</v>
      </c>
      <c r="I816" s="190">
        <v>15</v>
      </c>
      <c r="J816" s="191">
        <f t="shared" si="110"/>
        <v>13.888888888888889</v>
      </c>
      <c r="K816" s="192">
        <v>104</v>
      </c>
      <c r="L816" s="194">
        <f t="shared" si="111"/>
        <v>96.296296296296291</v>
      </c>
      <c r="M816" s="190">
        <v>104</v>
      </c>
      <c r="N816" s="194">
        <f t="shared" si="112"/>
        <v>96.296296296296291</v>
      </c>
      <c r="O816" s="179">
        <v>95</v>
      </c>
      <c r="P816" s="195">
        <f t="shared" si="114"/>
        <v>87.962962962962962</v>
      </c>
      <c r="Q816" s="196">
        <v>106</v>
      </c>
      <c r="R816" s="190">
        <v>88</v>
      </c>
      <c r="S816" s="182">
        <f t="shared" si="115"/>
        <v>83.018867924528308</v>
      </c>
      <c r="T816" s="197">
        <v>88</v>
      </c>
      <c r="U816" s="184">
        <f t="shared" si="116"/>
        <v>83.018867924528308</v>
      </c>
      <c r="V816" s="179">
        <v>50</v>
      </c>
      <c r="W816" s="179">
        <v>4</v>
      </c>
      <c r="X816" s="179">
        <v>1</v>
      </c>
      <c r="Y816" s="179">
        <v>0</v>
      </c>
      <c r="Z816" s="179">
        <v>86</v>
      </c>
      <c r="AA816" s="179">
        <v>86</v>
      </c>
      <c r="AB816" s="179">
        <v>91</v>
      </c>
      <c r="AC816" s="179">
        <v>91</v>
      </c>
      <c r="AD816" s="198">
        <v>91</v>
      </c>
      <c r="AE816" s="186">
        <f t="shared" si="113"/>
        <v>1202</v>
      </c>
    </row>
    <row r="817" spans="1:31" ht="14.45">
      <c r="A817" s="187" t="s">
        <v>1612</v>
      </c>
      <c r="B817" s="199" t="s">
        <v>2241</v>
      </c>
      <c r="C817" s="188" t="s">
        <v>1613</v>
      </c>
      <c r="D817" s="189">
        <v>538</v>
      </c>
      <c r="E817" s="190">
        <v>307</v>
      </c>
      <c r="F817" s="191">
        <f t="shared" si="108"/>
        <v>57.063197026022308</v>
      </c>
      <c r="G817" s="192">
        <v>304</v>
      </c>
      <c r="H817" s="193">
        <f t="shared" si="109"/>
        <v>56.505576208178439</v>
      </c>
      <c r="I817" s="190">
        <v>162</v>
      </c>
      <c r="J817" s="191">
        <f t="shared" si="110"/>
        <v>30.111524163568777</v>
      </c>
      <c r="K817" s="192">
        <v>304</v>
      </c>
      <c r="L817" s="194">
        <f t="shared" si="111"/>
        <v>56.505576208178439</v>
      </c>
      <c r="M817" s="190">
        <v>304</v>
      </c>
      <c r="N817" s="194">
        <f t="shared" si="112"/>
        <v>56.505576208178439</v>
      </c>
      <c r="O817" s="179">
        <v>212</v>
      </c>
      <c r="P817" s="195">
        <f t="shared" si="114"/>
        <v>39.405204460966544</v>
      </c>
      <c r="Q817" s="196">
        <v>544</v>
      </c>
      <c r="R817" s="190">
        <v>259</v>
      </c>
      <c r="S817" s="182">
        <f t="shared" si="115"/>
        <v>47.610294117647058</v>
      </c>
      <c r="T817" s="197">
        <v>242</v>
      </c>
      <c r="U817" s="184">
        <f t="shared" si="116"/>
        <v>44.485294117647058</v>
      </c>
      <c r="V817" s="179">
        <v>59</v>
      </c>
      <c r="W817" s="179">
        <v>0</v>
      </c>
      <c r="X817" s="179">
        <v>0</v>
      </c>
      <c r="Y817" s="179">
        <v>0</v>
      </c>
      <c r="Z817" s="179">
        <v>330</v>
      </c>
      <c r="AA817" s="179">
        <v>329</v>
      </c>
      <c r="AB817" s="179">
        <v>256</v>
      </c>
      <c r="AC817" s="179">
        <v>257</v>
      </c>
      <c r="AD817" s="198">
        <v>257</v>
      </c>
      <c r="AE817" s="186">
        <f t="shared" si="113"/>
        <v>3582</v>
      </c>
    </row>
    <row r="818" spans="1:31" ht="14.45">
      <c r="A818" s="187" t="s">
        <v>1614</v>
      </c>
      <c r="B818" s="199" t="s">
        <v>2241</v>
      </c>
      <c r="C818" s="188" t="s">
        <v>1615</v>
      </c>
      <c r="D818" s="189">
        <v>947</v>
      </c>
      <c r="E818" s="190">
        <v>765</v>
      </c>
      <c r="F818" s="191">
        <f t="shared" si="108"/>
        <v>80.781414994720166</v>
      </c>
      <c r="G818" s="192">
        <v>765</v>
      </c>
      <c r="H818" s="193">
        <f t="shared" si="109"/>
        <v>80.781414994720166</v>
      </c>
      <c r="I818" s="190">
        <v>515</v>
      </c>
      <c r="J818" s="191">
        <f t="shared" si="110"/>
        <v>54.382259767687437</v>
      </c>
      <c r="K818" s="192">
        <v>765</v>
      </c>
      <c r="L818" s="194">
        <f t="shared" si="111"/>
        <v>80.781414994720166</v>
      </c>
      <c r="M818" s="190">
        <v>765</v>
      </c>
      <c r="N818" s="194">
        <f t="shared" si="112"/>
        <v>80.781414994720166</v>
      </c>
      <c r="O818" s="179">
        <v>697</v>
      </c>
      <c r="P818" s="195">
        <f t="shared" si="114"/>
        <v>73.600844772967264</v>
      </c>
      <c r="Q818" s="196">
        <v>942</v>
      </c>
      <c r="R818" s="190">
        <v>820</v>
      </c>
      <c r="S818" s="182">
        <f t="shared" si="115"/>
        <v>87.048832271762208</v>
      </c>
      <c r="T818" s="197">
        <v>820</v>
      </c>
      <c r="U818" s="184">
        <f t="shared" si="116"/>
        <v>87.048832271762208</v>
      </c>
      <c r="V818" s="179">
        <v>175</v>
      </c>
      <c r="W818" s="179">
        <v>14</v>
      </c>
      <c r="X818" s="179">
        <v>0</v>
      </c>
      <c r="Y818" s="179">
        <v>0</v>
      </c>
      <c r="Z818" s="179">
        <v>837</v>
      </c>
      <c r="AA818" s="179">
        <v>837</v>
      </c>
      <c r="AB818" s="179">
        <v>627</v>
      </c>
      <c r="AC818" s="179">
        <v>627</v>
      </c>
      <c r="AD818" s="198">
        <v>623</v>
      </c>
      <c r="AE818" s="186">
        <f t="shared" si="113"/>
        <v>9652</v>
      </c>
    </row>
    <row r="819" spans="1:31" ht="14.45">
      <c r="A819" s="187" t="s">
        <v>1616</v>
      </c>
      <c r="B819" s="199" t="s">
        <v>2241</v>
      </c>
      <c r="C819" s="188" t="s">
        <v>241</v>
      </c>
      <c r="D819" s="189">
        <v>345</v>
      </c>
      <c r="E819" s="190">
        <v>285</v>
      </c>
      <c r="F819" s="191">
        <f t="shared" si="108"/>
        <v>82.608695652173907</v>
      </c>
      <c r="G819" s="192">
        <v>285</v>
      </c>
      <c r="H819" s="193">
        <f t="shared" si="109"/>
        <v>82.608695652173907</v>
      </c>
      <c r="I819" s="190">
        <v>123</v>
      </c>
      <c r="J819" s="191">
        <f t="shared" si="110"/>
        <v>35.652173913043477</v>
      </c>
      <c r="K819" s="192">
        <v>285</v>
      </c>
      <c r="L819" s="194">
        <f t="shared" si="111"/>
        <v>82.608695652173907</v>
      </c>
      <c r="M819" s="190">
        <v>285</v>
      </c>
      <c r="N819" s="194">
        <f t="shared" si="112"/>
        <v>82.608695652173907</v>
      </c>
      <c r="O819" s="179">
        <v>260</v>
      </c>
      <c r="P819" s="195">
        <f t="shared" si="114"/>
        <v>75.362318840579718</v>
      </c>
      <c r="Q819" s="196">
        <v>348</v>
      </c>
      <c r="R819" s="190">
        <v>238</v>
      </c>
      <c r="S819" s="182">
        <f t="shared" si="115"/>
        <v>68.390804597701148</v>
      </c>
      <c r="T819" s="197">
        <v>237</v>
      </c>
      <c r="U819" s="184">
        <f t="shared" si="116"/>
        <v>68.103448275862064</v>
      </c>
      <c r="V819" s="179">
        <v>101</v>
      </c>
      <c r="W819" s="179">
        <v>10</v>
      </c>
      <c r="X819" s="179">
        <v>0</v>
      </c>
      <c r="Y819" s="179">
        <v>0</v>
      </c>
      <c r="Z819" s="179">
        <v>248</v>
      </c>
      <c r="AA819" s="179">
        <v>244</v>
      </c>
      <c r="AB819" s="179">
        <v>283</v>
      </c>
      <c r="AC819" s="179">
        <v>281</v>
      </c>
      <c r="AD819" s="198">
        <v>284</v>
      </c>
      <c r="AE819" s="186">
        <f t="shared" si="113"/>
        <v>3449</v>
      </c>
    </row>
    <row r="820" spans="1:31" ht="14.45">
      <c r="A820" s="187" t="s">
        <v>1617</v>
      </c>
      <c r="B820" s="199" t="s">
        <v>2241</v>
      </c>
      <c r="C820" s="188" t="s">
        <v>1618</v>
      </c>
      <c r="D820" s="189">
        <v>124</v>
      </c>
      <c r="E820" s="190">
        <v>90</v>
      </c>
      <c r="F820" s="191">
        <f t="shared" si="108"/>
        <v>72.58064516129032</v>
      </c>
      <c r="G820" s="192">
        <v>90</v>
      </c>
      <c r="H820" s="193">
        <f t="shared" si="109"/>
        <v>72.58064516129032</v>
      </c>
      <c r="I820" s="190">
        <v>66</v>
      </c>
      <c r="J820" s="191">
        <f t="shared" si="110"/>
        <v>53.225806451612897</v>
      </c>
      <c r="K820" s="192">
        <v>90</v>
      </c>
      <c r="L820" s="194">
        <f t="shared" si="111"/>
        <v>72.58064516129032</v>
      </c>
      <c r="M820" s="190">
        <v>90</v>
      </c>
      <c r="N820" s="194">
        <f t="shared" si="112"/>
        <v>72.58064516129032</v>
      </c>
      <c r="O820" s="179">
        <v>75</v>
      </c>
      <c r="P820" s="195">
        <f t="shared" si="114"/>
        <v>60.483870967741936</v>
      </c>
      <c r="Q820" s="196">
        <v>124</v>
      </c>
      <c r="R820" s="190">
        <v>96</v>
      </c>
      <c r="S820" s="182">
        <f t="shared" si="115"/>
        <v>77.41935483870968</v>
      </c>
      <c r="T820" s="197">
        <v>96</v>
      </c>
      <c r="U820" s="184">
        <f t="shared" si="116"/>
        <v>77.41935483870968</v>
      </c>
      <c r="V820" s="179">
        <v>37</v>
      </c>
      <c r="W820" s="179">
        <v>3</v>
      </c>
      <c r="X820" s="179">
        <v>0</v>
      </c>
      <c r="Y820" s="179">
        <v>0</v>
      </c>
      <c r="Z820" s="179">
        <v>104</v>
      </c>
      <c r="AA820" s="179">
        <v>104</v>
      </c>
      <c r="AB820" s="179">
        <v>76</v>
      </c>
      <c r="AC820" s="179">
        <v>75</v>
      </c>
      <c r="AD820" s="198">
        <v>69</v>
      </c>
      <c r="AE820" s="186">
        <f t="shared" si="113"/>
        <v>1161</v>
      </c>
    </row>
    <row r="821" spans="1:31" ht="14.45">
      <c r="A821" s="187" t="s">
        <v>1619</v>
      </c>
      <c r="B821" s="199" t="s">
        <v>2241</v>
      </c>
      <c r="C821" s="188" t="s">
        <v>1620</v>
      </c>
      <c r="D821" s="189">
        <v>1525</v>
      </c>
      <c r="E821" s="190">
        <v>1460</v>
      </c>
      <c r="F821" s="191">
        <f t="shared" si="108"/>
        <v>95.73770491803279</v>
      </c>
      <c r="G821" s="192">
        <v>1460</v>
      </c>
      <c r="H821" s="193">
        <f t="shared" si="109"/>
        <v>95.73770491803279</v>
      </c>
      <c r="I821" s="190">
        <v>739</v>
      </c>
      <c r="J821" s="191">
        <f t="shared" si="110"/>
        <v>48.459016393442624</v>
      </c>
      <c r="K821" s="192">
        <v>1460</v>
      </c>
      <c r="L821" s="194">
        <f t="shared" si="111"/>
        <v>95.73770491803279</v>
      </c>
      <c r="M821" s="190">
        <v>1460</v>
      </c>
      <c r="N821" s="194">
        <f t="shared" si="112"/>
        <v>95.73770491803279</v>
      </c>
      <c r="O821" s="179">
        <v>1126</v>
      </c>
      <c r="P821" s="195">
        <f t="shared" si="114"/>
        <v>73.836065573770497</v>
      </c>
      <c r="Q821" s="196">
        <v>1517</v>
      </c>
      <c r="R821" s="190">
        <v>1567</v>
      </c>
      <c r="S821" s="182">
        <f t="shared" si="115"/>
        <v>103.29597890573501</v>
      </c>
      <c r="T821" s="197">
        <v>1577</v>
      </c>
      <c r="U821" s="184">
        <f t="shared" si="116"/>
        <v>103.955174686882</v>
      </c>
      <c r="V821" s="179">
        <v>485</v>
      </c>
      <c r="W821" s="179">
        <v>38</v>
      </c>
      <c r="X821" s="179">
        <v>0</v>
      </c>
      <c r="Y821" s="179">
        <v>0</v>
      </c>
      <c r="Z821" s="179">
        <v>1257</v>
      </c>
      <c r="AA821" s="179">
        <v>1263</v>
      </c>
      <c r="AB821" s="179">
        <v>1330</v>
      </c>
      <c r="AC821" s="179">
        <v>1335</v>
      </c>
      <c r="AD821" s="198">
        <v>1324</v>
      </c>
      <c r="AE821" s="186">
        <f t="shared" si="113"/>
        <v>17881</v>
      </c>
    </row>
    <row r="822" spans="1:31" ht="14.45">
      <c r="A822" s="187" t="s">
        <v>1621</v>
      </c>
      <c r="B822" s="199" t="s">
        <v>2242</v>
      </c>
      <c r="C822" s="188" t="s">
        <v>49</v>
      </c>
      <c r="D822" s="189">
        <v>4643</v>
      </c>
      <c r="E822" s="190">
        <v>3493</v>
      </c>
      <c r="F822" s="191">
        <f t="shared" si="108"/>
        <v>75.231531337497302</v>
      </c>
      <c r="G822" s="192">
        <v>3739</v>
      </c>
      <c r="H822" s="193">
        <f t="shared" si="109"/>
        <v>80.529829851389195</v>
      </c>
      <c r="I822" s="190">
        <v>4514</v>
      </c>
      <c r="J822" s="191">
        <f t="shared" si="110"/>
        <v>97.22162395003231</v>
      </c>
      <c r="K822" s="192">
        <v>3739</v>
      </c>
      <c r="L822" s="194">
        <f t="shared" si="111"/>
        <v>80.529829851389195</v>
      </c>
      <c r="M822" s="190">
        <v>3739</v>
      </c>
      <c r="N822" s="194">
        <f t="shared" si="112"/>
        <v>80.529829851389195</v>
      </c>
      <c r="O822" s="179">
        <v>3245</v>
      </c>
      <c r="P822" s="195">
        <f t="shared" si="114"/>
        <v>69.890157225931517</v>
      </c>
      <c r="Q822" s="196">
        <v>4622</v>
      </c>
      <c r="R822" s="190">
        <v>3560</v>
      </c>
      <c r="S822" s="182">
        <f t="shared" si="115"/>
        <v>77.022933794893987</v>
      </c>
      <c r="T822" s="197">
        <v>3559</v>
      </c>
      <c r="U822" s="184">
        <f t="shared" si="116"/>
        <v>77.001298139333613</v>
      </c>
      <c r="V822" s="179">
        <v>183</v>
      </c>
      <c r="W822" s="179">
        <v>252</v>
      </c>
      <c r="X822" s="179">
        <v>1</v>
      </c>
      <c r="Y822" s="179">
        <v>2</v>
      </c>
      <c r="Z822" s="179">
        <v>3331</v>
      </c>
      <c r="AA822" s="179">
        <v>3330</v>
      </c>
      <c r="AB822" s="179">
        <v>3749</v>
      </c>
      <c r="AC822" s="179">
        <v>3650</v>
      </c>
      <c r="AD822" s="198">
        <v>3808</v>
      </c>
      <c r="AE822" s="186">
        <f t="shared" si="113"/>
        <v>47894</v>
      </c>
    </row>
    <row r="823" spans="1:31" ht="14.45">
      <c r="A823" s="187" t="s">
        <v>1623</v>
      </c>
      <c r="B823" s="199" t="s">
        <v>2242</v>
      </c>
      <c r="C823" s="188" t="s">
        <v>427</v>
      </c>
      <c r="D823" s="189">
        <v>50</v>
      </c>
      <c r="E823" s="190">
        <v>39</v>
      </c>
      <c r="F823" s="191">
        <f t="shared" si="108"/>
        <v>78</v>
      </c>
      <c r="G823" s="192">
        <v>42</v>
      </c>
      <c r="H823" s="193">
        <f t="shared" si="109"/>
        <v>84</v>
      </c>
      <c r="I823" s="190">
        <v>17</v>
      </c>
      <c r="J823" s="191">
        <f t="shared" si="110"/>
        <v>34</v>
      </c>
      <c r="K823" s="192">
        <v>42</v>
      </c>
      <c r="L823" s="194">
        <f t="shared" si="111"/>
        <v>84</v>
      </c>
      <c r="M823" s="190">
        <v>42</v>
      </c>
      <c r="N823" s="194">
        <f t="shared" si="112"/>
        <v>84</v>
      </c>
      <c r="O823" s="179">
        <v>34</v>
      </c>
      <c r="P823" s="195">
        <f t="shared" si="114"/>
        <v>68</v>
      </c>
      <c r="Q823" s="196">
        <v>51</v>
      </c>
      <c r="R823" s="190">
        <v>42</v>
      </c>
      <c r="S823" s="182">
        <f t="shared" si="115"/>
        <v>82.35294117647058</v>
      </c>
      <c r="T823" s="197">
        <v>49</v>
      </c>
      <c r="U823" s="184">
        <f t="shared" si="116"/>
        <v>96.078431372549019</v>
      </c>
      <c r="V823" s="179">
        <v>4</v>
      </c>
      <c r="W823" s="179">
        <v>5</v>
      </c>
      <c r="X823" s="179">
        <v>0</v>
      </c>
      <c r="Y823" s="179">
        <v>1</v>
      </c>
      <c r="Z823" s="179">
        <v>34</v>
      </c>
      <c r="AA823" s="179">
        <v>38</v>
      </c>
      <c r="AB823" s="179">
        <v>27</v>
      </c>
      <c r="AC823" s="179">
        <v>27</v>
      </c>
      <c r="AD823" s="198">
        <v>33</v>
      </c>
      <c r="AE823" s="186">
        <f t="shared" si="113"/>
        <v>476</v>
      </c>
    </row>
    <row r="824" spans="1:31" ht="14.45">
      <c r="A824" s="187" t="s">
        <v>1624</v>
      </c>
      <c r="B824" s="199" t="s">
        <v>2242</v>
      </c>
      <c r="C824" s="188" t="s">
        <v>1625</v>
      </c>
      <c r="D824" s="189">
        <v>1292</v>
      </c>
      <c r="E824" s="190">
        <v>1355</v>
      </c>
      <c r="F824" s="191">
        <f t="shared" si="108"/>
        <v>104.87616099071207</v>
      </c>
      <c r="G824" s="192">
        <v>1371</v>
      </c>
      <c r="H824" s="193">
        <f t="shared" si="109"/>
        <v>106.11455108359134</v>
      </c>
      <c r="I824" s="190">
        <v>1169</v>
      </c>
      <c r="J824" s="191">
        <f t="shared" si="110"/>
        <v>90.479876160990713</v>
      </c>
      <c r="K824" s="192">
        <v>1371</v>
      </c>
      <c r="L824" s="194">
        <f t="shared" si="111"/>
        <v>106.11455108359134</v>
      </c>
      <c r="M824" s="190">
        <v>1371</v>
      </c>
      <c r="N824" s="194">
        <f t="shared" si="112"/>
        <v>106.11455108359134</v>
      </c>
      <c r="O824" s="179">
        <v>934</v>
      </c>
      <c r="P824" s="195">
        <f t="shared" si="114"/>
        <v>72.291021671826627</v>
      </c>
      <c r="Q824" s="196">
        <v>1291</v>
      </c>
      <c r="R824" s="190">
        <v>1347</v>
      </c>
      <c r="S824" s="182">
        <f t="shared" si="115"/>
        <v>104.33772269558482</v>
      </c>
      <c r="T824" s="197">
        <v>1363</v>
      </c>
      <c r="U824" s="184">
        <f t="shared" si="116"/>
        <v>105.57707203718047</v>
      </c>
      <c r="V824" s="179">
        <v>49</v>
      </c>
      <c r="W824" s="179">
        <v>47</v>
      </c>
      <c r="X824" s="179">
        <v>3</v>
      </c>
      <c r="Y824" s="179">
        <v>0</v>
      </c>
      <c r="Z824" s="179">
        <v>999</v>
      </c>
      <c r="AA824" s="179">
        <v>999</v>
      </c>
      <c r="AB824" s="179">
        <v>873</v>
      </c>
      <c r="AC824" s="179">
        <v>882</v>
      </c>
      <c r="AD824" s="198">
        <v>887</v>
      </c>
      <c r="AE824" s="186">
        <f t="shared" si="113"/>
        <v>15020</v>
      </c>
    </row>
    <row r="825" spans="1:31" ht="14.45">
      <c r="A825" s="187" t="s">
        <v>1626</v>
      </c>
      <c r="B825" s="199" t="s">
        <v>2242</v>
      </c>
      <c r="C825" s="188" t="s">
        <v>1627</v>
      </c>
      <c r="D825" s="189">
        <v>472</v>
      </c>
      <c r="E825" s="190">
        <v>278</v>
      </c>
      <c r="F825" s="191">
        <f t="shared" si="108"/>
        <v>58.898305084745758</v>
      </c>
      <c r="G825" s="192">
        <v>278</v>
      </c>
      <c r="H825" s="193">
        <f t="shared" si="109"/>
        <v>58.898305084745758</v>
      </c>
      <c r="I825" s="190">
        <v>143</v>
      </c>
      <c r="J825" s="191">
        <f t="shared" si="110"/>
        <v>30.29661016949153</v>
      </c>
      <c r="K825" s="192">
        <v>278</v>
      </c>
      <c r="L825" s="194">
        <f t="shared" si="111"/>
        <v>58.898305084745758</v>
      </c>
      <c r="M825" s="190">
        <v>278</v>
      </c>
      <c r="N825" s="194">
        <f t="shared" si="112"/>
        <v>58.898305084745758</v>
      </c>
      <c r="O825" s="179">
        <v>257</v>
      </c>
      <c r="P825" s="195">
        <f t="shared" si="114"/>
        <v>54.449152542372879</v>
      </c>
      <c r="Q825" s="196">
        <v>468</v>
      </c>
      <c r="R825" s="190">
        <v>319</v>
      </c>
      <c r="S825" s="182">
        <f t="shared" si="115"/>
        <v>68.162393162393158</v>
      </c>
      <c r="T825" s="197">
        <v>333</v>
      </c>
      <c r="U825" s="184">
        <f t="shared" si="116"/>
        <v>71.15384615384616</v>
      </c>
      <c r="V825" s="179">
        <v>22</v>
      </c>
      <c r="W825" s="179">
        <v>21</v>
      </c>
      <c r="X825" s="179">
        <v>0</v>
      </c>
      <c r="Y825" s="179">
        <v>1</v>
      </c>
      <c r="Z825" s="179">
        <v>312</v>
      </c>
      <c r="AA825" s="179">
        <v>311</v>
      </c>
      <c r="AB825" s="179">
        <v>295</v>
      </c>
      <c r="AC825" s="179">
        <v>294</v>
      </c>
      <c r="AD825" s="198">
        <v>280</v>
      </c>
      <c r="AE825" s="186">
        <f t="shared" si="113"/>
        <v>3700</v>
      </c>
    </row>
    <row r="826" spans="1:31" ht="14.45">
      <c r="A826" s="187" t="s">
        <v>1628</v>
      </c>
      <c r="B826" s="199" t="s">
        <v>2242</v>
      </c>
      <c r="C826" s="188" t="s">
        <v>338</v>
      </c>
      <c r="D826" s="189">
        <v>93</v>
      </c>
      <c r="E826" s="190">
        <v>61</v>
      </c>
      <c r="F826" s="191">
        <f t="shared" si="108"/>
        <v>65.591397849462368</v>
      </c>
      <c r="G826" s="192">
        <v>63</v>
      </c>
      <c r="H826" s="193">
        <f t="shared" si="109"/>
        <v>67.741935483870961</v>
      </c>
      <c r="I826" s="190">
        <v>23</v>
      </c>
      <c r="J826" s="191">
        <f t="shared" si="110"/>
        <v>24.731182795698924</v>
      </c>
      <c r="K826" s="192">
        <v>63</v>
      </c>
      <c r="L826" s="194">
        <f t="shared" si="111"/>
        <v>67.741935483870961</v>
      </c>
      <c r="M826" s="190">
        <v>63</v>
      </c>
      <c r="N826" s="194">
        <f t="shared" si="112"/>
        <v>67.741935483870961</v>
      </c>
      <c r="O826" s="179">
        <v>49</v>
      </c>
      <c r="P826" s="195">
        <f t="shared" si="114"/>
        <v>52.688172043010752</v>
      </c>
      <c r="Q826" s="196">
        <v>93</v>
      </c>
      <c r="R826" s="190">
        <v>84</v>
      </c>
      <c r="S826" s="182">
        <f t="shared" si="115"/>
        <v>90.322580645161281</v>
      </c>
      <c r="T826" s="197">
        <v>94</v>
      </c>
      <c r="U826" s="184">
        <f t="shared" si="116"/>
        <v>101.0752688172043</v>
      </c>
      <c r="V826" s="179">
        <v>8</v>
      </c>
      <c r="W826" s="179">
        <v>3</v>
      </c>
      <c r="X826" s="179">
        <v>0</v>
      </c>
      <c r="Y826" s="179">
        <v>0</v>
      </c>
      <c r="Z826" s="179">
        <v>90</v>
      </c>
      <c r="AA826" s="179">
        <v>91</v>
      </c>
      <c r="AB826" s="179">
        <v>84</v>
      </c>
      <c r="AC826" s="179">
        <v>83</v>
      </c>
      <c r="AD826" s="198">
        <v>83</v>
      </c>
      <c r="AE826" s="186">
        <f t="shared" si="113"/>
        <v>942</v>
      </c>
    </row>
    <row r="827" spans="1:31" ht="14.45">
      <c r="A827" s="187" t="s">
        <v>1629</v>
      </c>
      <c r="B827" s="199" t="s">
        <v>2242</v>
      </c>
      <c r="C827" s="188" t="s">
        <v>1630</v>
      </c>
      <c r="D827" s="189">
        <v>240</v>
      </c>
      <c r="E827" s="190">
        <v>99</v>
      </c>
      <c r="F827" s="191">
        <f t="shared" si="108"/>
        <v>41.25</v>
      </c>
      <c r="G827" s="192">
        <v>111</v>
      </c>
      <c r="H827" s="193">
        <f t="shared" si="109"/>
        <v>46.25</v>
      </c>
      <c r="I827" s="190">
        <v>78</v>
      </c>
      <c r="J827" s="191">
        <f t="shared" si="110"/>
        <v>32.5</v>
      </c>
      <c r="K827" s="192">
        <v>111</v>
      </c>
      <c r="L827" s="194">
        <f t="shared" si="111"/>
        <v>46.25</v>
      </c>
      <c r="M827" s="190">
        <v>111</v>
      </c>
      <c r="N827" s="194">
        <f t="shared" si="112"/>
        <v>46.25</v>
      </c>
      <c r="O827" s="179">
        <v>109</v>
      </c>
      <c r="P827" s="195">
        <f t="shared" si="114"/>
        <v>45.416666666666664</v>
      </c>
      <c r="Q827" s="196">
        <v>235</v>
      </c>
      <c r="R827" s="190">
        <v>133</v>
      </c>
      <c r="S827" s="182">
        <f t="shared" si="115"/>
        <v>56.59574468085107</v>
      </c>
      <c r="T827" s="197">
        <v>146</v>
      </c>
      <c r="U827" s="184">
        <f t="shared" si="116"/>
        <v>62.127659574468083</v>
      </c>
      <c r="V827" s="179">
        <v>10</v>
      </c>
      <c r="W827" s="179">
        <v>8</v>
      </c>
      <c r="X827" s="179">
        <v>0</v>
      </c>
      <c r="Y827" s="179">
        <v>0</v>
      </c>
      <c r="Z827" s="179">
        <v>125</v>
      </c>
      <c r="AA827" s="179">
        <v>125</v>
      </c>
      <c r="AB827" s="179">
        <v>171</v>
      </c>
      <c r="AC827" s="179">
        <v>171</v>
      </c>
      <c r="AD827" s="198">
        <v>170</v>
      </c>
      <c r="AE827" s="186">
        <f t="shared" si="113"/>
        <v>1678</v>
      </c>
    </row>
    <row r="828" spans="1:31" ht="14.45">
      <c r="A828" s="187" t="s">
        <v>1631</v>
      </c>
      <c r="B828" s="199" t="s">
        <v>2242</v>
      </c>
      <c r="C828" s="188" t="s">
        <v>1632</v>
      </c>
      <c r="D828" s="189">
        <v>151</v>
      </c>
      <c r="E828" s="190">
        <v>139</v>
      </c>
      <c r="F828" s="191">
        <f t="shared" si="108"/>
        <v>92.05298013245033</v>
      </c>
      <c r="G828" s="192">
        <v>143</v>
      </c>
      <c r="H828" s="193">
        <f t="shared" si="109"/>
        <v>94.701986754966882</v>
      </c>
      <c r="I828" s="190">
        <v>79</v>
      </c>
      <c r="J828" s="191">
        <f t="shared" si="110"/>
        <v>52.317880794701985</v>
      </c>
      <c r="K828" s="192">
        <v>143</v>
      </c>
      <c r="L828" s="194">
        <f t="shared" si="111"/>
        <v>94.701986754966882</v>
      </c>
      <c r="M828" s="190">
        <v>143</v>
      </c>
      <c r="N828" s="194">
        <f t="shared" si="112"/>
        <v>94.701986754966882</v>
      </c>
      <c r="O828" s="179">
        <v>109</v>
      </c>
      <c r="P828" s="195">
        <f t="shared" si="114"/>
        <v>72.185430463576168</v>
      </c>
      <c r="Q828" s="196">
        <v>150</v>
      </c>
      <c r="R828" s="190">
        <v>153</v>
      </c>
      <c r="S828" s="182">
        <f t="shared" si="115"/>
        <v>102</v>
      </c>
      <c r="T828" s="197">
        <v>146</v>
      </c>
      <c r="U828" s="184">
        <f t="shared" si="116"/>
        <v>97.333333333333343</v>
      </c>
      <c r="V828" s="179">
        <v>13</v>
      </c>
      <c r="W828" s="179">
        <v>12</v>
      </c>
      <c r="X828" s="179">
        <v>0</v>
      </c>
      <c r="Y828" s="179">
        <v>0</v>
      </c>
      <c r="Z828" s="179">
        <v>129</v>
      </c>
      <c r="AA828" s="179">
        <v>129</v>
      </c>
      <c r="AB828" s="179">
        <v>117</v>
      </c>
      <c r="AC828" s="179">
        <v>117</v>
      </c>
      <c r="AD828" s="198">
        <v>115</v>
      </c>
      <c r="AE828" s="186">
        <f t="shared" si="113"/>
        <v>1687</v>
      </c>
    </row>
    <row r="829" spans="1:31" ht="14.45">
      <c r="A829" s="187" t="s">
        <v>1633</v>
      </c>
      <c r="B829" s="199" t="s">
        <v>2242</v>
      </c>
      <c r="C829" s="188" t="s">
        <v>1634</v>
      </c>
      <c r="D829" s="189">
        <v>735</v>
      </c>
      <c r="E829" s="190">
        <v>505</v>
      </c>
      <c r="F829" s="191">
        <f t="shared" si="108"/>
        <v>68.707482993197274</v>
      </c>
      <c r="G829" s="192">
        <v>505</v>
      </c>
      <c r="H829" s="193">
        <f t="shared" si="109"/>
        <v>68.707482993197274</v>
      </c>
      <c r="I829" s="190">
        <v>338</v>
      </c>
      <c r="J829" s="191">
        <f t="shared" si="110"/>
        <v>45.986394557823132</v>
      </c>
      <c r="K829" s="192">
        <v>505</v>
      </c>
      <c r="L829" s="194">
        <f t="shared" si="111"/>
        <v>68.707482993197274</v>
      </c>
      <c r="M829" s="190">
        <v>505</v>
      </c>
      <c r="N829" s="194">
        <f t="shared" si="112"/>
        <v>68.707482993197274</v>
      </c>
      <c r="O829" s="179">
        <v>456</v>
      </c>
      <c r="P829" s="195">
        <f t="shared" si="114"/>
        <v>62.04081632653061</v>
      </c>
      <c r="Q829" s="196">
        <v>732</v>
      </c>
      <c r="R829" s="190">
        <v>523</v>
      </c>
      <c r="S829" s="182">
        <f t="shared" si="115"/>
        <v>71.448087431693992</v>
      </c>
      <c r="T829" s="197">
        <v>514</v>
      </c>
      <c r="U829" s="184">
        <f t="shared" si="116"/>
        <v>70.21857923497268</v>
      </c>
      <c r="V829" s="179">
        <v>29</v>
      </c>
      <c r="W829" s="179">
        <v>15</v>
      </c>
      <c r="X829" s="179">
        <v>0</v>
      </c>
      <c r="Y829" s="179">
        <v>5</v>
      </c>
      <c r="Z829" s="179">
        <v>533</v>
      </c>
      <c r="AA829" s="179">
        <v>533</v>
      </c>
      <c r="AB829" s="179">
        <v>593</v>
      </c>
      <c r="AC829" s="179">
        <v>593</v>
      </c>
      <c r="AD829" s="198">
        <v>612</v>
      </c>
      <c r="AE829" s="186">
        <f t="shared" si="113"/>
        <v>6764</v>
      </c>
    </row>
    <row r="830" spans="1:31" ht="14.45">
      <c r="A830" s="187" t="s">
        <v>1635</v>
      </c>
      <c r="B830" s="199" t="s">
        <v>2242</v>
      </c>
      <c r="C830" s="188" t="s">
        <v>1636</v>
      </c>
      <c r="D830" s="189">
        <v>728</v>
      </c>
      <c r="E830" s="190">
        <v>619</v>
      </c>
      <c r="F830" s="191">
        <f t="shared" si="108"/>
        <v>85.027472527472526</v>
      </c>
      <c r="G830" s="192">
        <v>625</v>
      </c>
      <c r="H830" s="193">
        <f t="shared" si="109"/>
        <v>85.85164835164835</v>
      </c>
      <c r="I830" s="190">
        <v>486</v>
      </c>
      <c r="J830" s="191">
        <f t="shared" si="110"/>
        <v>66.758241758241752</v>
      </c>
      <c r="K830" s="192">
        <v>625</v>
      </c>
      <c r="L830" s="194">
        <f t="shared" si="111"/>
        <v>85.85164835164835</v>
      </c>
      <c r="M830" s="190">
        <v>625</v>
      </c>
      <c r="N830" s="194">
        <f t="shared" si="112"/>
        <v>85.85164835164835</v>
      </c>
      <c r="O830" s="179">
        <v>497</v>
      </c>
      <c r="P830" s="195">
        <f t="shared" si="114"/>
        <v>68.269230769230774</v>
      </c>
      <c r="Q830" s="196">
        <v>721</v>
      </c>
      <c r="R830" s="190">
        <v>595</v>
      </c>
      <c r="S830" s="182">
        <f t="shared" si="115"/>
        <v>82.524271844660191</v>
      </c>
      <c r="T830" s="197">
        <v>596</v>
      </c>
      <c r="U830" s="184">
        <f t="shared" si="116"/>
        <v>82.662968099861303</v>
      </c>
      <c r="V830" s="179">
        <v>46</v>
      </c>
      <c r="W830" s="179">
        <v>40</v>
      </c>
      <c r="X830" s="179">
        <v>1</v>
      </c>
      <c r="Y830" s="179">
        <v>2</v>
      </c>
      <c r="Z830" s="179">
        <v>448</v>
      </c>
      <c r="AA830" s="179">
        <v>449</v>
      </c>
      <c r="AB830" s="179">
        <v>569</v>
      </c>
      <c r="AC830" s="179">
        <v>570</v>
      </c>
      <c r="AD830" s="198">
        <v>576</v>
      </c>
      <c r="AE830" s="186">
        <f t="shared" si="113"/>
        <v>7369</v>
      </c>
    </row>
    <row r="831" spans="1:31" ht="14.45">
      <c r="A831" s="187" t="s">
        <v>1637</v>
      </c>
      <c r="B831" s="199" t="s">
        <v>2242</v>
      </c>
      <c r="C831" s="188" t="s">
        <v>1638</v>
      </c>
      <c r="D831" s="189">
        <v>111</v>
      </c>
      <c r="E831" s="190">
        <v>97</v>
      </c>
      <c r="F831" s="191">
        <f t="shared" si="108"/>
        <v>87.387387387387378</v>
      </c>
      <c r="G831" s="192">
        <v>100</v>
      </c>
      <c r="H831" s="193">
        <f t="shared" si="109"/>
        <v>90.090090090090087</v>
      </c>
      <c r="I831" s="190">
        <v>66</v>
      </c>
      <c r="J831" s="191">
        <f t="shared" si="110"/>
        <v>59.45945945945946</v>
      </c>
      <c r="K831" s="192">
        <v>100</v>
      </c>
      <c r="L831" s="194">
        <f t="shared" si="111"/>
        <v>90.090090090090087</v>
      </c>
      <c r="M831" s="190">
        <v>100</v>
      </c>
      <c r="N831" s="194">
        <f t="shared" si="112"/>
        <v>90.090090090090087</v>
      </c>
      <c r="O831" s="179">
        <v>91</v>
      </c>
      <c r="P831" s="195">
        <f t="shared" si="114"/>
        <v>81.981981981981974</v>
      </c>
      <c r="Q831" s="196">
        <v>111</v>
      </c>
      <c r="R831" s="190">
        <v>84</v>
      </c>
      <c r="S831" s="182">
        <f t="shared" si="115"/>
        <v>75.675675675675677</v>
      </c>
      <c r="T831" s="197">
        <v>81</v>
      </c>
      <c r="U831" s="184">
        <f t="shared" si="116"/>
        <v>72.972972972972968</v>
      </c>
      <c r="V831" s="179">
        <v>8</v>
      </c>
      <c r="W831" s="179">
        <v>4</v>
      </c>
      <c r="X831" s="179">
        <v>0</v>
      </c>
      <c r="Y831" s="179">
        <v>0</v>
      </c>
      <c r="Z831" s="179">
        <v>88</v>
      </c>
      <c r="AA831" s="179">
        <v>88</v>
      </c>
      <c r="AB831" s="179">
        <v>102</v>
      </c>
      <c r="AC831" s="179">
        <v>103</v>
      </c>
      <c r="AD831" s="198">
        <v>96</v>
      </c>
      <c r="AE831" s="186">
        <f t="shared" si="113"/>
        <v>1208</v>
      </c>
    </row>
    <row r="832" spans="1:31" ht="14.45">
      <c r="A832" s="187" t="s">
        <v>1639</v>
      </c>
      <c r="B832" s="199" t="s">
        <v>2242</v>
      </c>
      <c r="C832" s="188" t="s">
        <v>1640</v>
      </c>
      <c r="D832" s="189">
        <v>599</v>
      </c>
      <c r="E832" s="190">
        <v>365</v>
      </c>
      <c r="F832" s="191">
        <f t="shared" si="108"/>
        <v>60.934891485809686</v>
      </c>
      <c r="G832" s="192">
        <v>365</v>
      </c>
      <c r="H832" s="193">
        <f t="shared" si="109"/>
        <v>60.934891485809686</v>
      </c>
      <c r="I832" s="190">
        <v>249</v>
      </c>
      <c r="J832" s="191">
        <f t="shared" si="110"/>
        <v>41.569282136894827</v>
      </c>
      <c r="K832" s="192">
        <v>365</v>
      </c>
      <c r="L832" s="194">
        <f t="shared" si="111"/>
        <v>60.934891485809686</v>
      </c>
      <c r="M832" s="190">
        <v>365</v>
      </c>
      <c r="N832" s="194">
        <f t="shared" si="112"/>
        <v>60.934891485809686</v>
      </c>
      <c r="O832" s="179">
        <v>365</v>
      </c>
      <c r="P832" s="195">
        <f t="shared" si="114"/>
        <v>60.934891485809686</v>
      </c>
      <c r="Q832" s="196">
        <v>594</v>
      </c>
      <c r="R832" s="190">
        <v>397</v>
      </c>
      <c r="S832" s="182">
        <f t="shared" si="115"/>
        <v>66.83501683501683</v>
      </c>
      <c r="T832" s="197">
        <v>390</v>
      </c>
      <c r="U832" s="184">
        <f t="shared" si="116"/>
        <v>65.656565656565661</v>
      </c>
      <c r="V832" s="179">
        <v>28</v>
      </c>
      <c r="W832" s="179">
        <v>25</v>
      </c>
      <c r="X832" s="179">
        <v>0</v>
      </c>
      <c r="Y832" s="179">
        <v>1</v>
      </c>
      <c r="Z832" s="179">
        <v>414</v>
      </c>
      <c r="AA832" s="179">
        <v>414</v>
      </c>
      <c r="AB832" s="179">
        <v>438</v>
      </c>
      <c r="AC832" s="179">
        <v>438</v>
      </c>
      <c r="AD832" s="198">
        <v>439</v>
      </c>
      <c r="AE832" s="186">
        <f t="shared" si="113"/>
        <v>5058</v>
      </c>
    </row>
    <row r="833" spans="1:31" ht="14.45">
      <c r="A833" s="187" t="s">
        <v>1641</v>
      </c>
      <c r="B833" s="199" t="s">
        <v>2242</v>
      </c>
      <c r="C833" s="188" t="s">
        <v>1642</v>
      </c>
      <c r="D833" s="189">
        <v>128</v>
      </c>
      <c r="E833" s="190">
        <v>92</v>
      </c>
      <c r="F833" s="191">
        <f t="shared" si="108"/>
        <v>71.875</v>
      </c>
      <c r="G833" s="192">
        <v>93</v>
      </c>
      <c r="H833" s="193">
        <f t="shared" si="109"/>
        <v>72.65625</v>
      </c>
      <c r="I833" s="190">
        <v>65</v>
      </c>
      <c r="J833" s="191">
        <f t="shared" si="110"/>
        <v>50.78125</v>
      </c>
      <c r="K833" s="192">
        <v>93</v>
      </c>
      <c r="L833" s="194">
        <f t="shared" si="111"/>
        <v>72.65625</v>
      </c>
      <c r="M833" s="190">
        <v>93</v>
      </c>
      <c r="N833" s="194">
        <f t="shared" si="112"/>
        <v>72.65625</v>
      </c>
      <c r="O833" s="179">
        <v>80</v>
      </c>
      <c r="P833" s="195">
        <f t="shared" si="114"/>
        <v>62.5</v>
      </c>
      <c r="Q833" s="196">
        <v>130</v>
      </c>
      <c r="R833" s="190">
        <v>64</v>
      </c>
      <c r="S833" s="182">
        <f t="shared" si="115"/>
        <v>49.230769230769234</v>
      </c>
      <c r="T833" s="197">
        <v>76</v>
      </c>
      <c r="U833" s="184">
        <f t="shared" si="116"/>
        <v>58.461538461538467</v>
      </c>
      <c r="V833" s="179">
        <v>3</v>
      </c>
      <c r="W833" s="179">
        <v>0</v>
      </c>
      <c r="X833" s="179">
        <v>0</v>
      </c>
      <c r="Y833" s="179">
        <v>0</v>
      </c>
      <c r="Z833" s="179">
        <v>81</v>
      </c>
      <c r="AA833" s="179">
        <v>81</v>
      </c>
      <c r="AB833" s="179">
        <v>85</v>
      </c>
      <c r="AC833" s="179">
        <v>85</v>
      </c>
      <c r="AD833" s="198">
        <v>84</v>
      </c>
      <c r="AE833" s="186">
        <f t="shared" si="113"/>
        <v>1075</v>
      </c>
    </row>
    <row r="834" spans="1:31" ht="14.45">
      <c r="A834" s="187" t="s">
        <v>1643</v>
      </c>
      <c r="B834" s="199" t="s">
        <v>2243</v>
      </c>
      <c r="C834" s="188" t="s">
        <v>1644</v>
      </c>
      <c r="D834" s="189">
        <v>7007</v>
      </c>
      <c r="E834" s="190">
        <v>5642</v>
      </c>
      <c r="F834" s="191">
        <f t="shared" ref="F834:F897" si="117">E834/$D834*100</f>
        <v>80.519480519480524</v>
      </c>
      <c r="G834" s="192">
        <v>5645</v>
      </c>
      <c r="H834" s="193">
        <f t="shared" ref="H834:H897" si="118">G834/$D834*100</f>
        <v>80.562294848009131</v>
      </c>
      <c r="I834" s="190">
        <v>8836</v>
      </c>
      <c r="J834" s="191">
        <f t="shared" ref="J834:J897" si="119">I834/$D834*100</f>
        <v>126.10246895961181</v>
      </c>
      <c r="K834" s="192">
        <v>5645</v>
      </c>
      <c r="L834" s="194">
        <f t="shared" ref="L834:L897" si="120">K834/$D834*100</f>
        <v>80.562294848009131</v>
      </c>
      <c r="M834" s="190">
        <v>5645</v>
      </c>
      <c r="N834" s="194">
        <f t="shared" ref="N834:N897" si="121">M834/$D834*100</f>
        <v>80.562294848009131</v>
      </c>
      <c r="O834" s="179">
        <v>5348</v>
      </c>
      <c r="P834" s="195">
        <f t="shared" si="114"/>
        <v>76.323676323676324</v>
      </c>
      <c r="Q834" s="196">
        <v>6961</v>
      </c>
      <c r="R834" s="190">
        <v>5974</v>
      </c>
      <c r="S834" s="182">
        <f t="shared" si="115"/>
        <v>85.821002729492889</v>
      </c>
      <c r="T834" s="197">
        <v>5636</v>
      </c>
      <c r="U834" s="184">
        <f t="shared" si="116"/>
        <v>80.965378537566451</v>
      </c>
      <c r="V834" s="179">
        <v>439</v>
      </c>
      <c r="W834" s="179">
        <v>243</v>
      </c>
      <c r="X834" s="179">
        <v>56</v>
      </c>
      <c r="Y834" s="179">
        <v>22</v>
      </c>
      <c r="Z834" s="179">
        <v>5880</v>
      </c>
      <c r="AA834" s="179">
        <v>5887</v>
      </c>
      <c r="AB834" s="179">
        <v>5304</v>
      </c>
      <c r="AC834" s="179">
        <v>5303</v>
      </c>
      <c r="AD834" s="198">
        <v>5293</v>
      </c>
      <c r="AE834" s="186">
        <f t="shared" ref="AE834:AE897" si="122">E834+G834+I834+K834+M834+R834+T834+O834+V834+W834+X834+Y834+Z834+AA834+AB834+AC834+AD834</f>
        <v>76798</v>
      </c>
    </row>
    <row r="835" spans="1:31" ht="14.45">
      <c r="A835" s="187" t="s">
        <v>1645</v>
      </c>
      <c r="B835" s="199" t="s">
        <v>2243</v>
      </c>
      <c r="C835" s="188" t="s">
        <v>1646</v>
      </c>
      <c r="D835" s="189">
        <v>345</v>
      </c>
      <c r="E835" s="190">
        <v>160</v>
      </c>
      <c r="F835" s="191">
        <f t="shared" si="117"/>
        <v>46.376811594202898</v>
      </c>
      <c r="G835" s="192">
        <v>160</v>
      </c>
      <c r="H835" s="193">
        <f t="shared" si="118"/>
        <v>46.376811594202898</v>
      </c>
      <c r="I835" s="190">
        <v>84</v>
      </c>
      <c r="J835" s="191">
        <f t="shared" si="119"/>
        <v>24.347826086956523</v>
      </c>
      <c r="K835" s="192">
        <v>160</v>
      </c>
      <c r="L835" s="194">
        <f t="shared" si="120"/>
        <v>46.376811594202898</v>
      </c>
      <c r="M835" s="190">
        <v>160</v>
      </c>
      <c r="N835" s="194">
        <f t="shared" si="121"/>
        <v>46.376811594202898</v>
      </c>
      <c r="O835" s="179">
        <v>163</v>
      </c>
      <c r="P835" s="195">
        <f t="shared" ref="P835:P898" si="123">O835/D835*100</f>
        <v>47.246376811594203</v>
      </c>
      <c r="Q835" s="196">
        <v>354</v>
      </c>
      <c r="R835" s="190">
        <v>174</v>
      </c>
      <c r="S835" s="182">
        <f t="shared" ref="S835:S898" si="124">R835/Q835*100</f>
        <v>49.152542372881356</v>
      </c>
      <c r="T835" s="197">
        <v>156</v>
      </c>
      <c r="U835" s="184">
        <f t="shared" ref="U835:U898" si="125">T835/Q835*100</f>
        <v>44.067796610169488</v>
      </c>
      <c r="V835" s="179">
        <v>22</v>
      </c>
      <c r="W835" s="179">
        <v>13</v>
      </c>
      <c r="X835" s="179">
        <v>2</v>
      </c>
      <c r="Y835" s="179">
        <v>9</v>
      </c>
      <c r="Z835" s="179">
        <v>162</v>
      </c>
      <c r="AA835" s="179">
        <v>162</v>
      </c>
      <c r="AB835" s="179">
        <v>187</v>
      </c>
      <c r="AC835" s="179">
        <v>187</v>
      </c>
      <c r="AD835" s="198">
        <v>189</v>
      </c>
      <c r="AE835" s="186">
        <f t="shared" si="122"/>
        <v>2150</v>
      </c>
    </row>
    <row r="836" spans="1:31" ht="14.45">
      <c r="A836" s="187" t="s">
        <v>1647</v>
      </c>
      <c r="B836" s="199" t="s">
        <v>2243</v>
      </c>
      <c r="C836" s="188" t="s">
        <v>743</v>
      </c>
      <c r="D836" s="189">
        <v>115</v>
      </c>
      <c r="E836" s="190">
        <v>77</v>
      </c>
      <c r="F836" s="191">
        <f t="shared" si="117"/>
        <v>66.956521739130437</v>
      </c>
      <c r="G836" s="192">
        <v>79</v>
      </c>
      <c r="H836" s="193">
        <f t="shared" si="118"/>
        <v>68.695652173913047</v>
      </c>
      <c r="I836" s="190">
        <v>29</v>
      </c>
      <c r="J836" s="191">
        <f t="shared" si="119"/>
        <v>25.217391304347824</v>
      </c>
      <c r="K836" s="192">
        <v>79</v>
      </c>
      <c r="L836" s="194">
        <f t="shared" si="120"/>
        <v>68.695652173913047</v>
      </c>
      <c r="M836" s="190">
        <v>79</v>
      </c>
      <c r="N836" s="194">
        <f t="shared" si="121"/>
        <v>68.695652173913047</v>
      </c>
      <c r="O836" s="179">
        <v>87</v>
      </c>
      <c r="P836" s="195">
        <f t="shared" si="123"/>
        <v>75.65217391304347</v>
      </c>
      <c r="Q836" s="196">
        <v>117</v>
      </c>
      <c r="R836" s="190">
        <v>147</v>
      </c>
      <c r="S836" s="182">
        <f t="shared" si="124"/>
        <v>125.64102564102564</v>
      </c>
      <c r="T836" s="197">
        <v>121</v>
      </c>
      <c r="U836" s="184">
        <f t="shared" si="125"/>
        <v>103.41880341880344</v>
      </c>
      <c r="V836" s="179">
        <v>3</v>
      </c>
      <c r="W836" s="179">
        <v>0</v>
      </c>
      <c r="X836" s="179">
        <v>0</v>
      </c>
      <c r="Y836" s="179">
        <v>0</v>
      </c>
      <c r="Z836" s="179">
        <v>79</v>
      </c>
      <c r="AA836" s="179">
        <v>79</v>
      </c>
      <c r="AB836" s="179">
        <v>103</v>
      </c>
      <c r="AC836" s="179">
        <v>103</v>
      </c>
      <c r="AD836" s="198">
        <v>105</v>
      </c>
      <c r="AE836" s="186">
        <f t="shared" si="122"/>
        <v>1170</v>
      </c>
    </row>
    <row r="837" spans="1:31" ht="14.45">
      <c r="A837" s="187" t="s">
        <v>1648</v>
      </c>
      <c r="B837" s="199" t="s">
        <v>2243</v>
      </c>
      <c r="C837" s="188" t="s">
        <v>1649</v>
      </c>
      <c r="D837" s="189">
        <v>534</v>
      </c>
      <c r="E837" s="190">
        <v>384</v>
      </c>
      <c r="F837" s="191">
        <f t="shared" si="117"/>
        <v>71.910112359550567</v>
      </c>
      <c r="G837" s="192">
        <v>380</v>
      </c>
      <c r="H837" s="193">
        <f t="shared" si="118"/>
        <v>71.161048689138568</v>
      </c>
      <c r="I837" s="190">
        <v>250</v>
      </c>
      <c r="J837" s="191">
        <f t="shared" si="119"/>
        <v>46.81647940074906</v>
      </c>
      <c r="K837" s="192">
        <v>380</v>
      </c>
      <c r="L837" s="194">
        <f t="shared" si="120"/>
        <v>71.161048689138568</v>
      </c>
      <c r="M837" s="190">
        <v>380</v>
      </c>
      <c r="N837" s="194">
        <f t="shared" si="121"/>
        <v>71.161048689138568</v>
      </c>
      <c r="O837" s="179">
        <v>347</v>
      </c>
      <c r="P837" s="195">
        <f t="shared" si="123"/>
        <v>64.981273408239701</v>
      </c>
      <c r="Q837" s="196">
        <v>532</v>
      </c>
      <c r="R837" s="190">
        <v>334</v>
      </c>
      <c r="S837" s="182">
        <f t="shared" si="124"/>
        <v>62.781954887218049</v>
      </c>
      <c r="T837" s="197">
        <v>329</v>
      </c>
      <c r="U837" s="184">
        <f t="shared" si="125"/>
        <v>61.842105263157897</v>
      </c>
      <c r="V837" s="179">
        <v>13</v>
      </c>
      <c r="W837" s="179">
        <v>12</v>
      </c>
      <c r="X837" s="179">
        <v>10</v>
      </c>
      <c r="Y837" s="179">
        <v>3</v>
      </c>
      <c r="Z837" s="179">
        <v>319</v>
      </c>
      <c r="AA837" s="179">
        <v>316</v>
      </c>
      <c r="AB837" s="179">
        <v>417</v>
      </c>
      <c r="AC837" s="179">
        <v>418</v>
      </c>
      <c r="AD837" s="198">
        <v>419</v>
      </c>
      <c r="AE837" s="186">
        <f t="shared" si="122"/>
        <v>4711</v>
      </c>
    </row>
    <row r="838" spans="1:31" ht="14.45">
      <c r="A838" s="187" t="s">
        <v>1650</v>
      </c>
      <c r="B838" s="199" t="s">
        <v>2243</v>
      </c>
      <c r="C838" s="188" t="s">
        <v>1651</v>
      </c>
      <c r="D838" s="189">
        <v>2999</v>
      </c>
      <c r="E838" s="190">
        <v>2465</v>
      </c>
      <c r="F838" s="191">
        <f t="shared" si="117"/>
        <v>82.194064688229403</v>
      </c>
      <c r="G838" s="192">
        <v>2460</v>
      </c>
      <c r="H838" s="193">
        <f t="shared" si="118"/>
        <v>82.027342447482496</v>
      </c>
      <c r="I838" s="190">
        <v>1010</v>
      </c>
      <c r="J838" s="191">
        <f t="shared" si="119"/>
        <v>33.677892630876961</v>
      </c>
      <c r="K838" s="192">
        <v>2460</v>
      </c>
      <c r="L838" s="194">
        <f t="shared" si="120"/>
        <v>82.027342447482496</v>
      </c>
      <c r="M838" s="190">
        <v>2460</v>
      </c>
      <c r="N838" s="194">
        <f t="shared" si="121"/>
        <v>82.027342447482496</v>
      </c>
      <c r="O838" s="179">
        <v>2241</v>
      </c>
      <c r="P838" s="195">
        <f t="shared" si="123"/>
        <v>74.724908302767588</v>
      </c>
      <c r="Q838" s="196">
        <v>2998</v>
      </c>
      <c r="R838" s="190">
        <v>2383</v>
      </c>
      <c r="S838" s="182">
        <f t="shared" si="124"/>
        <v>79.486324216144098</v>
      </c>
      <c r="T838" s="197">
        <v>2225</v>
      </c>
      <c r="U838" s="184">
        <f t="shared" si="125"/>
        <v>74.216144096064042</v>
      </c>
      <c r="V838" s="179">
        <v>108</v>
      </c>
      <c r="W838" s="179">
        <v>53</v>
      </c>
      <c r="X838" s="179">
        <v>20</v>
      </c>
      <c r="Y838" s="179">
        <v>30</v>
      </c>
      <c r="Z838" s="179">
        <v>2472</v>
      </c>
      <c r="AA838" s="179">
        <v>2481</v>
      </c>
      <c r="AB838" s="179">
        <v>2413</v>
      </c>
      <c r="AC838" s="179">
        <v>2417</v>
      </c>
      <c r="AD838" s="198">
        <v>2410</v>
      </c>
      <c r="AE838" s="186">
        <f t="shared" si="122"/>
        <v>30108</v>
      </c>
    </row>
    <row r="839" spans="1:31" ht="14.45">
      <c r="A839" s="187" t="s">
        <v>1652</v>
      </c>
      <c r="B839" s="199" t="s">
        <v>2243</v>
      </c>
      <c r="C839" s="188" t="s">
        <v>1653</v>
      </c>
      <c r="D839" s="189">
        <v>286</v>
      </c>
      <c r="E839" s="190">
        <v>113</v>
      </c>
      <c r="F839" s="191">
        <f t="shared" si="117"/>
        <v>39.510489510489514</v>
      </c>
      <c r="G839" s="192">
        <v>108</v>
      </c>
      <c r="H839" s="193">
        <f t="shared" si="118"/>
        <v>37.76223776223776</v>
      </c>
      <c r="I839" s="190">
        <v>102</v>
      </c>
      <c r="J839" s="191">
        <f t="shared" si="119"/>
        <v>35.664335664335667</v>
      </c>
      <c r="K839" s="192">
        <v>108</v>
      </c>
      <c r="L839" s="194">
        <f t="shared" si="120"/>
        <v>37.76223776223776</v>
      </c>
      <c r="M839" s="190">
        <v>108</v>
      </c>
      <c r="N839" s="194">
        <f t="shared" si="121"/>
        <v>37.76223776223776</v>
      </c>
      <c r="O839" s="179">
        <v>68</v>
      </c>
      <c r="P839" s="195">
        <f t="shared" si="123"/>
        <v>23.776223776223777</v>
      </c>
      <c r="Q839" s="196">
        <v>285</v>
      </c>
      <c r="R839" s="190">
        <v>110</v>
      </c>
      <c r="S839" s="182">
        <f t="shared" si="124"/>
        <v>38.596491228070171</v>
      </c>
      <c r="T839" s="197">
        <v>99</v>
      </c>
      <c r="U839" s="184">
        <f t="shared" si="125"/>
        <v>34.736842105263158</v>
      </c>
      <c r="V839" s="179">
        <v>4</v>
      </c>
      <c r="W839" s="179">
        <v>5</v>
      </c>
      <c r="X839" s="179">
        <v>1</v>
      </c>
      <c r="Y839" s="179">
        <v>4</v>
      </c>
      <c r="Z839" s="179">
        <v>112</v>
      </c>
      <c r="AA839" s="179">
        <v>112</v>
      </c>
      <c r="AB839" s="179">
        <v>126</v>
      </c>
      <c r="AC839" s="179">
        <v>124</v>
      </c>
      <c r="AD839" s="198">
        <v>117</v>
      </c>
      <c r="AE839" s="186">
        <f t="shared" si="122"/>
        <v>1421</v>
      </c>
    </row>
    <row r="840" spans="1:31" ht="14.45">
      <c r="A840" s="187" t="s">
        <v>1654</v>
      </c>
      <c r="B840" s="199" t="s">
        <v>2243</v>
      </c>
      <c r="C840" s="188" t="s">
        <v>1655</v>
      </c>
      <c r="D840" s="189">
        <v>165</v>
      </c>
      <c r="E840" s="190">
        <v>95</v>
      </c>
      <c r="F840" s="191">
        <f t="shared" si="117"/>
        <v>57.575757575757578</v>
      </c>
      <c r="G840" s="192">
        <v>95</v>
      </c>
      <c r="H840" s="193">
        <f t="shared" si="118"/>
        <v>57.575757575757578</v>
      </c>
      <c r="I840" s="190">
        <v>43</v>
      </c>
      <c r="J840" s="191">
        <f t="shared" si="119"/>
        <v>26.060606060606062</v>
      </c>
      <c r="K840" s="192">
        <v>95</v>
      </c>
      <c r="L840" s="194">
        <f t="shared" si="120"/>
        <v>57.575757575757578</v>
      </c>
      <c r="M840" s="190">
        <v>95</v>
      </c>
      <c r="N840" s="194">
        <f t="shared" si="121"/>
        <v>57.575757575757578</v>
      </c>
      <c r="O840" s="179">
        <v>99</v>
      </c>
      <c r="P840" s="195">
        <f t="shared" si="123"/>
        <v>60</v>
      </c>
      <c r="Q840" s="196">
        <v>165</v>
      </c>
      <c r="R840" s="190">
        <v>112</v>
      </c>
      <c r="S840" s="182">
        <f t="shared" si="124"/>
        <v>67.87878787878789</v>
      </c>
      <c r="T840" s="197">
        <v>111</v>
      </c>
      <c r="U840" s="184">
        <f t="shared" si="125"/>
        <v>67.272727272727266</v>
      </c>
      <c r="V840" s="179">
        <v>1</v>
      </c>
      <c r="W840" s="179">
        <v>2</v>
      </c>
      <c r="X840" s="179">
        <v>0</v>
      </c>
      <c r="Y840" s="179">
        <v>0</v>
      </c>
      <c r="Z840" s="179">
        <v>119</v>
      </c>
      <c r="AA840" s="179">
        <v>119</v>
      </c>
      <c r="AB840" s="179">
        <v>132</v>
      </c>
      <c r="AC840" s="179">
        <v>132</v>
      </c>
      <c r="AD840" s="198">
        <v>132</v>
      </c>
      <c r="AE840" s="186">
        <f t="shared" si="122"/>
        <v>1382</v>
      </c>
    </row>
    <row r="841" spans="1:31" ht="14.45">
      <c r="A841" s="187" t="s">
        <v>1656</v>
      </c>
      <c r="B841" s="199" t="s">
        <v>2243</v>
      </c>
      <c r="C841" s="188" t="s">
        <v>1657</v>
      </c>
      <c r="D841" s="189">
        <v>571</v>
      </c>
      <c r="E841" s="190">
        <v>491</v>
      </c>
      <c r="F841" s="191">
        <f t="shared" si="117"/>
        <v>85.98949211908932</v>
      </c>
      <c r="G841" s="192">
        <v>491</v>
      </c>
      <c r="H841" s="193">
        <f t="shared" si="118"/>
        <v>85.98949211908932</v>
      </c>
      <c r="I841" s="190">
        <v>246</v>
      </c>
      <c r="J841" s="191">
        <f t="shared" si="119"/>
        <v>43.082311733800353</v>
      </c>
      <c r="K841" s="192">
        <v>491</v>
      </c>
      <c r="L841" s="194">
        <f t="shared" si="120"/>
        <v>85.98949211908932</v>
      </c>
      <c r="M841" s="190">
        <v>491</v>
      </c>
      <c r="N841" s="194">
        <f t="shared" si="121"/>
        <v>85.98949211908932</v>
      </c>
      <c r="O841" s="179">
        <v>478</v>
      </c>
      <c r="P841" s="195">
        <f t="shared" si="123"/>
        <v>83.712784588441338</v>
      </c>
      <c r="Q841" s="196">
        <v>569</v>
      </c>
      <c r="R841" s="190">
        <v>514</v>
      </c>
      <c r="S841" s="182">
        <f t="shared" si="124"/>
        <v>90.333919156414765</v>
      </c>
      <c r="T841" s="197">
        <v>485</v>
      </c>
      <c r="U841" s="184">
        <f t="shared" si="125"/>
        <v>85.237258347978909</v>
      </c>
      <c r="V841" s="179">
        <v>39</v>
      </c>
      <c r="W841" s="179">
        <v>27</v>
      </c>
      <c r="X841" s="179">
        <v>0</v>
      </c>
      <c r="Y841" s="179">
        <v>0</v>
      </c>
      <c r="Z841" s="179">
        <v>578</v>
      </c>
      <c r="AA841" s="179">
        <v>581</v>
      </c>
      <c r="AB841" s="179">
        <v>497</v>
      </c>
      <c r="AC841" s="179">
        <v>497</v>
      </c>
      <c r="AD841" s="198">
        <v>495</v>
      </c>
      <c r="AE841" s="186">
        <f t="shared" si="122"/>
        <v>6401</v>
      </c>
    </row>
    <row r="842" spans="1:31" ht="14.45">
      <c r="A842" s="187" t="s">
        <v>1658</v>
      </c>
      <c r="B842" s="199" t="s">
        <v>2243</v>
      </c>
      <c r="C842" s="188" t="s">
        <v>1659</v>
      </c>
      <c r="D842" s="189">
        <v>370</v>
      </c>
      <c r="E842" s="190">
        <v>244</v>
      </c>
      <c r="F842" s="191">
        <f t="shared" si="117"/>
        <v>65.945945945945951</v>
      </c>
      <c r="G842" s="192">
        <v>244</v>
      </c>
      <c r="H842" s="193">
        <f t="shared" si="118"/>
        <v>65.945945945945951</v>
      </c>
      <c r="I842" s="190">
        <v>118</v>
      </c>
      <c r="J842" s="191">
        <f t="shared" si="119"/>
        <v>31.891891891891895</v>
      </c>
      <c r="K842" s="192">
        <v>244</v>
      </c>
      <c r="L842" s="194">
        <f t="shared" si="120"/>
        <v>65.945945945945951</v>
      </c>
      <c r="M842" s="190">
        <v>244</v>
      </c>
      <c r="N842" s="194">
        <f t="shared" si="121"/>
        <v>65.945945945945951</v>
      </c>
      <c r="O842" s="179">
        <v>200</v>
      </c>
      <c r="P842" s="195">
        <f t="shared" si="123"/>
        <v>54.054054054054056</v>
      </c>
      <c r="Q842" s="196">
        <v>369</v>
      </c>
      <c r="R842" s="190">
        <v>269</v>
      </c>
      <c r="S842" s="182">
        <f t="shared" si="124"/>
        <v>72.899728997289969</v>
      </c>
      <c r="T842" s="197">
        <v>250</v>
      </c>
      <c r="U842" s="184">
        <f t="shared" si="125"/>
        <v>67.750677506775077</v>
      </c>
      <c r="V842" s="179">
        <v>14</v>
      </c>
      <c r="W842" s="179">
        <v>7</v>
      </c>
      <c r="X842" s="179">
        <v>0</v>
      </c>
      <c r="Y842" s="179">
        <v>0</v>
      </c>
      <c r="Z842" s="179">
        <v>298</v>
      </c>
      <c r="AA842" s="179">
        <v>298</v>
      </c>
      <c r="AB842" s="179">
        <v>296</v>
      </c>
      <c r="AC842" s="179">
        <v>296</v>
      </c>
      <c r="AD842" s="198">
        <v>297</v>
      </c>
      <c r="AE842" s="186">
        <f t="shared" si="122"/>
        <v>3319</v>
      </c>
    </row>
    <row r="843" spans="1:31" ht="14.45">
      <c r="A843" s="187" t="s">
        <v>1660</v>
      </c>
      <c r="B843" s="199" t="s">
        <v>2243</v>
      </c>
      <c r="C843" s="188" t="s">
        <v>1661</v>
      </c>
      <c r="D843" s="189">
        <v>438</v>
      </c>
      <c r="E843" s="190">
        <v>428</v>
      </c>
      <c r="F843" s="191">
        <f t="shared" si="117"/>
        <v>97.716894977168948</v>
      </c>
      <c r="G843" s="192">
        <v>427</v>
      </c>
      <c r="H843" s="193">
        <f t="shared" si="118"/>
        <v>97.48858447488584</v>
      </c>
      <c r="I843" s="190">
        <v>310</v>
      </c>
      <c r="J843" s="191">
        <f t="shared" si="119"/>
        <v>70.776255707762559</v>
      </c>
      <c r="K843" s="192">
        <v>427</v>
      </c>
      <c r="L843" s="194">
        <f t="shared" si="120"/>
        <v>97.48858447488584</v>
      </c>
      <c r="M843" s="190">
        <v>427</v>
      </c>
      <c r="N843" s="194">
        <f t="shared" si="121"/>
        <v>97.48858447488584</v>
      </c>
      <c r="O843" s="179">
        <v>376</v>
      </c>
      <c r="P843" s="195">
        <f t="shared" si="123"/>
        <v>85.844748858447488</v>
      </c>
      <c r="Q843" s="196">
        <v>433</v>
      </c>
      <c r="R843" s="190">
        <v>386</v>
      </c>
      <c r="S843" s="182">
        <f t="shared" si="124"/>
        <v>89.145496535796767</v>
      </c>
      <c r="T843" s="197">
        <v>361</v>
      </c>
      <c r="U843" s="184">
        <f t="shared" si="125"/>
        <v>83.371824480369511</v>
      </c>
      <c r="V843" s="179">
        <v>11</v>
      </c>
      <c r="W843" s="179">
        <v>12</v>
      </c>
      <c r="X843" s="179">
        <v>0</v>
      </c>
      <c r="Y843" s="179">
        <v>0</v>
      </c>
      <c r="Z843" s="179">
        <v>365</v>
      </c>
      <c r="AA843" s="179">
        <v>366</v>
      </c>
      <c r="AB843" s="179">
        <v>335</v>
      </c>
      <c r="AC843" s="179">
        <v>335</v>
      </c>
      <c r="AD843" s="198">
        <v>283</v>
      </c>
      <c r="AE843" s="186">
        <f t="shared" si="122"/>
        <v>4849</v>
      </c>
    </row>
    <row r="844" spans="1:31" ht="14.45">
      <c r="A844" s="187" t="s">
        <v>1662</v>
      </c>
      <c r="B844" s="199" t="s">
        <v>2243</v>
      </c>
      <c r="C844" s="188" t="s">
        <v>1663</v>
      </c>
      <c r="D844" s="189">
        <v>351</v>
      </c>
      <c r="E844" s="190">
        <v>348</v>
      </c>
      <c r="F844" s="191">
        <f t="shared" si="117"/>
        <v>99.145299145299148</v>
      </c>
      <c r="G844" s="192">
        <v>343</v>
      </c>
      <c r="H844" s="193">
        <f t="shared" si="118"/>
        <v>97.720797720797719</v>
      </c>
      <c r="I844" s="190">
        <v>394</v>
      </c>
      <c r="J844" s="191">
        <f t="shared" si="119"/>
        <v>112.25071225071225</v>
      </c>
      <c r="K844" s="192">
        <v>343</v>
      </c>
      <c r="L844" s="194">
        <f t="shared" si="120"/>
        <v>97.720797720797719</v>
      </c>
      <c r="M844" s="190">
        <v>343</v>
      </c>
      <c r="N844" s="194">
        <f t="shared" si="121"/>
        <v>97.720797720797719</v>
      </c>
      <c r="O844" s="179">
        <v>211</v>
      </c>
      <c r="P844" s="195">
        <f t="shared" si="123"/>
        <v>60.113960113960118</v>
      </c>
      <c r="Q844" s="196">
        <v>347</v>
      </c>
      <c r="R844" s="190">
        <v>416</v>
      </c>
      <c r="S844" s="182">
        <f t="shared" si="124"/>
        <v>119.88472622478386</v>
      </c>
      <c r="T844" s="197">
        <v>372</v>
      </c>
      <c r="U844" s="184">
        <f t="shared" si="125"/>
        <v>107.20461095100863</v>
      </c>
      <c r="V844" s="179">
        <v>1</v>
      </c>
      <c r="W844" s="179">
        <v>2</v>
      </c>
      <c r="X844" s="179">
        <v>1</v>
      </c>
      <c r="Y844" s="179">
        <v>0</v>
      </c>
      <c r="Z844" s="179">
        <v>311</v>
      </c>
      <c r="AA844" s="179">
        <v>321</v>
      </c>
      <c r="AB844" s="179">
        <v>277</v>
      </c>
      <c r="AC844" s="179">
        <v>293</v>
      </c>
      <c r="AD844" s="198">
        <v>293</v>
      </c>
      <c r="AE844" s="186">
        <f t="shared" si="122"/>
        <v>4269</v>
      </c>
    </row>
    <row r="845" spans="1:31" ht="14.45">
      <c r="A845" s="187" t="s">
        <v>1664</v>
      </c>
      <c r="B845" s="199" t="s">
        <v>2243</v>
      </c>
      <c r="C845" s="188" t="s">
        <v>1665</v>
      </c>
      <c r="D845" s="189">
        <v>733</v>
      </c>
      <c r="E845" s="190">
        <v>384</v>
      </c>
      <c r="F845" s="191">
        <f t="shared" si="117"/>
        <v>52.387448840381992</v>
      </c>
      <c r="G845" s="192">
        <v>386</v>
      </c>
      <c r="H845" s="193">
        <f t="shared" si="118"/>
        <v>52.660300136425654</v>
      </c>
      <c r="I845" s="190">
        <v>304</v>
      </c>
      <c r="J845" s="191">
        <f t="shared" si="119"/>
        <v>41.473396998635742</v>
      </c>
      <c r="K845" s="192">
        <v>386</v>
      </c>
      <c r="L845" s="194">
        <f t="shared" si="120"/>
        <v>52.660300136425654</v>
      </c>
      <c r="M845" s="190">
        <v>386</v>
      </c>
      <c r="N845" s="194">
        <f t="shared" si="121"/>
        <v>52.660300136425654</v>
      </c>
      <c r="O845" s="179">
        <v>375</v>
      </c>
      <c r="P845" s="195">
        <f t="shared" si="123"/>
        <v>51.159618008185539</v>
      </c>
      <c r="Q845" s="196">
        <v>726</v>
      </c>
      <c r="R845" s="190">
        <v>415</v>
      </c>
      <c r="S845" s="182">
        <f t="shared" si="124"/>
        <v>57.162534435261705</v>
      </c>
      <c r="T845" s="197">
        <v>403</v>
      </c>
      <c r="U845" s="184">
        <f t="shared" si="125"/>
        <v>55.509641873278234</v>
      </c>
      <c r="V845" s="179">
        <v>13</v>
      </c>
      <c r="W845" s="179">
        <v>10</v>
      </c>
      <c r="X845" s="179">
        <v>11</v>
      </c>
      <c r="Y845" s="179">
        <v>1</v>
      </c>
      <c r="Z845" s="179">
        <v>346</v>
      </c>
      <c r="AA845" s="179">
        <v>345</v>
      </c>
      <c r="AB845" s="179">
        <v>462</v>
      </c>
      <c r="AC845" s="179">
        <v>464</v>
      </c>
      <c r="AD845" s="198">
        <v>483</v>
      </c>
      <c r="AE845" s="186">
        <f t="shared" si="122"/>
        <v>5174</v>
      </c>
    </row>
    <row r="846" spans="1:31" ht="14.45">
      <c r="A846" s="187" t="s">
        <v>1666</v>
      </c>
      <c r="B846" s="199" t="s">
        <v>2243</v>
      </c>
      <c r="C846" s="188" t="s">
        <v>1667</v>
      </c>
      <c r="D846" s="189">
        <v>1178</v>
      </c>
      <c r="E846" s="190">
        <v>978</v>
      </c>
      <c r="F846" s="191">
        <f t="shared" si="117"/>
        <v>83.022071307300507</v>
      </c>
      <c r="G846" s="192">
        <v>978</v>
      </c>
      <c r="H846" s="193">
        <f t="shared" si="118"/>
        <v>83.022071307300507</v>
      </c>
      <c r="I846" s="190">
        <v>465</v>
      </c>
      <c r="J846" s="191">
        <f t="shared" si="119"/>
        <v>39.473684210526315</v>
      </c>
      <c r="K846" s="192">
        <v>978</v>
      </c>
      <c r="L846" s="194">
        <f t="shared" si="120"/>
        <v>83.022071307300507</v>
      </c>
      <c r="M846" s="190">
        <v>978</v>
      </c>
      <c r="N846" s="194">
        <f t="shared" si="121"/>
        <v>83.022071307300507</v>
      </c>
      <c r="O846" s="179">
        <v>840</v>
      </c>
      <c r="P846" s="195">
        <f t="shared" si="123"/>
        <v>71.30730050933785</v>
      </c>
      <c r="Q846" s="196">
        <v>1177</v>
      </c>
      <c r="R846" s="190">
        <v>779</v>
      </c>
      <c r="S846" s="182">
        <f t="shared" si="124"/>
        <v>66.185216652506369</v>
      </c>
      <c r="T846" s="197">
        <v>833</v>
      </c>
      <c r="U846" s="184">
        <f t="shared" si="125"/>
        <v>70.773152081563296</v>
      </c>
      <c r="V846" s="179">
        <v>50</v>
      </c>
      <c r="W846" s="179">
        <v>26</v>
      </c>
      <c r="X846" s="179">
        <v>14</v>
      </c>
      <c r="Y846" s="179">
        <v>2</v>
      </c>
      <c r="Z846" s="179">
        <v>921</v>
      </c>
      <c r="AA846" s="179">
        <v>933</v>
      </c>
      <c r="AB846" s="179">
        <v>974</v>
      </c>
      <c r="AC846" s="179">
        <v>963</v>
      </c>
      <c r="AD846" s="198">
        <v>905</v>
      </c>
      <c r="AE846" s="186">
        <f t="shared" si="122"/>
        <v>11617</v>
      </c>
    </row>
    <row r="847" spans="1:31" ht="14.45">
      <c r="A847" s="187" t="s">
        <v>1668</v>
      </c>
      <c r="B847" s="199" t="s">
        <v>2243</v>
      </c>
      <c r="C847" s="188" t="s">
        <v>1669</v>
      </c>
      <c r="D847" s="189">
        <v>291</v>
      </c>
      <c r="E847" s="190">
        <v>186</v>
      </c>
      <c r="F847" s="191">
        <f t="shared" si="117"/>
        <v>63.917525773195869</v>
      </c>
      <c r="G847" s="192">
        <v>184</v>
      </c>
      <c r="H847" s="193">
        <f t="shared" si="118"/>
        <v>63.230240549828174</v>
      </c>
      <c r="I847" s="190">
        <v>69</v>
      </c>
      <c r="J847" s="191">
        <f t="shared" si="119"/>
        <v>23.711340206185564</v>
      </c>
      <c r="K847" s="192">
        <v>184</v>
      </c>
      <c r="L847" s="194">
        <f t="shared" si="120"/>
        <v>63.230240549828174</v>
      </c>
      <c r="M847" s="190">
        <v>184</v>
      </c>
      <c r="N847" s="194">
        <f t="shared" si="121"/>
        <v>63.230240549828174</v>
      </c>
      <c r="O847" s="179">
        <v>182</v>
      </c>
      <c r="P847" s="195">
        <f t="shared" si="123"/>
        <v>62.542955326460479</v>
      </c>
      <c r="Q847" s="196">
        <v>292</v>
      </c>
      <c r="R847" s="190">
        <v>237</v>
      </c>
      <c r="S847" s="182">
        <f t="shared" si="124"/>
        <v>81.164383561643831</v>
      </c>
      <c r="T847" s="197">
        <v>233</v>
      </c>
      <c r="U847" s="184">
        <f t="shared" si="125"/>
        <v>79.794520547945197</v>
      </c>
      <c r="V847" s="179">
        <v>26</v>
      </c>
      <c r="W847" s="179">
        <v>18</v>
      </c>
      <c r="X847" s="179">
        <v>0</v>
      </c>
      <c r="Y847" s="179">
        <v>2</v>
      </c>
      <c r="Z847" s="179">
        <v>178</v>
      </c>
      <c r="AA847" s="179">
        <v>178</v>
      </c>
      <c r="AB847" s="179">
        <v>222</v>
      </c>
      <c r="AC847" s="179">
        <v>222</v>
      </c>
      <c r="AD847" s="198">
        <v>220</v>
      </c>
      <c r="AE847" s="186">
        <f t="shared" si="122"/>
        <v>2525</v>
      </c>
    </row>
    <row r="848" spans="1:31" ht="14.45">
      <c r="A848" s="187" t="s">
        <v>1670</v>
      </c>
      <c r="B848" s="199" t="s">
        <v>2244</v>
      </c>
      <c r="C848" s="188" t="s">
        <v>1672</v>
      </c>
      <c r="D848" s="189">
        <v>7448</v>
      </c>
      <c r="E848" s="190">
        <v>9021</v>
      </c>
      <c r="F848" s="191">
        <f t="shared" si="117"/>
        <v>121.11976369495166</v>
      </c>
      <c r="G848" s="192">
        <v>8948</v>
      </c>
      <c r="H848" s="193">
        <f t="shared" si="118"/>
        <v>120.13963480128893</v>
      </c>
      <c r="I848" s="190">
        <v>7479</v>
      </c>
      <c r="J848" s="191">
        <f t="shared" si="119"/>
        <v>100.41621911922664</v>
      </c>
      <c r="K848" s="192">
        <v>8952</v>
      </c>
      <c r="L848" s="194">
        <f t="shared" si="120"/>
        <v>120.19334049409238</v>
      </c>
      <c r="M848" s="190">
        <v>8955</v>
      </c>
      <c r="N848" s="194">
        <f t="shared" si="121"/>
        <v>120.23361976369496</v>
      </c>
      <c r="O848" s="179">
        <v>8562</v>
      </c>
      <c r="P848" s="195">
        <f t="shared" si="123"/>
        <v>114.95703544575726</v>
      </c>
      <c r="Q848" s="196">
        <v>7458</v>
      </c>
      <c r="R848" s="190">
        <v>8928</v>
      </c>
      <c r="S848" s="182">
        <f t="shared" si="124"/>
        <v>119.71037811745776</v>
      </c>
      <c r="T848" s="197">
        <v>8627</v>
      </c>
      <c r="U848" s="184">
        <f t="shared" si="125"/>
        <v>115.67444355054974</v>
      </c>
      <c r="V848" s="179">
        <v>786</v>
      </c>
      <c r="W848" s="179">
        <v>477</v>
      </c>
      <c r="X848" s="179">
        <v>18</v>
      </c>
      <c r="Y848" s="179">
        <v>51</v>
      </c>
      <c r="Z848" s="179">
        <v>8377</v>
      </c>
      <c r="AA848" s="179">
        <v>8383</v>
      </c>
      <c r="AB848" s="179">
        <v>7190</v>
      </c>
      <c r="AC848" s="179">
        <v>7193</v>
      </c>
      <c r="AD848" s="198">
        <v>7250</v>
      </c>
      <c r="AE848" s="186">
        <f t="shared" si="122"/>
        <v>109197</v>
      </c>
    </row>
    <row r="849" spans="1:31" ht="14.45">
      <c r="A849" s="187" t="s">
        <v>1673</v>
      </c>
      <c r="B849" s="199" t="s">
        <v>2244</v>
      </c>
      <c r="C849" s="188" t="s">
        <v>1674</v>
      </c>
      <c r="D849" s="189">
        <v>39</v>
      </c>
      <c r="E849" s="190">
        <v>13</v>
      </c>
      <c r="F849" s="191">
        <f t="shared" si="117"/>
        <v>33.333333333333329</v>
      </c>
      <c r="G849" s="192">
        <v>13</v>
      </c>
      <c r="H849" s="193">
        <f t="shared" si="118"/>
        <v>33.333333333333329</v>
      </c>
      <c r="I849" s="190">
        <v>21</v>
      </c>
      <c r="J849" s="191">
        <f t="shared" si="119"/>
        <v>53.846153846153847</v>
      </c>
      <c r="K849" s="192">
        <v>13</v>
      </c>
      <c r="L849" s="194">
        <f t="shared" si="120"/>
        <v>33.333333333333329</v>
      </c>
      <c r="M849" s="190">
        <v>13</v>
      </c>
      <c r="N849" s="194">
        <f t="shared" si="121"/>
        <v>33.333333333333329</v>
      </c>
      <c r="O849" s="179">
        <v>12</v>
      </c>
      <c r="P849" s="195">
        <f t="shared" si="123"/>
        <v>30.76923076923077</v>
      </c>
      <c r="Q849" s="196">
        <v>39</v>
      </c>
      <c r="R849" s="190">
        <v>21</v>
      </c>
      <c r="S849" s="182">
        <f t="shared" si="124"/>
        <v>53.846153846153847</v>
      </c>
      <c r="T849" s="197">
        <v>23</v>
      </c>
      <c r="U849" s="184">
        <f t="shared" si="125"/>
        <v>58.974358974358978</v>
      </c>
      <c r="V849" s="179">
        <v>3</v>
      </c>
      <c r="W849" s="179">
        <v>9</v>
      </c>
      <c r="X849" s="179">
        <v>8</v>
      </c>
      <c r="Y849" s="179">
        <v>0</v>
      </c>
      <c r="Z849" s="179">
        <v>26</v>
      </c>
      <c r="AA849" s="179">
        <v>26</v>
      </c>
      <c r="AB849" s="179">
        <v>20</v>
      </c>
      <c r="AC849" s="179">
        <v>20</v>
      </c>
      <c r="AD849" s="198">
        <v>18</v>
      </c>
      <c r="AE849" s="186">
        <f t="shared" si="122"/>
        <v>259</v>
      </c>
    </row>
    <row r="850" spans="1:31" ht="14.45">
      <c r="A850" s="187" t="s">
        <v>1675</v>
      </c>
      <c r="B850" s="199" t="s">
        <v>2244</v>
      </c>
      <c r="C850" s="188" t="s">
        <v>708</v>
      </c>
      <c r="D850" s="189">
        <v>105</v>
      </c>
      <c r="E850" s="190">
        <v>54</v>
      </c>
      <c r="F850" s="191">
        <f t="shared" si="117"/>
        <v>51.428571428571423</v>
      </c>
      <c r="G850" s="192">
        <v>54</v>
      </c>
      <c r="H850" s="193">
        <f t="shared" si="118"/>
        <v>51.428571428571423</v>
      </c>
      <c r="I850" s="190">
        <v>29</v>
      </c>
      <c r="J850" s="191">
        <f t="shared" si="119"/>
        <v>27.61904761904762</v>
      </c>
      <c r="K850" s="192">
        <v>54</v>
      </c>
      <c r="L850" s="194">
        <f t="shared" si="120"/>
        <v>51.428571428571423</v>
      </c>
      <c r="M850" s="190">
        <v>54</v>
      </c>
      <c r="N850" s="194">
        <f t="shared" si="121"/>
        <v>51.428571428571423</v>
      </c>
      <c r="O850" s="179">
        <v>42</v>
      </c>
      <c r="P850" s="195">
        <f t="shared" si="123"/>
        <v>40</v>
      </c>
      <c r="Q850" s="196">
        <v>102</v>
      </c>
      <c r="R850" s="190">
        <v>41</v>
      </c>
      <c r="S850" s="182">
        <f t="shared" si="124"/>
        <v>40.196078431372548</v>
      </c>
      <c r="T850" s="197">
        <v>41</v>
      </c>
      <c r="U850" s="184">
        <f t="shared" si="125"/>
        <v>40.196078431372548</v>
      </c>
      <c r="V850" s="179">
        <v>20</v>
      </c>
      <c r="W850" s="179">
        <v>29</v>
      </c>
      <c r="X850" s="179">
        <v>0</v>
      </c>
      <c r="Y850" s="179">
        <v>0</v>
      </c>
      <c r="Z850" s="179">
        <v>39</v>
      </c>
      <c r="AA850" s="179">
        <v>37</v>
      </c>
      <c r="AB850" s="179">
        <v>45</v>
      </c>
      <c r="AC850" s="179">
        <v>43</v>
      </c>
      <c r="AD850" s="198">
        <v>39</v>
      </c>
      <c r="AE850" s="186">
        <f t="shared" si="122"/>
        <v>621</v>
      </c>
    </row>
    <row r="851" spans="1:31" ht="14.45">
      <c r="A851" s="187" t="s">
        <v>1676</v>
      </c>
      <c r="B851" s="199" t="s">
        <v>2244</v>
      </c>
      <c r="C851" s="188" t="s">
        <v>1677</v>
      </c>
      <c r="D851" s="189">
        <v>159</v>
      </c>
      <c r="E851" s="190">
        <v>139</v>
      </c>
      <c r="F851" s="191">
        <f t="shared" si="117"/>
        <v>87.421383647798748</v>
      </c>
      <c r="G851" s="192">
        <v>138</v>
      </c>
      <c r="H851" s="193">
        <f t="shared" si="118"/>
        <v>86.79245283018868</v>
      </c>
      <c r="I851" s="190">
        <v>130</v>
      </c>
      <c r="J851" s="191">
        <f t="shared" si="119"/>
        <v>81.761006289308185</v>
      </c>
      <c r="K851" s="192">
        <v>138</v>
      </c>
      <c r="L851" s="194">
        <f t="shared" si="120"/>
        <v>86.79245283018868</v>
      </c>
      <c r="M851" s="190">
        <v>138</v>
      </c>
      <c r="N851" s="194">
        <f t="shared" si="121"/>
        <v>86.79245283018868</v>
      </c>
      <c r="O851" s="179">
        <v>139</v>
      </c>
      <c r="P851" s="195">
        <f t="shared" si="123"/>
        <v>87.421383647798748</v>
      </c>
      <c r="Q851" s="196">
        <v>158</v>
      </c>
      <c r="R851" s="190">
        <v>123</v>
      </c>
      <c r="S851" s="182">
        <f t="shared" si="124"/>
        <v>77.848101265822791</v>
      </c>
      <c r="T851" s="197">
        <v>123</v>
      </c>
      <c r="U851" s="184">
        <f t="shared" si="125"/>
        <v>77.848101265822791</v>
      </c>
      <c r="V851" s="179">
        <v>13</v>
      </c>
      <c r="W851" s="179">
        <v>44</v>
      </c>
      <c r="X851" s="179">
        <v>32</v>
      </c>
      <c r="Y851" s="179">
        <v>4</v>
      </c>
      <c r="Z851" s="179">
        <v>112</v>
      </c>
      <c r="AA851" s="179">
        <v>112</v>
      </c>
      <c r="AB851" s="179">
        <v>137</v>
      </c>
      <c r="AC851" s="179">
        <v>137</v>
      </c>
      <c r="AD851" s="198">
        <v>134</v>
      </c>
      <c r="AE851" s="186">
        <f t="shared" si="122"/>
        <v>1793</v>
      </c>
    </row>
    <row r="852" spans="1:31" ht="14.45">
      <c r="A852" s="187" t="s">
        <v>1678</v>
      </c>
      <c r="B852" s="199" t="s">
        <v>2244</v>
      </c>
      <c r="C852" s="188" t="s">
        <v>51</v>
      </c>
      <c r="D852" s="189">
        <v>497</v>
      </c>
      <c r="E852" s="190">
        <v>337</v>
      </c>
      <c r="F852" s="191">
        <f t="shared" si="117"/>
        <v>67.806841046277668</v>
      </c>
      <c r="G852" s="192">
        <v>297</v>
      </c>
      <c r="H852" s="193">
        <f t="shared" si="118"/>
        <v>59.758551307847085</v>
      </c>
      <c r="I852" s="190">
        <v>345</v>
      </c>
      <c r="J852" s="191">
        <f t="shared" si="119"/>
        <v>69.416498993963785</v>
      </c>
      <c r="K852" s="192">
        <v>297</v>
      </c>
      <c r="L852" s="194">
        <f t="shared" si="120"/>
        <v>59.758551307847085</v>
      </c>
      <c r="M852" s="190">
        <v>297</v>
      </c>
      <c r="N852" s="194">
        <f t="shared" si="121"/>
        <v>59.758551307847085</v>
      </c>
      <c r="O852" s="179">
        <v>298</v>
      </c>
      <c r="P852" s="195">
        <f t="shared" si="123"/>
        <v>59.95975855130785</v>
      </c>
      <c r="Q852" s="196">
        <v>499</v>
      </c>
      <c r="R852" s="190">
        <v>311</v>
      </c>
      <c r="S852" s="182">
        <f t="shared" si="124"/>
        <v>62.324649298597187</v>
      </c>
      <c r="T852" s="197">
        <v>311</v>
      </c>
      <c r="U852" s="184">
        <f t="shared" si="125"/>
        <v>62.324649298597187</v>
      </c>
      <c r="V852" s="179">
        <v>93</v>
      </c>
      <c r="W852" s="179">
        <v>50</v>
      </c>
      <c r="X852" s="179">
        <v>84</v>
      </c>
      <c r="Y852" s="179">
        <v>68</v>
      </c>
      <c r="Z852" s="179">
        <v>398</v>
      </c>
      <c r="AA852" s="179">
        <v>399</v>
      </c>
      <c r="AB852" s="179">
        <v>294</v>
      </c>
      <c r="AC852" s="179">
        <v>397</v>
      </c>
      <c r="AD852" s="198">
        <v>295</v>
      </c>
      <c r="AE852" s="186">
        <f t="shared" si="122"/>
        <v>4571</v>
      </c>
    </row>
    <row r="853" spans="1:31" ht="14.45">
      <c r="A853" s="187" t="s">
        <v>1679</v>
      </c>
      <c r="B853" s="199" t="s">
        <v>2244</v>
      </c>
      <c r="C853" s="188" t="s">
        <v>1680</v>
      </c>
      <c r="D853" s="189">
        <v>136</v>
      </c>
      <c r="E853" s="190">
        <v>93</v>
      </c>
      <c r="F853" s="191">
        <f t="shared" si="117"/>
        <v>68.382352941176478</v>
      </c>
      <c r="G853" s="192">
        <v>93</v>
      </c>
      <c r="H853" s="193">
        <f t="shared" si="118"/>
        <v>68.382352941176478</v>
      </c>
      <c r="I853" s="190">
        <v>88</v>
      </c>
      <c r="J853" s="191">
        <f t="shared" si="119"/>
        <v>64.705882352941174</v>
      </c>
      <c r="K853" s="192">
        <v>93</v>
      </c>
      <c r="L853" s="194">
        <f t="shared" si="120"/>
        <v>68.382352941176478</v>
      </c>
      <c r="M853" s="190">
        <v>93</v>
      </c>
      <c r="N853" s="194">
        <f t="shared" si="121"/>
        <v>68.382352941176478</v>
      </c>
      <c r="O853" s="179">
        <v>91</v>
      </c>
      <c r="P853" s="195">
        <f t="shared" si="123"/>
        <v>66.911764705882348</v>
      </c>
      <c r="Q853" s="196">
        <v>136</v>
      </c>
      <c r="R853" s="190">
        <v>108</v>
      </c>
      <c r="S853" s="182">
        <f t="shared" si="124"/>
        <v>79.411764705882348</v>
      </c>
      <c r="T853" s="197">
        <v>102</v>
      </c>
      <c r="U853" s="184">
        <f t="shared" si="125"/>
        <v>75</v>
      </c>
      <c r="V853" s="179">
        <v>24</v>
      </c>
      <c r="W853" s="179">
        <v>49</v>
      </c>
      <c r="X853" s="179">
        <v>30</v>
      </c>
      <c r="Y853" s="179">
        <v>0</v>
      </c>
      <c r="Z853" s="179">
        <v>109</v>
      </c>
      <c r="AA853" s="179">
        <v>109</v>
      </c>
      <c r="AB853" s="179">
        <v>93</v>
      </c>
      <c r="AC853" s="179">
        <v>93</v>
      </c>
      <c r="AD853" s="198">
        <v>91</v>
      </c>
      <c r="AE853" s="186">
        <f t="shared" si="122"/>
        <v>1359</v>
      </c>
    </row>
    <row r="854" spans="1:31" ht="14.45">
      <c r="A854" s="187" t="s">
        <v>1681</v>
      </c>
      <c r="B854" s="199" t="s">
        <v>2244</v>
      </c>
      <c r="C854" s="188" t="s">
        <v>1682</v>
      </c>
      <c r="D854" s="189">
        <v>3273</v>
      </c>
      <c r="E854" s="190">
        <v>4090</v>
      </c>
      <c r="F854" s="191">
        <f t="shared" si="117"/>
        <v>124.96180873816071</v>
      </c>
      <c r="G854" s="192">
        <v>4089</v>
      </c>
      <c r="H854" s="193">
        <f t="shared" si="118"/>
        <v>124.93125572868928</v>
      </c>
      <c r="I854" s="190">
        <v>5087</v>
      </c>
      <c r="J854" s="191">
        <f t="shared" si="119"/>
        <v>155.42315918117936</v>
      </c>
      <c r="K854" s="192">
        <v>4090</v>
      </c>
      <c r="L854" s="194">
        <f t="shared" si="120"/>
        <v>124.96180873816071</v>
      </c>
      <c r="M854" s="190">
        <v>4089</v>
      </c>
      <c r="N854" s="194">
        <f t="shared" si="121"/>
        <v>124.93125572868928</v>
      </c>
      <c r="O854" s="179">
        <v>3796</v>
      </c>
      <c r="P854" s="195">
        <f t="shared" si="123"/>
        <v>115.97922395355941</v>
      </c>
      <c r="Q854" s="196">
        <v>3276</v>
      </c>
      <c r="R854" s="190">
        <v>3587</v>
      </c>
      <c r="S854" s="182">
        <f t="shared" si="124"/>
        <v>109.49328449328451</v>
      </c>
      <c r="T854" s="197">
        <v>3971</v>
      </c>
      <c r="U854" s="184">
        <f t="shared" si="125"/>
        <v>121.2148962148962</v>
      </c>
      <c r="V854" s="179">
        <v>3530</v>
      </c>
      <c r="W854" s="179">
        <v>2605</v>
      </c>
      <c r="X854" s="179">
        <v>121</v>
      </c>
      <c r="Y854" s="179">
        <v>593</v>
      </c>
      <c r="Z854" s="179">
        <v>3406</v>
      </c>
      <c r="AA854" s="179">
        <v>3401</v>
      </c>
      <c r="AB854" s="179">
        <v>3058</v>
      </c>
      <c r="AC854" s="179">
        <v>3056</v>
      </c>
      <c r="AD854" s="198">
        <v>2722</v>
      </c>
      <c r="AE854" s="186">
        <f t="shared" si="122"/>
        <v>55291</v>
      </c>
    </row>
    <row r="855" spans="1:31" ht="14.45">
      <c r="A855" s="187" t="s">
        <v>1683</v>
      </c>
      <c r="B855" s="199" t="s">
        <v>2244</v>
      </c>
      <c r="C855" s="188" t="s">
        <v>59</v>
      </c>
      <c r="D855" s="189">
        <v>114</v>
      </c>
      <c r="E855" s="190">
        <v>82</v>
      </c>
      <c r="F855" s="191">
        <f t="shared" si="117"/>
        <v>71.929824561403507</v>
      </c>
      <c r="G855" s="192">
        <v>84</v>
      </c>
      <c r="H855" s="193">
        <f t="shared" si="118"/>
        <v>73.68421052631578</v>
      </c>
      <c r="I855" s="190">
        <v>36</v>
      </c>
      <c r="J855" s="191">
        <f t="shared" si="119"/>
        <v>31.578947368421051</v>
      </c>
      <c r="K855" s="192">
        <v>84</v>
      </c>
      <c r="L855" s="194">
        <f t="shared" si="120"/>
        <v>73.68421052631578</v>
      </c>
      <c r="M855" s="190">
        <v>84</v>
      </c>
      <c r="N855" s="194">
        <f t="shared" si="121"/>
        <v>73.68421052631578</v>
      </c>
      <c r="O855" s="179">
        <v>88</v>
      </c>
      <c r="P855" s="195">
        <f t="shared" si="123"/>
        <v>77.192982456140342</v>
      </c>
      <c r="Q855" s="196">
        <v>113</v>
      </c>
      <c r="R855" s="190">
        <v>101</v>
      </c>
      <c r="S855" s="182">
        <f t="shared" si="124"/>
        <v>89.380530973451329</v>
      </c>
      <c r="T855" s="197">
        <v>95</v>
      </c>
      <c r="U855" s="184">
        <f t="shared" si="125"/>
        <v>84.070796460176993</v>
      </c>
      <c r="V855" s="179">
        <v>7</v>
      </c>
      <c r="W855" s="179">
        <v>4</v>
      </c>
      <c r="X855" s="179">
        <v>8</v>
      </c>
      <c r="Y855" s="179">
        <v>0</v>
      </c>
      <c r="Z855" s="179">
        <v>86</v>
      </c>
      <c r="AA855" s="179">
        <v>90</v>
      </c>
      <c r="AB855" s="179">
        <v>97</v>
      </c>
      <c r="AC855" s="179">
        <v>95</v>
      </c>
      <c r="AD855" s="198">
        <v>89</v>
      </c>
      <c r="AE855" s="186">
        <f t="shared" si="122"/>
        <v>1130</v>
      </c>
    </row>
    <row r="856" spans="1:31" ht="14.45">
      <c r="A856" s="187" t="s">
        <v>1684</v>
      </c>
      <c r="B856" s="199" t="s">
        <v>2244</v>
      </c>
      <c r="C856" s="188" t="s">
        <v>317</v>
      </c>
      <c r="D856" s="189">
        <v>280</v>
      </c>
      <c r="E856" s="190">
        <v>131</v>
      </c>
      <c r="F856" s="191">
        <f t="shared" si="117"/>
        <v>46.785714285714285</v>
      </c>
      <c r="G856" s="192">
        <v>132</v>
      </c>
      <c r="H856" s="193">
        <f t="shared" si="118"/>
        <v>47.142857142857139</v>
      </c>
      <c r="I856" s="190">
        <v>111</v>
      </c>
      <c r="J856" s="191">
        <f t="shared" si="119"/>
        <v>39.642857142857139</v>
      </c>
      <c r="K856" s="192">
        <v>133</v>
      </c>
      <c r="L856" s="194">
        <f t="shared" si="120"/>
        <v>47.5</v>
      </c>
      <c r="M856" s="190">
        <v>132</v>
      </c>
      <c r="N856" s="194">
        <f t="shared" si="121"/>
        <v>47.142857142857139</v>
      </c>
      <c r="O856" s="179">
        <v>132</v>
      </c>
      <c r="P856" s="195">
        <f t="shared" si="123"/>
        <v>47.142857142857139</v>
      </c>
      <c r="Q856" s="196">
        <v>276</v>
      </c>
      <c r="R856" s="190">
        <v>129</v>
      </c>
      <c r="S856" s="182">
        <f t="shared" si="124"/>
        <v>46.739130434782609</v>
      </c>
      <c r="T856" s="197">
        <v>126</v>
      </c>
      <c r="U856" s="184">
        <f t="shared" si="125"/>
        <v>45.652173913043477</v>
      </c>
      <c r="V856" s="179">
        <v>49</v>
      </c>
      <c r="W856" s="179">
        <v>28</v>
      </c>
      <c r="X856" s="179">
        <v>13</v>
      </c>
      <c r="Y856" s="179">
        <v>0</v>
      </c>
      <c r="Z856" s="179">
        <v>131</v>
      </c>
      <c r="AA856" s="179">
        <v>140</v>
      </c>
      <c r="AB856" s="179">
        <v>183</v>
      </c>
      <c r="AC856" s="179">
        <v>183</v>
      </c>
      <c r="AD856" s="198">
        <v>187</v>
      </c>
      <c r="AE856" s="186">
        <f t="shared" si="122"/>
        <v>1940</v>
      </c>
    </row>
    <row r="857" spans="1:31" ht="14.45">
      <c r="A857" s="187" t="s">
        <v>1685</v>
      </c>
      <c r="B857" s="199" t="s">
        <v>2244</v>
      </c>
      <c r="C857" s="188" t="s">
        <v>938</v>
      </c>
      <c r="D857" s="189">
        <v>44</v>
      </c>
      <c r="E857" s="190">
        <v>30</v>
      </c>
      <c r="F857" s="191">
        <f t="shared" si="117"/>
        <v>68.181818181818173</v>
      </c>
      <c r="G857" s="192">
        <v>30</v>
      </c>
      <c r="H857" s="193">
        <f t="shared" si="118"/>
        <v>68.181818181818173</v>
      </c>
      <c r="I857" s="190">
        <v>21</v>
      </c>
      <c r="J857" s="191">
        <f t="shared" si="119"/>
        <v>47.727272727272727</v>
      </c>
      <c r="K857" s="192">
        <v>30</v>
      </c>
      <c r="L857" s="194">
        <f t="shared" si="120"/>
        <v>68.181818181818173</v>
      </c>
      <c r="M857" s="190">
        <v>30</v>
      </c>
      <c r="N857" s="194">
        <f t="shared" si="121"/>
        <v>68.181818181818173</v>
      </c>
      <c r="O857" s="179">
        <v>24</v>
      </c>
      <c r="P857" s="195">
        <f t="shared" si="123"/>
        <v>54.54545454545454</v>
      </c>
      <c r="Q857" s="196">
        <v>43</v>
      </c>
      <c r="R857" s="190">
        <v>23</v>
      </c>
      <c r="S857" s="182">
        <f t="shared" si="124"/>
        <v>53.488372093023251</v>
      </c>
      <c r="T857" s="197">
        <v>21</v>
      </c>
      <c r="U857" s="184">
        <f t="shared" si="125"/>
        <v>48.837209302325576</v>
      </c>
      <c r="V857" s="179">
        <v>11</v>
      </c>
      <c r="W857" s="179">
        <v>12</v>
      </c>
      <c r="X857" s="179">
        <v>4</v>
      </c>
      <c r="Y857" s="179">
        <v>0</v>
      </c>
      <c r="Z857" s="179">
        <v>28</v>
      </c>
      <c r="AA857" s="179">
        <v>28</v>
      </c>
      <c r="AB857" s="179">
        <v>39</v>
      </c>
      <c r="AC857" s="179">
        <v>39</v>
      </c>
      <c r="AD857" s="198">
        <v>38</v>
      </c>
      <c r="AE857" s="186">
        <f t="shared" si="122"/>
        <v>408</v>
      </c>
    </row>
    <row r="858" spans="1:31" ht="14.45">
      <c r="A858" s="187" t="s">
        <v>1686</v>
      </c>
      <c r="B858" s="199" t="s">
        <v>2244</v>
      </c>
      <c r="C858" s="188" t="s">
        <v>1687</v>
      </c>
      <c r="D858" s="189">
        <v>36</v>
      </c>
      <c r="E858" s="190">
        <v>35</v>
      </c>
      <c r="F858" s="191">
        <f t="shared" si="117"/>
        <v>97.222222222222214</v>
      </c>
      <c r="G858" s="192">
        <v>38</v>
      </c>
      <c r="H858" s="193">
        <f t="shared" si="118"/>
        <v>105.55555555555556</v>
      </c>
      <c r="I858" s="190">
        <v>22</v>
      </c>
      <c r="J858" s="191">
        <f t="shared" si="119"/>
        <v>61.111111111111114</v>
      </c>
      <c r="K858" s="192">
        <v>38</v>
      </c>
      <c r="L858" s="194">
        <f t="shared" si="120"/>
        <v>105.55555555555556</v>
      </c>
      <c r="M858" s="190">
        <v>38</v>
      </c>
      <c r="N858" s="194">
        <f t="shared" si="121"/>
        <v>105.55555555555556</v>
      </c>
      <c r="O858" s="179">
        <v>41</v>
      </c>
      <c r="P858" s="195">
        <f t="shared" si="123"/>
        <v>113.88888888888889</v>
      </c>
      <c r="Q858" s="196">
        <v>37</v>
      </c>
      <c r="R858" s="190">
        <v>41</v>
      </c>
      <c r="S858" s="182">
        <f t="shared" si="124"/>
        <v>110.81081081081081</v>
      </c>
      <c r="T858" s="197">
        <v>41</v>
      </c>
      <c r="U858" s="184">
        <f t="shared" si="125"/>
        <v>110.81081081081081</v>
      </c>
      <c r="V858" s="179">
        <v>13</v>
      </c>
      <c r="W858" s="179">
        <v>4</v>
      </c>
      <c r="X858" s="179">
        <v>1</v>
      </c>
      <c r="Y858" s="179">
        <v>0</v>
      </c>
      <c r="Z858" s="179">
        <v>30</v>
      </c>
      <c r="AA858" s="179">
        <v>29</v>
      </c>
      <c r="AB858" s="179">
        <v>31</v>
      </c>
      <c r="AC858" s="179">
        <v>31</v>
      </c>
      <c r="AD858" s="198">
        <v>31</v>
      </c>
      <c r="AE858" s="186">
        <f t="shared" si="122"/>
        <v>464</v>
      </c>
    </row>
    <row r="859" spans="1:31" ht="14.45">
      <c r="A859" s="187" t="s">
        <v>1688</v>
      </c>
      <c r="B859" s="199" t="s">
        <v>2244</v>
      </c>
      <c r="C859" s="188" t="s">
        <v>1689</v>
      </c>
      <c r="D859" s="189">
        <v>103</v>
      </c>
      <c r="E859" s="190">
        <v>73</v>
      </c>
      <c r="F859" s="191">
        <f t="shared" si="117"/>
        <v>70.873786407766985</v>
      </c>
      <c r="G859" s="192">
        <v>72</v>
      </c>
      <c r="H859" s="193">
        <f t="shared" si="118"/>
        <v>69.902912621359221</v>
      </c>
      <c r="I859" s="190">
        <v>60</v>
      </c>
      <c r="J859" s="191">
        <f t="shared" si="119"/>
        <v>58.252427184466015</v>
      </c>
      <c r="K859" s="192">
        <v>72</v>
      </c>
      <c r="L859" s="194">
        <f t="shared" si="120"/>
        <v>69.902912621359221</v>
      </c>
      <c r="M859" s="190">
        <v>72</v>
      </c>
      <c r="N859" s="194">
        <f t="shared" si="121"/>
        <v>69.902912621359221</v>
      </c>
      <c r="O859" s="179">
        <v>64</v>
      </c>
      <c r="P859" s="195">
        <f t="shared" si="123"/>
        <v>62.135922330097081</v>
      </c>
      <c r="Q859" s="196">
        <v>101</v>
      </c>
      <c r="R859" s="190">
        <v>71</v>
      </c>
      <c r="S859" s="182">
        <f t="shared" si="124"/>
        <v>70.297029702970292</v>
      </c>
      <c r="T859" s="197">
        <v>68</v>
      </c>
      <c r="U859" s="184">
        <f t="shared" si="125"/>
        <v>67.32673267326733</v>
      </c>
      <c r="V859" s="179">
        <v>18</v>
      </c>
      <c r="W859" s="179">
        <v>2</v>
      </c>
      <c r="X859" s="179">
        <v>25</v>
      </c>
      <c r="Y859" s="179">
        <v>0</v>
      </c>
      <c r="Z859" s="179">
        <v>80</v>
      </c>
      <c r="AA859" s="179">
        <v>81</v>
      </c>
      <c r="AB859" s="179">
        <v>79</v>
      </c>
      <c r="AC859" s="179">
        <v>80</v>
      </c>
      <c r="AD859" s="198">
        <v>68</v>
      </c>
      <c r="AE859" s="186">
        <f t="shared" si="122"/>
        <v>985</v>
      </c>
    </row>
    <row r="860" spans="1:31" ht="14.45">
      <c r="A860" s="187" t="s">
        <v>1690</v>
      </c>
      <c r="B860" s="199" t="s">
        <v>2244</v>
      </c>
      <c r="C860" s="188" t="s">
        <v>1691</v>
      </c>
      <c r="D860" s="189">
        <v>91</v>
      </c>
      <c r="E860" s="190">
        <v>56</v>
      </c>
      <c r="F860" s="191">
        <f t="shared" si="117"/>
        <v>61.53846153846154</v>
      </c>
      <c r="G860" s="192">
        <v>56</v>
      </c>
      <c r="H860" s="193">
        <f t="shared" si="118"/>
        <v>61.53846153846154</v>
      </c>
      <c r="I860" s="190">
        <v>63</v>
      </c>
      <c r="J860" s="191">
        <f t="shared" si="119"/>
        <v>69.230769230769226</v>
      </c>
      <c r="K860" s="192">
        <v>56</v>
      </c>
      <c r="L860" s="194">
        <f t="shared" si="120"/>
        <v>61.53846153846154</v>
      </c>
      <c r="M860" s="190">
        <v>56</v>
      </c>
      <c r="N860" s="194">
        <f t="shared" si="121"/>
        <v>61.53846153846154</v>
      </c>
      <c r="O860" s="179">
        <v>62</v>
      </c>
      <c r="P860" s="195">
        <f t="shared" si="123"/>
        <v>68.131868131868131</v>
      </c>
      <c r="Q860" s="196">
        <v>89</v>
      </c>
      <c r="R860" s="190">
        <v>60</v>
      </c>
      <c r="S860" s="182">
        <f t="shared" si="124"/>
        <v>67.415730337078656</v>
      </c>
      <c r="T860" s="197">
        <v>60</v>
      </c>
      <c r="U860" s="184">
        <f t="shared" si="125"/>
        <v>67.415730337078656</v>
      </c>
      <c r="V860" s="179">
        <v>9</v>
      </c>
      <c r="W860" s="179">
        <v>5</v>
      </c>
      <c r="X860" s="179">
        <v>28</v>
      </c>
      <c r="Y860" s="179">
        <v>1</v>
      </c>
      <c r="Z860" s="179">
        <v>67</v>
      </c>
      <c r="AA860" s="179">
        <v>72</v>
      </c>
      <c r="AB860" s="179">
        <v>94</v>
      </c>
      <c r="AC860" s="179">
        <v>94</v>
      </c>
      <c r="AD860" s="198">
        <v>95</v>
      </c>
      <c r="AE860" s="186">
        <f t="shared" si="122"/>
        <v>934</v>
      </c>
    </row>
    <row r="861" spans="1:31" ht="14.45">
      <c r="A861" s="187" t="s">
        <v>1692</v>
      </c>
      <c r="B861" s="199" t="s">
        <v>2244</v>
      </c>
      <c r="C861" s="188" t="s">
        <v>1693</v>
      </c>
      <c r="D861" s="189">
        <v>40</v>
      </c>
      <c r="E861" s="190">
        <v>28</v>
      </c>
      <c r="F861" s="191">
        <f t="shared" si="117"/>
        <v>70</v>
      </c>
      <c r="G861" s="192">
        <v>28</v>
      </c>
      <c r="H861" s="193">
        <f t="shared" si="118"/>
        <v>70</v>
      </c>
      <c r="I861" s="190">
        <v>21</v>
      </c>
      <c r="J861" s="191">
        <f t="shared" si="119"/>
        <v>52.5</v>
      </c>
      <c r="K861" s="192">
        <v>28</v>
      </c>
      <c r="L861" s="194">
        <f t="shared" si="120"/>
        <v>70</v>
      </c>
      <c r="M861" s="190">
        <v>28</v>
      </c>
      <c r="N861" s="194">
        <f t="shared" si="121"/>
        <v>70</v>
      </c>
      <c r="O861" s="179">
        <v>32</v>
      </c>
      <c r="P861" s="195">
        <f t="shared" si="123"/>
        <v>80</v>
      </c>
      <c r="Q861" s="196">
        <v>39</v>
      </c>
      <c r="R861" s="190">
        <v>26</v>
      </c>
      <c r="S861" s="182">
        <f t="shared" si="124"/>
        <v>66.666666666666657</v>
      </c>
      <c r="T861" s="197">
        <v>28</v>
      </c>
      <c r="U861" s="184">
        <f t="shared" si="125"/>
        <v>71.794871794871796</v>
      </c>
      <c r="V861" s="179">
        <v>3</v>
      </c>
      <c r="W861" s="179">
        <v>0</v>
      </c>
      <c r="X861" s="179">
        <v>8</v>
      </c>
      <c r="Y861" s="179">
        <v>0</v>
      </c>
      <c r="Z861" s="179">
        <v>27</v>
      </c>
      <c r="AA861" s="179">
        <v>30</v>
      </c>
      <c r="AB861" s="179">
        <v>29</v>
      </c>
      <c r="AC861" s="179">
        <v>30</v>
      </c>
      <c r="AD861" s="198">
        <v>32</v>
      </c>
      <c r="AE861" s="186">
        <f t="shared" si="122"/>
        <v>378</v>
      </c>
    </row>
    <row r="862" spans="1:31" ht="14.45">
      <c r="A862" s="187" t="s">
        <v>1694</v>
      </c>
      <c r="B862" s="199" t="s">
        <v>2244</v>
      </c>
      <c r="C862" s="188" t="s">
        <v>1695</v>
      </c>
      <c r="D862" s="189">
        <v>116</v>
      </c>
      <c r="E862" s="190">
        <v>91</v>
      </c>
      <c r="F862" s="191">
        <f t="shared" si="117"/>
        <v>78.448275862068968</v>
      </c>
      <c r="G862" s="192">
        <v>91</v>
      </c>
      <c r="H862" s="193">
        <f t="shared" si="118"/>
        <v>78.448275862068968</v>
      </c>
      <c r="I862" s="190">
        <v>69</v>
      </c>
      <c r="J862" s="191">
        <f t="shared" si="119"/>
        <v>59.482758620689658</v>
      </c>
      <c r="K862" s="192">
        <v>91</v>
      </c>
      <c r="L862" s="194">
        <f t="shared" si="120"/>
        <v>78.448275862068968</v>
      </c>
      <c r="M862" s="190">
        <v>91</v>
      </c>
      <c r="N862" s="194">
        <f t="shared" si="121"/>
        <v>78.448275862068968</v>
      </c>
      <c r="O862" s="179">
        <v>86</v>
      </c>
      <c r="P862" s="195">
        <f t="shared" si="123"/>
        <v>74.137931034482762</v>
      </c>
      <c r="Q862" s="196">
        <v>114</v>
      </c>
      <c r="R862" s="190">
        <v>77</v>
      </c>
      <c r="S862" s="182">
        <f t="shared" si="124"/>
        <v>67.543859649122808</v>
      </c>
      <c r="T862" s="197">
        <v>77</v>
      </c>
      <c r="U862" s="184">
        <f t="shared" si="125"/>
        <v>67.543859649122808</v>
      </c>
      <c r="V862" s="179">
        <v>15</v>
      </c>
      <c r="W862" s="179">
        <v>7</v>
      </c>
      <c r="X862" s="179">
        <v>4</v>
      </c>
      <c r="Y862" s="179">
        <v>0</v>
      </c>
      <c r="Z862" s="179">
        <v>70</v>
      </c>
      <c r="AA862" s="179">
        <v>78</v>
      </c>
      <c r="AB862" s="179">
        <v>64</v>
      </c>
      <c r="AC862" s="179">
        <v>73</v>
      </c>
      <c r="AD862" s="198">
        <v>73</v>
      </c>
      <c r="AE862" s="186">
        <f t="shared" si="122"/>
        <v>1057</v>
      </c>
    </row>
    <row r="863" spans="1:31" ht="14.45">
      <c r="A863" s="187" t="s">
        <v>1696</v>
      </c>
      <c r="B863" s="199" t="s">
        <v>2244</v>
      </c>
      <c r="C863" s="188" t="s">
        <v>1697</v>
      </c>
      <c r="D863" s="189">
        <v>198</v>
      </c>
      <c r="E863" s="190">
        <v>174</v>
      </c>
      <c r="F863" s="191">
        <f t="shared" si="117"/>
        <v>87.878787878787875</v>
      </c>
      <c r="G863" s="192">
        <v>174</v>
      </c>
      <c r="H863" s="193">
        <f t="shared" si="118"/>
        <v>87.878787878787875</v>
      </c>
      <c r="I863" s="190">
        <v>152</v>
      </c>
      <c r="J863" s="191">
        <f t="shared" si="119"/>
        <v>76.767676767676761</v>
      </c>
      <c r="K863" s="192">
        <v>174</v>
      </c>
      <c r="L863" s="194">
        <f t="shared" si="120"/>
        <v>87.878787878787875</v>
      </c>
      <c r="M863" s="190">
        <v>174</v>
      </c>
      <c r="N863" s="194">
        <f t="shared" si="121"/>
        <v>87.878787878787875</v>
      </c>
      <c r="O863" s="179">
        <v>163</v>
      </c>
      <c r="P863" s="195">
        <f t="shared" si="123"/>
        <v>82.323232323232318</v>
      </c>
      <c r="Q863" s="196">
        <v>201</v>
      </c>
      <c r="R863" s="190">
        <v>167</v>
      </c>
      <c r="S863" s="182">
        <f t="shared" si="124"/>
        <v>83.084577114427859</v>
      </c>
      <c r="T863" s="197">
        <v>160</v>
      </c>
      <c r="U863" s="184">
        <f t="shared" si="125"/>
        <v>79.601990049751251</v>
      </c>
      <c r="V863" s="179">
        <v>32</v>
      </c>
      <c r="W863" s="179">
        <v>26</v>
      </c>
      <c r="X863" s="179">
        <v>19</v>
      </c>
      <c r="Y863" s="179">
        <v>6</v>
      </c>
      <c r="Z863" s="179">
        <v>171</v>
      </c>
      <c r="AA863" s="179">
        <v>171</v>
      </c>
      <c r="AB863" s="179">
        <v>192</v>
      </c>
      <c r="AC863" s="179">
        <v>192</v>
      </c>
      <c r="AD863" s="198">
        <v>192</v>
      </c>
      <c r="AE863" s="186">
        <f t="shared" si="122"/>
        <v>2339</v>
      </c>
    </row>
    <row r="864" spans="1:31" ht="14.45">
      <c r="A864" s="187" t="s">
        <v>1698</v>
      </c>
      <c r="B864" s="199" t="s">
        <v>2244</v>
      </c>
      <c r="C864" s="188" t="s">
        <v>1699</v>
      </c>
      <c r="D864" s="189">
        <v>47</v>
      </c>
      <c r="E864" s="190">
        <v>22</v>
      </c>
      <c r="F864" s="191">
        <f t="shared" si="117"/>
        <v>46.808510638297875</v>
      </c>
      <c r="G864" s="192">
        <v>22</v>
      </c>
      <c r="H864" s="193">
        <f t="shared" si="118"/>
        <v>46.808510638297875</v>
      </c>
      <c r="I864" s="190">
        <v>22</v>
      </c>
      <c r="J864" s="191">
        <f t="shared" si="119"/>
        <v>46.808510638297875</v>
      </c>
      <c r="K864" s="192">
        <v>24</v>
      </c>
      <c r="L864" s="194">
        <f t="shared" si="120"/>
        <v>51.063829787234042</v>
      </c>
      <c r="M864" s="190">
        <v>22</v>
      </c>
      <c r="N864" s="194">
        <f t="shared" si="121"/>
        <v>46.808510638297875</v>
      </c>
      <c r="O864" s="179">
        <v>21</v>
      </c>
      <c r="P864" s="195">
        <f t="shared" si="123"/>
        <v>44.680851063829785</v>
      </c>
      <c r="Q864" s="196">
        <v>47</v>
      </c>
      <c r="R864" s="190">
        <v>17</v>
      </c>
      <c r="S864" s="182">
        <f t="shared" si="124"/>
        <v>36.170212765957451</v>
      </c>
      <c r="T864" s="197">
        <v>17</v>
      </c>
      <c r="U864" s="184">
        <f t="shared" si="125"/>
        <v>36.170212765957451</v>
      </c>
      <c r="V864" s="179">
        <v>2</v>
      </c>
      <c r="W864" s="179">
        <v>1</v>
      </c>
      <c r="X864" s="179">
        <v>0</v>
      </c>
      <c r="Y864" s="179">
        <v>0</v>
      </c>
      <c r="Z864" s="179">
        <v>35</v>
      </c>
      <c r="AA864" s="179">
        <v>35</v>
      </c>
      <c r="AB864" s="179">
        <v>21</v>
      </c>
      <c r="AC864" s="179">
        <v>27</v>
      </c>
      <c r="AD864" s="198">
        <v>22</v>
      </c>
      <c r="AE864" s="186">
        <f t="shared" si="122"/>
        <v>310</v>
      </c>
    </row>
    <row r="865" spans="1:31" ht="14.45">
      <c r="A865" s="187" t="s">
        <v>1700</v>
      </c>
      <c r="B865" s="199" t="s">
        <v>2244</v>
      </c>
      <c r="C865" s="188" t="s">
        <v>1701</v>
      </c>
      <c r="D865" s="189">
        <v>52</v>
      </c>
      <c r="E865" s="190">
        <v>39</v>
      </c>
      <c r="F865" s="191">
        <f t="shared" si="117"/>
        <v>75</v>
      </c>
      <c r="G865" s="192">
        <v>39</v>
      </c>
      <c r="H865" s="193">
        <f t="shared" si="118"/>
        <v>75</v>
      </c>
      <c r="I865" s="190">
        <v>37</v>
      </c>
      <c r="J865" s="191">
        <f t="shared" si="119"/>
        <v>71.15384615384616</v>
      </c>
      <c r="K865" s="192">
        <v>39</v>
      </c>
      <c r="L865" s="194">
        <f t="shared" si="120"/>
        <v>75</v>
      </c>
      <c r="M865" s="190">
        <v>39</v>
      </c>
      <c r="N865" s="194">
        <f t="shared" si="121"/>
        <v>75</v>
      </c>
      <c r="O865" s="179">
        <v>37</v>
      </c>
      <c r="P865" s="195">
        <f t="shared" si="123"/>
        <v>71.15384615384616</v>
      </c>
      <c r="Q865" s="196">
        <v>49</v>
      </c>
      <c r="R865" s="190">
        <v>34</v>
      </c>
      <c r="S865" s="182">
        <f t="shared" si="124"/>
        <v>69.387755102040813</v>
      </c>
      <c r="T865" s="197">
        <v>34</v>
      </c>
      <c r="U865" s="184">
        <f t="shared" si="125"/>
        <v>69.387755102040813</v>
      </c>
      <c r="V865" s="179">
        <v>10</v>
      </c>
      <c r="W865" s="179">
        <v>4</v>
      </c>
      <c r="X865" s="179">
        <v>44</v>
      </c>
      <c r="Y865" s="179">
        <v>0</v>
      </c>
      <c r="Z865" s="179">
        <v>43</v>
      </c>
      <c r="AA865" s="179">
        <v>43</v>
      </c>
      <c r="AB865" s="179">
        <v>61</v>
      </c>
      <c r="AC865" s="179">
        <v>61</v>
      </c>
      <c r="AD865" s="198">
        <v>51</v>
      </c>
      <c r="AE865" s="186">
        <f t="shared" si="122"/>
        <v>615</v>
      </c>
    </row>
    <row r="866" spans="1:31" ht="14.45">
      <c r="A866" s="187" t="s">
        <v>1702</v>
      </c>
      <c r="B866" s="199" t="s">
        <v>2244</v>
      </c>
      <c r="C866" s="188" t="s">
        <v>1703</v>
      </c>
      <c r="D866" s="189">
        <v>95</v>
      </c>
      <c r="E866" s="190">
        <v>57</v>
      </c>
      <c r="F866" s="191">
        <f t="shared" si="117"/>
        <v>60</v>
      </c>
      <c r="G866" s="192">
        <v>57</v>
      </c>
      <c r="H866" s="193">
        <f t="shared" si="118"/>
        <v>60</v>
      </c>
      <c r="I866" s="190">
        <v>47</v>
      </c>
      <c r="J866" s="191">
        <f t="shared" si="119"/>
        <v>49.473684210526315</v>
      </c>
      <c r="K866" s="192">
        <v>57</v>
      </c>
      <c r="L866" s="194">
        <f t="shared" si="120"/>
        <v>60</v>
      </c>
      <c r="M866" s="190">
        <v>57</v>
      </c>
      <c r="N866" s="194">
        <f t="shared" si="121"/>
        <v>60</v>
      </c>
      <c r="O866" s="179">
        <v>57</v>
      </c>
      <c r="P866" s="195">
        <f t="shared" si="123"/>
        <v>60</v>
      </c>
      <c r="Q866" s="196">
        <v>93</v>
      </c>
      <c r="R866" s="190">
        <v>51</v>
      </c>
      <c r="S866" s="182">
        <f t="shared" si="124"/>
        <v>54.838709677419352</v>
      </c>
      <c r="T866" s="197">
        <v>47</v>
      </c>
      <c r="U866" s="184">
        <f t="shared" si="125"/>
        <v>50.537634408602152</v>
      </c>
      <c r="V866" s="179">
        <v>22</v>
      </c>
      <c r="W866" s="179">
        <v>9</v>
      </c>
      <c r="X866" s="179">
        <v>38</v>
      </c>
      <c r="Y866" s="179">
        <v>0</v>
      </c>
      <c r="Z866" s="179">
        <v>47</v>
      </c>
      <c r="AA866" s="179">
        <v>47</v>
      </c>
      <c r="AB866" s="179">
        <v>86</v>
      </c>
      <c r="AC866" s="179">
        <v>86</v>
      </c>
      <c r="AD866" s="198">
        <v>85</v>
      </c>
      <c r="AE866" s="186">
        <f t="shared" si="122"/>
        <v>850</v>
      </c>
    </row>
    <row r="867" spans="1:31" ht="14.45">
      <c r="A867" s="187" t="s">
        <v>1704</v>
      </c>
      <c r="B867" s="199" t="s">
        <v>2244</v>
      </c>
      <c r="C867" s="188" t="s">
        <v>1705</v>
      </c>
      <c r="D867" s="189">
        <v>876</v>
      </c>
      <c r="E867" s="190">
        <v>581</v>
      </c>
      <c r="F867" s="191">
        <f t="shared" si="117"/>
        <v>66.324200913242009</v>
      </c>
      <c r="G867" s="192">
        <v>581</v>
      </c>
      <c r="H867" s="193">
        <f t="shared" si="118"/>
        <v>66.324200913242009</v>
      </c>
      <c r="I867" s="190">
        <v>427</v>
      </c>
      <c r="J867" s="191">
        <f t="shared" si="119"/>
        <v>48.74429223744292</v>
      </c>
      <c r="K867" s="192">
        <v>581</v>
      </c>
      <c r="L867" s="194">
        <f t="shared" si="120"/>
        <v>66.324200913242009</v>
      </c>
      <c r="M867" s="190">
        <v>581</v>
      </c>
      <c r="N867" s="194">
        <f t="shared" si="121"/>
        <v>66.324200913242009</v>
      </c>
      <c r="O867" s="179">
        <v>516</v>
      </c>
      <c r="P867" s="195">
        <f t="shared" si="123"/>
        <v>58.904109589041099</v>
      </c>
      <c r="Q867" s="196">
        <v>879</v>
      </c>
      <c r="R867" s="190">
        <v>644</v>
      </c>
      <c r="S867" s="182">
        <f t="shared" si="124"/>
        <v>73.265073947667801</v>
      </c>
      <c r="T867" s="197">
        <v>646</v>
      </c>
      <c r="U867" s="184">
        <f t="shared" si="125"/>
        <v>73.492605233219564</v>
      </c>
      <c r="V867" s="179">
        <v>122</v>
      </c>
      <c r="W867" s="179">
        <v>69</v>
      </c>
      <c r="X867" s="179">
        <v>179</v>
      </c>
      <c r="Y867" s="179">
        <v>0</v>
      </c>
      <c r="Z867" s="179">
        <v>592</v>
      </c>
      <c r="AA867" s="179">
        <v>592</v>
      </c>
      <c r="AB867" s="179">
        <v>533</v>
      </c>
      <c r="AC867" s="179">
        <v>533</v>
      </c>
      <c r="AD867" s="198">
        <v>533</v>
      </c>
      <c r="AE867" s="186">
        <f t="shared" si="122"/>
        <v>7710</v>
      </c>
    </row>
    <row r="868" spans="1:31" ht="14.45">
      <c r="A868" s="187" t="s">
        <v>1706</v>
      </c>
      <c r="B868" s="199" t="s">
        <v>2244</v>
      </c>
      <c r="C868" s="188" t="s">
        <v>95</v>
      </c>
      <c r="D868" s="189">
        <v>102</v>
      </c>
      <c r="E868" s="190">
        <v>86</v>
      </c>
      <c r="F868" s="191">
        <f t="shared" si="117"/>
        <v>84.313725490196077</v>
      </c>
      <c r="G868" s="192">
        <v>85</v>
      </c>
      <c r="H868" s="193">
        <f t="shared" si="118"/>
        <v>83.333333333333343</v>
      </c>
      <c r="I868" s="190">
        <v>62</v>
      </c>
      <c r="J868" s="191">
        <f t="shared" si="119"/>
        <v>60.784313725490193</v>
      </c>
      <c r="K868" s="192">
        <v>85</v>
      </c>
      <c r="L868" s="194">
        <f t="shared" si="120"/>
        <v>83.333333333333343</v>
      </c>
      <c r="M868" s="190">
        <v>85</v>
      </c>
      <c r="N868" s="194">
        <f t="shared" si="121"/>
        <v>83.333333333333343</v>
      </c>
      <c r="O868" s="179">
        <v>81</v>
      </c>
      <c r="P868" s="195">
        <f t="shared" si="123"/>
        <v>79.411764705882348</v>
      </c>
      <c r="Q868" s="196">
        <v>100</v>
      </c>
      <c r="R868" s="190">
        <v>95</v>
      </c>
      <c r="S868" s="182">
        <f t="shared" si="124"/>
        <v>95</v>
      </c>
      <c r="T868" s="197">
        <v>95</v>
      </c>
      <c r="U868" s="184">
        <f t="shared" si="125"/>
        <v>95</v>
      </c>
      <c r="V868" s="179">
        <v>26</v>
      </c>
      <c r="W868" s="179">
        <v>11</v>
      </c>
      <c r="X868" s="179">
        <v>0</v>
      </c>
      <c r="Y868" s="179">
        <v>0</v>
      </c>
      <c r="Z868" s="179">
        <v>90</v>
      </c>
      <c r="AA868" s="179">
        <v>90</v>
      </c>
      <c r="AB868" s="179">
        <v>81</v>
      </c>
      <c r="AC868" s="179">
        <v>81</v>
      </c>
      <c r="AD868" s="198">
        <v>85</v>
      </c>
      <c r="AE868" s="186">
        <f t="shared" si="122"/>
        <v>1138</v>
      </c>
    </row>
    <row r="869" spans="1:31" ht="14.45">
      <c r="A869" s="187" t="s">
        <v>1707</v>
      </c>
      <c r="B869" s="199" t="s">
        <v>2244</v>
      </c>
      <c r="C869" s="188" t="s">
        <v>1708</v>
      </c>
      <c r="D869" s="189">
        <v>49</v>
      </c>
      <c r="E869" s="190">
        <v>28</v>
      </c>
      <c r="F869" s="191">
        <f t="shared" si="117"/>
        <v>57.142857142857139</v>
      </c>
      <c r="G869" s="192">
        <v>28</v>
      </c>
      <c r="H869" s="193">
        <f t="shared" si="118"/>
        <v>57.142857142857139</v>
      </c>
      <c r="I869" s="190">
        <v>23</v>
      </c>
      <c r="J869" s="191">
        <f t="shared" si="119"/>
        <v>46.938775510204081</v>
      </c>
      <c r="K869" s="192">
        <v>28</v>
      </c>
      <c r="L869" s="194">
        <f t="shared" si="120"/>
        <v>57.142857142857139</v>
      </c>
      <c r="M869" s="190">
        <v>28</v>
      </c>
      <c r="N869" s="194">
        <f t="shared" si="121"/>
        <v>57.142857142857139</v>
      </c>
      <c r="O869" s="179">
        <v>31</v>
      </c>
      <c r="P869" s="195">
        <f t="shared" si="123"/>
        <v>63.265306122448983</v>
      </c>
      <c r="Q869" s="196">
        <v>49</v>
      </c>
      <c r="R869" s="190">
        <v>26</v>
      </c>
      <c r="S869" s="182">
        <f t="shared" si="124"/>
        <v>53.061224489795919</v>
      </c>
      <c r="T869" s="197">
        <v>31</v>
      </c>
      <c r="U869" s="184">
        <f t="shared" si="125"/>
        <v>63.265306122448983</v>
      </c>
      <c r="V869" s="179">
        <v>12</v>
      </c>
      <c r="W869" s="179">
        <v>16</v>
      </c>
      <c r="X869" s="179">
        <v>10</v>
      </c>
      <c r="Y869" s="179">
        <v>0</v>
      </c>
      <c r="Z869" s="179">
        <v>28</v>
      </c>
      <c r="AA869" s="179">
        <v>28</v>
      </c>
      <c r="AB869" s="179">
        <v>35</v>
      </c>
      <c r="AC869" s="179">
        <v>35</v>
      </c>
      <c r="AD869" s="198">
        <v>35</v>
      </c>
      <c r="AE869" s="186">
        <f t="shared" si="122"/>
        <v>422</v>
      </c>
    </row>
    <row r="870" spans="1:31" ht="14.45">
      <c r="A870" s="187" t="s">
        <v>1709</v>
      </c>
      <c r="B870" s="199" t="s">
        <v>2244</v>
      </c>
      <c r="C870" s="188" t="s">
        <v>1710</v>
      </c>
      <c r="D870" s="189">
        <v>90</v>
      </c>
      <c r="E870" s="190">
        <v>46</v>
      </c>
      <c r="F870" s="191">
        <f t="shared" si="117"/>
        <v>51.111111111111107</v>
      </c>
      <c r="G870" s="192">
        <v>46</v>
      </c>
      <c r="H870" s="193">
        <f t="shared" si="118"/>
        <v>51.111111111111107</v>
      </c>
      <c r="I870" s="190">
        <v>31</v>
      </c>
      <c r="J870" s="191">
        <f t="shared" si="119"/>
        <v>34.444444444444443</v>
      </c>
      <c r="K870" s="192">
        <v>46</v>
      </c>
      <c r="L870" s="194">
        <f t="shared" si="120"/>
        <v>51.111111111111107</v>
      </c>
      <c r="M870" s="190">
        <v>46</v>
      </c>
      <c r="N870" s="194">
        <f t="shared" si="121"/>
        <v>51.111111111111107</v>
      </c>
      <c r="O870" s="179">
        <v>41</v>
      </c>
      <c r="P870" s="195">
        <f t="shared" si="123"/>
        <v>45.555555555555557</v>
      </c>
      <c r="Q870" s="196">
        <v>87</v>
      </c>
      <c r="R870" s="190">
        <v>47</v>
      </c>
      <c r="S870" s="182">
        <f t="shared" si="124"/>
        <v>54.022988505747129</v>
      </c>
      <c r="T870" s="197">
        <v>47</v>
      </c>
      <c r="U870" s="184">
        <f t="shared" si="125"/>
        <v>54.022988505747129</v>
      </c>
      <c r="V870" s="179">
        <v>17</v>
      </c>
      <c r="W870" s="179">
        <v>17</v>
      </c>
      <c r="X870" s="179">
        <v>5</v>
      </c>
      <c r="Y870" s="179">
        <v>0</v>
      </c>
      <c r="Z870" s="179">
        <v>47</v>
      </c>
      <c r="AA870" s="179">
        <v>47</v>
      </c>
      <c r="AB870" s="179">
        <v>67</v>
      </c>
      <c r="AC870" s="179">
        <v>64</v>
      </c>
      <c r="AD870" s="198">
        <v>67</v>
      </c>
      <c r="AE870" s="186">
        <f t="shared" si="122"/>
        <v>681</v>
      </c>
    </row>
    <row r="871" spans="1:31" ht="14.45">
      <c r="A871" s="187" t="s">
        <v>1711</v>
      </c>
      <c r="B871" s="199" t="s">
        <v>2244</v>
      </c>
      <c r="C871" s="188" t="s">
        <v>1712</v>
      </c>
      <c r="D871" s="189">
        <v>149</v>
      </c>
      <c r="E871" s="190">
        <v>92</v>
      </c>
      <c r="F871" s="191">
        <f t="shared" si="117"/>
        <v>61.744966442953022</v>
      </c>
      <c r="G871" s="192">
        <v>93</v>
      </c>
      <c r="H871" s="193">
        <f t="shared" si="118"/>
        <v>62.416107382550337</v>
      </c>
      <c r="I871" s="190">
        <v>84</v>
      </c>
      <c r="J871" s="191">
        <f t="shared" si="119"/>
        <v>56.375838926174495</v>
      </c>
      <c r="K871" s="192">
        <v>93</v>
      </c>
      <c r="L871" s="194">
        <f t="shared" si="120"/>
        <v>62.416107382550337</v>
      </c>
      <c r="M871" s="190">
        <v>93</v>
      </c>
      <c r="N871" s="194">
        <f t="shared" si="121"/>
        <v>62.416107382550337</v>
      </c>
      <c r="O871" s="179">
        <v>104</v>
      </c>
      <c r="P871" s="195">
        <f t="shared" si="123"/>
        <v>69.798657718120808</v>
      </c>
      <c r="Q871" s="196">
        <v>145</v>
      </c>
      <c r="R871" s="190">
        <v>68</v>
      </c>
      <c r="S871" s="182">
        <f t="shared" si="124"/>
        <v>46.896551724137929</v>
      </c>
      <c r="T871" s="197">
        <v>67</v>
      </c>
      <c r="U871" s="184">
        <f t="shared" si="125"/>
        <v>46.206896551724135</v>
      </c>
      <c r="V871" s="179">
        <v>20</v>
      </c>
      <c r="W871" s="179">
        <v>21</v>
      </c>
      <c r="X871" s="179">
        <v>24</v>
      </c>
      <c r="Y871" s="179">
        <v>8</v>
      </c>
      <c r="Z871" s="179">
        <v>72</v>
      </c>
      <c r="AA871" s="179">
        <v>77</v>
      </c>
      <c r="AB871" s="179">
        <v>103</v>
      </c>
      <c r="AC871" s="179">
        <v>99</v>
      </c>
      <c r="AD871" s="198">
        <v>100</v>
      </c>
      <c r="AE871" s="186">
        <f t="shared" si="122"/>
        <v>1218</v>
      </c>
    </row>
    <row r="872" spans="1:31" ht="14.45">
      <c r="A872" s="187" t="s">
        <v>1713</v>
      </c>
      <c r="B872" s="199" t="s">
        <v>2244</v>
      </c>
      <c r="C872" s="188" t="s">
        <v>1714</v>
      </c>
      <c r="D872" s="189">
        <v>215</v>
      </c>
      <c r="E872" s="190">
        <v>132</v>
      </c>
      <c r="F872" s="191">
        <f t="shared" si="117"/>
        <v>61.395348837209305</v>
      </c>
      <c r="G872" s="192">
        <v>132</v>
      </c>
      <c r="H872" s="193">
        <f t="shared" si="118"/>
        <v>61.395348837209305</v>
      </c>
      <c r="I872" s="190">
        <v>165</v>
      </c>
      <c r="J872" s="191">
        <f t="shared" si="119"/>
        <v>76.744186046511629</v>
      </c>
      <c r="K872" s="192">
        <v>132</v>
      </c>
      <c r="L872" s="194">
        <f t="shared" si="120"/>
        <v>61.395348837209305</v>
      </c>
      <c r="M872" s="190">
        <v>132</v>
      </c>
      <c r="N872" s="194">
        <f t="shared" si="121"/>
        <v>61.395348837209305</v>
      </c>
      <c r="O872" s="179">
        <v>139</v>
      </c>
      <c r="P872" s="195">
        <f t="shared" si="123"/>
        <v>64.651162790697668</v>
      </c>
      <c r="Q872" s="196">
        <v>213</v>
      </c>
      <c r="R872" s="190">
        <v>156</v>
      </c>
      <c r="S872" s="182">
        <f t="shared" si="124"/>
        <v>73.239436619718319</v>
      </c>
      <c r="T872" s="197">
        <v>156</v>
      </c>
      <c r="U872" s="184">
        <f t="shared" si="125"/>
        <v>73.239436619718319</v>
      </c>
      <c r="V872" s="179">
        <v>57</v>
      </c>
      <c r="W872" s="179">
        <v>54</v>
      </c>
      <c r="X872" s="179">
        <v>26</v>
      </c>
      <c r="Y872" s="179">
        <v>0</v>
      </c>
      <c r="Z872" s="179">
        <v>118</v>
      </c>
      <c r="AA872" s="179">
        <v>122</v>
      </c>
      <c r="AB872" s="179">
        <v>142</v>
      </c>
      <c r="AC872" s="179">
        <v>142</v>
      </c>
      <c r="AD872" s="198">
        <v>131</v>
      </c>
      <c r="AE872" s="186">
        <f t="shared" si="122"/>
        <v>1936</v>
      </c>
    </row>
    <row r="873" spans="1:31" ht="14.45">
      <c r="A873" s="187" t="s">
        <v>1715</v>
      </c>
      <c r="B873" s="199" t="s">
        <v>2244</v>
      </c>
      <c r="C873" s="188" t="s">
        <v>1716</v>
      </c>
      <c r="D873" s="189">
        <v>376</v>
      </c>
      <c r="E873" s="190">
        <v>254</v>
      </c>
      <c r="F873" s="191">
        <f t="shared" si="117"/>
        <v>67.553191489361694</v>
      </c>
      <c r="G873" s="192">
        <v>254</v>
      </c>
      <c r="H873" s="193">
        <f t="shared" si="118"/>
        <v>67.553191489361694</v>
      </c>
      <c r="I873" s="190">
        <v>150</v>
      </c>
      <c r="J873" s="191">
        <f t="shared" si="119"/>
        <v>39.893617021276597</v>
      </c>
      <c r="K873" s="192">
        <v>254</v>
      </c>
      <c r="L873" s="194">
        <f t="shared" si="120"/>
        <v>67.553191489361694</v>
      </c>
      <c r="M873" s="190">
        <v>254</v>
      </c>
      <c r="N873" s="194">
        <f t="shared" si="121"/>
        <v>67.553191489361694</v>
      </c>
      <c r="O873" s="179">
        <v>246</v>
      </c>
      <c r="P873" s="195">
        <f t="shared" si="123"/>
        <v>65.425531914893625</v>
      </c>
      <c r="Q873" s="196">
        <v>370</v>
      </c>
      <c r="R873" s="190">
        <v>229</v>
      </c>
      <c r="S873" s="182">
        <f t="shared" si="124"/>
        <v>61.891891891891895</v>
      </c>
      <c r="T873" s="197">
        <v>229</v>
      </c>
      <c r="U873" s="184">
        <f t="shared" si="125"/>
        <v>61.891891891891895</v>
      </c>
      <c r="V873" s="179">
        <v>44</v>
      </c>
      <c r="W873" s="179">
        <v>98</v>
      </c>
      <c r="X873" s="179">
        <v>125</v>
      </c>
      <c r="Y873" s="179">
        <v>0</v>
      </c>
      <c r="Z873" s="179">
        <v>284</v>
      </c>
      <c r="AA873" s="179">
        <v>284</v>
      </c>
      <c r="AB873" s="179">
        <v>288</v>
      </c>
      <c r="AC873" s="179">
        <v>288</v>
      </c>
      <c r="AD873" s="198">
        <v>287</v>
      </c>
      <c r="AE873" s="186">
        <f t="shared" si="122"/>
        <v>3568</v>
      </c>
    </row>
    <row r="874" spans="1:31" ht="14.45">
      <c r="A874" s="187" t="s">
        <v>1717</v>
      </c>
      <c r="B874" s="199" t="s">
        <v>2244</v>
      </c>
      <c r="C874" s="188" t="s">
        <v>1718</v>
      </c>
      <c r="D874" s="189">
        <v>39</v>
      </c>
      <c r="E874" s="190">
        <v>28</v>
      </c>
      <c r="F874" s="191">
        <f t="shared" si="117"/>
        <v>71.794871794871796</v>
      </c>
      <c r="G874" s="192">
        <v>28</v>
      </c>
      <c r="H874" s="193">
        <f t="shared" si="118"/>
        <v>71.794871794871796</v>
      </c>
      <c r="I874" s="190">
        <v>19</v>
      </c>
      <c r="J874" s="191">
        <f t="shared" si="119"/>
        <v>48.717948717948715</v>
      </c>
      <c r="K874" s="192">
        <v>28</v>
      </c>
      <c r="L874" s="194">
        <f t="shared" si="120"/>
        <v>71.794871794871796</v>
      </c>
      <c r="M874" s="190">
        <v>28</v>
      </c>
      <c r="N874" s="194">
        <f t="shared" si="121"/>
        <v>71.794871794871796</v>
      </c>
      <c r="O874" s="179">
        <v>24</v>
      </c>
      <c r="P874" s="195">
        <f t="shared" si="123"/>
        <v>61.53846153846154</v>
      </c>
      <c r="Q874" s="196">
        <v>39</v>
      </c>
      <c r="R874" s="190">
        <v>20</v>
      </c>
      <c r="S874" s="182">
        <f t="shared" si="124"/>
        <v>51.282051282051277</v>
      </c>
      <c r="T874" s="197">
        <v>20</v>
      </c>
      <c r="U874" s="184">
        <f t="shared" si="125"/>
        <v>51.282051282051277</v>
      </c>
      <c r="V874" s="179">
        <v>4</v>
      </c>
      <c r="W874" s="179">
        <v>1</v>
      </c>
      <c r="X874" s="179">
        <v>13</v>
      </c>
      <c r="Y874" s="179">
        <v>0</v>
      </c>
      <c r="Z874" s="179">
        <v>25</v>
      </c>
      <c r="AA874" s="179">
        <v>25</v>
      </c>
      <c r="AB874" s="179">
        <v>34</v>
      </c>
      <c r="AC874" s="179">
        <v>33</v>
      </c>
      <c r="AD874" s="198">
        <v>31</v>
      </c>
      <c r="AE874" s="186">
        <f t="shared" si="122"/>
        <v>361</v>
      </c>
    </row>
    <row r="875" spans="1:31" ht="14.45">
      <c r="A875" s="187" t="s">
        <v>1719</v>
      </c>
      <c r="B875" s="199" t="s">
        <v>2244</v>
      </c>
      <c r="C875" s="188" t="s">
        <v>346</v>
      </c>
      <c r="D875" s="189">
        <v>145</v>
      </c>
      <c r="E875" s="190">
        <v>68</v>
      </c>
      <c r="F875" s="191">
        <f t="shared" si="117"/>
        <v>46.896551724137929</v>
      </c>
      <c r="G875" s="192">
        <v>68</v>
      </c>
      <c r="H875" s="193">
        <f t="shared" si="118"/>
        <v>46.896551724137929</v>
      </c>
      <c r="I875" s="190">
        <v>56</v>
      </c>
      <c r="J875" s="191">
        <f t="shared" si="119"/>
        <v>38.620689655172413</v>
      </c>
      <c r="K875" s="192">
        <v>68</v>
      </c>
      <c r="L875" s="194">
        <f t="shared" si="120"/>
        <v>46.896551724137929</v>
      </c>
      <c r="M875" s="190">
        <v>68</v>
      </c>
      <c r="N875" s="194">
        <f t="shared" si="121"/>
        <v>46.896551724137929</v>
      </c>
      <c r="O875" s="179">
        <v>54</v>
      </c>
      <c r="P875" s="195">
        <f t="shared" si="123"/>
        <v>37.241379310344833</v>
      </c>
      <c r="Q875" s="196">
        <v>135</v>
      </c>
      <c r="R875" s="190">
        <v>78</v>
      </c>
      <c r="S875" s="182">
        <f t="shared" si="124"/>
        <v>57.777777777777771</v>
      </c>
      <c r="T875" s="197">
        <v>78</v>
      </c>
      <c r="U875" s="184">
        <f t="shared" si="125"/>
        <v>57.777777777777771</v>
      </c>
      <c r="V875" s="179">
        <v>14</v>
      </c>
      <c r="W875" s="179">
        <v>8</v>
      </c>
      <c r="X875" s="179">
        <v>34</v>
      </c>
      <c r="Y875" s="179">
        <v>5</v>
      </c>
      <c r="Z875" s="179">
        <v>92</v>
      </c>
      <c r="AA875" s="179">
        <v>92</v>
      </c>
      <c r="AB875" s="179">
        <v>78</v>
      </c>
      <c r="AC875" s="179">
        <v>78</v>
      </c>
      <c r="AD875" s="198">
        <v>74</v>
      </c>
      <c r="AE875" s="186">
        <f t="shared" si="122"/>
        <v>1013</v>
      </c>
    </row>
    <row r="876" spans="1:31" ht="14.45">
      <c r="A876" s="187" t="s">
        <v>1720</v>
      </c>
      <c r="B876" s="199" t="s">
        <v>2244</v>
      </c>
      <c r="C876" s="188" t="s">
        <v>1721</v>
      </c>
      <c r="D876" s="189">
        <v>272</v>
      </c>
      <c r="E876" s="190">
        <v>239</v>
      </c>
      <c r="F876" s="191">
        <f t="shared" si="117"/>
        <v>87.867647058823522</v>
      </c>
      <c r="G876" s="192">
        <v>239</v>
      </c>
      <c r="H876" s="193">
        <f t="shared" si="118"/>
        <v>87.867647058823522</v>
      </c>
      <c r="I876" s="190">
        <v>185</v>
      </c>
      <c r="J876" s="191">
        <f t="shared" si="119"/>
        <v>68.014705882352942</v>
      </c>
      <c r="K876" s="192">
        <v>239</v>
      </c>
      <c r="L876" s="194">
        <f t="shared" si="120"/>
        <v>87.867647058823522</v>
      </c>
      <c r="M876" s="190">
        <v>255</v>
      </c>
      <c r="N876" s="194">
        <f t="shared" si="121"/>
        <v>93.75</v>
      </c>
      <c r="O876" s="179">
        <v>240</v>
      </c>
      <c r="P876" s="195">
        <f t="shared" si="123"/>
        <v>88.235294117647058</v>
      </c>
      <c r="Q876" s="196">
        <v>272</v>
      </c>
      <c r="R876" s="190">
        <v>225</v>
      </c>
      <c r="S876" s="182">
        <f t="shared" si="124"/>
        <v>82.720588235294116</v>
      </c>
      <c r="T876" s="197">
        <v>225</v>
      </c>
      <c r="U876" s="184">
        <f t="shared" si="125"/>
        <v>82.720588235294116</v>
      </c>
      <c r="V876" s="179">
        <v>32</v>
      </c>
      <c r="W876" s="179">
        <v>11</v>
      </c>
      <c r="X876" s="179">
        <v>144</v>
      </c>
      <c r="Y876" s="179">
        <v>12</v>
      </c>
      <c r="Z876" s="179">
        <v>217</v>
      </c>
      <c r="AA876" s="179">
        <v>248</v>
      </c>
      <c r="AB876" s="179">
        <v>197</v>
      </c>
      <c r="AC876" s="179">
        <v>227</v>
      </c>
      <c r="AD876" s="198">
        <v>184</v>
      </c>
      <c r="AE876" s="186">
        <f t="shared" si="122"/>
        <v>3119</v>
      </c>
    </row>
    <row r="877" spans="1:31" ht="14.45">
      <c r="A877" s="187" t="s">
        <v>1722</v>
      </c>
      <c r="B877" s="199" t="s">
        <v>2244</v>
      </c>
      <c r="C877" s="188" t="s">
        <v>1723</v>
      </c>
      <c r="D877" s="189">
        <v>56</v>
      </c>
      <c r="E877" s="190">
        <v>54</v>
      </c>
      <c r="F877" s="191">
        <f t="shared" si="117"/>
        <v>96.428571428571431</v>
      </c>
      <c r="G877" s="192">
        <v>54</v>
      </c>
      <c r="H877" s="193">
        <f t="shared" si="118"/>
        <v>96.428571428571431</v>
      </c>
      <c r="I877" s="190">
        <v>47</v>
      </c>
      <c r="J877" s="191">
        <f t="shared" si="119"/>
        <v>83.928571428571431</v>
      </c>
      <c r="K877" s="192">
        <v>54</v>
      </c>
      <c r="L877" s="194">
        <f t="shared" si="120"/>
        <v>96.428571428571431</v>
      </c>
      <c r="M877" s="190">
        <v>54</v>
      </c>
      <c r="N877" s="194">
        <f t="shared" si="121"/>
        <v>96.428571428571431</v>
      </c>
      <c r="O877" s="179">
        <v>28</v>
      </c>
      <c r="P877" s="195">
        <f t="shared" si="123"/>
        <v>50</v>
      </c>
      <c r="Q877" s="196">
        <v>56</v>
      </c>
      <c r="R877" s="190">
        <v>42</v>
      </c>
      <c r="S877" s="182">
        <f t="shared" si="124"/>
        <v>75</v>
      </c>
      <c r="T877" s="197">
        <v>42</v>
      </c>
      <c r="U877" s="184">
        <f t="shared" si="125"/>
        <v>75</v>
      </c>
      <c r="V877" s="179">
        <v>18</v>
      </c>
      <c r="W877" s="179">
        <v>16</v>
      </c>
      <c r="X877" s="179">
        <v>24</v>
      </c>
      <c r="Y877" s="179">
        <v>0</v>
      </c>
      <c r="Z877" s="179">
        <v>43</v>
      </c>
      <c r="AA877" s="179">
        <v>44</v>
      </c>
      <c r="AB877" s="179">
        <v>31</v>
      </c>
      <c r="AC877" s="179">
        <v>31</v>
      </c>
      <c r="AD877" s="198">
        <v>30</v>
      </c>
      <c r="AE877" s="186">
        <f t="shared" si="122"/>
        <v>612</v>
      </c>
    </row>
    <row r="878" spans="1:31" ht="14.45">
      <c r="A878" s="187" t="s">
        <v>1724</v>
      </c>
      <c r="B878" s="199" t="s">
        <v>2244</v>
      </c>
      <c r="C878" s="188" t="s">
        <v>1725</v>
      </c>
      <c r="D878" s="189">
        <v>63</v>
      </c>
      <c r="E878" s="190">
        <v>35</v>
      </c>
      <c r="F878" s="191">
        <f t="shared" si="117"/>
        <v>55.555555555555557</v>
      </c>
      <c r="G878" s="192">
        <v>34</v>
      </c>
      <c r="H878" s="193">
        <f t="shared" si="118"/>
        <v>53.968253968253968</v>
      </c>
      <c r="I878" s="190">
        <v>35</v>
      </c>
      <c r="J878" s="191">
        <f t="shared" si="119"/>
        <v>55.555555555555557</v>
      </c>
      <c r="K878" s="192">
        <v>34</v>
      </c>
      <c r="L878" s="194">
        <f t="shared" si="120"/>
        <v>53.968253968253968</v>
      </c>
      <c r="M878" s="190">
        <v>34</v>
      </c>
      <c r="N878" s="194">
        <f t="shared" si="121"/>
        <v>53.968253968253968</v>
      </c>
      <c r="O878" s="179">
        <v>52</v>
      </c>
      <c r="P878" s="195">
        <f t="shared" si="123"/>
        <v>82.539682539682531</v>
      </c>
      <c r="Q878" s="196">
        <v>63</v>
      </c>
      <c r="R878" s="190">
        <v>45</v>
      </c>
      <c r="S878" s="182">
        <f t="shared" si="124"/>
        <v>71.428571428571431</v>
      </c>
      <c r="T878" s="197">
        <v>50</v>
      </c>
      <c r="U878" s="184">
        <f t="shared" si="125"/>
        <v>79.365079365079367</v>
      </c>
      <c r="V878" s="179">
        <v>4</v>
      </c>
      <c r="W878" s="179">
        <v>2</v>
      </c>
      <c r="X878" s="179">
        <v>0</v>
      </c>
      <c r="Y878" s="179">
        <v>0</v>
      </c>
      <c r="Z878" s="179">
        <v>54</v>
      </c>
      <c r="AA878" s="179">
        <v>45</v>
      </c>
      <c r="AB878" s="179">
        <v>47</v>
      </c>
      <c r="AC878" s="179">
        <v>48</v>
      </c>
      <c r="AD878" s="198">
        <v>53</v>
      </c>
      <c r="AE878" s="186">
        <f t="shared" si="122"/>
        <v>572</v>
      </c>
    </row>
    <row r="879" spans="1:31" ht="14.45">
      <c r="A879" s="187" t="s">
        <v>1726</v>
      </c>
      <c r="B879" s="199" t="s">
        <v>2244</v>
      </c>
      <c r="C879" s="188" t="s">
        <v>1727</v>
      </c>
      <c r="D879" s="189">
        <v>142</v>
      </c>
      <c r="E879" s="190">
        <v>78</v>
      </c>
      <c r="F879" s="191">
        <f t="shared" si="117"/>
        <v>54.929577464788736</v>
      </c>
      <c r="G879" s="192">
        <v>78</v>
      </c>
      <c r="H879" s="193">
        <f t="shared" si="118"/>
        <v>54.929577464788736</v>
      </c>
      <c r="I879" s="190">
        <v>68</v>
      </c>
      <c r="J879" s="191">
        <f t="shared" si="119"/>
        <v>47.887323943661968</v>
      </c>
      <c r="K879" s="192">
        <v>78</v>
      </c>
      <c r="L879" s="194">
        <f t="shared" si="120"/>
        <v>54.929577464788736</v>
      </c>
      <c r="M879" s="190">
        <v>78</v>
      </c>
      <c r="N879" s="194">
        <f t="shared" si="121"/>
        <v>54.929577464788736</v>
      </c>
      <c r="O879" s="179">
        <v>65</v>
      </c>
      <c r="P879" s="195">
        <f t="shared" si="123"/>
        <v>45.774647887323944</v>
      </c>
      <c r="Q879" s="196">
        <v>137</v>
      </c>
      <c r="R879" s="190">
        <v>85</v>
      </c>
      <c r="S879" s="182">
        <f t="shared" si="124"/>
        <v>62.043795620437962</v>
      </c>
      <c r="T879" s="197">
        <v>85</v>
      </c>
      <c r="U879" s="184">
        <f t="shared" si="125"/>
        <v>62.043795620437962</v>
      </c>
      <c r="V879" s="179">
        <v>16</v>
      </c>
      <c r="W879" s="179">
        <v>7</v>
      </c>
      <c r="X879" s="179">
        <v>9</v>
      </c>
      <c r="Y879" s="179">
        <v>6</v>
      </c>
      <c r="Z879" s="179">
        <v>71</v>
      </c>
      <c r="AA879" s="179">
        <v>71</v>
      </c>
      <c r="AB879" s="179">
        <v>98</v>
      </c>
      <c r="AC879" s="179">
        <v>98</v>
      </c>
      <c r="AD879" s="198">
        <v>91</v>
      </c>
      <c r="AE879" s="186">
        <f t="shared" si="122"/>
        <v>1082</v>
      </c>
    </row>
    <row r="880" spans="1:31" ht="14.45">
      <c r="A880" s="187" t="s">
        <v>1728</v>
      </c>
      <c r="B880" s="199" t="s">
        <v>2244</v>
      </c>
      <c r="C880" s="188" t="s">
        <v>1729</v>
      </c>
      <c r="D880" s="189">
        <v>3814</v>
      </c>
      <c r="E880" s="190">
        <v>3819</v>
      </c>
      <c r="F880" s="191">
        <f t="shared" si="117"/>
        <v>100.13109596224436</v>
      </c>
      <c r="G880" s="192">
        <v>3868</v>
      </c>
      <c r="H880" s="193">
        <f t="shared" si="118"/>
        <v>101.41583639223913</v>
      </c>
      <c r="I880" s="190">
        <v>7242</v>
      </c>
      <c r="J880" s="191">
        <f t="shared" si="119"/>
        <v>189.87939171473519</v>
      </c>
      <c r="K880" s="192">
        <v>3868</v>
      </c>
      <c r="L880" s="194">
        <f t="shared" si="120"/>
        <v>101.41583639223913</v>
      </c>
      <c r="M880" s="190">
        <v>3868</v>
      </c>
      <c r="N880" s="194">
        <f t="shared" si="121"/>
        <v>101.41583639223913</v>
      </c>
      <c r="O880" s="179">
        <v>3344</v>
      </c>
      <c r="P880" s="195">
        <f t="shared" si="123"/>
        <v>87.67697954902988</v>
      </c>
      <c r="Q880" s="196">
        <v>3822</v>
      </c>
      <c r="R880" s="190">
        <v>3774</v>
      </c>
      <c r="S880" s="182">
        <f t="shared" si="124"/>
        <v>98.744113029827318</v>
      </c>
      <c r="T880" s="197">
        <v>3755</v>
      </c>
      <c r="U880" s="184">
        <f t="shared" si="125"/>
        <v>98.246991104133969</v>
      </c>
      <c r="V880" s="179">
        <v>183</v>
      </c>
      <c r="W880" s="179">
        <v>126</v>
      </c>
      <c r="X880" s="179">
        <v>14</v>
      </c>
      <c r="Y880" s="179">
        <v>16</v>
      </c>
      <c r="Z880" s="179">
        <v>3347</v>
      </c>
      <c r="AA880" s="179">
        <v>3382</v>
      </c>
      <c r="AB880" s="179">
        <v>2707</v>
      </c>
      <c r="AC880" s="179">
        <v>2707</v>
      </c>
      <c r="AD880" s="198">
        <v>2707</v>
      </c>
      <c r="AE880" s="186">
        <f t="shared" si="122"/>
        <v>48727</v>
      </c>
    </row>
    <row r="881" spans="1:31" ht="14.45">
      <c r="A881" s="187" t="s">
        <v>1730</v>
      </c>
      <c r="B881" s="199" t="s">
        <v>2244</v>
      </c>
      <c r="C881" s="188" t="s">
        <v>1731</v>
      </c>
      <c r="D881" s="189">
        <v>49</v>
      </c>
      <c r="E881" s="190">
        <v>48</v>
      </c>
      <c r="F881" s="191">
        <f t="shared" si="117"/>
        <v>97.959183673469383</v>
      </c>
      <c r="G881" s="192">
        <v>48</v>
      </c>
      <c r="H881" s="193">
        <f t="shared" si="118"/>
        <v>97.959183673469383</v>
      </c>
      <c r="I881" s="190">
        <v>38</v>
      </c>
      <c r="J881" s="191">
        <f t="shared" si="119"/>
        <v>77.551020408163268</v>
      </c>
      <c r="K881" s="192">
        <v>48</v>
      </c>
      <c r="L881" s="194">
        <f t="shared" si="120"/>
        <v>97.959183673469383</v>
      </c>
      <c r="M881" s="190">
        <v>48</v>
      </c>
      <c r="N881" s="194">
        <f t="shared" si="121"/>
        <v>97.959183673469383</v>
      </c>
      <c r="O881" s="179">
        <v>45</v>
      </c>
      <c r="P881" s="195">
        <f t="shared" si="123"/>
        <v>91.83673469387756</v>
      </c>
      <c r="Q881" s="196">
        <v>50</v>
      </c>
      <c r="R881" s="190">
        <v>56</v>
      </c>
      <c r="S881" s="182">
        <f t="shared" si="124"/>
        <v>112.00000000000001</v>
      </c>
      <c r="T881" s="197">
        <v>56</v>
      </c>
      <c r="U881" s="184">
        <f t="shared" si="125"/>
        <v>112.00000000000001</v>
      </c>
      <c r="V881" s="179">
        <v>9</v>
      </c>
      <c r="W881" s="179">
        <v>13</v>
      </c>
      <c r="X881" s="179">
        <v>48</v>
      </c>
      <c r="Y881" s="179">
        <v>1</v>
      </c>
      <c r="Z881" s="179">
        <v>52</v>
      </c>
      <c r="AA881" s="179">
        <v>52</v>
      </c>
      <c r="AB881" s="179">
        <v>58</v>
      </c>
      <c r="AC881" s="179">
        <v>58</v>
      </c>
      <c r="AD881" s="198">
        <v>58</v>
      </c>
      <c r="AE881" s="186">
        <f t="shared" si="122"/>
        <v>736</v>
      </c>
    </row>
    <row r="882" spans="1:31" ht="14.45">
      <c r="A882" s="187" t="s">
        <v>1732</v>
      </c>
      <c r="B882" s="199" t="s">
        <v>2244</v>
      </c>
      <c r="C882" s="188" t="s">
        <v>1733</v>
      </c>
      <c r="D882" s="189">
        <v>109</v>
      </c>
      <c r="E882" s="190">
        <v>66</v>
      </c>
      <c r="F882" s="191">
        <f t="shared" si="117"/>
        <v>60.550458715596335</v>
      </c>
      <c r="G882" s="192">
        <v>66</v>
      </c>
      <c r="H882" s="193">
        <f t="shared" si="118"/>
        <v>60.550458715596335</v>
      </c>
      <c r="I882" s="190">
        <v>50</v>
      </c>
      <c r="J882" s="191">
        <f t="shared" si="119"/>
        <v>45.871559633027523</v>
      </c>
      <c r="K882" s="192">
        <v>67</v>
      </c>
      <c r="L882" s="194">
        <f t="shared" si="120"/>
        <v>61.467889908256879</v>
      </c>
      <c r="M882" s="190">
        <v>66</v>
      </c>
      <c r="N882" s="194">
        <f t="shared" si="121"/>
        <v>60.550458715596335</v>
      </c>
      <c r="O882" s="179">
        <v>57</v>
      </c>
      <c r="P882" s="195">
        <f t="shared" si="123"/>
        <v>52.293577981651374</v>
      </c>
      <c r="Q882" s="196">
        <v>107</v>
      </c>
      <c r="R882" s="190">
        <v>78</v>
      </c>
      <c r="S882" s="182">
        <f t="shared" si="124"/>
        <v>72.89719626168224</v>
      </c>
      <c r="T882" s="197">
        <v>76</v>
      </c>
      <c r="U882" s="184">
        <f t="shared" si="125"/>
        <v>71.028037383177562</v>
      </c>
      <c r="V882" s="179">
        <v>14</v>
      </c>
      <c r="W882" s="179">
        <v>44</v>
      </c>
      <c r="X882" s="179">
        <v>50</v>
      </c>
      <c r="Y882" s="179">
        <v>0</v>
      </c>
      <c r="Z882" s="179">
        <v>64</v>
      </c>
      <c r="AA882" s="179">
        <v>64</v>
      </c>
      <c r="AB882" s="179">
        <v>71</v>
      </c>
      <c r="AC882" s="179">
        <v>71</v>
      </c>
      <c r="AD882" s="198">
        <v>71</v>
      </c>
      <c r="AE882" s="186">
        <f t="shared" si="122"/>
        <v>975</v>
      </c>
    </row>
    <row r="883" spans="1:31" ht="14.45">
      <c r="A883" s="187" t="s">
        <v>1734</v>
      </c>
      <c r="B883" s="199" t="s">
        <v>2244</v>
      </c>
      <c r="C883" s="188" t="s">
        <v>1735</v>
      </c>
      <c r="D883" s="189">
        <v>2734</v>
      </c>
      <c r="E883" s="190">
        <v>1951</v>
      </c>
      <c r="F883" s="191">
        <f t="shared" si="117"/>
        <v>71.36064374542795</v>
      </c>
      <c r="G883" s="192">
        <v>1966</v>
      </c>
      <c r="H883" s="193">
        <f t="shared" si="118"/>
        <v>71.909290416971473</v>
      </c>
      <c r="I883" s="190">
        <v>1057</v>
      </c>
      <c r="J883" s="191">
        <f t="shared" si="119"/>
        <v>38.661302121433799</v>
      </c>
      <c r="K883" s="192">
        <v>1966</v>
      </c>
      <c r="L883" s="194">
        <f t="shared" si="120"/>
        <v>71.909290416971473</v>
      </c>
      <c r="M883" s="190">
        <v>1966</v>
      </c>
      <c r="N883" s="194">
        <f t="shared" si="121"/>
        <v>71.909290416971473</v>
      </c>
      <c r="O883" s="179">
        <v>1607</v>
      </c>
      <c r="P883" s="195">
        <f t="shared" si="123"/>
        <v>58.778346744696421</v>
      </c>
      <c r="Q883" s="196">
        <v>2731</v>
      </c>
      <c r="R883" s="190">
        <v>1952</v>
      </c>
      <c r="S883" s="182">
        <f t="shared" si="124"/>
        <v>71.475649945075062</v>
      </c>
      <c r="T883" s="197">
        <v>1948</v>
      </c>
      <c r="U883" s="184">
        <f t="shared" si="125"/>
        <v>71.329183449285978</v>
      </c>
      <c r="V883" s="179">
        <v>48</v>
      </c>
      <c r="W883" s="179">
        <v>18</v>
      </c>
      <c r="X883" s="179">
        <v>5</v>
      </c>
      <c r="Y883" s="179">
        <v>0</v>
      </c>
      <c r="Z883" s="179">
        <v>1503</v>
      </c>
      <c r="AA883" s="179">
        <v>1506</v>
      </c>
      <c r="AB883" s="179">
        <v>1538</v>
      </c>
      <c r="AC883" s="179">
        <v>1538</v>
      </c>
      <c r="AD883" s="198">
        <v>1538</v>
      </c>
      <c r="AE883" s="186">
        <f t="shared" si="122"/>
        <v>22107</v>
      </c>
    </row>
    <row r="884" spans="1:31" ht="14.45">
      <c r="A884" s="187" t="s">
        <v>1736</v>
      </c>
      <c r="B884" s="199" t="s">
        <v>2244</v>
      </c>
      <c r="C884" s="188" t="s">
        <v>1737</v>
      </c>
      <c r="D884" s="189">
        <v>121</v>
      </c>
      <c r="E884" s="190">
        <v>106</v>
      </c>
      <c r="F884" s="191">
        <f t="shared" si="117"/>
        <v>87.603305785123965</v>
      </c>
      <c r="G884" s="192">
        <v>105</v>
      </c>
      <c r="H884" s="193">
        <f t="shared" si="118"/>
        <v>86.776859504132233</v>
      </c>
      <c r="I884" s="190">
        <v>81</v>
      </c>
      <c r="J884" s="191">
        <f t="shared" si="119"/>
        <v>66.942148760330582</v>
      </c>
      <c r="K884" s="192">
        <v>105</v>
      </c>
      <c r="L884" s="194">
        <f t="shared" si="120"/>
        <v>86.776859504132233</v>
      </c>
      <c r="M884" s="190">
        <v>105</v>
      </c>
      <c r="N884" s="194">
        <f t="shared" si="121"/>
        <v>86.776859504132233</v>
      </c>
      <c r="O884" s="179">
        <v>102</v>
      </c>
      <c r="P884" s="195">
        <f t="shared" si="123"/>
        <v>84.297520661157023</v>
      </c>
      <c r="Q884" s="196">
        <v>120</v>
      </c>
      <c r="R884" s="190">
        <v>94</v>
      </c>
      <c r="S884" s="182">
        <f t="shared" si="124"/>
        <v>78.333333333333329</v>
      </c>
      <c r="T884" s="197">
        <v>94</v>
      </c>
      <c r="U884" s="184">
        <f t="shared" si="125"/>
        <v>78.333333333333329</v>
      </c>
      <c r="V884" s="179">
        <v>10</v>
      </c>
      <c r="W884" s="179">
        <v>7</v>
      </c>
      <c r="X884" s="179">
        <v>13</v>
      </c>
      <c r="Y884" s="179">
        <v>9</v>
      </c>
      <c r="Z884" s="179">
        <v>89</v>
      </c>
      <c r="AA884" s="179">
        <v>88</v>
      </c>
      <c r="AB884" s="179">
        <v>108</v>
      </c>
      <c r="AC884" s="179">
        <v>106</v>
      </c>
      <c r="AD884" s="198">
        <v>96</v>
      </c>
      <c r="AE884" s="186">
        <f t="shared" si="122"/>
        <v>1318</v>
      </c>
    </row>
    <row r="885" spans="1:31" ht="14.45">
      <c r="A885" s="187" t="s">
        <v>1738</v>
      </c>
      <c r="B885" s="199" t="s">
        <v>2244</v>
      </c>
      <c r="C885" s="188" t="s">
        <v>125</v>
      </c>
      <c r="D885" s="189">
        <v>109</v>
      </c>
      <c r="E885" s="190">
        <v>57</v>
      </c>
      <c r="F885" s="191">
        <f t="shared" si="117"/>
        <v>52.293577981651374</v>
      </c>
      <c r="G885" s="192">
        <v>57</v>
      </c>
      <c r="H885" s="193">
        <f t="shared" si="118"/>
        <v>52.293577981651374</v>
      </c>
      <c r="I885" s="190">
        <v>48</v>
      </c>
      <c r="J885" s="191">
        <f t="shared" si="119"/>
        <v>44.036697247706428</v>
      </c>
      <c r="K885" s="192">
        <v>57</v>
      </c>
      <c r="L885" s="194">
        <f t="shared" si="120"/>
        <v>52.293577981651374</v>
      </c>
      <c r="M885" s="190">
        <v>57</v>
      </c>
      <c r="N885" s="194">
        <f t="shared" si="121"/>
        <v>52.293577981651374</v>
      </c>
      <c r="O885" s="179">
        <v>57</v>
      </c>
      <c r="P885" s="195">
        <f t="shared" si="123"/>
        <v>52.293577981651374</v>
      </c>
      <c r="Q885" s="196">
        <v>109</v>
      </c>
      <c r="R885" s="190">
        <v>59</v>
      </c>
      <c r="S885" s="182">
        <f t="shared" si="124"/>
        <v>54.128440366972477</v>
      </c>
      <c r="T885" s="197">
        <v>59</v>
      </c>
      <c r="U885" s="184">
        <f t="shared" si="125"/>
        <v>54.128440366972477</v>
      </c>
      <c r="V885" s="179">
        <v>7</v>
      </c>
      <c r="W885" s="179">
        <v>10</v>
      </c>
      <c r="X885" s="179">
        <v>7</v>
      </c>
      <c r="Y885" s="179">
        <v>0</v>
      </c>
      <c r="Z885" s="179">
        <v>65</v>
      </c>
      <c r="AA885" s="179">
        <v>65</v>
      </c>
      <c r="AB885" s="179">
        <v>78</v>
      </c>
      <c r="AC885" s="179">
        <v>78</v>
      </c>
      <c r="AD885" s="198">
        <v>78</v>
      </c>
      <c r="AE885" s="186">
        <f t="shared" si="122"/>
        <v>839</v>
      </c>
    </row>
    <row r="886" spans="1:31" ht="14.45">
      <c r="A886" s="187" t="s">
        <v>1739</v>
      </c>
      <c r="B886" s="199" t="s">
        <v>2244</v>
      </c>
      <c r="C886" s="188" t="s">
        <v>1740</v>
      </c>
      <c r="D886" s="189">
        <v>45</v>
      </c>
      <c r="E886" s="190">
        <v>16</v>
      </c>
      <c r="F886" s="191">
        <f t="shared" si="117"/>
        <v>35.555555555555557</v>
      </c>
      <c r="G886" s="192">
        <v>16</v>
      </c>
      <c r="H886" s="193">
        <f t="shared" si="118"/>
        <v>35.555555555555557</v>
      </c>
      <c r="I886" s="190">
        <v>19</v>
      </c>
      <c r="J886" s="191">
        <f t="shared" si="119"/>
        <v>42.222222222222221</v>
      </c>
      <c r="K886" s="192">
        <v>16</v>
      </c>
      <c r="L886" s="194">
        <f t="shared" si="120"/>
        <v>35.555555555555557</v>
      </c>
      <c r="M886" s="190">
        <v>16</v>
      </c>
      <c r="N886" s="194">
        <f t="shared" si="121"/>
        <v>35.555555555555557</v>
      </c>
      <c r="O886" s="179">
        <v>17</v>
      </c>
      <c r="P886" s="195">
        <f t="shared" si="123"/>
        <v>37.777777777777779</v>
      </c>
      <c r="Q886" s="196">
        <v>43</v>
      </c>
      <c r="R886" s="190">
        <v>27</v>
      </c>
      <c r="S886" s="182">
        <f t="shared" si="124"/>
        <v>62.790697674418603</v>
      </c>
      <c r="T886" s="197">
        <v>27</v>
      </c>
      <c r="U886" s="184">
        <f t="shared" si="125"/>
        <v>62.790697674418603</v>
      </c>
      <c r="V886" s="179">
        <v>7</v>
      </c>
      <c r="W886" s="179">
        <v>6</v>
      </c>
      <c r="X886" s="179">
        <v>2</v>
      </c>
      <c r="Y886" s="179">
        <v>0</v>
      </c>
      <c r="Z886" s="179">
        <v>29</v>
      </c>
      <c r="AA886" s="179">
        <v>29</v>
      </c>
      <c r="AB886" s="179">
        <v>35</v>
      </c>
      <c r="AC886" s="179">
        <v>35</v>
      </c>
      <c r="AD886" s="198">
        <v>33</v>
      </c>
      <c r="AE886" s="186">
        <f t="shared" si="122"/>
        <v>330</v>
      </c>
    </row>
    <row r="887" spans="1:31" ht="14.45">
      <c r="A887" s="187" t="s">
        <v>1741</v>
      </c>
      <c r="B887" s="199" t="s">
        <v>2244</v>
      </c>
      <c r="C887" s="188" t="s">
        <v>1742</v>
      </c>
      <c r="D887" s="189">
        <v>70</v>
      </c>
      <c r="E887" s="190">
        <v>40</v>
      </c>
      <c r="F887" s="191">
        <f t="shared" si="117"/>
        <v>57.142857142857139</v>
      </c>
      <c r="G887" s="192">
        <v>42</v>
      </c>
      <c r="H887" s="193">
        <f t="shared" si="118"/>
        <v>60</v>
      </c>
      <c r="I887" s="190">
        <v>38</v>
      </c>
      <c r="J887" s="191">
        <f t="shared" si="119"/>
        <v>54.285714285714285</v>
      </c>
      <c r="K887" s="192">
        <v>42</v>
      </c>
      <c r="L887" s="194">
        <f t="shared" si="120"/>
        <v>60</v>
      </c>
      <c r="M887" s="190">
        <v>42</v>
      </c>
      <c r="N887" s="194">
        <f t="shared" si="121"/>
        <v>60</v>
      </c>
      <c r="O887" s="179">
        <v>43</v>
      </c>
      <c r="P887" s="195">
        <f t="shared" si="123"/>
        <v>61.428571428571431</v>
      </c>
      <c r="Q887" s="196">
        <v>68</v>
      </c>
      <c r="R887" s="190">
        <v>45</v>
      </c>
      <c r="S887" s="182">
        <f t="shared" si="124"/>
        <v>66.17647058823529</v>
      </c>
      <c r="T887" s="197">
        <v>46</v>
      </c>
      <c r="U887" s="184">
        <f t="shared" si="125"/>
        <v>67.64705882352942</v>
      </c>
      <c r="V887" s="179">
        <v>11</v>
      </c>
      <c r="W887" s="179">
        <v>16</v>
      </c>
      <c r="X887" s="179">
        <v>7</v>
      </c>
      <c r="Y887" s="179">
        <v>0</v>
      </c>
      <c r="Z887" s="179">
        <v>48</v>
      </c>
      <c r="AA887" s="179">
        <v>44</v>
      </c>
      <c r="AB887" s="179">
        <v>47</v>
      </c>
      <c r="AC887" s="179">
        <v>51</v>
      </c>
      <c r="AD887" s="198">
        <v>51</v>
      </c>
      <c r="AE887" s="186">
        <f t="shared" si="122"/>
        <v>613</v>
      </c>
    </row>
    <row r="888" spans="1:31" ht="14.45">
      <c r="A888" s="187" t="s">
        <v>1743</v>
      </c>
      <c r="B888" s="199" t="s">
        <v>2244</v>
      </c>
      <c r="C888" s="188" t="s">
        <v>1744</v>
      </c>
      <c r="D888" s="189">
        <v>71</v>
      </c>
      <c r="E888" s="190">
        <v>58</v>
      </c>
      <c r="F888" s="191">
        <f t="shared" si="117"/>
        <v>81.690140845070431</v>
      </c>
      <c r="G888" s="192">
        <v>58</v>
      </c>
      <c r="H888" s="193">
        <f t="shared" si="118"/>
        <v>81.690140845070431</v>
      </c>
      <c r="I888" s="190">
        <v>60</v>
      </c>
      <c r="J888" s="191">
        <f t="shared" si="119"/>
        <v>84.507042253521121</v>
      </c>
      <c r="K888" s="192">
        <v>58</v>
      </c>
      <c r="L888" s="194">
        <f t="shared" si="120"/>
        <v>81.690140845070431</v>
      </c>
      <c r="M888" s="190">
        <v>58</v>
      </c>
      <c r="N888" s="194">
        <f t="shared" si="121"/>
        <v>81.690140845070431</v>
      </c>
      <c r="O888" s="179">
        <v>69</v>
      </c>
      <c r="P888" s="195">
        <f t="shared" si="123"/>
        <v>97.183098591549296</v>
      </c>
      <c r="Q888" s="196">
        <v>70</v>
      </c>
      <c r="R888" s="190">
        <v>53</v>
      </c>
      <c r="S888" s="182">
        <f t="shared" si="124"/>
        <v>75.714285714285708</v>
      </c>
      <c r="T888" s="197">
        <v>54</v>
      </c>
      <c r="U888" s="184">
        <f t="shared" si="125"/>
        <v>77.142857142857153</v>
      </c>
      <c r="V888" s="179">
        <v>29</v>
      </c>
      <c r="W888" s="179">
        <v>24</v>
      </c>
      <c r="X888" s="179">
        <v>9</v>
      </c>
      <c r="Y888" s="179">
        <v>0</v>
      </c>
      <c r="Z888" s="179">
        <v>43</v>
      </c>
      <c r="AA888" s="179">
        <v>63</v>
      </c>
      <c r="AB888" s="179">
        <v>49</v>
      </c>
      <c r="AC888" s="179">
        <v>65</v>
      </c>
      <c r="AD888" s="198">
        <v>64</v>
      </c>
      <c r="AE888" s="186">
        <f t="shared" si="122"/>
        <v>814</v>
      </c>
    </row>
    <row r="889" spans="1:31" ht="14.45">
      <c r="A889" s="187" t="s">
        <v>1745</v>
      </c>
      <c r="B889" s="199" t="s">
        <v>2244</v>
      </c>
      <c r="C889" s="188" t="s">
        <v>1746</v>
      </c>
      <c r="D889" s="189">
        <v>41</v>
      </c>
      <c r="E889" s="190">
        <v>31</v>
      </c>
      <c r="F889" s="191">
        <f t="shared" si="117"/>
        <v>75.609756097560975</v>
      </c>
      <c r="G889" s="192">
        <v>31</v>
      </c>
      <c r="H889" s="193">
        <f t="shared" si="118"/>
        <v>75.609756097560975</v>
      </c>
      <c r="I889" s="190">
        <v>32</v>
      </c>
      <c r="J889" s="191">
        <f t="shared" si="119"/>
        <v>78.048780487804876</v>
      </c>
      <c r="K889" s="192">
        <v>31</v>
      </c>
      <c r="L889" s="194">
        <f t="shared" si="120"/>
        <v>75.609756097560975</v>
      </c>
      <c r="M889" s="190">
        <v>31</v>
      </c>
      <c r="N889" s="194">
        <f t="shared" si="121"/>
        <v>75.609756097560975</v>
      </c>
      <c r="O889" s="179">
        <v>33</v>
      </c>
      <c r="P889" s="195">
        <f t="shared" si="123"/>
        <v>80.487804878048792</v>
      </c>
      <c r="Q889" s="196">
        <v>40</v>
      </c>
      <c r="R889" s="190">
        <v>32</v>
      </c>
      <c r="S889" s="182">
        <f t="shared" si="124"/>
        <v>80</v>
      </c>
      <c r="T889" s="197">
        <v>32</v>
      </c>
      <c r="U889" s="184">
        <f t="shared" si="125"/>
        <v>80</v>
      </c>
      <c r="V889" s="179">
        <v>8</v>
      </c>
      <c r="W889" s="179">
        <v>15</v>
      </c>
      <c r="X889" s="179">
        <v>7</v>
      </c>
      <c r="Y889" s="179">
        <v>0</v>
      </c>
      <c r="Z889" s="179">
        <v>32</v>
      </c>
      <c r="AA889" s="179">
        <v>34</v>
      </c>
      <c r="AB889" s="179">
        <v>37</v>
      </c>
      <c r="AC889" s="179">
        <v>37</v>
      </c>
      <c r="AD889" s="198">
        <v>37</v>
      </c>
      <c r="AE889" s="186">
        <f t="shared" si="122"/>
        <v>460</v>
      </c>
    </row>
    <row r="890" spans="1:31" ht="14.45">
      <c r="A890" s="187" t="s">
        <v>1747</v>
      </c>
      <c r="B890" s="199" t="s">
        <v>2244</v>
      </c>
      <c r="C890" s="188" t="s">
        <v>1748</v>
      </c>
      <c r="D890" s="189">
        <v>66</v>
      </c>
      <c r="E890" s="190">
        <v>46</v>
      </c>
      <c r="F890" s="191">
        <f t="shared" si="117"/>
        <v>69.696969696969703</v>
      </c>
      <c r="G890" s="192">
        <v>46</v>
      </c>
      <c r="H890" s="193">
        <f t="shared" si="118"/>
        <v>69.696969696969703</v>
      </c>
      <c r="I890" s="190">
        <v>18</v>
      </c>
      <c r="J890" s="191">
        <f t="shared" si="119"/>
        <v>27.27272727272727</v>
      </c>
      <c r="K890" s="192">
        <v>46</v>
      </c>
      <c r="L890" s="194">
        <f t="shared" si="120"/>
        <v>69.696969696969703</v>
      </c>
      <c r="M890" s="190">
        <v>46</v>
      </c>
      <c r="N890" s="194">
        <f t="shared" si="121"/>
        <v>69.696969696969703</v>
      </c>
      <c r="O890" s="179">
        <v>33</v>
      </c>
      <c r="P890" s="195">
        <f t="shared" si="123"/>
        <v>50</v>
      </c>
      <c r="Q890" s="196">
        <v>66</v>
      </c>
      <c r="R890" s="190">
        <v>40</v>
      </c>
      <c r="S890" s="182">
        <f t="shared" si="124"/>
        <v>60.606060606060609</v>
      </c>
      <c r="T890" s="197">
        <v>37</v>
      </c>
      <c r="U890" s="184">
        <f t="shared" si="125"/>
        <v>56.060606060606055</v>
      </c>
      <c r="V890" s="179">
        <v>1</v>
      </c>
      <c r="W890" s="179">
        <v>8</v>
      </c>
      <c r="X890" s="179">
        <v>12</v>
      </c>
      <c r="Y890" s="179">
        <v>1</v>
      </c>
      <c r="Z890" s="179">
        <v>45</v>
      </c>
      <c r="AA890" s="179">
        <v>43</v>
      </c>
      <c r="AB890" s="179">
        <v>41</v>
      </c>
      <c r="AC890" s="179">
        <v>41</v>
      </c>
      <c r="AD890" s="198">
        <v>41</v>
      </c>
      <c r="AE890" s="186">
        <f t="shared" si="122"/>
        <v>545</v>
      </c>
    </row>
    <row r="891" spans="1:31" ht="14.45">
      <c r="A891" s="187" t="s">
        <v>1749</v>
      </c>
      <c r="B891" s="199" t="s">
        <v>2244</v>
      </c>
      <c r="C891" s="188" t="s">
        <v>1750</v>
      </c>
      <c r="D891" s="189">
        <v>20</v>
      </c>
      <c r="E891" s="190">
        <v>10</v>
      </c>
      <c r="F891" s="191">
        <f t="shared" si="117"/>
        <v>50</v>
      </c>
      <c r="G891" s="192">
        <v>12</v>
      </c>
      <c r="H891" s="193">
        <f t="shared" si="118"/>
        <v>60</v>
      </c>
      <c r="I891" s="190">
        <v>19</v>
      </c>
      <c r="J891" s="191">
        <f t="shared" si="119"/>
        <v>95</v>
      </c>
      <c r="K891" s="192">
        <v>11</v>
      </c>
      <c r="L891" s="194">
        <f t="shared" si="120"/>
        <v>55.000000000000007</v>
      </c>
      <c r="M891" s="190">
        <v>11</v>
      </c>
      <c r="N891" s="194">
        <f t="shared" si="121"/>
        <v>55.000000000000007</v>
      </c>
      <c r="O891" s="179">
        <v>12</v>
      </c>
      <c r="P891" s="195">
        <f t="shared" si="123"/>
        <v>60</v>
      </c>
      <c r="Q891" s="196">
        <v>20</v>
      </c>
      <c r="R891" s="190">
        <v>9</v>
      </c>
      <c r="S891" s="182">
        <f t="shared" si="124"/>
        <v>45</v>
      </c>
      <c r="T891" s="197">
        <v>9</v>
      </c>
      <c r="U891" s="184">
        <f t="shared" si="125"/>
        <v>45</v>
      </c>
      <c r="V891" s="179">
        <v>3</v>
      </c>
      <c r="W891" s="179">
        <v>2</v>
      </c>
      <c r="X891" s="179">
        <v>4</v>
      </c>
      <c r="Y891" s="179">
        <v>0</v>
      </c>
      <c r="Z891" s="179">
        <v>9</v>
      </c>
      <c r="AA891" s="179">
        <v>9</v>
      </c>
      <c r="AB891" s="179">
        <v>11</v>
      </c>
      <c r="AC891" s="179">
        <v>11</v>
      </c>
      <c r="AD891" s="198">
        <v>9</v>
      </c>
      <c r="AE891" s="186">
        <f t="shared" si="122"/>
        <v>151</v>
      </c>
    </row>
    <row r="892" spans="1:31" ht="14.45">
      <c r="A892" s="187" t="s">
        <v>1751</v>
      </c>
      <c r="B892" s="199" t="s">
        <v>2244</v>
      </c>
      <c r="C892" s="188" t="s">
        <v>1752</v>
      </c>
      <c r="D892" s="189">
        <v>172</v>
      </c>
      <c r="E892" s="190">
        <v>82</v>
      </c>
      <c r="F892" s="191">
        <f t="shared" si="117"/>
        <v>47.674418604651166</v>
      </c>
      <c r="G892" s="192">
        <v>83</v>
      </c>
      <c r="H892" s="193">
        <f t="shared" si="118"/>
        <v>48.255813953488378</v>
      </c>
      <c r="I892" s="190">
        <v>87</v>
      </c>
      <c r="J892" s="191">
        <f t="shared" si="119"/>
        <v>50.581395348837212</v>
      </c>
      <c r="K892" s="192">
        <v>77</v>
      </c>
      <c r="L892" s="194">
        <f t="shared" si="120"/>
        <v>44.767441860465119</v>
      </c>
      <c r="M892" s="190">
        <v>76</v>
      </c>
      <c r="N892" s="194">
        <f t="shared" si="121"/>
        <v>44.186046511627907</v>
      </c>
      <c r="O892" s="179">
        <v>84</v>
      </c>
      <c r="P892" s="195">
        <f t="shared" si="123"/>
        <v>48.837209302325576</v>
      </c>
      <c r="Q892" s="196">
        <v>170</v>
      </c>
      <c r="R892" s="190">
        <v>73</v>
      </c>
      <c r="S892" s="182">
        <f t="shared" si="124"/>
        <v>42.941176470588232</v>
      </c>
      <c r="T892" s="197">
        <v>73</v>
      </c>
      <c r="U892" s="184">
        <f t="shared" si="125"/>
        <v>42.941176470588232</v>
      </c>
      <c r="V892" s="179">
        <v>25</v>
      </c>
      <c r="W892" s="179">
        <v>39</v>
      </c>
      <c r="X892" s="179">
        <v>47</v>
      </c>
      <c r="Y892" s="179">
        <v>0</v>
      </c>
      <c r="Z892" s="179">
        <v>97</v>
      </c>
      <c r="AA892" s="179">
        <v>97</v>
      </c>
      <c r="AB892" s="179">
        <v>96</v>
      </c>
      <c r="AC892" s="179">
        <v>96</v>
      </c>
      <c r="AD892" s="198">
        <v>96</v>
      </c>
      <c r="AE892" s="186">
        <f t="shared" si="122"/>
        <v>1228</v>
      </c>
    </row>
    <row r="893" spans="1:31" ht="14.45">
      <c r="A893" s="187" t="s">
        <v>1753</v>
      </c>
      <c r="B893" s="199" t="s">
        <v>2244</v>
      </c>
      <c r="C893" s="188" t="s">
        <v>1754</v>
      </c>
      <c r="D893" s="189">
        <v>351</v>
      </c>
      <c r="E893" s="190">
        <v>228</v>
      </c>
      <c r="F893" s="191">
        <f t="shared" si="117"/>
        <v>64.957264957264954</v>
      </c>
      <c r="G893" s="192">
        <v>228</v>
      </c>
      <c r="H893" s="193">
        <f t="shared" si="118"/>
        <v>64.957264957264954</v>
      </c>
      <c r="I893" s="190">
        <v>160</v>
      </c>
      <c r="J893" s="191">
        <f t="shared" si="119"/>
        <v>45.584045584045583</v>
      </c>
      <c r="K893" s="192">
        <v>228</v>
      </c>
      <c r="L893" s="194">
        <f t="shared" si="120"/>
        <v>64.957264957264954</v>
      </c>
      <c r="M893" s="190">
        <v>228</v>
      </c>
      <c r="N893" s="194">
        <f t="shared" si="121"/>
        <v>64.957264957264954</v>
      </c>
      <c r="O893" s="179">
        <v>217</v>
      </c>
      <c r="P893" s="195">
        <f t="shared" si="123"/>
        <v>61.823361823361822</v>
      </c>
      <c r="Q893" s="196">
        <v>342</v>
      </c>
      <c r="R893" s="190">
        <v>271</v>
      </c>
      <c r="S893" s="182">
        <f t="shared" si="124"/>
        <v>79.239766081871338</v>
      </c>
      <c r="T893" s="197">
        <v>271</v>
      </c>
      <c r="U893" s="184">
        <f t="shared" si="125"/>
        <v>79.239766081871338</v>
      </c>
      <c r="V893" s="179">
        <v>49</v>
      </c>
      <c r="W893" s="179">
        <v>51</v>
      </c>
      <c r="X893" s="179">
        <v>42</v>
      </c>
      <c r="Y893" s="179">
        <v>0</v>
      </c>
      <c r="Z893" s="179">
        <v>276</v>
      </c>
      <c r="AA893" s="179">
        <v>276</v>
      </c>
      <c r="AB893" s="179">
        <v>238</v>
      </c>
      <c r="AC893" s="179">
        <v>238</v>
      </c>
      <c r="AD893" s="198">
        <v>238</v>
      </c>
      <c r="AE893" s="186">
        <f t="shared" si="122"/>
        <v>3239</v>
      </c>
    </row>
    <row r="894" spans="1:31" ht="14.45">
      <c r="A894" s="187" t="s">
        <v>1755</v>
      </c>
      <c r="B894" s="199" t="s">
        <v>2244</v>
      </c>
      <c r="C894" s="188" t="s">
        <v>1756</v>
      </c>
      <c r="D894" s="189">
        <v>98</v>
      </c>
      <c r="E894" s="190">
        <v>60</v>
      </c>
      <c r="F894" s="191">
        <f t="shared" si="117"/>
        <v>61.224489795918366</v>
      </c>
      <c r="G894" s="192">
        <v>60</v>
      </c>
      <c r="H894" s="193">
        <f t="shared" si="118"/>
        <v>61.224489795918366</v>
      </c>
      <c r="I894" s="190">
        <v>43</v>
      </c>
      <c r="J894" s="191">
        <f t="shared" si="119"/>
        <v>43.877551020408163</v>
      </c>
      <c r="K894" s="192">
        <v>60</v>
      </c>
      <c r="L894" s="194">
        <f t="shared" si="120"/>
        <v>61.224489795918366</v>
      </c>
      <c r="M894" s="190">
        <v>63</v>
      </c>
      <c r="N894" s="194">
        <f t="shared" si="121"/>
        <v>64.285714285714292</v>
      </c>
      <c r="O894" s="179">
        <v>50</v>
      </c>
      <c r="P894" s="195">
        <f t="shared" si="123"/>
        <v>51.020408163265309</v>
      </c>
      <c r="Q894" s="196">
        <v>95</v>
      </c>
      <c r="R894" s="190">
        <v>54</v>
      </c>
      <c r="S894" s="182">
        <f t="shared" si="124"/>
        <v>56.84210526315789</v>
      </c>
      <c r="T894" s="197">
        <v>53</v>
      </c>
      <c r="U894" s="184">
        <f t="shared" si="125"/>
        <v>55.78947368421052</v>
      </c>
      <c r="V894" s="179">
        <v>11</v>
      </c>
      <c r="W894" s="179">
        <v>10</v>
      </c>
      <c r="X894" s="179">
        <v>0</v>
      </c>
      <c r="Y894" s="179">
        <v>0</v>
      </c>
      <c r="Z894" s="179">
        <v>48</v>
      </c>
      <c r="AA894" s="179">
        <v>44</v>
      </c>
      <c r="AB894" s="179">
        <v>78</v>
      </c>
      <c r="AC894" s="179">
        <v>69</v>
      </c>
      <c r="AD894" s="198">
        <v>77</v>
      </c>
      <c r="AE894" s="186">
        <f t="shared" si="122"/>
        <v>780</v>
      </c>
    </row>
    <row r="895" spans="1:31" ht="14.45">
      <c r="A895" s="187" t="s">
        <v>1757</v>
      </c>
      <c r="B895" s="199" t="s">
        <v>2244</v>
      </c>
      <c r="C895" s="188" t="s">
        <v>1758</v>
      </c>
      <c r="D895" s="189">
        <v>683</v>
      </c>
      <c r="E895" s="190">
        <v>663</v>
      </c>
      <c r="F895" s="191">
        <f t="shared" si="117"/>
        <v>97.071742313323568</v>
      </c>
      <c r="G895" s="192">
        <v>663</v>
      </c>
      <c r="H895" s="193">
        <f t="shared" si="118"/>
        <v>97.071742313323568</v>
      </c>
      <c r="I895" s="190">
        <v>390</v>
      </c>
      <c r="J895" s="191">
        <f t="shared" si="119"/>
        <v>57.101024890190331</v>
      </c>
      <c r="K895" s="192">
        <v>663</v>
      </c>
      <c r="L895" s="194">
        <f t="shared" si="120"/>
        <v>97.071742313323568</v>
      </c>
      <c r="M895" s="190">
        <v>663</v>
      </c>
      <c r="N895" s="194">
        <f t="shared" si="121"/>
        <v>97.071742313323568</v>
      </c>
      <c r="O895" s="179">
        <v>610</v>
      </c>
      <c r="P895" s="195">
        <f t="shared" si="123"/>
        <v>89.311859443631036</v>
      </c>
      <c r="Q895" s="196">
        <v>678</v>
      </c>
      <c r="R895" s="190">
        <v>653</v>
      </c>
      <c r="S895" s="182">
        <f t="shared" si="124"/>
        <v>96.312684365781706</v>
      </c>
      <c r="T895" s="197">
        <v>651</v>
      </c>
      <c r="U895" s="184">
        <f t="shared" si="125"/>
        <v>96.017699115044252</v>
      </c>
      <c r="V895" s="179">
        <v>92</v>
      </c>
      <c r="W895" s="179">
        <v>132</v>
      </c>
      <c r="X895" s="179">
        <v>50</v>
      </c>
      <c r="Y895" s="179">
        <v>0</v>
      </c>
      <c r="Z895" s="179">
        <v>663</v>
      </c>
      <c r="AA895" s="179">
        <v>663</v>
      </c>
      <c r="AB895" s="179">
        <v>604</v>
      </c>
      <c r="AC895" s="179">
        <v>604</v>
      </c>
      <c r="AD895" s="198">
        <v>606</v>
      </c>
      <c r="AE895" s="186">
        <f t="shared" si="122"/>
        <v>8370</v>
      </c>
    </row>
    <row r="896" spans="1:31" ht="14.45">
      <c r="A896" s="187" t="s">
        <v>1759</v>
      </c>
      <c r="B896" s="199" t="s">
        <v>2244</v>
      </c>
      <c r="C896" s="188" t="s">
        <v>1760</v>
      </c>
      <c r="D896" s="189">
        <v>232</v>
      </c>
      <c r="E896" s="190">
        <v>173</v>
      </c>
      <c r="F896" s="191">
        <f t="shared" si="117"/>
        <v>74.568965517241381</v>
      </c>
      <c r="G896" s="192">
        <v>173</v>
      </c>
      <c r="H896" s="193">
        <f t="shared" si="118"/>
        <v>74.568965517241381</v>
      </c>
      <c r="I896" s="190">
        <v>105</v>
      </c>
      <c r="J896" s="191">
        <f t="shared" si="119"/>
        <v>45.258620689655174</v>
      </c>
      <c r="K896" s="192">
        <v>171</v>
      </c>
      <c r="L896" s="194">
        <f t="shared" si="120"/>
        <v>73.706896551724128</v>
      </c>
      <c r="M896" s="190">
        <v>174</v>
      </c>
      <c r="N896" s="194">
        <f t="shared" si="121"/>
        <v>75</v>
      </c>
      <c r="O896" s="179">
        <v>166</v>
      </c>
      <c r="P896" s="195">
        <f t="shared" si="123"/>
        <v>71.551724137931032</v>
      </c>
      <c r="Q896" s="196">
        <v>227</v>
      </c>
      <c r="R896" s="190">
        <v>189</v>
      </c>
      <c r="S896" s="182">
        <f t="shared" si="124"/>
        <v>83.259911894273131</v>
      </c>
      <c r="T896" s="197">
        <v>189</v>
      </c>
      <c r="U896" s="184">
        <f t="shared" si="125"/>
        <v>83.259911894273131</v>
      </c>
      <c r="V896" s="179">
        <v>26</v>
      </c>
      <c r="W896" s="179">
        <v>57</v>
      </c>
      <c r="X896" s="179">
        <v>87</v>
      </c>
      <c r="Y896" s="179">
        <v>4</v>
      </c>
      <c r="Z896" s="179">
        <v>192</v>
      </c>
      <c r="AA896" s="179">
        <v>207</v>
      </c>
      <c r="AB896" s="179">
        <v>155</v>
      </c>
      <c r="AC896" s="179">
        <v>159</v>
      </c>
      <c r="AD896" s="198">
        <v>160</v>
      </c>
      <c r="AE896" s="186">
        <f t="shared" si="122"/>
        <v>2387</v>
      </c>
    </row>
    <row r="897" spans="1:31" ht="14.45">
      <c r="A897" s="187" t="s">
        <v>1761</v>
      </c>
      <c r="B897" s="199" t="s">
        <v>2244</v>
      </c>
      <c r="C897" s="188" t="s">
        <v>1762</v>
      </c>
      <c r="D897" s="189">
        <v>42</v>
      </c>
      <c r="E897" s="190">
        <v>35</v>
      </c>
      <c r="F897" s="191">
        <f t="shared" si="117"/>
        <v>83.333333333333343</v>
      </c>
      <c r="G897" s="192">
        <v>35</v>
      </c>
      <c r="H897" s="193">
        <f t="shared" si="118"/>
        <v>83.333333333333343</v>
      </c>
      <c r="I897" s="190">
        <v>32</v>
      </c>
      <c r="J897" s="191">
        <f t="shared" si="119"/>
        <v>76.19047619047619</v>
      </c>
      <c r="K897" s="192">
        <v>35</v>
      </c>
      <c r="L897" s="194">
        <f t="shared" si="120"/>
        <v>83.333333333333343</v>
      </c>
      <c r="M897" s="190">
        <v>35</v>
      </c>
      <c r="N897" s="194">
        <f t="shared" si="121"/>
        <v>83.333333333333343</v>
      </c>
      <c r="O897" s="179">
        <v>46</v>
      </c>
      <c r="P897" s="195">
        <f t="shared" si="123"/>
        <v>109.52380952380953</v>
      </c>
      <c r="Q897" s="196">
        <v>41</v>
      </c>
      <c r="R897" s="190">
        <v>50</v>
      </c>
      <c r="S897" s="182">
        <f t="shared" si="124"/>
        <v>121.95121951219512</v>
      </c>
      <c r="T897" s="197">
        <v>51</v>
      </c>
      <c r="U897" s="184">
        <f t="shared" si="125"/>
        <v>124.39024390243902</v>
      </c>
      <c r="V897" s="179">
        <v>13</v>
      </c>
      <c r="W897" s="179">
        <v>9</v>
      </c>
      <c r="X897" s="179">
        <v>0</v>
      </c>
      <c r="Y897" s="179">
        <v>0</v>
      </c>
      <c r="Z897" s="179">
        <v>43</v>
      </c>
      <c r="AA897" s="179">
        <v>43</v>
      </c>
      <c r="AB897" s="179">
        <v>46</v>
      </c>
      <c r="AC897" s="179">
        <v>45</v>
      </c>
      <c r="AD897" s="198">
        <v>46</v>
      </c>
      <c r="AE897" s="186">
        <f t="shared" si="122"/>
        <v>564</v>
      </c>
    </row>
    <row r="898" spans="1:31" ht="14.45">
      <c r="A898" s="187" t="s">
        <v>1763</v>
      </c>
      <c r="B898" s="199" t="s">
        <v>2244</v>
      </c>
      <c r="C898" s="188" t="s">
        <v>1764</v>
      </c>
      <c r="D898" s="189">
        <v>311</v>
      </c>
      <c r="E898" s="190">
        <v>245</v>
      </c>
      <c r="F898" s="191">
        <f t="shared" ref="F898:F961" si="126">E898/$D898*100</f>
        <v>78.778135048231519</v>
      </c>
      <c r="G898" s="192">
        <v>242</v>
      </c>
      <c r="H898" s="193">
        <f t="shared" ref="H898:H961" si="127">G898/$D898*100</f>
        <v>77.813504823151121</v>
      </c>
      <c r="I898" s="190">
        <v>286</v>
      </c>
      <c r="J898" s="191">
        <f t="shared" ref="J898:J961" si="128">I898/$D898*100</f>
        <v>91.961414790996784</v>
      </c>
      <c r="K898" s="192">
        <v>242</v>
      </c>
      <c r="L898" s="194">
        <f t="shared" ref="L898:L961" si="129">K898/$D898*100</f>
        <v>77.813504823151121</v>
      </c>
      <c r="M898" s="190">
        <v>242</v>
      </c>
      <c r="N898" s="194">
        <f t="shared" ref="N898:N961" si="130">M898/$D898*100</f>
        <v>77.813504823151121</v>
      </c>
      <c r="O898" s="179">
        <v>247</v>
      </c>
      <c r="P898" s="195">
        <f t="shared" si="123"/>
        <v>79.421221864951761</v>
      </c>
      <c r="Q898" s="196">
        <v>304</v>
      </c>
      <c r="R898" s="190">
        <v>261</v>
      </c>
      <c r="S898" s="182">
        <f t="shared" si="124"/>
        <v>85.85526315789474</v>
      </c>
      <c r="T898" s="197">
        <v>261</v>
      </c>
      <c r="U898" s="184">
        <f t="shared" si="125"/>
        <v>85.85526315789474</v>
      </c>
      <c r="V898" s="179">
        <v>76</v>
      </c>
      <c r="W898" s="179">
        <v>115</v>
      </c>
      <c r="X898" s="179">
        <v>37</v>
      </c>
      <c r="Y898" s="179">
        <v>1</v>
      </c>
      <c r="Z898" s="179">
        <v>282</v>
      </c>
      <c r="AA898" s="179">
        <v>283</v>
      </c>
      <c r="AB898" s="179">
        <v>266</v>
      </c>
      <c r="AC898" s="179">
        <v>266</v>
      </c>
      <c r="AD898" s="198">
        <v>266</v>
      </c>
      <c r="AE898" s="186">
        <f t="shared" ref="AE898:AE961" si="131">E898+G898+I898+K898+M898+R898+T898+O898+V898+W898+X898+Y898+Z898+AA898+AB898+AC898+AD898</f>
        <v>3618</v>
      </c>
    </row>
    <row r="899" spans="1:31" ht="14.45">
      <c r="A899" s="187" t="s">
        <v>1765</v>
      </c>
      <c r="B899" s="199" t="s">
        <v>2244</v>
      </c>
      <c r="C899" s="188" t="s">
        <v>1766</v>
      </c>
      <c r="D899" s="189">
        <v>103</v>
      </c>
      <c r="E899" s="190">
        <v>65</v>
      </c>
      <c r="F899" s="191">
        <f t="shared" si="126"/>
        <v>63.10679611650486</v>
      </c>
      <c r="G899" s="192">
        <v>65</v>
      </c>
      <c r="H899" s="193">
        <f t="shared" si="127"/>
        <v>63.10679611650486</v>
      </c>
      <c r="I899" s="190">
        <v>54</v>
      </c>
      <c r="J899" s="191">
        <f t="shared" si="128"/>
        <v>52.427184466019419</v>
      </c>
      <c r="K899" s="192">
        <v>65</v>
      </c>
      <c r="L899" s="194">
        <f t="shared" si="129"/>
        <v>63.10679611650486</v>
      </c>
      <c r="M899" s="190">
        <v>65</v>
      </c>
      <c r="N899" s="194">
        <f t="shared" si="130"/>
        <v>63.10679611650486</v>
      </c>
      <c r="O899" s="179">
        <v>67</v>
      </c>
      <c r="P899" s="195">
        <f t="shared" ref="P899:P962" si="132">O899/D899*100</f>
        <v>65.048543689320397</v>
      </c>
      <c r="Q899" s="196">
        <v>102</v>
      </c>
      <c r="R899" s="190">
        <v>61</v>
      </c>
      <c r="S899" s="182">
        <f t="shared" ref="S899:S962" si="133">R899/Q899*100</f>
        <v>59.803921568627452</v>
      </c>
      <c r="T899" s="197">
        <v>61</v>
      </c>
      <c r="U899" s="184">
        <f t="shared" ref="U899:U962" si="134">T899/Q899*100</f>
        <v>59.803921568627452</v>
      </c>
      <c r="V899" s="179">
        <v>7</v>
      </c>
      <c r="W899" s="179">
        <v>12</v>
      </c>
      <c r="X899" s="179">
        <v>7</v>
      </c>
      <c r="Y899" s="179">
        <v>0</v>
      </c>
      <c r="Z899" s="179">
        <v>77</v>
      </c>
      <c r="AA899" s="179">
        <v>76</v>
      </c>
      <c r="AB899" s="179">
        <v>73</v>
      </c>
      <c r="AC899" s="179">
        <v>74</v>
      </c>
      <c r="AD899" s="198">
        <v>73</v>
      </c>
      <c r="AE899" s="186">
        <f t="shared" si="131"/>
        <v>902</v>
      </c>
    </row>
    <row r="900" spans="1:31" ht="14.45">
      <c r="A900" s="187" t="s">
        <v>1767</v>
      </c>
      <c r="B900" s="199" t="s">
        <v>2244</v>
      </c>
      <c r="C900" s="188" t="s">
        <v>1768</v>
      </c>
      <c r="D900" s="189">
        <v>233</v>
      </c>
      <c r="E900" s="190">
        <v>161</v>
      </c>
      <c r="F900" s="191">
        <f t="shared" si="126"/>
        <v>69.098712446351925</v>
      </c>
      <c r="G900" s="192">
        <v>161</v>
      </c>
      <c r="H900" s="193">
        <f t="shared" si="127"/>
        <v>69.098712446351925</v>
      </c>
      <c r="I900" s="190">
        <v>165</v>
      </c>
      <c r="J900" s="191">
        <f t="shared" si="128"/>
        <v>70.815450643776828</v>
      </c>
      <c r="K900" s="192">
        <v>161</v>
      </c>
      <c r="L900" s="194">
        <f t="shared" si="129"/>
        <v>69.098712446351925</v>
      </c>
      <c r="M900" s="190">
        <v>161</v>
      </c>
      <c r="N900" s="194">
        <f t="shared" si="130"/>
        <v>69.098712446351925</v>
      </c>
      <c r="O900" s="179">
        <v>166</v>
      </c>
      <c r="P900" s="195">
        <f t="shared" si="132"/>
        <v>71.24463519313305</v>
      </c>
      <c r="Q900" s="196">
        <v>231</v>
      </c>
      <c r="R900" s="190">
        <v>139</v>
      </c>
      <c r="S900" s="182">
        <f t="shared" si="133"/>
        <v>60.173160173160177</v>
      </c>
      <c r="T900" s="197">
        <v>138</v>
      </c>
      <c r="U900" s="184">
        <f t="shared" si="134"/>
        <v>59.740259740259738</v>
      </c>
      <c r="V900" s="179">
        <v>15</v>
      </c>
      <c r="W900" s="179">
        <v>62</v>
      </c>
      <c r="X900" s="179">
        <v>31</v>
      </c>
      <c r="Y900" s="179">
        <v>0</v>
      </c>
      <c r="Z900" s="179">
        <v>160</v>
      </c>
      <c r="AA900" s="179">
        <v>160</v>
      </c>
      <c r="AB900" s="179">
        <v>203</v>
      </c>
      <c r="AC900" s="179">
        <v>203</v>
      </c>
      <c r="AD900" s="198">
        <v>203</v>
      </c>
      <c r="AE900" s="186">
        <f t="shared" si="131"/>
        <v>2289</v>
      </c>
    </row>
    <row r="901" spans="1:31" ht="14.45">
      <c r="A901" s="187" t="s">
        <v>1769</v>
      </c>
      <c r="B901" s="199" t="s">
        <v>2244</v>
      </c>
      <c r="C901" s="188" t="s">
        <v>1770</v>
      </c>
      <c r="D901" s="189">
        <v>103</v>
      </c>
      <c r="E901" s="190">
        <v>46</v>
      </c>
      <c r="F901" s="191">
        <f t="shared" si="126"/>
        <v>44.660194174757287</v>
      </c>
      <c r="G901" s="192">
        <v>46</v>
      </c>
      <c r="H901" s="193">
        <f t="shared" si="127"/>
        <v>44.660194174757287</v>
      </c>
      <c r="I901" s="190">
        <v>46</v>
      </c>
      <c r="J901" s="191">
        <f t="shared" si="128"/>
        <v>44.660194174757287</v>
      </c>
      <c r="K901" s="192">
        <v>46</v>
      </c>
      <c r="L901" s="194">
        <f t="shared" si="129"/>
        <v>44.660194174757287</v>
      </c>
      <c r="M901" s="190">
        <v>46</v>
      </c>
      <c r="N901" s="194">
        <f t="shared" si="130"/>
        <v>44.660194174757287</v>
      </c>
      <c r="O901" s="179">
        <v>45</v>
      </c>
      <c r="P901" s="195">
        <f t="shared" si="132"/>
        <v>43.689320388349515</v>
      </c>
      <c r="Q901" s="196">
        <v>98</v>
      </c>
      <c r="R901" s="190">
        <v>50</v>
      </c>
      <c r="S901" s="182">
        <f t="shared" si="133"/>
        <v>51.020408163265309</v>
      </c>
      <c r="T901" s="197">
        <v>50</v>
      </c>
      <c r="U901" s="184">
        <f t="shared" si="134"/>
        <v>51.020408163265309</v>
      </c>
      <c r="V901" s="179">
        <v>11</v>
      </c>
      <c r="W901" s="179">
        <v>7</v>
      </c>
      <c r="X901" s="179">
        <v>0</v>
      </c>
      <c r="Y901" s="179">
        <v>0</v>
      </c>
      <c r="Z901" s="179">
        <v>57</v>
      </c>
      <c r="AA901" s="179">
        <v>57</v>
      </c>
      <c r="AB901" s="179">
        <v>57</v>
      </c>
      <c r="AC901" s="179">
        <v>57</v>
      </c>
      <c r="AD901" s="198">
        <v>57</v>
      </c>
      <c r="AE901" s="186">
        <f t="shared" si="131"/>
        <v>678</v>
      </c>
    </row>
    <row r="902" spans="1:31" ht="14.45">
      <c r="A902" s="187" t="s">
        <v>1771</v>
      </c>
      <c r="B902" s="199" t="s">
        <v>2244</v>
      </c>
      <c r="C902" s="188" t="s">
        <v>1772</v>
      </c>
      <c r="D902" s="189">
        <v>96</v>
      </c>
      <c r="E902" s="190">
        <v>79</v>
      </c>
      <c r="F902" s="191">
        <f t="shared" si="126"/>
        <v>82.291666666666657</v>
      </c>
      <c r="G902" s="192">
        <v>79</v>
      </c>
      <c r="H902" s="193">
        <f t="shared" si="127"/>
        <v>82.291666666666657</v>
      </c>
      <c r="I902" s="190">
        <v>79</v>
      </c>
      <c r="J902" s="191">
        <f t="shared" si="128"/>
        <v>82.291666666666657</v>
      </c>
      <c r="K902" s="192">
        <v>79</v>
      </c>
      <c r="L902" s="194">
        <f t="shared" si="129"/>
        <v>82.291666666666657</v>
      </c>
      <c r="M902" s="190">
        <v>79</v>
      </c>
      <c r="N902" s="194">
        <f t="shared" si="130"/>
        <v>82.291666666666657</v>
      </c>
      <c r="O902" s="179">
        <v>72</v>
      </c>
      <c r="P902" s="195">
        <f t="shared" si="132"/>
        <v>75</v>
      </c>
      <c r="Q902" s="196">
        <v>96</v>
      </c>
      <c r="R902" s="190">
        <v>66</v>
      </c>
      <c r="S902" s="182">
        <f t="shared" si="133"/>
        <v>68.75</v>
      </c>
      <c r="T902" s="197">
        <v>65</v>
      </c>
      <c r="U902" s="184">
        <f t="shared" si="134"/>
        <v>67.708333333333343</v>
      </c>
      <c r="V902" s="179">
        <v>11</v>
      </c>
      <c r="W902" s="179">
        <v>33</v>
      </c>
      <c r="X902" s="179">
        <v>40</v>
      </c>
      <c r="Y902" s="179">
        <v>0</v>
      </c>
      <c r="Z902" s="179">
        <v>68</v>
      </c>
      <c r="AA902" s="179">
        <v>69</v>
      </c>
      <c r="AB902" s="179">
        <v>94</v>
      </c>
      <c r="AC902" s="179">
        <v>92</v>
      </c>
      <c r="AD902" s="198">
        <v>94</v>
      </c>
      <c r="AE902" s="186">
        <f t="shared" si="131"/>
        <v>1099</v>
      </c>
    </row>
    <row r="903" spans="1:31" ht="14.45">
      <c r="A903" s="187" t="s">
        <v>1773</v>
      </c>
      <c r="B903" s="199" t="s">
        <v>2244</v>
      </c>
      <c r="C903" s="188" t="s">
        <v>1774</v>
      </c>
      <c r="D903" s="189">
        <v>236</v>
      </c>
      <c r="E903" s="190">
        <v>146</v>
      </c>
      <c r="F903" s="191">
        <f t="shared" si="126"/>
        <v>61.864406779661017</v>
      </c>
      <c r="G903" s="192">
        <v>146</v>
      </c>
      <c r="H903" s="193">
        <f t="shared" si="127"/>
        <v>61.864406779661017</v>
      </c>
      <c r="I903" s="190">
        <v>135</v>
      </c>
      <c r="J903" s="191">
        <f t="shared" si="128"/>
        <v>57.203389830508478</v>
      </c>
      <c r="K903" s="192">
        <v>146</v>
      </c>
      <c r="L903" s="194">
        <f t="shared" si="129"/>
        <v>61.864406779661017</v>
      </c>
      <c r="M903" s="190">
        <v>146</v>
      </c>
      <c r="N903" s="194">
        <f t="shared" si="130"/>
        <v>61.864406779661017</v>
      </c>
      <c r="O903" s="179">
        <v>147</v>
      </c>
      <c r="P903" s="195">
        <f t="shared" si="132"/>
        <v>62.288135593220339</v>
      </c>
      <c r="Q903" s="196">
        <v>237</v>
      </c>
      <c r="R903" s="190">
        <v>124</v>
      </c>
      <c r="S903" s="182">
        <f t="shared" si="133"/>
        <v>52.320675105485236</v>
      </c>
      <c r="T903" s="197">
        <v>123</v>
      </c>
      <c r="U903" s="184">
        <f t="shared" si="134"/>
        <v>51.898734177215189</v>
      </c>
      <c r="V903" s="179">
        <v>56</v>
      </c>
      <c r="W903" s="179">
        <v>39</v>
      </c>
      <c r="X903" s="179">
        <v>0</v>
      </c>
      <c r="Y903" s="179">
        <v>0</v>
      </c>
      <c r="Z903" s="179">
        <v>137</v>
      </c>
      <c r="AA903" s="179">
        <v>138</v>
      </c>
      <c r="AB903" s="179">
        <v>162</v>
      </c>
      <c r="AC903" s="179">
        <v>163</v>
      </c>
      <c r="AD903" s="198">
        <v>162</v>
      </c>
      <c r="AE903" s="186">
        <f t="shared" si="131"/>
        <v>1970</v>
      </c>
    </row>
    <row r="904" spans="1:31" ht="14.45">
      <c r="A904" s="187" t="s">
        <v>1775</v>
      </c>
      <c r="B904" s="199" t="s">
        <v>2244</v>
      </c>
      <c r="C904" s="188" t="s">
        <v>1776</v>
      </c>
      <c r="D904" s="189">
        <v>113</v>
      </c>
      <c r="E904" s="190">
        <v>67</v>
      </c>
      <c r="F904" s="191">
        <f t="shared" si="126"/>
        <v>59.292035398230091</v>
      </c>
      <c r="G904" s="192">
        <v>67</v>
      </c>
      <c r="H904" s="193">
        <f t="shared" si="127"/>
        <v>59.292035398230091</v>
      </c>
      <c r="I904" s="190">
        <v>59</v>
      </c>
      <c r="J904" s="191">
        <f t="shared" si="128"/>
        <v>52.212389380530979</v>
      </c>
      <c r="K904" s="192">
        <v>67</v>
      </c>
      <c r="L904" s="194">
        <f t="shared" si="129"/>
        <v>59.292035398230091</v>
      </c>
      <c r="M904" s="190">
        <v>67</v>
      </c>
      <c r="N904" s="194">
        <f t="shared" si="130"/>
        <v>59.292035398230091</v>
      </c>
      <c r="O904" s="179">
        <v>73</v>
      </c>
      <c r="P904" s="195">
        <f t="shared" si="132"/>
        <v>64.601769911504419</v>
      </c>
      <c r="Q904" s="196">
        <v>113</v>
      </c>
      <c r="R904" s="190">
        <v>51</v>
      </c>
      <c r="S904" s="182">
        <f t="shared" si="133"/>
        <v>45.132743362831853</v>
      </c>
      <c r="T904" s="197">
        <v>51</v>
      </c>
      <c r="U904" s="184">
        <f t="shared" si="134"/>
        <v>45.132743362831853</v>
      </c>
      <c r="V904" s="179">
        <v>25</v>
      </c>
      <c r="W904" s="179">
        <v>12</v>
      </c>
      <c r="X904" s="179">
        <v>15</v>
      </c>
      <c r="Y904" s="179">
        <v>0</v>
      </c>
      <c r="Z904" s="179">
        <v>51</v>
      </c>
      <c r="AA904" s="179">
        <v>51</v>
      </c>
      <c r="AB904" s="179">
        <v>68</v>
      </c>
      <c r="AC904" s="179">
        <v>67</v>
      </c>
      <c r="AD904" s="198">
        <v>61</v>
      </c>
      <c r="AE904" s="186">
        <f t="shared" si="131"/>
        <v>852</v>
      </c>
    </row>
    <row r="905" spans="1:31" ht="14.45">
      <c r="A905" s="187" t="s">
        <v>1777</v>
      </c>
      <c r="B905" s="199" t="s">
        <v>2244</v>
      </c>
      <c r="C905" s="188" t="s">
        <v>1778</v>
      </c>
      <c r="D905" s="189">
        <v>55</v>
      </c>
      <c r="E905" s="190">
        <v>11</v>
      </c>
      <c r="F905" s="191">
        <f t="shared" si="126"/>
        <v>20</v>
      </c>
      <c r="G905" s="192">
        <v>11</v>
      </c>
      <c r="H905" s="193">
        <f t="shared" si="127"/>
        <v>20</v>
      </c>
      <c r="I905" s="190">
        <v>20</v>
      </c>
      <c r="J905" s="191">
        <f t="shared" si="128"/>
        <v>36.363636363636367</v>
      </c>
      <c r="K905" s="192">
        <v>11</v>
      </c>
      <c r="L905" s="194">
        <f t="shared" si="129"/>
        <v>20</v>
      </c>
      <c r="M905" s="190">
        <v>10</v>
      </c>
      <c r="N905" s="194">
        <f t="shared" si="130"/>
        <v>18.181818181818183</v>
      </c>
      <c r="O905" s="179">
        <v>10</v>
      </c>
      <c r="P905" s="195">
        <f t="shared" si="132"/>
        <v>18.181818181818183</v>
      </c>
      <c r="Q905" s="196">
        <v>55</v>
      </c>
      <c r="R905" s="190">
        <v>21</v>
      </c>
      <c r="S905" s="182">
        <f t="shared" si="133"/>
        <v>38.181818181818187</v>
      </c>
      <c r="T905" s="197">
        <v>23</v>
      </c>
      <c r="U905" s="184">
        <f t="shared" si="134"/>
        <v>41.818181818181813</v>
      </c>
      <c r="V905" s="179">
        <v>5</v>
      </c>
      <c r="W905" s="179">
        <v>3</v>
      </c>
      <c r="X905" s="179">
        <v>0</v>
      </c>
      <c r="Y905" s="179">
        <v>0</v>
      </c>
      <c r="Z905" s="179">
        <v>17</v>
      </c>
      <c r="AA905" s="179">
        <v>19</v>
      </c>
      <c r="AB905" s="179">
        <v>19</v>
      </c>
      <c r="AC905" s="179">
        <v>17</v>
      </c>
      <c r="AD905" s="198">
        <v>17</v>
      </c>
      <c r="AE905" s="186">
        <f t="shared" si="131"/>
        <v>214</v>
      </c>
    </row>
    <row r="906" spans="1:31" ht="14.45">
      <c r="A906" s="187" t="s">
        <v>1779</v>
      </c>
      <c r="B906" s="199" t="s">
        <v>2244</v>
      </c>
      <c r="C906" s="188" t="s">
        <v>1780</v>
      </c>
      <c r="D906" s="189">
        <v>42</v>
      </c>
      <c r="E906" s="190">
        <v>23</v>
      </c>
      <c r="F906" s="191">
        <f t="shared" si="126"/>
        <v>54.761904761904766</v>
      </c>
      <c r="G906" s="192">
        <v>23</v>
      </c>
      <c r="H906" s="193">
        <f t="shared" si="127"/>
        <v>54.761904761904766</v>
      </c>
      <c r="I906" s="190">
        <v>30</v>
      </c>
      <c r="J906" s="191">
        <f t="shared" si="128"/>
        <v>71.428571428571431</v>
      </c>
      <c r="K906" s="192">
        <v>23</v>
      </c>
      <c r="L906" s="194">
        <f t="shared" si="129"/>
        <v>54.761904761904766</v>
      </c>
      <c r="M906" s="190">
        <v>23</v>
      </c>
      <c r="N906" s="194">
        <f t="shared" si="130"/>
        <v>54.761904761904766</v>
      </c>
      <c r="O906" s="179">
        <v>23</v>
      </c>
      <c r="P906" s="195">
        <f t="shared" si="132"/>
        <v>54.761904761904766</v>
      </c>
      <c r="Q906" s="196">
        <v>41</v>
      </c>
      <c r="R906" s="190">
        <v>21</v>
      </c>
      <c r="S906" s="182">
        <f t="shared" si="133"/>
        <v>51.219512195121951</v>
      </c>
      <c r="T906" s="197">
        <v>21</v>
      </c>
      <c r="U906" s="184">
        <f t="shared" si="134"/>
        <v>51.219512195121951</v>
      </c>
      <c r="V906" s="179">
        <v>1</v>
      </c>
      <c r="W906" s="179">
        <v>2</v>
      </c>
      <c r="X906" s="179">
        <v>1</v>
      </c>
      <c r="Y906" s="179">
        <v>0</v>
      </c>
      <c r="Z906" s="179">
        <v>20</v>
      </c>
      <c r="AA906" s="179">
        <v>20</v>
      </c>
      <c r="AB906" s="179">
        <v>42</v>
      </c>
      <c r="AC906" s="179">
        <v>42</v>
      </c>
      <c r="AD906" s="198">
        <v>42</v>
      </c>
      <c r="AE906" s="186">
        <f t="shared" si="131"/>
        <v>357</v>
      </c>
    </row>
    <row r="907" spans="1:31" ht="14.45">
      <c r="A907" s="187" t="s">
        <v>1781</v>
      </c>
      <c r="B907" s="199" t="s">
        <v>2244</v>
      </c>
      <c r="C907" s="188" t="s">
        <v>1782</v>
      </c>
      <c r="D907" s="189">
        <v>87</v>
      </c>
      <c r="E907" s="190">
        <v>54</v>
      </c>
      <c r="F907" s="191">
        <f t="shared" si="126"/>
        <v>62.068965517241381</v>
      </c>
      <c r="G907" s="192">
        <v>54</v>
      </c>
      <c r="H907" s="193">
        <f t="shared" si="127"/>
        <v>62.068965517241381</v>
      </c>
      <c r="I907" s="190">
        <v>57</v>
      </c>
      <c r="J907" s="191">
        <f t="shared" si="128"/>
        <v>65.517241379310349</v>
      </c>
      <c r="K907" s="192">
        <v>54</v>
      </c>
      <c r="L907" s="194">
        <f t="shared" si="129"/>
        <v>62.068965517241381</v>
      </c>
      <c r="M907" s="190">
        <v>54</v>
      </c>
      <c r="N907" s="194">
        <f t="shared" si="130"/>
        <v>62.068965517241381</v>
      </c>
      <c r="O907" s="179">
        <v>55</v>
      </c>
      <c r="P907" s="195">
        <f t="shared" si="132"/>
        <v>63.218390804597703</v>
      </c>
      <c r="Q907" s="196">
        <v>88</v>
      </c>
      <c r="R907" s="190">
        <v>51</v>
      </c>
      <c r="S907" s="182">
        <f t="shared" si="133"/>
        <v>57.95454545454546</v>
      </c>
      <c r="T907" s="197">
        <v>50</v>
      </c>
      <c r="U907" s="184">
        <f t="shared" si="134"/>
        <v>56.81818181818182</v>
      </c>
      <c r="V907" s="179">
        <v>12</v>
      </c>
      <c r="W907" s="179">
        <v>13</v>
      </c>
      <c r="X907" s="179">
        <v>6</v>
      </c>
      <c r="Y907" s="179">
        <v>0</v>
      </c>
      <c r="Z907" s="179">
        <v>56</v>
      </c>
      <c r="AA907" s="179">
        <v>56</v>
      </c>
      <c r="AB907" s="179">
        <v>53</v>
      </c>
      <c r="AC907" s="179">
        <v>53</v>
      </c>
      <c r="AD907" s="198">
        <v>54</v>
      </c>
      <c r="AE907" s="186">
        <f t="shared" si="131"/>
        <v>732</v>
      </c>
    </row>
    <row r="908" spans="1:31" ht="14.45">
      <c r="A908" s="187" t="s">
        <v>1783</v>
      </c>
      <c r="B908" s="199" t="s">
        <v>2244</v>
      </c>
      <c r="C908" s="188" t="s">
        <v>1784</v>
      </c>
      <c r="D908" s="189">
        <v>2256</v>
      </c>
      <c r="E908" s="190">
        <v>1622</v>
      </c>
      <c r="F908" s="191">
        <f t="shared" si="126"/>
        <v>71.89716312056737</v>
      </c>
      <c r="G908" s="192">
        <v>1622</v>
      </c>
      <c r="H908" s="193">
        <f t="shared" si="127"/>
        <v>71.89716312056737</v>
      </c>
      <c r="I908" s="190">
        <v>1183</v>
      </c>
      <c r="J908" s="191">
        <f t="shared" si="128"/>
        <v>52.437943262411345</v>
      </c>
      <c r="K908" s="192">
        <v>1629</v>
      </c>
      <c r="L908" s="194">
        <f t="shared" si="129"/>
        <v>72.207446808510639</v>
      </c>
      <c r="M908" s="190">
        <v>1622</v>
      </c>
      <c r="N908" s="194">
        <f t="shared" si="130"/>
        <v>71.89716312056737</v>
      </c>
      <c r="O908" s="179">
        <v>1531</v>
      </c>
      <c r="P908" s="195">
        <f t="shared" si="132"/>
        <v>67.863475177304963</v>
      </c>
      <c r="Q908" s="196">
        <v>2252</v>
      </c>
      <c r="R908" s="190">
        <v>1729</v>
      </c>
      <c r="S908" s="182">
        <f t="shared" si="133"/>
        <v>76.776198934280643</v>
      </c>
      <c r="T908" s="197">
        <v>1735</v>
      </c>
      <c r="U908" s="184">
        <f t="shared" si="134"/>
        <v>77.042628774422738</v>
      </c>
      <c r="V908" s="179">
        <v>56</v>
      </c>
      <c r="W908" s="179">
        <v>42</v>
      </c>
      <c r="X908" s="179">
        <v>4</v>
      </c>
      <c r="Y908" s="179">
        <v>0</v>
      </c>
      <c r="Z908" s="179">
        <v>1443</v>
      </c>
      <c r="AA908" s="179">
        <v>1443</v>
      </c>
      <c r="AB908" s="179">
        <v>1378</v>
      </c>
      <c r="AC908" s="179">
        <v>1378</v>
      </c>
      <c r="AD908" s="198">
        <v>1377</v>
      </c>
      <c r="AE908" s="186">
        <f t="shared" si="131"/>
        <v>19794</v>
      </c>
    </row>
    <row r="909" spans="1:31" ht="14.45">
      <c r="A909" s="187" t="s">
        <v>1785</v>
      </c>
      <c r="B909" s="199" t="s">
        <v>2244</v>
      </c>
      <c r="C909" s="188" t="s">
        <v>1786</v>
      </c>
      <c r="D909" s="189">
        <v>87</v>
      </c>
      <c r="E909" s="190">
        <v>41</v>
      </c>
      <c r="F909" s="191">
        <f t="shared" si="126"/>
        <v>47.126436781609193</v>
      </c>
      <c r="G909" s="192">
        <v>41</v>
      </c>
      <c r="H909" s="193">
        <f t="shared" si="127"/>
        <v>47.126436781609193</v>
      </c>
      <c r="I909" s="190">
        <v>45</v>
      </c>
      <c r="J909" s="191">
        <f t="shared" si="128"/>
        <v>51.724137931034484</v>
      </c>
      <c r="K909" s="192">
        <v>41</v>
      </c>
      <c r="L909" s="194">
        <f t="shared" si="129"/>
        <v>47.126436781609193</v>
      </c>
      <c r="M909" s="190">
        <v>41</v>
      </c>
      <c r="N909" s="194">
        <f t="shared" si="130"/>
        <v>47.126436781609193</v>
      </c>
      <c r="O909" s="179">
        <v>34</v>
      </c>
      <c r="P909" s="195">
        <f t="shared" si="132"/>
        <v>39.080459770114942</v>
      </c>
      <c r="Q909" s="196">
        <v>87</v>
      </c>
      <c r="R909" s="190">
        <v>43</v>
      </c>
      <c r="S909" s="182">
        <f t="shared" si="133"/>
        <v>49.425287356321839</v>
      </c>
      <c r="T909" s="197">
        <v>38</v>
      </c>
      <c r="U909" s="184">
        <f t="shared" si="134"/>
        <v>43.678160919540232</v>
      </c>
      <c r="V909" s="179">
        <v>12</v>
      </c>
      <c r="W909" s="179">
        <v>11</v>
      </c>
      <c r="X909" s="179">
        <v>15</v>
      </c>
      <c r="Y909" s="179">
        <v>0</v>
      </c>
      <c r="Z909" s="179">
        <v>36</v>
      </c>
      <c r="AA909" s="179">
        <v>36</v>
      </c>
      <c r="AB909" s="179">
        <v>50</v>
      </c>
      <c r="AC909" s="179">
        <v>50</v>
      </c>
      <c r="AD909" s="198">
        <v>50</v>
      </c>
      <c r="AE909" s="186">
        <f t="shared" si="131"/>
        <v>584</v>
      </c>
    </row>
    <row r="910" spans="1:31" ht="14.45">
      <c r="A910" s="187" t="s">
        <v>1787</v>
      </c>
      <c r="B910" s="199" t="s">
        <v>2244</v>
      </c>
      <c r="C910" s="188" t="s">
        <v>1788</v>
      </c>
      <c r="D910" s="189">
        <v>231</v>
      </c>
      <c r="E910" s="190">
        <v>125</v>
      </c>
      <c r="F910" s="191">
        <f t="shared" si="126"/>
        <v>54.112554112554115</v>
      </c>
      <c r="G910" s="192">
        <v>125</v>
      </c>
      <c r="H910" s="193">
        <f t="shared" si="127"/>
        <v>54.112554112554115</v>
      </c>
      <c r="I910" s="190">
        <v>100</v>
      </c>
      <c r="J910" s="191">
        <f t="shared" si="128"/>
        <v>43.290043290043286</v>
      </c>
      <c r="K910" s="192">
        <v>125</v>
      </c>
      <c r="L910" s="194">
        <f t="shared" si="129"/>
        <v>54.112554112554115</v>
      </c>
      <c r="M910" s="190">
        <v>125</v>
      </c>
      <c r="N910" s="194">
        <f t="shared" si="130"/>
        <v>54.112554112554115</v>
      </c>
      <c r="O910" s="179">
        <v>118</v>
      </c>
      <c r="P910" s="195">
        <f t="shared" si="132"/>
        <v>51.082251082251084</v>
      </c>
      <c r="Q910" s="196">
        <v>228</v>
      </c>
      <c r="R910" s="190">
        <v>144</v>
      </c>
      <c r="S910" s="182">
        <f t="shared" si="133"/>
        <v>63.157894736842103</v>
      </c>
      <c r="T910" s="197">
        <v>138</v>
      </c>
      <c r="U910" s="184">
        <f t="shared" si="134"/>
        <v>60.526315789473685</v>
      </c>
      <c r="V910" s="179">
        <v>45</v>
      </c>
      <c r="W910" s="179">
        <v>12</v>
      </c>
      <c r="X910" s="179">
        <v>14</v>
      </c>
      <c r="Y910" s="179">
        <v>0</v>
      </c>
      <c r="Z910" s="179">
        <v>108</v>
      </c>
      <c r="AA910" s="179">
        <v>108</v>
      </c>
      <c r="AB910" s="179">
        <v>144</v>
      </c>
      <c r="AC910" s="179">
        <v>144</v>
      </c>
      <c r="AD910" s="198">
        <v>135</v>
      </c>
      <c r="AE910" s="186">
        <f t="shared" si="131"/>
        <v>1710</v>
      </c>
    </row>
    <row r="911" spans="1:31" ht="14.45">
      <c r="A911" s="187" t="s">
        <v>1789</v>
      </c>
      <c r="B911" s="199" t="s">
        <v>2244</v>
      </c>
      <c r="C911" s="188" t="s">
        <v>1790</v>
      </c>
      <c r="D911" s="189">
        <v>173</v>
      </c>
      <c r="E911" s="190">
        <v>132</v>
      </c>
      <c r="F911" s="191">
        <f t="shared" si="126"/>
        <v>76.300578034682076</v>
      </c>
      <c r="G911" s="192">
        <v>130</v>
      </c>
      <c r="H911" s="193">
        <f t="shared" si="127"/>
        <v>75.144508670520224</v>
      </c>
      <c r="I911" s="190">
        <v>66</v>
      </c>
      <c r="J911" s="191">
        <f t="shared" si="128"/>
        <v>38.150289017341038</v>
      </c>
      <c r="K911" s="192">
        <v>130</v>
      </c>
      <c r="L911" s="194">
        <f t="shared" si="129"/>
        <v>75.144508670520224</v>
      </c>
      <c r="M911" s="190">
        <v>130</v>
      </c>
      <c r="N911" s="194">
        <f t="shared" si="130"/>
        <v>75.144508670520224</v>
      </c>
      <c r="O911" s="179">
        <v>94</v>
      </c>
      <c r="P911" s="195">
        <f t="shared" si="132"/>
        <v>54.335260115606928</v>
      </c>
      <c r="Q911" s="196">
        <v>172</v>
      </c>
      <c r="R911" s="190">
        <v>108</v>
      </c>
      <c r="S911" s="182">
        <f t="shared" si="133"/>
        <v>62.790697674418603</v>
      </c>
      <c r="T911" s="197">
        <v>116</v>
      </c>
      <c r="U911" s="184">
        <f t="shared" si="134"/>
        <v>67.441860465116278</v>
      </c>
      <c r="V911" s="179">
        <v>18</v>
      </c>
      <c r="W911" s="179">
        <v>12</v>
      </c>
      <c r="X911" s="179">
        <v>6</v>
      </c>
      <c r="Y911" s="179">
        <v>0</v>
      </c>
      <c r="Z911" s="179">
        <v>124</v>
      </c>
      <c r="AA911" s="179">
        <v>130</v>
      </c>
      <c r="AB911" s="179">
        <v>112</v>
      </c>
      <c r="AC911" s="179">
        <v>119</v>
      </c>
      <c r="AD911" s="198">
        <v>106</v>
      </c>
      <c r="AE911" s="186">
        <f t="shared" si="131"/>
        <v>1533</v>
      </c>
    </row>
    <row r="912" spans="1:31" ht="14.45">
      <c r="A912" s="187" t="s">
        <v>1791</v>
      </c>
      <c r="B912" s="199" t="s">
        <v>2244</v>
      </c>
      <c r="C912" s="188" t="s">
        <v>1792</v>
      </c>
      <c r="D912" s="189">
        <v>714</v>
      </c>
      <c r="E912" s="190">
        <v>592</v>
      </c>
      <c r="F912" s="191">
        <f t="shared" si="126"/>
        <v>82.913165266106446</v>
      </c>
      <c r="G912" s="192">
        <v>594</v>
      </c>
      <c r="H912" s="193">
        <f t="shared" si="127"/>
        <v>83.193277310924373</v>
      </c>
      <c r="I912" s="190">
        <v>481</v>
      </c>
      <c r="J912" s="191">
        <f t="shared" si="128"/>
        <v>67.366946778711494</v>
      </c>
      <c r="K912" s="192">
        <v>602</v>
      </c>
      <c r="L912" s="194">
        <f t="shared" si="129"/>
        <v>84.313725490196077</v>
      </c>
      <c r="M912" s="190">
        <v>593</v>
      </c>
      <c r="N912" s="194">
        <f t="shared" si="130"/>
        <v>83.053221288515417</v>
      </c>
      <c r="O912" s="179">
        <v>493</v>
      </c>
      <c r="P912" s="195">
        <f t="shared" si="132"/>
        <v>69.047619047619051</v>
      </c>
      <c r="Q912" s="196">
        <v>708</v>
      </c>
      <c r="R912" s="190">
        <v>592</v>
      </c>
      <c r="S912" s="182">
        <f t="shared" si="133"/>
        <v>83.615819209039543</v>
      </c>
      <c r="T912" s="197">
        <v>585</v>
      </c>
      <c r="U912" s="184">
        <f t="shared" si="134"/>
        <v>82.627118644067792</v>
      </c>
      <c r="V912" s="179">
        <v>113</v>
      </c>
      <c r="W912" s="179">
        <v>174</v>
      </c>
      <c r="X912" s="179">
        <v>112</v>
      </c>
      <c r="Y912" s="179">
        <v>25</v>
      </c>
      <c r="Z912" s="179">
        <v>539</v>
      </c>
      <c r="AA912" s="179">
        <v>532</v>
      </c>
      <c r="AB912" s="179">
        <v>452</v>
      </c>
      <c r="AC912" s="179">
        <v>431</v>
      </c>
      <c r="AD912" s="198">
        <v>395</v>
      </c>
      <c r="AE912" s="186">
        <f t="shared" si="131"/>
        <v>7305</v>
      </c>
    </row>
    <row r="913" spans="1:31" ht="14.45">
      <c r="A913" s="187" t="s">
        <v>1793</v>
      </c>
      <c r="B913" s="199" t="s">
        <v>2244</v>
      </c>
      <c r="C913" s="188" t="s">
        <v>187</v>
      </c>
      <c r="D913" s="189">
        <v>564</v>
      </c>
      <c r="E913" s="190">
        <v>483</v>
      </c>
      <c r="F913" s="191">
        <f t="shared" si="126"/>
        <v>85.638297872340431</v>
      </c>
      <c r="G913" s="192">
        <v>484</v>
      </c>
      <c r="H913" s="193">
        <f t="shared" si="127"/>
        <v>85.815602836879435</v>
      </c>
      <c r="I913" s="190">
        <v>321</v>
      </c>
      <c r="J913" s="191">
        <f t="shared" si="128"/>
        <v>56.914893617021278</v>
      </c>
      <c r="K913" s="192">
        <v>484</v>
      </c>
      <c r="L913" s="194">
        <f t="shared" si="129"/>
        <v>85.815602836879435</v>
      </c>
      <c r="M913" s="190">
        <v>484</v>
      </c>
      <c r="N913" s="194">
        <f t="shared" si="130"/>
        <v>85.815602836879435</v>
      </c>
      <c r="O913" s="179">
        <v>380</v>
      </c>
      <c r="P913" s="195">
        <f t="shared" si="132"/>
        <v>67.37588652482269</v>
      </c>
      <c r="Q913" s="196">
        <v>557</v>
      </c>
      <c r="R913" s="190">
        <v>445</v>
      </c>
      <c r="S913" s="182">
        <f t="shared" si="133"/>
        <v>79.892280071813275</v>
      </c>
      <c r="T913" s="197">
        <v>445</v>
      </c>
      <c r="U913" s="184">
        <f t="shared" si="134"/>
        <v>79.892280071813275</v>
      </c>
      <c r="V913" s="179">
        <v>30</v>
      </c>
      <c r="W913" s="179">
        <v>111</v>
      </c>
      <c r="X913" s="179">
        <v>161</v>
      </c>
      <c r="Y913" s="179">
        <v>0</v>
      </c>
      <c r="Z913" s="179">
        <v>438</v>
      </c>
      <c r="AA913" s="179">
        <v>438</v>
      </c>
      <c r="AB913" s="179">
        <v>444</v>
      </c>
      <c r="AC913" s="179">
        <v>444</v>
      </c>
      <c r="AD913" s="198">
        <v>443</v>
      </c>
      <c r="AE913" s="186">
        <f t="shared" si="131"/>
        <v>6035</v>
      </c>
    </row>
    <row r="914" spans="1:31" ht="14.45">
      <c r="A914" s="187" t="s">
        <v>1794</v>
      </c>
      <c r="B914" s="199" t="s">
        <v>2244</v>
      </c>
      <c r="C914" s="188" t="s">
        <v>1795</v>
      </c>
      <c r="D914" s="189">
        <v>377</v>
      </c>
      <c r="E914" s="190">
        <v>623</v>
      </c>
      <c r="F914" s="191">
        <f t="shared" si="126"/>
        <v>165.25198938992042</v>
      </c>
      <c r="G914" s="192">
        <v>623</v>
      </c>
      <c r="H914" s="193">
        <f t="shared" si="127"/>
        <v>165.25198938992042</v>
      </c>
      <c r="I914" s="190">
        <v>440</v>
      </c>
      <c r="J914" s="191">
        <f t="shared" si="128"/>
        <v>116.71087533156499</v>
      </c>
      <c r="K914" s="192">
        <v>625</v>
      </c>
      <c r="L914" s="194">
        <f t="shared" si="129"/>
        <v>165.78249336870024</v>
      </c>
      <c r="M914" s="190">
        <v>623</v>
      </c>
      <c r="N914" s="194">
        <f t="shared" si="130"/>
        <v>165.25198938992042</v>
      </c>
      <c r="O914" s="179">
        <v>575</v>
      </c>
      <c r="P914" s="195">
        <f t="shared" si="132"/>
        <v>152.51989389920425</v>
      </c>
      <c r="Q914" s="196">
        <v>375</v>
      </c>
      <c r="R914" s="190">
        <v>624</v>
      </c>
      <c r="S914" s="182">
        <f t="shared" si="133"/>
        <v>166.4</v>
      </c>
      <c r="T914" s="197">
        <v>600</v>
      </c>
      <c r="U914" s="184">
        <f t="shared" si="134"/>
        <v>160</v>
      </c>
      <c r="V914" s="179">
        <v>30</v>
      </c>
      <c r="W914" s="179">
        <v>21</v>
      </c>
      <c r="X914" s="179">
        <v>68</v>
      </c>
      <c r="Y914" s="179">
        <v>10</v>
      </c>
      <c r="Z914" s="179">
        <v>648</v>
      </c>
      <c r="AA914" s="179">
        <v>648</v>
      </c>
      <c r="AB914" s="179">
        <v>478</v>
      </c>
      <c r="AC914" s="179">
        <v>478</v>
      </c>
      <c r="AD914" s="198">
        <v>478</v>
      </c>
      <c r="AE914" s="186">
        <f t="shared" si="131"/>
        <v>7592</v>
      </c>
    </row>
    <row r="915" spans="1:31" ht="14.45">
      <c r="A915" s="187" t="s">
        <v>1796</v>
      </c>
      <c r="B915" s="199" t="s">
        <v>2244</v>
      </c>
      <c r="C915" s="188" t="s">
        <v>195</v>
      </c>
      <c r="D915" s="189">
        <v>148</v>
      </c>
      <c r="E915" s="190">
        <v>131</v>
      </c>
      <c r="F915" s="191">
        <f t="shared" si="126"/>
        <v>88.513513513513516</v>
      </c>
      <c r="G915" s="192">
        <v>131</v>
      </c>
      <c r="H915" s="193">
        <f t="shared" si="127"/>
        <v>88.513513513513516</v>
      </c>
      <c r="I915" s="190">
        <v>106</v>
      </c>
      <c r="J915" s="191">
        <f t="shared" si="128"/>
        <v>71.621621621621628</v>
      </c>
      <c r="K915" s="192">
        <v>131</v>
      </c>
      <c r="L915" s="194">
        <f t="shared" si="129"/>
        <v>88.513513513513516</v>
      </c>
      <c r="M915" s="190">
        <v>131</v>
      </c>
      <c r="N915" s="194">
        <f t="shared" si="130"/>
        <v>88.513513513513516</v>
      </c>
      <c r="O915" s="179">
        <v>126</v>
      </c>
      <c r="P915" s="195">
        <f t="shared" si="132"/>
        <v>85.13513513513513</v>
      </c>
      <c r="Q915" s="196">
        <v>145</v>
      </c>
      <c r="R915" s="190">
        <v>123</v>
      </c>
      <c r="S915" s="182">
        <f t="shared" si="133"/>
        <v>84.827586206896555</v>
      </c>
      <c r="T915" s="197">
        <v>123</v>
      </c>
      <c r="U915" s="184">
        <f t="shared" si="134"/>
        <v>84.827586206896555</v>
      </c>
      <c r="V915" s="179">
        <v>18</v>
      </c>
      <c r="W915" s="179">
        <v>9</v>
      </c>
      <c r="X915" s="179">
        <v>0</v>
      </c>
      <c r="Y915" s="179">
        <v>0</v>
      </c>
      <c r="Z915" s="179">
        <v>138</v>
      </c>
      <c r="AA915" s="179">
        <v>128</v>
      </c>
      <c r="AB915" s="179">
        <v>113</v>
      </c>
      <c r="AC915" s="179">
        <v>110</v>
      </c>
      <c r="AD915" s="198">
        <v>113</v>
      </c>
      <c r="AE915" s="186">
        <f t="shared" si="131"/>
        <v>1631</v>
      </c>
    </row>
    <row r="916" spans="1:31" ht="14.45">
      <c r="A916" s="187" t="s">
        <v>1797</v>
      </c>
      <c r="B916" s="199" t="s">
        <v>2244</v>
      </c>
      <c r="C916" s="188" t="s">
        <v>1798</v>
      </c>
      <c r="D916" s="189">
        <v>79</v>
      </c>
      <c r="E916" s="190">
        <v>35</v>
      </c>
      <c r="F916" s="191">
        <f t="shared" si="126"/>
        <v>44.303797468354425</v>
      </c>
      <c r="G916" s="192">
        <v>35</v>
      </c>
      <c r="H916" s="193">
        <f t="shared" si="127"/>
        <v>44.303797468354425</v>
      </c>
      <c r="I916" s="190">
        <v>32</v>
      </c>
      <c r="J916" s="191">
        <f t="shared" si="128"/>
        <v>40.506329113924053</v>
      </c>
      <c r="K916" s="192">
        <v>35</v>
      </c>
      <c r="L916" s="194">
        <f t="shared" si="129"/>
        <v>44.303797468354425</v>
      </c>
      <c r="M916" s="190">
        <v>35</v>
      </c>
      <c r="N916" s="194">
        <f t="shared" si="130"/>
        <v>44.303797468354425</v>
      </c>
      <c r="O916" s="179">
        <v>33</v>
      </c>
      <c r="P916" s="195">
        <f t="shared" si="132"/>
        <v>41.77215189873418</v>
      </c>
      <c r="Q916" s="196">
        <v>77</v>
      </c>
      <c r="R916" s="190">
        <v>31</v>
      </c>
      <c r="S916" s="182">
        <f t="shared" si="133"/>
        <v>40.259740259740262</v>
      </c>
      <c r="T916" s="197">
        <v>25</v>
      </c>
      <c r="U916" s="184">
        <f t="shared" si="134"/>
        <v>32.467532467532465</v>
      </c>
      <c r="V916" s="179">
        <v>15</v>
      </c>
      <c r="W916" s="179">
        <v>7</v>
      </c>
      <c r="X916" s="179">
        <v>0</v>
      </c>
      <c r="Y916" s="179">
        <v>0</v>
      </c>
      <c r="Z916" s="179">
        <v>34</v>
      </c>
      <c r="AA916" s="179">
        <v>30</v>
      </c>
      <c r="AB916" s="179">
        <v>39</v>
      </c>
      <c r="AC916" s="179">
        <v>42</v>
      </c>
      <c r="AD916" s="198">
        <v>42</v>
      </c>
      <c r="AE916" s="186">
        <f t="shared" si="131"/>
        <v>470</v>
      </c>
    </row>
    <row r="917" spans="1:31" ht="14.45">
      <c r="A917" s="187" t="s">
        <v>1799</v>
      </c>
      <c r="B917" s="199" t="s">
        <v>2244</v>
      </c>
      <c r="C917" s="188" t="s">
        <v>1800</v>
      </c>
      <c r="D917" s="189">
        <v>652</v>
      </c>
      <c r="E917" s="190">
        <v>839</v>
      </c>
      <c r="F917" s="191">
        <f t="shared" si="126"/>
        <v>128.68098159509202</v>
      </c>
      <c r="G917" s="192">
        <v>839</v>
      </c>
      <c r="H917" s="193">
        <f t="shared" si="127"/>
        <v>128.68098159509202</v>
      </c>
      <c r="I917" s="190">
        <v>710</v>
      </c>
      <c r="J917" s="191">
        <f t="shared" si="128"/>
        <v>108.89570552147238</v>
      </c>
      <c r="K917" s="192">
        <v>843</v>
      </c>
      <c r="L917" s="194">
        <f t="shared" si="129"/>
        <v>129.29447852760737</v>
      </c>
      <c r="M917" s="190">
        <v>843</v>
      </c>
      <c r="N917" s="194">
        <f t="shared" si="130"/>
        <v>129.29447852760737</v>
      </c>
      <c r="O917" s="179">
        <v>828</v>
      </c>
      <c r="P917" s="195">
        <f t="shared" si="132"/>
        <v>126.99386503067484</v>
      </c>
      <c r="Q917" s="196">
        <v>657</v>
      </c>
      <c r="R917" s="190">
        <v>852</v>
      </c>
      <c r="S917" s="182">
        <f t="shared" si="133"/>
        <v>129.68036529680364</v>
      </c>
      <c r="T917" s="197">
        <v>852</v>
      </c>
      <c r="U917" s="184">
        <f t="shared" si="134"/>
        <v>129.68036529680364</v>
      </c>
      <c r="V917" s="179">
        <v>106</v>
      </c>
      <c r="W917" s="179">
        <v>35</v>
      </c>
      <c r="X917" s="179">
        <v>276</v>
      </c>
      <c r="Y917" s="179">
        <v>30</v>
      </c>
      <c r="Z917" s="179">
        <v>806</v>
      </c>
      <c r="AA917" s="179">
        <v>806</v>
      </c>
      <c r="AB917" s="179">
        <v>725</v>
      </c>
      <c r="AC917" s="179">
        <v>725</v>
      </c>
      <c r="AD917" s="198">
        <v>724</v>
      </c>
      <c r="AE917" s="186">
        <f t="shared" si="131"/>
        <v>10839</v>
      </c>
    </row>
    <row r="918" spans="1:31" ht="14.45">
      <c r="A918" s="187" t="s">
        <v>1801</v>
      </c>
      <c r="B918" s="199" t="s">
        <v>2244</v>
      </c>
      <c r="C918" s="188" t="s">
        <v>1802</v>
      </c>
      <c r="D918" s="189">
        <v>48</v>
      </c>
      <c r="E918" s="190">
        <v>43</v>
      </c>
      <c r="F918" s="191">
        <f t="shared" si="126"/>
        <v>89.583333333333343</v>
      </c>
      <c r="G918" s="192">
        <v>43</v>
      </c>
      <c r="H918" s="193">
        <f t="shared" si="127"/>
        <v>89.583333333333343</v>
      </c>
      <c r="I918" s="190">
        <v>37</v>
      </c>
      <c r="J918" s="191">
        <f t="shared" si="128"/>
        <v>77.083333333333343</v>
      </c>
      <c r="K918" s="192">
        <v>43</v>
      </c>
      <c r="L918" s="194">
        <f t="shared" si="129"/>
        <v>89.583333333333343</v>
      </c>
      <c r="M918" s="190">
        <v>43</v>
      </c>
      <c r="N918" s="194">
        <f t="shared" si="130"/>
        <v>89.583333333333343</v>
      </c>
      <c r="O918" s="179">
        <v>41</v>
      </c>
      <c r="P918" s="195">
        <f t="shared" si="132"/>
        <v>85.416666666666657</v>
      </c>
      <c r="Q918" s="196">
        <v>46</v>
      </c>
      <c r="R918" s="190">
        <v>43</v>
      </c>
      <c r="S918" s="182">
        <f t="shared" si="133"/>
        <v>93.478260869565219</v>
      </c>
      <c r="T918" s="197">
        <v>43</v>
      </c>
      <c r="U918" s="184">
        <f t="shared" si="134"/>
        <v>93.478260869565219</v>
      </c>
      <c r="V918" s="179">
        <v>16</v>
      </c>
      <c r="W918" s="179">
        <v>25</v>
      </c>
      <c r="X918" s="179">
        <v>12</v>
      </c>
      <c r="Y918" s="179">
        <v>0</v>
      </c>
      <c r="Z918" s="179">
        <v>46</v>
      </c>
      <c r="AA918" s="179">
        <v>46</v>
      </c>
      <c r="AB918" s="179">
        <v>53</v>
      </c>
      <c r="AC918" s="179">
        <v>53</v>
      </c>
      <c r="AD918" s="198">
        <v>53</v>
      </c>
      <c r="AE918" s="186">
        <f t="shared" si="131"/>
        <v>640</v>
      </c>
    </row>
    <row r="919" spans="1:31" ht="14.45">
      <c r="A919" s="187" t="s">
        <v>1803</v>
      </c>
      <c r="B919" s="199" t="s">
        <v>2244</v>
      </c>
      <c r="C919" s="188" t="s">
        <v>1804</v>
      </c>
      <c r="D919" s="189">
        <v>90</v>
      </c>
      <c r="E919" s="190">
        <v>69</v>
      </c>
      <c r="F919" s="191">
        <f t="shared" si="126"/>
        <v>76.666666666666671</v>
      </c>
      <c r="G919" s="192">
        <v>69</v>
      </c>
      <c r="H919" s="193">
        <f t="shared" si="127"/>
        <v>76.666666666666671</v>
      </c>
      <c r="I919" s="190">
        <v>59</v>
      </c>
      <c r="J919" s="191">
        <f t="shared" si="128"/>
        <v>65.555555555555557</v>
      </c>
      <c r="K919" s="192">
        <v>69</v>
      </c>
      <c r="L919" s="194">
        <f t="shared" si="129"/>
        <v>76.666666666666671</v>
      </c>
      <c r="M919" s="190">
        <v>69</v>
      </c>
      <c r="N919" s="194">
        <f t="shared" si="130"/>
        <v>76.666666666666671</v>
      </c>
      <c r="O919" s="179">
        <v>61</v>
      </c>
      <c r="P919" s="195">
        <f t="shared" si="132"/>
        <v>67.777777777777786</v>
      </c>
      <c r="Q919" s="196">
        <v>88</v>
      </c>
      <c r="R919" s="190">
        <v>64</v>
      </c>
      <c r="S919" s="182">
        <f t="shared" si="133"/>
        <v>72.727272727272734</v>
      </c>
      <c r="T919" s="197">
        <v>64</v>
      </c>
      <c r="U919" s="184">
        <f t="shared" si="134"/>
        <v>72.727272727272734</v>
      </c>
      <c r="V919" s="179">
        <v>16</v>
      </c>
      <c r="W919" s="179">
        <v>17</v>
      </c>
      <c r="X919" s="179">
        <v>17</v>
      </c>
      <c r="Y919" s="179">
        <v>0</v>
      </c>
      <c r="Z919" s="179">
        <v>55</v>
      </c>
      <c r="AA919" s="179">
        <v>55</v>
      </c>
      <c r="AB919" s="179">
        <v>67</v>
      </c>
      <c r="AC919" s="179">
        <v>67</v>
      </c>
      <c r="AD919" s="198">
        <v>67</v>
      </c>
      <c r="AE919" s="186">
        <f t="shared" si="131"/>
        <v>885</v>
      </c>
    </row>
    <row r="920" spans="1:31" ht="14.45">
      <c r="A920" s="187" t="s">
        <v>1805</v>
      </c>
      <c r="B920" s="199" t="s">
        <v>2244</v>
      </c>
      <c r="C920" s="188" t="s">
        <v>1806</v>
      </c>
      <c r="D920" s="189">
        <v>46</v>
      </c>
      <c r="E920" s="190">
        <v>22</v>
      </c>
      <c r="F920" s="191">
        <f t="shared" si="126"/>
        <v>47.826086956521742</v>
      </c>
      <c r="G920" s="192">
        <v>22</v>
      </c>
      <c r="H920" s="193">
        <f t="shared" si="127"/>
        <v>47.826086956521742</v>
      </c>
      <c r="I920" s="190">
        <v>21</v>
      </c>
      <c r="J920" s="191">
        <f t="shared" si="128"/>
        <v>45.652173913043477</v>
      </c>
      <c r="K920" s="192">
        <v>22</v>
      </c>
      <c r="L920" s="194">
        <f t="shared" si="129"/>
        <v>47.826086956521742</v>
      </c>
      <c r="M920" s="190">
        <v>22</v>
      </c>
      <c r="N920" s="194">
        <f t="shared" si="130"/>
        <v>47.826086956521742</v>
      </c>
      <c r="O920" s="179">
        <v>25</v>
      </c>
      <c r="P920" s="195">
        <f t="shared" si="132"/>
        <v>54.347826086956516</v>
      </c>
      <c r="Q920" s="196">
        <v>43</v>
      </c>
      <c r="R920" s="190">
        <v>17</v>
      </c>
      <c r="S920" s="182">
        <f t="shared" si="133"/>
        <v>39.534883720930232</v>
      </c>
      <c r="T920" s="197">
        <v>17</v>
      </c>
      <c r="U920" s="184">
        <f t="shared" si="134"/>
        <v>39.534883720930232</v>
      </c>
      <c r="V920" s="179">
        <v>10</v>
      </c>
      <c r="W920" s="179">
        <v>9</v>
      </c>
      <c r="X920" s="179">
        <v>3</v>
      </c>
      <c r="Y920" s="179">
        <v>0</v>
      </c>
      <c r="Z920" s="179">
        <v>18</v>
      </c>
      <c r="AA920" s="179">
        <v>20</v>
      </c>
      <c r="AB920" s="179">
        <v>37</v>
      </c>
      <c r="AC920" s="179">
        <v>39</v>
      </c>
      <c r="AD920" s="198">
        <v>39</v>
      </c>
      <c r="AE920" s="186">
        <f t="shared" si="131"/>
        <v>343</v>
      </c>
    </row>
    <row r="921" spans="1:31" ht="14.45">
      <c r="A921" s="187" t="s">
        <v>1807</v>
      </c>
      <c r="B921" s="199" t="s">
        <v>2244</v>
      </c>
      <c r="C921" s="188" t="s">
        <v>1808</v>
      </c>
      <c r="D921" s="189">
        <v>660</v>
      </c>
      <c r="E921" s="190">
        <v>473</v>
      </c>
      <c r="F921" s="191">
        <f t="shared" si="126"/>
        <v>71.666666666666671</v>
      </c>
      <c r="G921" s="192">
        <v>473</v>
      </c>
      <c r="H921" s="193">
        <f t="shared" si="127"/>
        <v>71.666666666666671</v>
      </c>
      <c r="I921" s="190">
        <v>363</v>
      </c>
      <c r="J921" s="191">
        <f t="shared" si="128"/>
        <v>55.000000000000007</v>
      </c>
      <c r="K921" s="192">
        <v>472</v>
      </c>
      <c r="L921" s="194">
        <f t="shared" si="129"/>
        <v>71.515151515151516</v>
      </c>
      <c r="M921" s="190">
        <v>473</v>
      </c>
      <c r="N921" s="194">
        <f t="shared" si="130"/>
        <v>71.666666666666671</v>
      </c>
      <c r="O921" s="179">
        <v>464</v>
      </c>
      <c r="P921" s="195">
        <f t="shared" si="132"/>
        <v>70.303030303030297</v>
      </c>
      <c r="Q921" s="196">
        <v>664</v>
      </c>
      <c r="R921" s="190">
        <v>490</v>
      </c>
      <c r="S921" s="182">
        <f t="shared" si="133"/>
        <v>73.795180722891558</v>
      </c>
      <c r="T921" s="197">
        <v>493</v>
      </c>
      <c r="U921" s="184">
        <f t="shared" si="134"/>
        <v>74.246987951807228</v>
      </c>
      <c r="V921" s="179">
        <v>104</v>
      </c>
      <c r="W921" s="179">
        <v>112</v>
      </c>
      <c r="X921" s="179">
        <v>132</v>
      </c>
      <c r="Y921" s="179">
        <v>0</v>
      </c>
      <c r="Z921" s="179">
        <v>459</v>
      </c>
      <c r="AA921" s="179">
        <v>455</v>
      </c>
      <c r="AB921" s="179">
        <v>461</v>
      </c>
      <c r="AC921" s="179">
        <v>462</v>
      </c>
      <c r="AD921" s="198">
        <v>463</v>
      </c>
      <c r="AE921" s="186">
        <f t="shared" si="131"/>
        <v>6349</v>
      </c>
    </row>
    <row r="922" spans="1:31" ht="14.45">
      <c r="A922" s="187" t="s">
        <v>1809</v>
      </c>
      <c r="B922" s="199" t="s">
        <v>2244</v>
      </c>
      <c r="C922" s="188" t="s">
        <v>219</v>
      </c>
      <c r="D922" s="189">
        <v>46</v>
      </c>
      <c r="E922" s="190">
        <v>36</v>
      </c>
      <c r="F922" s="191">
        <f t="shared" si="126"/>
        <v>78.260869565217391</v>
      </c>
      <c r="G922" s="192">
        <v>36</v>
      </c>
      <c r="H922" s="193">
        <f t="shared" si="127"/>
        <v>78.260869565217391</v>
      </c>
      <c r="I922" s="190">
        <v>19</v>
      </c>
      <c r="J922" s="191">
        <f t="shared" si="128"/>
        <v>41.304347826086953</v>
      </c>
      <c r="K922" s="192">
        <v>36</v>
      </c>
      <c r="L922" s="194">
        <f t="shared" si="129"/>
        <v>78.260869565217391</v>
      </c>
      <c r="M922" s="190">
        <v>36</v>
      </c>
      <c r="N922" s="194">
        <f t="shared" si="130"/>
        <v>78.260869565217391</v>
      </c>
      <c r="O922" s="179">
        <v>32</v>
      </c>
      <c r="P922" s="195">
        <f t="shared" si="132"/>
        <v>69.565217391304344</v>
      </c>
      <c r="Q922" s="196">
        <v>45</v>
      </c>
      <c r="R922" s="190">
        <v>27</v>
      </c>
      <c r="S922" s="182">
        <f t="shared" si="133"/>
        <v>60</v>
      </c>
      <c r="T922" s="197">
        <v>27</v>
      </c>
      <c r="U922" s="184">
        <f t="shared" si="134"/>
        <v>60</v>
      </c>
      <c r="V922" s="179">
        <v>18</v>
      </c>
      <c r="W922" s="179">
        <v>13</v>
      </c>
      <c r="X922" s="179">
        <v>0</v>
      </c>
      <c r="Y922" s="179">
        <v>0</v>
      </c>
      <c r="Z922" s="179">
        <v>29</v>
      </c>
      <c r="AA922" s="179">
        <v>29</v>
      </c>
      <c r="AB922" s="179">
        <v>28</v>
      </c>
      <c r="AC922" s="179">
        <v>28</v>
      </c>
      <c r="AD922" s="198">
        <v>28</v>
      </c>
      <c r="AE922" s="186">
        <f t="shared" si="131"/>
        <v>422</v>
      </c>
    </row>
    <row r="923" spans="1:31" ht="14.45">
      <c r="A923" s="187" t="s">
        <v>1810</v>
      </c>
      <c r="B923" s="199" t="s">
        <v>2244</v>
      </c>
      <c r="C923" s="188" t="s">
        <v>1811</v>
      </c>
      <c r="D923" s="189">
        <v>105</v>
      </c>
      <c r="E923" s="190">
        <v>74</v>
      </c>
      <c r="F923" s="191">
        <f t="shared" si="126"/>
        <v>70.476190476190482</v>
      </c>
      <c r="G923" s="192">
        <v>74</v>
      </c>
      <c r="H923" s="193">
        <f t="shared" si="127"/>
        <v>70.476190476190482</v>
      </c>
      <c r="I923" s="190">
        <v>59</v>
      </c>
      <c r="J923" s="191">
        <f t="shared" si="128"/>
        <v>56.19047619047619</v>
      </c>
      <c r="K923" s="192">
        <v>74</v>
      </c>
      <c r="L923" s="194">
        <f t="shared" si="129"/>
        <v>70.476190476190482</v>
      </c>
      <c r="M923" s="190">
        <v>73</v>
      </c>
      <c r="N923" s="194">
        <f t="shared" si="130"/>
        <v>69.523809523809518</v>
      </c>
      <c r="O923" s="179">
        <v>70</v>
      </c>
      <c r="P923" s="195">
        <f t="shared" si="132"/>
        <v>66.666666666666657</v>
      </c>
      <c r="Q923" s="196">
        <v>102</v>
      </c>
      <c r="R923" s="190">
        <v>70</v>
      </c>
      <c r="S923" s="182">
        <f t="shared" si="133"/>
        <v>68.627450980392155</v>
      </c>
      <c r="T923" s="197">
        <v>70</v>
      </c>
      <c r="U923" s="184">
        <f t="shared" si="134"/>
        <v>68.627450980392155</v>
      </c>
      <c r="V923" s="179">
        <v>32</v>
      </c>
      <c r="W923" s="179">
        <v>28</v>
      </c>
      <c r="X923" s="179">
        <v>17</v>
      </c>
      <c r="Y923" s="179">
        <v>0</v>
      </c>
      <c r="Z923" s="179">
        <v>79</v>
      </c>
      <c r="AA923" s="179">
        <v>79</v>
      </c>
      <c r="AB923" s="179">
        <v>85</v>
      </c>
      <c r="AC923" s="179">
        <v>85</v>
      </c>
      <c r="AD923" s="198">
        <v>84</v>
      </c>
      <c r="AE923" s="186">
        <f t="shared" si="131"/>
        <v>1053</v>
      </c>
    </row>
    <row r="924" spans="1:31" ht="14.45">
      <c r="A924" s="187" t="s">
        <v>1812</v>
      </c>
      <c r="B924" s="199" t="s">
        <v>2244</v>
      </c>
      <c r="C924" s="188" t="s">
        <v>1813</v>
      </c>
      <c r="D924" s="189">
        <v>176</v>
      </c>
      <c r="E924" s="190">
        <v>140</v>
      </c>
      <c r="F924" s="191">
        <f t="shared" si="126"/>
        <v>79.545454545454547</v>
      </c>
      <c r="G924" s="192">
        <v>140</v>
      </c>
      <c r="H924" s="193">
        <f t="shared" si="127"/>
        <v>79.545454545454547</v>
      </c>
      <c r="I924" s="190">
        <v>92</v>
      </c>
      <c r="J924" s="191">
        <f t="shared" si="128"/>
        <v>52.272727272727273</v>
      </c>
      <c r="K924" s="192">
        <v>140</v>
      </c>
      <c r="L924" s="194">
        <f t="shared" si="129"/>
        <v>79.545454545454547</v>
      </c>
      <c r="M924" s="190">
        <v>140</v>
      </c>
      <c r="N924" s="194">
        <f t="shared" si="130"/>
        <v>79.545454545454547</v>
      </c>
      <c r="O924" s="179">
        <v>135</v>
      </c>
      <c r="P924" s="195">
        <f t="shared" si="132"/>
        <v>76.704545454545453</v>
      </c>
      <c r="Q924" s="196">
        <v>172</v>
      </c>
      <c r="R924" s="190">
        <v>135</v>
      </c>
      <c r="S924" s="182">
        <f t="shared" si="133"/>
        <v>78.488372093023244</v>
      </c>
      <c r="T924" s="197">
        <v>135</v>
      </c>
      <c r="U924" s="184">
        <f t="shared" si="134"/>
        <v>78.488372093023244</v>
      </c>
      <c r="V924" s="179">
        <v>4</v>
      </c>
      <c r="W924" s="179">
        <v>2</v>
      </c>
      <c r="X924" s="179">
        <v>63</v>
      </c>
      <c r="Y924" s="179">
        <v>0</v>
      </c>
      <c r="Z924" s="179">
        <v>120</v>
      </c>
      <c r="AA924" s="179">
        <v>120</v>
      </c>
      <c r="AB924" s="179">
        <v>154</v>
      </c>
      <c r="AC924" s="179">
        <v>155</v>
      </c>
      <c r="AD924" s="198">
        <v>155</v>
      </c>
      <c r="AE924" s="186">
        <f t="shared" si="131"/>
        <v>1830</v>
      </c>
    </row>
    <row r="925" spans="1:31" ht="14.45">
      <c r="A925" s="187" t="s">
        <v>1814</v>
      </c>
      <c r="B925" s="199" t="s">
        <v>2244</v>
      </c>
      <c r="C925" s="188" t="s">
        <v>1815</v>
      </c>
      <c r="D925" s="189">
        <v>483</v>
      </c>
      <c r="E925" s="190">
        <v>432</v>
      </c>
      <c r="F925" s="191">
        <f t="shared" si="126"/>
        <v>89.440993788819881</v>
      </c>
      <c r="G925" s="192">
        <v>432</v>
      </c>
      <c r="H925" s="193">
        <f t="shared" si="127"/>
        <v>89.440993788819881</v>
      </c>
      <c r="I925" s="190">
        <v>416</v>
      </c>
      <c r="J925" s="191">
        <f t="shared" si="128"/>
        <v>86.128364389233951</v>
      </c>
      <c r="K925" s="192">
        <v>432</v>
      </c>
      <c r="L925" s="194">
        <f t="shared" si="129"/>
        <v>89.440993788819881</v>
      </c>
      <c r="M925" s="190">
        <v>432</v>
      </c>
      <c r="N925" s="194">
        <f t="shared" si="130"/>
        <v>89.440993788819881</v>
      </c>
      <c r="O925" s="179">
        <v>387</v>
      </c>
      <c r="P925" s="195">
        <f t="shared" si="132"/>
        <v>80.124223602484463</v>
      </c>
      <c r="Q925" s="196">
        <v>488</v>
      </c>
      <c r="R925" s="190">
        <v>436</v>
      </c>
      <c r="S925" s="182">
        <f t="shared" si="133"/>
        <v>89.344262295081961</v>
      </c>
      <c r="T925" s="197">
        <v>436</v>
      </c>
      <c r="U925" s="184">
        <f t="shared" si="134"/>
        <v>89.344262295081961</v>
      </c>
      <c r="V925" s="179">
        <v>71</v>
      </c>
      <c r="W925" s="179">
        <v>167</v>
      </c>
      <c r="X925" s="179">
        <v>124</v>
      </c>
      <c r="Y925" s="179">
        <v>3</v>
      </c>
      <c r="Z925" s="179">
        <v>454</v>
      </c>
      <c r="AA925" s="179">
        <v>456</v>
      </c>
      <c r="AB925" s="179">
        <v>417</v>
      </c>
      <c r="AC925" s="179">
        <v>417</v>
      </c>
      <c r="AD925" s="198">
        <v>417</v>
      </c>
      <c r="AE925" s="186">
        <f t="shared" si="131"/>
        <v>5929</v>
      </c>
    </row>
    <row r="926" spans="1:31" ht="14.45">
      <c r="A926" s="187" t="s">
        <v>1816</v>
      </c>
      <c r="B926" s="199" t="s">
        <v>2244</v>
      </c>
      <c r="C926" s="188" t="s">
        <v>1817</v>
      </c>
      <c r="D926" s="189">
        <v>189</v>
      </c>
      <c r="E926" s="190">
        <v>171</v>
      </c>
      <c r="F926" s="191">
        <f t="shared" si="126"/>
        <v>90.476190476190482</v>
      </c>
      <c r="G926" s="192">
        <v>171</v>
      </c>
      <c r="H926" s="193">
        <f t="shared" si="127"/>
        <v>90.476190476190482</v>
      </c>
      <c r="I926" s="190">
        <v>132</v>
      </c>
      <c r="J926" s="191">
        <f t="shared" si="128"/>
        <v>69.841269841269835</v>
      </c>
      <c r="K926" s="192">
        <v>171</v>
      </c>
      <c r="L926" s="194">
        <f t="shared" si="129"/>
        <v>90.476190476190482</v>
      </c>
      <c r="M926" s="190">
        <v>171</v>
      </c>
      <c r="N926" s="194">
        <f t="shared" si="130"/>
        <v>90.476190476190482</v>
      </c>
      <c r="O926" s="179">
        <v>157</v>
      </c>
      <c r="P926" s="195">
        <f t="shared" si="132"/>
        <v>83.068783068783063</v>
      </c>
      <c r="Q926" s="196">
        <v>186</v>
      </c>
      <c r="R926" s="190">
        <v>156</v>
      </c>
      <c r="S926" s="182">
        <f t="shared" si="133"/>
        <v>83.870967741935488</v>
      </c>
      <c r="T926" s="197">
        <v>155</v>
      </c>
      <c r="U926" s="184">
        <f t="shared" si="134"/>
        <v>83.333333333333343</v>
      </c>
      <c r="V926" s="179">
        <v>12</v>
      </c>
      <c r="W926" s="179">
        <v>17</v>
      </c>
      <c r="X926" s="179">
        <v>5</v>
      </c>
      <c r="Y926" s="179">
        <v>0</v>
      </c>
      <c r="Z926" s="179">
        <v>156</v>
      </c>
      <c r="AA926" s="179">
        <v>157</v>
      </c>
      <c r="AB926" s="179">
        <v>130</v>
      </c>
      <c r="AC926" s="179">
        <v>129</v>
      </c>
      <c r="AD926" s="198">
        <v>131</v>
      </c>
      <c r="AE926" s="186">
        <f t="shared" si="131"/>
        <v>2021</v>
      </c>
    </row>
    <row r="927" spans="1:31" ht="14.45">
      <c r="A927" s="187" t="s">
        <v>1818</v>
      </c>
      <c r="B927" s="199" t="s">
        <v>2244</v>
      </c>
      <c r="C927" s="188" t="s">
        <v>804</v>
      </c>
      <c r="D927" s="189">
        <v>182</v>
      </c>
      <c r="E927" s="190">
        <v>90</v>
      </c>
      <c r="F927" s="191">
        <f t="shared" si="126"/>
        <v>49.450549450549453</v>
      </c>
      <c r="G927" s="192">
        <v>90</v>
      </c>
      <c r="H927" s="193">
        <f t="shared" si="127"/>
        <v>49.450549450549453</v>
      </c>
      <c r="I927" s="190">
        <v>58</v>
      </c>
      <c r="J927" s="191">
        <f t="shared" si="128"/>
        <v>31.868131868131865</v>
      </c>
      <c r="K927" s="192">
        <v>89</v>
      </c>
      <c r="L927" s="194">
        <f t="shared" si="129"/>
        <v>48.901098901098898</v>
      </c>
      <c r="M927" s="190">
        <v>89</v>
      </c>
      <c r="N927" s="194">
        <f t="shared" si="130"/>
        <v>48.901098901098898</v>
      </c>
      <c r="O927" s="179">
        <v>75</v>
      </c>
      <c r="P927" s="195">
        <f t="shared" si="132"/>
        <v>41.208791208791204</v>
      </c>
      <c r="Q927" s="196">
        <v>180</v>
      </c>
      <c r="R927" s="190">
        <v>102</v>
      </c>
      <c r="S927" s="182">
        <f t="shared" si="133"/>
        <v>56.666666666666664</v>
      </c>
      <c r="T927" s="197">
        <v>102</v>
      </c>
      <c r="U927" s="184">
        <f t="shared" si="134"/>
        <v>56.666666666666664</v>
      </c>
      <c r="V927" s="179">
        <v>10</v>
      </c>
      <c r="W927" s="179">
        <v>23</v>
      </c>
      <c r="X927" s="179">
        <v>4</v>
      </c>
      <c r="Y927" s="179">
        <v>0</v>
      </c>
      <c r="Z927" s="179">
        <v>87</v>
      </c>
      <c r="AA927" s="179">
        <v>87</v>
      </c>
      <c r="AB927" s="179">
        <v>124</v>
      </c>
      <c r="AC927" s="179">
        <v>124</v>
      </c>
      <c r="AD927" s="198">
        <v>123</v>
      </c>
      <c r="AE927" s="186">
        <f t="shared" si="131"/>
        <v>1277</v>
      </c>
    </row>
    <row r="928" spans="1:31" ht="14.45">
      <c r="A928" s="187" t="s">
        <v>1819</v>
      </c>
      <c r="B928" s="199" t="s">
        <v>2244</v>
      </c>
      <c r="C928" s="188" t="s">
        <v>1820</v>
      </c>
      <c r="D928" s="189">
        <v>62</v>
      </c>
      <c r="E928" s="190">
        <v>62</v>
      </c>
      <c r="F928" s="191">
        <f t="shared" si="126"/>
        <v>100</v>
      </c>
      <c r="G928" s="192">
        <v>62</v>
      </c>
      <c r="H928" s="193">
        <f t="shared" si="127"/>
        <v>100</v>
      </c>
      <c r="I928" s="190">
        <v>53</v>
      </c>
      <c r="J928" s="191">
        <f t="shared" si="128"/>
        <v>85.483870967741936</v>
      </c>
      <c r="K928" s="192">
        <v>62</v>
      </c>
      <c r="L928" s="194">
        <f t="shared" si="129"/>
        <v>100</v>
      </c>
      <c r="M928" s="190">
        <v>62</v>
      </c>
      <c r="N928" s="194">
        <f t="shared" si="130"/>
        <v>100</v>
      </c>
      <c r="O928" s="179">
        <v>55</v>
      </c>
      <c r="P928" s="195">
        <f t="shared" si="132"/>
        <v>88.709677419354833</v>
      </c>
      <c r="Q928" s="196">
        <v>60</v>
      </c>
      <c r="R928" s="190">
        <v>64</v>
      </c>
      <c r="S928" s="182">
        <f t="shared" si="133"/>
        <v>106.66666666666667</v>
      </c>
      <c r="T928" s="197">
        <v>64</v>
      </c>
      <c r="U928" s="184">
        <f t="shared" si="134"/>
        <v>106.66666666666667</v>
      </c>
      <c r="V928" s="179">
        <v>12</v>
      </c>
      <c r="W928" s="179">
        <v>7</v>
      </c>
      <c r="X928" s="179">
        <v>36</v>
      </c>
      <c r="Y928" s="179">
        <v>0</v>
      </c>
      <c r="Z928" s="179">
        <v>56</v>
      </c>
      <c r="AA928" s="179">
        <v>52</v>
      </c>
      <c r="AB928" s="179">
        <v>64</v>
      </c>
      <c r="AC928" s="179">
        <v>65</v>
      </c>
      <c r="AD928" s="198">
        <v>64</v>
      </c>
      <c r="AE928" s="186">
        <f t="shared" si="131"/>
        <v>840</v>
      </c>
    </row>
    <row r="929" spans="1:31" ht="14.45">
      <c r="A929" s="187" t="s">
        <v>1821</v>
      </c>
      <c r="B929" s="199" t="s">
        <v>2244</v>
      </c>
      <c r="C929" s="188" t="s">
        <v>1822</v>
      </c>
      <c r="D929" s="189">
        <v>129</v>
      </c>
      <c r="E929" s="190">
        <v>123</v>
      </c>
      <c r="F929" s="191">
        <f t="shared" si="126"/>
        <v>95.348837209302332</v>
      </c>
      <c r="G929" s="192">
        <v>123</v>
      </c>
      <c r="H929" s="193">
        <f t="shared" si="127"/>
        <v>95.348837209302332</v>
      </c>
      <c r="I929" s="190">
        <v>63</v>
      </c>
      <c r="J929" s="191">
        <f t="shared" si="128"/>
        <v>48.837209302325576</v>
      </c>
      <c r="K929" s="192">
        <v>124</v>
      </c>
      <c r="L929" s="194">
        <f t="shared" si="129"/>
        <v>96.124031007751938</v>
      </c>
      <c r="M929" s="190">
        <v>123</v>
      </c>
      <c r="N929" s="194">
        <f t="shared" si="130"/>
        <v>95.348837209302332</v>
      </c>
      <c r="O929" s="179">
        <v>77</v>
      </c>
      <c r="P929" s="195">
        <f t="shared" si="132"/>
        <v>59.689922480620147</v>
      </c>
      <c r="Q929" s="196">
        <v>129</v>
      </c>
      <c r="R929" s="190">
        <v>122</v>
      </c>
      <c r="S929" s="182">
        <f t="shared" si="133"/>
        <v>94.573643410852711</v>
      </c>
      <c r="T929" s="197">
        <v>122</v>
      </c>
      <c r="U929" s="184">
        <f t="shared" si="134"/>
        <v>94.573643410852711</v>
      </c>
      <c r="V929" s="179">
        <v>24</v>
      </c>
      <c r="W929" s="179">
        <v>21</v>
      </c>
      <c r="X929" s="179">
        <v>7</v>
      </c>
      <c r="Y929" s="179">
        <v>8</v>
      </c>
      <c r="Z929" s="179">
        <v>97</v>
      </c>
      <c r="AA929" s="179">
        <v>92</v>
      </c>
      <c r="AB929" s="179">
        <v>108</v>
      </c>
      <c r="AC929" s="179">
        <v>107</v>
      </c>
      <c r="AD929" s="198">
        <v>83</v>
      </c>
      <c r="AE929" s="186">
        <f t="shared" si="131"/>
        <v>1424</v>
      </c>
    </row>
    <row r="930" spans="1:31" ht="14.45">
      <c r="A930" s="187" t="s">
        <v>1823</v>
      </c>
      <c r="B930" s="199" t="s">
        <v>2244</v>
      </c>
      <c r="C930" s="188" t="s">
        <v>1824</v>
      </c>
      <c r="D930" s="189">
        <v>87</v>
      </c>
      <c r="E930" s="190">
        <v>81</v>
      </c>
      <c r="F930" s="191">
        <f t="shared" si="126"/>
        <v>93.103448275862064</v>
      </c>
      <c r="G930" s="192">
        <v>76</v>
      </c>
      <c r="H930" s="193">
        <f t="shared" si="127"/>
        <v>87.356321839080465</v>
      </c>
      <c r="I930" s="190">
        <v>83</v>
      </c>
      <c r="J930" s="191">
        <f t="shared" si="128"/>
        <v>95.402298850574709</v>
      </c>
      <c r="K930" s="192">
        <v>76</v>
      </c>
      <c r="L930" s="194">
        <f t="shared" si="129"/>
        <v>87.356321839080465</v>
      </c>
      <c r="M930" s="190">
        <v>76</v>
      </c>
      <c r="N930" s="194">
        <f t="shared" si="130"/>
        <v>87.356321839080465</v>
      </c>
      <c r="O930" s="179">
        <v>69</v>
      </c>
      <c r="P930" s="195">
        <f t="shared" si="132"/>
        <v>79.310344827586206</v>
      </c>
      <c r="Q930" s="196">
        <v>85</v>
      </c>
      <c r="R930" s="190">
        <v>70</v>
      </c>
      <c r="S930" s="182">
        <f t="shared" si="133"/>
        <v>82.35294117647058</v>
      </c>
      <c r="T930" s="197">
        <v>70</v>
      </c>
      <c r="U930" s="184">
        <f t="shared" si="134"/>
        <v>82.35294117647058</v>
      </c>
      <c r="V930" s="179">
        <v>17</v>
      </c>
      <c r="W930" s="179">
        <v>28</v>
      </c>
      <c r="X930" s="179">
        <v>27</v>
      </c>
      <c r="Y930" s="179">
        <v>0</v>
      </c>
      <c r="Z930" s="179">
        <v>71</v>
      </c>
      <c r="AA930" s="179">
        <v>70</v>
      </c>
      <c r="AB930" s="179">
        <v>71</v>
      </c>
      <c r="AC930" s="179">
        <v>71</v>
      </c>
      <c r="AD930" s="198">
        <v>70</v>
      </c>
      <c r="AE930" s="186">
        <f t="shared" si="131"/>
        <v>1026</v>
      </c>
    </row>
    <row r="931" spans="1:31" ht="14.45">
      <c r="A931" s="187" t="s">
        <v>1825</v>
      </c>
      <c r="B931" s="199" t="s">
        <v>2244</v>
      </c>
      <c r="C931" s="188" t="s">
        <v>1826</v>
      </c>
      <c r="D931" s="189">
        <v>418</v>
      </c>
      <c r="E931" s="190">
        <v>293</v>
      </c>
      <c r="F931" s="191">
        <f t="shared" si="126"/>
        <v>70.095693779904309</v>
      </c>
      <c r="G931" s="192">
        <v>293</v>
      </c>
      <c r="H931" s="193">
        <f t="shared" si="127"/>
        <v>70.095693779904309</v>
      </c>
      <c r="I931" s="190">
        <v>236</v>
      </c>
      <c r="J931" s="191">
        <f t="shared" si="128"/>
        <v>56.459330143540662</v>
      </c>
      <c r="K931" s="192">
        <v>293</v>
      </c>
      <c r="L931" s="194">
        <f t="shared" si="129"/>
        <v>70.095693779904309</v>
      </c>
      <c r="M931" s="190">
        <v>293</v>
      </c>
      <c r="N931" s="194">
        <f t="shared" si="130"/>
        <v>70.095693779904309</v>
      </c>
      <c r="O931" s="179">
        <v>283</v>
      </c>
      <c r="P931" s="195">
        <f t="shared" si="132"/>
        <v>67.703349282296656</v>
      </c>
      <c r="Q931" s="196">
        <v>419</v>
      </c>
      <c r="R931" s="190">
        <v>263</v>
      </c>
      <c r="S931" s="182">
        <f t="shared" si="133"/>
        <v>62.76849642004774</v>
      </c>
      <c r="T931" s="197">
        <v>254</v>
      </c>
      <c r="U931" s="184">
        <f t="shared" si="134"/>
        <v>60.620525059665873</v>
      </c>
      <c r="V931" s="179">
        <v>144</v>
      </c>
      <c r="W931" s="179">
        <v>101</v>
      </c>
      <c r="X931" s="179">
        <v>0</v>
      </c>
      <c r="Y931" s="179">
        <v>1</v>
      </c>
      <c r="Z931" s="179">
        <v>234</v>
      </c>
      <c r="AA931" s="179">
        <v>243</v>
      </c>
      <c r="AB931" s="179">
        <v>281</v>
      </c>
      <c r="AC931" s="179">
        <v>279</v>
      </c>
      <c r="AD931" s="198">
        <v>280</v>
      </c>
      <c r="AE931" s="186">
        <f t="shared" si="131"/>
        <v>3771</v>
      </c>
    </row>
    <row r="932" spans="1:31" ht="14.45">
      <c r="A932" s="187" t="s">
        <v>1827</v>
      </c>
      <c r="B932" s="199" t="s">
        <v>2244</v>
      </c>
      <c r="C932" s="188" t="s">
        <v>1828</v>
      </c>
      <c r="D932" s="189">
        <v>54</v>
      </c>
      <c r="E932" s="190">
        <v>17</v>
      </c>
      <c r="F932" s="191">
        <f t="shared" si="126"/>
        <v>31.481481481481481</v>
      </c>
      <c r="G932" s="192">
        <v>17</v>
      </c>
      <c r="H932" s="193">
        <f t="shared" si="127"/>
        <v>31.481481481481481</v>
      </c>
      <c r="I932" s="190">
        <v>11</v>
      </c>
      <c r="J932" s="191">
        <f t="shared" si="128"/>
        <v>20.37037037037037</v>
      </c>
      <c r="K932" s="192">
        <v>17</v>
      </c>
      <c r="L932" s="194">
        <f t="shared" si="129"/>
        <v>31.481481481481481</v>
      </c>
      <c r="M932" s="190">
        <v>17</v>
      </c>
      <c r="N932" s="194">
        <f t="shared" si="130"/>
        <v>31.481481481481481</v>
      </c>
      <c r="O932" s="179">
        <v>18</v>
      </c>
      <c r="P932" s="195">
        <f t="shared" si="132"/>
        <v>33.333333333333329</v>
      </c>
      <c r="Q932" s="196">
        <v>54</v>
      </c>
      <c r="R932" s="190">
        <v>19</v>
      </c>
      <c r="S932" s="182">
        <f t="shared" si="133"/>
        <v>35.185185185185183</v>
      </c>
      <c r="T932" s="197">
        <v>18</v>
      </c>
      <c r="U932" s="184">
        <f t="shared" si="134"/>
        <v>33.333333333333329</v>
      </c>
      <c r="V932" s="179">
        <v>4</v>
      </c>
      <c r="W932" s="179">
        <v>1</v>
      </c>
      <c r="X932" s="179">
        <v>0</v>
      </c>
      <c r="Y932" s="179">
        <v>0</v>
      </c>
      <c r="Z932" s="179">
        <v>15</v>
      </c>
      <c r="AA932" s="179">
        <v>15</v>
      </c>
      <c r="AB932" s="179">
        <v>14</v>
      </c>
      <c r="AC932" s="179">
        <v>14</v>
      </c>
      <c r="AD932" s="198">
        <v>13</v>
      </c>
      <c r="AE932" s="186">
        <f t="shared" si="131"/>
        <v>210</v>
      </c>
    </row>
    <row r="933" spans="1:31" ht="14.45">
      <c r="A933" s="187" t="s">
        <v>1829</v>
      </c>
      <c r="B933" s="199" t="s">
        <v>2244</v>
      </c>
      <c r="C933" s="188" t="s">
        <v>404</v>
      </c>
      <c r="D933" s="189">
        <v>100</v>
      </c>
      <c r="E933" s="190">
        <v>74</v>
      </c>
      <c r="F933" s="191">
        <f t="shared" si="126"/>
        <v>74</v>
      </c>
      <c r="G933" s="192">
        <v>93</v>
      </c>
      <c r="H933" s="193">
        <f t="shared" si="127"/>
        <v>93</v>
      </c>
      <c r="I933" s="190">
        <v>106</v>
      </c>
      <c r="J933" s="191">
        <f t="shared" si="128"/>
        <v>106</v>
      </c>
      <c r="K933" s="192">
        <v>73</v>
      </c>
      <c r="L933" s="194">
        <f t="shared" si="129"/>
        <v>73</v>
      </c>
      <c r="M933" s="190">
        <v>74</v>
      </c>
      <c r="N933" s="194">
        <f t="shared" si="130"/>
        <v>74</v>
      </c>
      <c r="O933" s="179">
        <v>92</v>
      </c>
      <c r="P933" s="195">
        <f t="shared" si="132"/>
        <v>92</v>
      </c>
      <c r="Q933" s="196">
        <v>99</v>
      </c>
      <c r="R933" s="190">
        <v>91</v>
      </c>
      <c r="S933" s="182">
        <f t="shared" si="133"/>
        <v>91.919191919191917</v>
      </c>
      <c r="T933" s="197">
        <v>82</v>
      </c>
      <c r="U933" s="184">
        <f t="shared" si="134"/>
        <v>82.828282828282823</v>
      </c>
      <c r="V933" s="179">
        <v>6</v>
      </c>
      <c r="W933" s="179">
        <v>5</v>
      </c>
      <c r="X933" s="179">
        <v>0</v>
      </c>
      <c r="Y933" s="179">
        <v>3</v>
      </c>
      <c r="Z933" s="179">
        <v>67</v>
      </c>
      <c r="AA933" s="179">
        <v>104</v>
      </c>
      <c r="AB933" s="179">
        <v>78</v>
      </c>
      <c r="AC933" s="179">
        <v>92</v>
      </c>
      <c r="AD933" s="198">
        <v>81</v>
      </c>
      <c r="AE933" s="186">
        <f t="shared" si="131"/>
        <v>1121</v>
      </c>
    </row>
    <row r="934" spans="1:31" ht="14.45">
      <c r="A934" s="187" t="s">
        <v>1830</v>
      </c>
      <c r="B934" s="199" t="s">
        <v>2244</v>
      </c>
      <c r="C934" s="188" t="s">
        <v>1831</v>
      </c>
      <c r="D934" s="189">
        <v>157</v>
      </c>
      <c r="E934" s="190">
        <v>156</v>
      </c>
      <c r="F934" s="191">
        <f t="shared" si="126"/>
        <v>99.363057324840767</v>
      </c>
      <c r="G934" s="192">
        <v>156</v>
      </c>
      <c r="H934" s="193">
        <f t="shared" si="127"/>
        <v>99.363057324840767</v>
      </c>
      <c r="I934" s="190">
        <v>122</v>
      </c>
      <c r="J934" s="191">
        <f t="shared" si="128"/>
        <v>77.70700636942675</v>
      </c>
      <c r="K934" s="192">
        <v>156</v>
      </c>
      <c r="L934" s="194">
        <f t="shared" si="129"/>
        <v>99.363057324840767</v>
      </c>
      <c r="M934" s="190">
        <v>156</v>
      </c>
      <c r="N934" s="194">
        <f t="shared" si="130"/>
        <v>99.363057324840767</v>
      </c>
      <c r="O934" s="179">
        <v>161</v>
      </c>
      <c r="P934" s="195">
        <f t="shared" si="132"/>
        <v>102.54777070063695</v>
      </c>
      <c r="Q934" s="196">
        <v>154</v>
      </c>
      <c r="R934" s="190">
        <v>157</v>
      </c>
      <c r="S934" s="182">
        <f t="shared" si="133"/>
        <v>101.94805194805194</v>
      </c>
      <c r="T934" s="197">
        <v>157</v>
      </c>
      <c r="U934" s="184">
        <f t="shared" si="134"/>
        <v>101.94805194805194</v>
      </c>
      <c r="V934" s="179">
        <v>24</v>
      </c>
      <c r="W934" s="179">
        <v>24</v>
      </c>
      <c r="X934" s="179">
        <v>25</v>
      </c>
      <c r="Y934" s="179">
        <v>10</v>
      </c>
      <c r="Z934" s="179">
        <v>122</v>
      </c>
      <c r="AA934" s="179">
        <v>122</v>
      </c>
      <c r="AB934" s="179">
        <v>141</v>
      </c>
      <c r="AC934" s="179">
        <v>143</v>
      </c>
      <c r="AD934" s="198">
        <v>143</v>
      </c>
      <c r="AE934" s="186">
        <f t="shared" si="131"/>
        <v>1975</v>
      </c>
    </row>
    <row r="935" spans="1:31" ht="14.45">
      <c r="A935" s="187" t="s">
        <v>1832</v>
      </c>
      <c r="B935" s="199" t="s">
        <v>2245</v>
      </c>
      <c r="C935" s="188" t="s">
        <v>1833</v>
      </c>
      <c r="D935" s="189">
        <v>4706</v>
      </c>
      <c r="E935" s="190">
        <v>5093</v>
      </c>
      <c r="F935" s="191">
        <f t="shared" si="126"/>
        <v>108.22354441138971</v>
      </c>
      <c r="G935" s="192">
        <v>5093</v>
      </c>
      <c r="H935" s="193">
        <f t="shared" si="127"/>
        <v>108.22354441138971</v>
      </c>
      <c r="I935" s="190">
        <v>5289</v>
      </c>
      <c r="J935" s="191">
        <f t="shared" si="128"/>
        <v>112.38844028899277</v>
      </c>
      <c r="K935" s="192">
        <v>5093</v>
      </c>
      <c r="L935" s="194">
        <f t="shared" si="129"/>
        <v>108.22354441138971</v>
      </c>
      <c r="M935" s="190">
        <v>5093</v>
      </c>
      <c r="N935" s="194">
        <f t="shared" si="130"/>
        <v>108.22354441138971</v>
      </c>
      <c r="O935" s="179">
        <v>4703</v>
      </c>
      <c r="P935" s="195">
        <f t="shared" si="132"/>
        <v>99.936251593710153</v>
      </c>
      <c r="Q935" s="196">
        <v>4726</v>
      </c>
      <c r="R935" s="190">
        <v>4886</v>
      </c>
      <c r="S935" s="182">
        <f t="shared" si="133"/>
        <v>103.38552687261955</v>
      </c>
      <c r="T935" s="197">
        <v>3774</v>
      </c>
      <c r="U935" s="184">
        <f t="shared" si="134"/>
        <v>79.856115107913666</v>
      </c>
      <c r="V935" s="179">
        <v>2318</v>
      </c>
      <c r="W935" s="179">
        <v>304</v>
      </c>
      <c r="X935" s="179">
        <v>89</v>
      </c>
      <c r="Y935" s="179">
        <v>85</v>
      </c>
      <c r="Z935" s="179">
        <v>4922</v>
      </c>
      <c r="AA935" s="179">
        <v>4922</v>
      </c>
      <c r="AB935" s="179">
        <v>4363</v>
      </c>
      <c r="AC935" s="179">
        <v>4363</v>
      </c>
      <c r="AD935" s="198">
        <v>4330</v>
      </c>
      <c r="AE935" s="186">
        <f t="shared" si="131"/>
        <v>64720</v>
      </c>
    </row>
    <row r="936" spans="1:31" ht="14.45">
      <c r="A936" s="187" t="s">
        <v>1834</v>
      </c>
      <c r="B936" s="199" t="s">
        <v>2245</v>
      </c>
      <c r="C936" s="188" t="s">
        <v>427</v>
      </c>
      <c r="D936" s="189">
        <v>196</v>
      </c>
      <c r="E936" s="190">
        <v>213</v>
      </c>
      <c r="F936" s="191">
        <f t="shared" si="126"/>
        <v>108.67346938775511</v>
      </c>
      <c r="G936" s="192">
        <v>213</v>
      </c>
      <c r="H936" s="193">
        <f t="shared" si="127"/>
        <v>108.67346938775511</v>
      </c>
      <c r="I936" s="190">
        <v>189</v>
      </c>
      <c r="J936" s="191">
        <f t="shared" si="128"/>
        <v>96.428571428571431</v>
      </c>
      <c r="K936" s="192">
        <v>213</v>
      </c>
      <c r="L936" s="194">
        <f t="shared" si="129"/>
        <v>108.67346938775511</v>
      </c>
      <c r="M936" s="190">
        <v>213</v>
      </c>
      <c r="N936" s="194">
        <f t="shared" si="130"/>
        <v>108.67346938775511</v>
      </c>
      <c r="O936" s="179">
        <v>171</v>
      </c>
      <c r="P936" s="195">
        <f t="shared" si="132"/>
        <v>87.244897959183675</v>
      </c>
      <c r="Q936" s="196">
        <v>200</v>
      </c>
      <c r="R936" s="190">
        <v>205</v>
      </c>
      <c r="S936" s="182">
        <f t="shared" si="133"/>
        <v>102.49999999999999</v>
      </c>
      <c r="T936" s="197">
        <v>189</v>
      </c>
      <c r="U936" s="184">
        <f t="shared" si="134"/>
        <v>94.5</v>
      </c>
      <c r="V936" s="179">
        <v>16</v>
      </c>
      <c r="W936" s="179">
        <v>16</v>
      </c>
      <c r="X936" s="179">
        <v>8</v>
      </c>
      <c r="Y936" s="179">
        <v>17</v>
      </c>
      <c r="Z936" s="179">
        <v>180</v>
      </c>
      <c r="AA936" s="179">
        <v>180</v>
      </c>
      <c r="AB936" s="179">
        <v>191</v>
      </c>
      <c r="AC936" s="179">
        <v>191</v>
      </c>
      <c r="AD936" s="198">
        <v>178</v>
      </c>
      <c r="AE936" s="186">
        <f t="shared" si="131"/>
        <v>2583</v>
      </c>
    </row>
    <row r="937" spans="1:31" ht="14.45">
      <c r="A937" s="187" t="s">
        <v>1835</v>
      </c>
      <c r="B937" s="199" t="s">
        <v>2245</v>
      </c>
      <c r="C937" s="188" t="s">
        <v>1836</v>
      </c>
      <c r="D937" s="189">
        <v>261</v>
      </c>
      <c r="E937" s="190">
        <v>230</v>
      </c>
      <c r="F937" s="191">
        <f t="shared" si="126"/>
        <v>88.122605363984675</v>
      </c>
      <c r="G937" s="192">
        <v>230</v>
      </c>
      <c r="H937" s="193">
        <f t="shared" si="127"/>
        <v>88.122605363984675</v>
      </c>
      <c r="I937" s="190">
        <v>194</v>
      </c>
      <c r="J937" s="191">
        <f t="shared" si="128"/>
        <v>74.329501915708818</v>
      </c>
      <c r="K937" s="192">
        <v>230</v>
      </c>
      <c r="L937" s="194">
        <f t="shared" si="129"/>
        <v>88.122605363984675</v>
      </c>
      <c r="M937" s="190">
        <v>230</v>
      </c>
      <c r="N937" s="194">
        <f t="shared" si="130"/>
        <v>88.122605363984675</v>
      </c>
      <c r="O937" s="179">
        <v>191</v>
      </c>
      <c r="P937" s="195">
        <f t="shared" si="132"/>
        <v>73.180076628352481</v>
      </c>
      <c r="Q937" s="196">
        <v>256</v>
      </c>
      <c r="R937" s="190">
        <v>229</v>
      </c>
      <c r="S937" s="182">
        <f t="shared" si="133"/>
        <v>89.453125</v>
      </c>
      <c r="T937" s="197">
        <v>178</v>
      </c>
      <c r="U937" s="184">
        <f t="shared" si="134"/>
        <v>69.53125</v>
      </c>
      <c r="V937" s="179">
        <v>84</v>
      </c>
      <c r="W937" s="179">
        <v>6</v>
      </c>
      <c r="X937" s="179">
        <v>1</v>
      </c>
      <c r="Y937" s="179">
        <v>0</v>
      </c>
      <c r="Z937" s="179">
        <v>216</v>
      </c>
      <c r="AA937" s="179">
        <v>216</v>
      </c>
      <c r="AB937" s="179">
        <v>261</v>
      </c>
      <c r="AC937" s="179">
        <v>261</v>
      </c>
      <c r="AD937" s="198">
        <v>254</v>
      </c>
      <c r="AE937" s="186">
        <f t="shared" si="131"/>
        <v>3011</v>
      </c>
    </row>
    <row r="938" spans="1:31" ht="14.45">
      <c r="A938" s="187" t="s">
        <v>1837</v>
      </c>
      <c r="B938" s="199" t="s">
        <v>2245</v>
      </c>
      <c r="C938" s="188" t="s">
        <v>1838</v>
      </c>
      <c r="D938" s="189">
        <v>127</v>
      </c>
      <c r="E938" s="190">
        <v>119</v>
      </c>
      <c r="F938" s="191">
        <f t="shared" si="126"/>
        <v>93.7007874015748</v>
      </c>
      <c r="G938" s="192">
        <v>119</v>
      </c>
      <c r="H938" s="193">
        <f t="shared" si="127"/>
        <v>93.7007874015748</v>
      </c>
      <c r="I938" s="190">
        <v>134</v>
      </c>
      <c r="J938" s="191">
        <f t="shared" si="128"/>
        <v>105.51181102362204</v>
      </c>
      <c r="K938" s="192">
        <v>119</v>
      </c>
      <c r="L938" s="194">
        <f t="shared" si="129"/>
        <v>93.7007874015748</v>
      </c>
      <c r="M938" s="190">
        <v>119</v>
      </c>
      <c r="N938" s="194">
        <f t="shared" si="130"/>
        <v>93.7007874015748</v>
      </c>
      <c r="O938" s="179">
        <v>118</v>
      </c>
      <c r="P938" s="195">
        <f t="shared" si="132"/>
        <v>92.913385826771659</v>
      </c>
      <c r="Q938" s="196">
        <v>126</v>
      </c>
      <c r="R938" s="190">
        <v>112</v>
      </c>
      <c r="S938" s="182">
        <f t="shared" si="133"/>
        <v>88.888888888888886</v>
      </c>
      <c r="T938" s="197">
        <v>105</v>
      </c>
      <c r="U938" s="184">
        <f t="shared" si="134"/>
        <v>83.333333333333343</v>
      </c>
      <c r="V938" s="179">
        <v>51</v>
      </c>
      <c r="W938" s="179">
        <v>6</v>
      </c>
      <c r="X938" s="179">
        <v>1</v>
      </c>
      <c r="Y938" s="179">
        <v>1</v>
      </c>
      <c r="Z938" s="179">
        <v>123</v>
      </c>
      <c r="AA938" s="179">
        <v>123</v>
      </c>
      <c r="AB938" s="179">
        <v>128</v>
      </c>
      <c r="AC938" s="179">
        <v>128</v>
      </c>
      <c r="AD938" s="198">
        <v>125</v>
      </c>
      <c r="AE938" s="186">
        <f t="shared" si="131"/>
        <v>1631</v>
      </c>
    </row>
    <row r="939" spans="1:31" ht="14.45">
      <c r="A939" s="187" t="s">
        <v>1839</v>
      </c>
      <c r="B939" s="199" t="s">
        <v>2245</v>
      </c>
      <c r="C939" s="188" t="s">
        <v>1840</v>
      </c>
      <c r="D939" s="189">
        <v>1086</v>
      </c>
      <c r="E939" s="190">
        <v>1120</v>
      </c>
      <c r="F939" s="191">
        <f t="shared" si="126"/>
        <v>103.13075506445672</v>
      </c>
      <c r="G939" s="192">
        <v>1120</v>
      </c>
      <c r="H939" s="193">
        <f t="shared" si="127"/>
        <v>103.13075506445672</v>
      </c>
      <c r="I939" s="190">
        <v>1103</v>
      </c>
      <c r="J939" s="191">
        <f t="shared" si="128"/>
        <v>101.56537753222837</v>
      </c>
      <c r="K939" s="192">
        <v>1120</v>
      </c>
      <c r="L939" s="194">
        <f t="shared" si="129"/>
        <v>103.13075506445672</v>
      </c>
      <c r="M939" s="190">
        <v>1120</v>
      </c>
      <c r="N939" s="194">
        <f t="shared" si="130"/>
        <v>103.13075506445672</v>
      </c>
      <c r="O939" s="179">
        <v>1007</v>
      </c>
      <c r="P939" s="195">
        <f t="shared" si="132"/>
        <v>92.725598526703507</v>
      </c>
      <c r="Q939" s="196">
        <v>1089</v>
      </c>
      <c r="R939" s="190">
        <v>1132</v>
      </c>
      <c r="S939" s="182">
        <f t="shared" si="133"/>
        <v>103.94857667584941</v>
      </c>
      <c r="T939" s="197">
        <v>898</v>
      </c>
      <c r="U939" s="184">
        <f t="shared" si="134"/>
        <v>82.460973370064281</v>
      </c>
      <c r="V939" s="179">
        <v>484</v>
      </c>
      <c r="W939" s="179">
        <v>53</v>
      </c>
      <c r="X939" s="179">
        <v>36</v>
      </c>
      <c r="Y939" s="179">
        <v>6</v>
      </c>
      <c r="Z939" s="179">
        <v>1071</v>
      </c>
      <c r="AA939" s="179">
        <v>1071</v>
      </c>
      <c r="AB939" s="179">
        <v>956</v>
      </c>
      <c r="AC939" s="179">
        <v>956</v>
      </c>
      <c r="AD939" s="198">
        <v>889</v>
      </c>
      <c r="AE939" s="186">
        <f t="shared" si="131"/>
        <v>14142</v>
      </c>
    </row>
    <row r="940" spans="1:31" ht="14.45">
      <c r="A940" s="187" t="s">
        <v>1841</v>
      </c>
      <c r="B940" s="199" t="s">
        <v>2245</v>
      </c>
      <c r="C940" s="188" t="s">
        <v>1842</v>
      </c>
      <c r="D940" s="189">
        <v>289</v>
      </c>
      <c r="E940" s="190">
        <v>287</v>
      </c>
      <c r="F940" s="191">
        <f t="shared" si="126"/>
        <v>99.307958477508649</v>
      </c>
      <c r="G940" s="192">
        <v>287</v>
      </c>
      <c r="H940" s="193">
        <f t="shared" si="127"/>
        <v>99.307958477508649</v>
      </c>
      <c r="I940" s="190">
        <v>194</v>
      </c>
      <c r="J940" s="191">
        <f t="shared" si="128"/>
        <v>67.128027681660896</v>
      </c>
      <c r="K940" s="192">
        <v>287</v>
      </c>
      <c r="L940" s="194">
        <f t="shared" si="129"/>
        <v>99.307958477508649</v>
      </c>
      <c r="M940" s="190">
        <v>287</v>
      </c>
      <c r="N940" s="194">
        <f t="shared" si="130"/>
        <v>99.307958477508649</v>
      </c>
      <c r="O940" s="179">
        <v>255</v>
      </c>
      <c r="P940" s="195">
        <f t="shared" si="132"/>
        <v>88.235294117647058</v>
      </c>
      <c r="Q940" s="196">
        <v>289</v>
      </c>
      <c r="R940" s="190">
        <v>291</v>
      </c>
      <c r="S940" s="182">
        <f t="shared" si="133"/>
        <v>100.69204152249137</v>
      </c>
      <c r="T940" s="197">
        <v>214</v>
      </c>
      <c r="U940" s="184">
        <f t="shared" si="134"/>
        <v>74.048442906574394</v>
      </c>
      <c r="V940" s="179">
        <v>136</v>
      </c>
      <c r="W940" s="179">
        <v>30</v>
      </c>
      <c r="X940" s="179">
        <v>8</v>
      </c>
      <c r="Y940" s="179">
        <v>1</v>
      </c>
      <c r="Z940" s="179">
        <v>261</v>
      </c>
      <c r="AA940" s="179">
        <v>261</v>
      </c>
      <c r="AB940" s="179">
        <v>278</v>
      </c>
      <c r="AC940" s="179">
        <v>278</v>
      </c>
      <c r="AD940" s="198">
        <v>278</v>
      </c>
      <c r="AE940" s="186">
        <f t="shared" si="131"/>
        <v>3633</v>
      </c>
    </row>
    <row r="941" spans="1:31" ht="14.45">
      <c r="A941" s="187" t="s">
        <v>1843</v>
      </c>
      <c r="B941" s="199" t="s">
        <v>2245</v>
      </c>
      <c r="C941" s="188" t="s">
        <v>1844</v>
      </c>
      <c r="D941" s="189">
        <v>95</v>
      </c>
      <c r="E941" s="190">
        <v>65</v>
      </c>
      <c r="F941" s="191">
        <f t="shared" si="126"/>
        <v>68.421052631578945</v>
      </c>
      <c r="G941" s="192">
        <v>65</v>
      </c>
      <c r="H941" s="193">
        <f t="shared" si="127"/>
        <v>68.421052631578945</v>
      </c>
      <c r="I941" s="190">
        <v>70</v>
      </c>
      <c r="J941" s="191">
        <f t="shared" si="128"/>
        <v>73.68421052631578</v>
      </c>
      <c r="K941" s="192">
        <v>65</v>
      </c>
      <c r="L941" s="194">
        <f t="shared" si="129"/>
        <v>68.421052631578945</v>
      </c>
      <c r="M941" s="190">
        <v>65</v>
      </c>
      <c r="N941" s="194">
        <f t="shared" si="130"/>
        <v>68.421052631578945</v>
      </c>
      <c r="O941" s="179">
        <v>33</v>
      </c>
      <c r="P941" s="195">
        <f t="shared" si="132"/>
        <v>34.736842105263158</v>
      </c>
      <c r="Q941" s="196">
        <v>96</v>
      </c>
      <c r="R941" s="190">
        <v>67</v>
      </c>
      <c r="S941" s="182">
        <f t="shared" si="133"/>
        <v>69.791666666666657</v>
      </c>
      <c r="T941" s="197">
        <v>23</v>
      </c>
      <c r="U941" s="184">
        <f t="shared" si="134"/>
        <v>23.958333333333336</v>
      </c>
      <c r="V941" s="179">
        <v>10</v>
      </c>
      <c r="W941" s="179">
        <v>0</v>
      </c>
      <c r="X941" s="179">
        <v>0</v>
      </c>
      <c r="Y941" s="179">
        <v>0</v>
      </c>
      <c r="Z941" s="179">
        <v>53</v>
      </c>
      <c r="AA941" s="179">
        <v>53</v>
      </c>
      <c r="AB941" s="179">
        <v>69</v>
      </c>
      <c r="AC941" s="179">
        <v>69</v>
      </c>
      <c r="AD941" s="198">
        <v>69</v>
      </c>
      <c r="AE941" s="186">
        <f t="shared" si="131"/>
        <v>776</v>
      </c>
    </row>
    <row r="942" spans="1:31" ht="14.45">
      <c r="A942" s="187" t="s">
        <v>1845</v>
      </c>
      <c r="B942" s="199" t="s">
        <v>2245</v>
      </c>
      <c r="C942" s="188" t="s">
        <v>1846</v>
      </c>
      <c r="D942" s="189">
        <v>223</v>
      </c>
      <c r="E942" s="190">
        <v>139</v>
      </c>
      <c r="F942" s="191">
        <f t="shared" si="126"/>
        <v>62.331838565022423</v>
      </c>
      <c r="G942" s="192">
        <v>139</v>
      </c>
      <c r="H942" s="193">
        <f t="shared" si="127"/>
        <v>62.331838565022423</v>
      </c>
      <c r="I942" s="190">
        <v>121</v>
      </c>
      <c r="J942" s="191">
        <f t="shared" si="128"/>
        <v>54.260089686098652</v>
      </c>
      <c r="K942" s="192">
        <v>139</v>
      </c>
      <c r="L942" s="194">
        <f t="shared" si="129"/>
        <v>62.331838565022423</v>
      </c>
      <c r="M942" s="190">
        <v>139</v>
      </c>
      <c r="N942" s="194">
        <f t="shared" si="130"/>
        <v>62.331838565022423</v>
      </c>
      <c r="O942" s="179">
        <v>137</v>
      </c>
      <c r="P942" s="195">
        <f t="shared" si="132"/>
        <v>61.434977578475333</v>
      </c>
      <c r="Q942" s="196">
        <v>222</v>
      </c>
      <c r="R942" s="190">
        <v>185</v>
      </c>
      <c r="S942" s="182">
        <f t="shared" si="133"/>
        <v>83.333333333333343</v>
      </c>
      <c r="T942" s="197">
        <v>154</v>
      </c>
      <c r="U942" s="184">
        <f t="shared" si="134"/>
        <v>69.369369369369366</v>
      </c>
      <c r="V942" s="179">
        <v>63</v>
      </c>
      <c r="W942" s="179">
        <v>13</v>
      </c>
      <c r="X942" s="179">
        <v>1</v>
      </c>
      <c r="Y942" s="179">
        <v>0</v>
      </c>
      <c r="Z942" s="179">
        <v>189</v>
      </c>
      <c r="AA942" s="179">
        <v>189</v>
      </c>
      <c r="AB942" s="179">
        <v>161</v>
      </c>
      <c r="AC942" s="179">
        <v>161</v>
      </c>
      <c r="AD942" s="198">
        <v>160</v>
      </c>
      <c r="AE942" s="186">
        <f t="shared" si="131"/>
        <v>2090</v>
      </c>
    </row>
    <row r="943" spans="1:31" ht="14.45">
      <c r="A943" s="187" t="s">
        <v>1847</v>
      </c>
      <c r="B943" s="199" t="s">
        <v>2245</v>
      </c>
      <c r="C943" s="188" t="s">
        <v>1848</v>
      </c>
      <c r="D943" s="189">
        <v>408</v>
      </c>
      <c r="E943" s="190">
        <v>409</v>
      </c>
      <c r="F943" s="191">
        <f t="shared" si="126"/>
        <v>100.24509803921569</v>
      </c>
      <c r="G943" s="192">
        <v>409</v>
      </c>
      <c r="H943" s="193">
        <f t="shared" si="127"/>
        <v>100.24509803921569</v>
      </c>
      <c r="I943" s="190">
        <v>337</v>
      </c>
      <c r="J943" s="191">
        <f t="shared" si="128"/>
        <v>82.598039215686271</v>
      </c>
      <c r="K943" s="192">
        <v>409</v>
      </c>
      <c r="L943" s="194">
        <f t="shared" si="129"/>
        <v>100.24509803921569</v>
      </c>
      <c r="M943" s="190">
        <v>409</v>
      </c>
      <c r="N943" s="194">
        <f t="shared" si="130"/>
        <v>100.24509803921569</v>
      </c>
      <c r="O943" s="179">
        <v>346</v>
      </c>
      <c r="P943" s="195">
        <f t="shared" si="132"/>
        <v>84.803921568627445</v>
      </c>
      <c r="Q943" s="196">
        <v>409</v>
      </c>
      <c r="R943" s="190">
        <v>388</v>
      </c>
      <c r="S943" s="182">
        <f t="shared" si="133"/>
        <v>94.865525672371646</v>
      </c>
      <c r="T943" s="197">
        <v>279</v>
      </c>
      <c r="U943" s="184">
        <f t="shared" si="134"/>
        <v>68.215158924205383</v>
      </c>
      <c r="V943" s="179">
        <v>227</v>
      </c>
      <c r="W943" s="179">
        <v>19</v>
      </c>
      <c r="X943" s="179">
        <v>0</v>
      </c>
      <c r="Y943" s="179">
        <v>0</v>
      </c>
      <c r="Z943" s="179">
        <v>384</v>
      </c>
      <c r="AA943" s="179">
        <v>384</v>
      </c>
      <c r="AB943" s="179">
        <v>393</v>
      </c>
      <c r="AC943" s="179">
        <v>393</v>
      </c>
      <c r="AD943" s="198">
        <v>396</v>
      </c>
      <c r="AE943" s="186">
        <f t="shared" si="131"/>
        <v>5182</v>
      </c>
    </row>
    <row r="944" spans="1:31" ht="14.45">
      <c r="A944" s="187" t="s">
        <v>1849</v>
      </c>
      <c r="B944" s="199" t="s">
        <v>2245</v>
      </c>
      <c r="C944" s="188" t="s">
        <v>1850</v>
      </c>
      <c r="D944" s="189">
        <v>408</v>
      </c>
      <c r="E944" s="190">
        <v>397</v>
      </c>
      <c r="F944" s="191">
        <f t="shared" si="126"/>
        <v>97.303921568627445</v>
      </c>
      <c r="G944" s="192">
        <v>397</v>
      </c>
      <c r="H944" s="193">
        <f t="shared" si="127"/>
        <v>97.303921568627445</v>
      </c>
      <c r="I944" s="190">
        <v>377</v>
      </c>
      <c r="J944" s="191">
        <f t="shared" si="128"/>
        <v>92.401960784313729</v>
      </c>
      <c r="K944" s="192">
        <v>397</v>
      </c>
      <c r="L944" s="194">
        <f t="shared" si="129"/>
        <v>97.303921568627445</v>
      </c>
      <c r="M944" s="190">
        <v>397</v>
      </c>
      <c r="N944" s="194">
        <f t="shared" si="130"/>
        <v>97.303921568627445</v>
      </c>
      <c r="O944" s="179">
        <v>350</v>
      </c>
      <c r="P944" s="195">
        <f t="shared" si="132"/>
        <v>85.784313725490193</v>
      </c>
      <c r="Q944" s="196">
        <v>399</v>
      </c>
      <c r="R944" s="190">
        <v>373</v>
      </c>
      <c r="S944" s="182">
        <f t="shared" si="133"/>
        <v>93.483709273182953</v>
      </c>
      <c r="T944" s="197">
        <v>396</v>
      </c>
      <c r="U944" s="184">
        <f t="shared" si="134"/>
        <v>99.248120300751879</v>
      </c>
      <c r="V944" s="179">
        <v>149</v>
      </c>
      <c r="W944" s="179">
        <v>4</v>
      </c>
      <c r="X944" s="179">
        <v>1</v>
      </c>
      <c r="Y944" s="179">
        <v>0</v>
      </c>
      <c r="Z944" s="179">
        <v>365</v>
      </c>
      <c r="AA944" s="179">
        <v>365</v>
      </c>
      <c r="AB944" s="179">
        <v>299</v>
      </c>
      <c r="AC944" s="179">
        <v>299</v>
      </c>
      <c r="AD944" s="198">
        <v>273</v>
      </c>
      <c r="AE944" s="186">
        <f t="shared" si="131"/>
        <v>4839</v>
      </c>
    </row>
    <row r="945" spans="1:31" ht="14.45">
      <c r="A945" s="187" t="s">
        <v>1851</v>
      </c>
      <c r="B945" s="199" t="s">
        <v>2245</v>
      </c>
      <c r="C945" s="188" t="s">
        <v>149</v>
      </c>
      <c r="D945" s="189">
        <v>234</v>
      </c>
      <c r="E945" s="190">
        <v>215</v>
      </c>
      <c r="F945" s="191">
        <f t="shared" si="126"/>
        <v>91.880341880341874</v>
      </c>
      <c r="G945" s="192">
        <v>215</v>
      </c>
      <c r="H945" s="193">
        <f t="shared" si="127"/>
        <v>91.880341880341874</v>
      </c>
      <c r="I945" s="190">
        <v>130</v>
      </c>
      <c r="J945" s="191">
        <f t="shared" si="128"/>
        <v>55.555555555555557</v>
      </c>
      <c r="K945" s="192">
        <v>215</v>
      </c>
      <c r="L945" s="194">
        <f t="shared" si="129"/>
        <v>91.880341880341874</v>
      </c>
      <c r="M945" s="190">
        <v>215</v>
      </c>
      <c r="N945" s="194">
        <f t="shared" si="130"/>
        <v>91.880341880341874</v>
      </c>
      <c r="O945" s="179">
        <v>158</v>
      </c>
      <c r="P945" s="195">
        <f t="shared" si="132"/>
        <v>67.521367521367523</v>
      </c>
      <c r="Q945" s="196">
        <v>233</v>
      </c>
      <c r="R945" s="190">
        <v>222</v>
      </c>
      <c r="S945" s="182">
        <f t="shared" si="133"/>
        <v>95.278969957081543</v>
      </c>
      <c r="T945" s="197">
        <v>231</v>
      </c>
      <c r="U945" s="184">
        <f t="shared" si="134"/>
        <v>99.141630901287556</v>
      </c>
      <c r="V945" s="179">
        <v>115</v>
      </c>
      <c r="W945" s="179">
        <v>19</v>
      </c>
      <c r="X945" s="179">
        <v>0</v>
      </c>
      <c r="Y945" s="179">
        <v>0</v>
      </c>
      <c r="Z945" s="179">
        <v>257</v>
      </c>
      <c r="AA945" s="179">
        <v>257</v>
      </c>
      <c r="AB945" s="179">
        <v>200</v>
      </c>
      <c r="AC945" s="179">
        <v>200</v>
      </c>
      <c r="AD945" s="198">
        <v>230</v>
      </c>
      <c r="AE945" s="186">
        <f t="shared" si="131"/>
        <v>2879</v>
      </c>
    </row>
    <row r="946" spans="1:31" ht="14.45">
      <c r="A946" s="187" t="s">
        <v>1852</v>
      </c>
      <c r="B946" s="199" t="s">
        <v>2245</v>
      </c>
      <c r="C946" s="188" t="s">
        <v>1853</v>
      </c>
      <c r="D946" s="189">
        <v>371</v>
      </c>
      <c r="E946" s="190">
        <v>379</v>
      </c>
      <c r="F946" s="191">
        <f t="shared" si="126"/>
        <v>102.15633423180593</v>
      </c>
      <c r="G946" s="192">
        <v>379</v>
      </c>
      <c r="H946" s="193">
        <f t="shared" si="127"/>
        <v>102.15633423180593</v>
      </c>
      <c r="I946" s="190">
        <v>368</v>
      </c>
      <c r="J946" s="191">
        <f t="shared" si="128"/>
        <v>99.191374663072779</v>
      </c>
      <c r="K946" s="192">
        <v>379</v>
      </c>
      <c r="L946" s="194">
        <f t="shared" si="129"/>
        <v>102.15633423180593</v>
      </c>
      <c r="M946" s="190">
        <v>379</v>
      </c>
      <c r="N946" s="194">
        <f t="shared" si="130"/>
        <v>102.15633423180593</v>
      </c>
      <c r="O946" s="179">
        <v>389</v>
      </c>
      <c r="P946" s="195">
        <f t="shared" si="132"/>
        <v>104.85175202156334</v>
      </c>
      <c r="Q946" s="196">
        <v>368</v>
      </c>
      <c r="R946" s="190">
        <v>352</v>
      </c>
      <c r="S946" s="182">
        <f t="shared" si="133"/>
        <v>95.652173913043484</v>
      </c>
      <c r="T946" s="197">
        <v>249</v>
      </c>
      <c r="U946" s="184">
        <f t="shared" si="134"/>
        <v>67.66304347826086</v>
      </c>
      <c r="V946" s="179">
        <v>170</v>
      </c>
      <c r="W946" s="179">
        <v>3</v>
      </c>
      <c r="X946" s="179">
        <v>3</v>
      </c>
      <c r="Y946" s="179">
        <v>1</v>
      </c>
      <c r="Z946" s="179">
        <v>355</v>
      </c>
      <c r="AA946" s="179">
        <v>355</v>
      </c>
      <c r="AB946" s="179">
        <v>380</v>
      </c>
      <c r="AC946" s="179">
        <v>380</v>
      </c>
      <c r="AD946" s="198">
        <v>332</v>
      </c>
      <c r="AE946" s="186">
        <f t="shared" si="131"/>
        <v>4853</v>
      </c>
    </row>
    <row r="947" spans="1:31" ht="14.45">
      <c r="A947" s="187" t="s">
        <v>1854</v>
      </c>
      <c r="B947" s="199" t="s">
        <v>2245</v>
      </c>
      <c r="C947" s="188" t="s">
        <v>1855</v>
      </c>
      <c r="D947" s="189">
        <v>745</v>
      </c>
      <c r="E947" s="190">
        <v>703</v>
      </c>
      <c r="F947" s="191">
        <f t="shared" si="126"/>
        <v>94.362416107382558</v>
      </c>
      <c r="G947" s="192">
        <v>703</v>
      </c>
      <c r="H947" s="193">
        <f t="shared" si="127"/>
        <v>94.362416107382558</v>
      </c>
      <c r="I947" s="190">
        <v>649</v>
      </c>
      <c r="J947" s="191">
        <f t="shared" si="128"/>
        <v>87.114093959731548</v>
      </c>
      <c r="K947" s="192">
        <v>703</v>
      </c>
      <c r="L947" s="194">
        <f t="shared" si="129"/>
        <v>94.362416107382558</v>
      </c>
      <c r="M947" s="190">
        <v>703</v>
      </c>
      <c r="N947" s="194">
        <f t="shared" si="130"/>
        <v>94.362416107382558</v>
      </c>
      <c r="O947" s="179">
        <v>581</v>
      </c>
      <c r="P947" s="195">
        <f t="shared" si="132"/>
        <v>77.986577181208048</v>
      </c>
      <c r="Q947" s="196">
        <v>737</v>
      </c>
      <c r="R947" s="190">
        <v>735</v>
      </c>
      <c r="S947" s="182">
        <f t="shared" si="133"/>
        <v>99.728629579375848</v>
      </c>
      <c r="T947" s="197">
        <v>523</v>
      </c>
      <c r="U947" s="184">
        <f t="shared" si="134"/>
        <v>70.963364993215734</v>
      </c>
      <c r="V947" s="179">
        <v>226</v>
      </c>
      <c r="W947" s="179">
        <v>9</v>
      </c>
      <c r="X947" s="179">
        <v>2</v>
      </c>
      <c r="Y947" s="179">
        <v>5</v>
      </c>
      <c r="Z947" s="179">
        <v>664</v>
      </c>
      <c r="AA947" s="179">
        <v>664</v>
      </c>
      <c r="AB947" s="179">
        <v>575</v>
      </c>
      <c r="AC947" s="179">
        <v>575</v>
      </c>
      <c r="AD947" s="198">
        <v>576</v>
      </c>
      <c r="AE947" s="186">
        <f t="shared" si="131"/>
        <v>8596</v>
      </c>
    </row>
    <row r="948" spans="1:31" ht="14.45">
      <c r="A948" s="187" t="s">
        <v>1856</v>
      </c>
      <c r="B948" s="199" t="s">
        <v>2245</v>
      </c>
      <c r="C948" s="188" t="s">
        <v>1857</v>
      </c>
      <c r="D948" s="189">
        <v>287</v>
      </c>
      <c r="E948" s="190">
        <v>264</v>
      </c>
      <c r="F948" s="191">
        <f t="shared" si="126"/>
        <v>91.986062717770039</v>
      </c>
      <c r="G948" s="192">
        <v>264</v>
      </c>
      <c r="H948" s="193">
        <f t="shared" si="127"/>
        <v>91.986062717770039</v>
      </c>
      <c r="I948" s="190">
        <v>202</v>
      </c>
      <c r="J948" s="191">
        <f t="shared" si="128"/>
        <v>70.383275261324044</v>
      </c>
      <c r="K948" s="192">
        <v>264</v>
      </c>
      <c r="L948" s="194">
        <f t="shared" si="129"/>
        <v>91.986062717770039</v>
      </c>
      <c r="M948" s="190">
        <v>264</v>
      </c>
      <c r="N948" s="194">
        <f t="shared" si="130"/>
        <v>91.986062717770039</v>
      </c>
      <c r="O948" s="179">
        <v>222</v>
      </c>
      <c r="P948" s="195">
        <f t="shared" si="132"/>
        <v>77.351916376306619</v>
      </c>
      <c r="Q948" s="196">
        <v>284</v>
      </c>
      <c r="R948" s="190">
        <v>284</v>
      </c>
      <c r="S948" s="182">
        <f t="shared" si="133"/>
        <v>100</v>
      </c>
      <c r="T948" s="197">
        <v>243</v>
      </c>
      <c r="U948" s="184">
        <f t="shared" si="134"/>
        <v>85.563380281690144</v>
      </c>
      <c r="V948" s="179">
        <v>159</v>
      </c>
      <c r="W948" s="179">
        <v>11</v>
      </c>
      <c r="X948" s="179">
        <v>34</v>
      </c>
      <c r="Y948" s="179">
        <v>49</v>
      </c>
      <c r="Z948" s="179">
        <v>278</v>
      </c>
      <c r="AA948" s="179">
        <v>278</v>
      </c>
      <c r="AB948" s="179">
        <v>266</v>
      </c>
      <c r="AC948" s="179">
        <v>266</v>
      </c>
      <c r="AD948" s="198">
        <v>266</v>
      </c>
      <c r="AE948" s="186">
        <f t="shared" si="131"/>
        <v>3614</v>
      </c>
    </row>
    <row r="949" spans="1:31" ht="14.45">
      <c r="A949" s="187" t="s">
        <v>1858</v>
      </c>
      <c r="B949" s="199" t="s">
        <v>2245</v>
      </c>
      <c r="C949" s="188" t="s">
        <v>1859</v>
      </c>
      <c r="D949" s="189">
        <v>480</v>
      </c>
      <c r="E949" s="190">
        <v>382</v>
      </c>
      <c r="F949" s="191">
        <f t="shared" si="126"/>
        <v>79.583333333333329</v>
      </c>
      <c r="G949" s="192">
        <v>382</v>
      </c>
      <c r="H949" s="193">
        <f t="shared" si="127"/>
        <v>79.583333333333329</v>
      </c>
      <c r="I949" s="190">
        <v>312</v>
      </c>
      <c r="J949" s="191">
        <f t="shared" si="128"/>
        <v>65</v>
      </c>
      <c r="K949" s="192">
        <v>382</v>
      </c>
      <c r="L949" s="194">
        <f t="shared" si="129"/>
        <v>79.583333333333329</v>
      </c>
      <c r="M949" s="190">
        <v>382</v>
      </c>
      <c r="N949" s="194">
        <f t="shared" si="130"/>
        <v>79.583333333333329</v>
      </c>
      <c r="O949" s="179">
        <v>384</v>
      </c>
      <c r="P949" s="195">
        <f t="shared" si="132"/>
        <v>80</v>
      </c>
      <c r="Q949" s="196">
        <v>478</v>
      </c>
      <c r="R949" s="190">
        <v>432</v>
      </c>
      <c r="S949" s="182">
        <f t="shared" si="133"/>
        <v>90.376569037656907</v>
      </c>
      <c r="T949" s="197">
        <v>327</v>
      </c>
      <c r="U949" s="184">
        <f t="shared" si="134"/>
        <v>68.410041841004187</v>
      </c>
      <c r="V949" s="179">
        <v>185</v>
      </c>
      <c r="W949" s="179">
        <v>26</v>
      </c>
      <c r="X949" s="179">
        <v>0</v>
      </c>
      <c r="Y949" s="179">
        <v>0</v>
      </c>
      <c r="Z949" s="179">
        <v>418</v>
      </c>
      <c r="AA949" s="179">
        <v>418</v>
      </c>
      <c r="AB949" s="179">
        <v>434</v>
      </c>
      <c r="AC949" s="179">
        <v>434</v>
      </c>
      <c r="AD949" s="198">
        <v>434</v>
      </c>
      <c r="AE949" s="186">
        <f t="shared" si="131"/>
        <v>5332</v>
      </c>
    </row>
    <row r="950" spans="1:31" ht="14.45">
      <c r="A950" s="187" t="s">
        <v>1860</v>
      </c>
      <c r="B950" s="199" t="s">
        <v>2245</v>
      </c>
      <c r="C950" s="188" t="s">
        <v>1861</v>
      </c>
      <c r="D950" s="189">
        <v>333</v>
      </c>
      <c r="E950" s="190">
        <v>331</v>
      </c>
      <c r="F950" s="191">
        <f t="shared" si="126"/>
        <v>99.3993993993994</v>
      </c>
      <c r="G950" s="192">
        <v>331</v>
      </c>
      <c r="H950" s="193">
        <f t="shared" si="127"/>
        <v>99.3993993993994</v>
      </c>
      <c r="I950" s="190">
        <v>223</v>
      </c>
      <c r="J950" s="191">
        <f t="shared" si="128"/>
        <v>66.966966966966964</v>
      </c>
      <c r="K950" s="192">
        <v>331</v>
      </c>
      <c r="L950" s="194">
        <f t="shared" si="129"/>
        <v>99.3993993993994</v>
      </c>
      <c r="M950" s="190">
        <v>331</v>
      </c>
      <c r="N950" s="194">
        <f t="shared" si="130"/>
        <v>99.3993993993994</v>
      </c>
      <c r="O950" s="179">
        <v>215</v>
      </c>
      <c r="P950" s="195">
        <f t="shared" si="132"/>
        <v>64.564564564564563</v>
      </c>
      <c r="Q950" s="196">
        <v>333</v>
      </c>
      <c r="R950" s="190">
        <v>275</v>
      </c>
      <c r="S950" s="182">
        <f t="shared" si="133"/>
        <v>82.582582582582589</v>
      </c>
      <c r="T950" s="197">
        <v>211</v>
      </c>
      <c r="U950" s="184">
        <f t="shared" si="134"/>
        <v>63.363363363363369</v>
      </c>
      <c r="V950" s="179">
        <v>162</v>
      </c>
      <c r="W950" s="179">
        <v>28</v>
      </c>
      <c r="X950" s="179">
        <v>2</v>
      </c>
      <c r="Y950" s="179">
        <v>3</v>
      </c>
      <c r="Z950" s="179">
        <v>330</v>
      </c>
      <c r="AA950" s="179">
        <v>330</v>
      </c>
      <c r="AB950" s="179">
        <v>247</v>
      </c>
      <c r="AC950" s="179">
        <v>247</v>
      </c>
      <c r="AD950" s="198">
        <v>270</v>
      </c>
      <c r="AE950" s="186">
        <f t="shared" si="131"/>
        <v>3867</v>
      </c>
    </row>
    <row r="951" spans="1:31" ht="14.45">
      <c r="A951" s="187" t="s">
        <v>1862</v>
      </c>
      <c r="B951" s="199" t="s">
        <v>2245</v>
      </c>
      <c r="C951" s="188" t="s">
        <v>1863</v>
      </c>
      <c r="D951" s="189">
        <v>831</v>
      </c>
      <c r="E951" s="190">
        <v>845</v>
      </c>
      <c r="F951" s="191">
        <f t="shared" si="126"/>
        <v>101.6847172081829</v>
      </c>
      <c r="G951" s="192">
        <v>845</v>
      </c>
      <c r="H951" s="193">
        <f t="shared" si="127"/>
        <v>101.6847172081829</v>
      </c>
      <c r="I951" s="190">
        <v>788</v>
      </c>
      <c r="J951" s="191">
        <f t="shared" si="128"/>
        <v>94.82551143200962</v>
      </c>
      <c r="K951" s="192">
        <v>845</v>
      </c>
      <c r="L951" s="194">
        <f t="shared" si="129"/>
        <v>101.6847172081829</v>
      </c>
      <c r="M951" s="190">
        <v>845</v>
      </c>
      <c r="N951" s="194">
        <f t="shared" si="130"/>
        <v>101.6847172081829</v>
      </c>
      <c r="O951" s="179">
        <v>848</v>
      </c>
      <c r="P951" s="195">
        <f t="shared" si="132"/>
        <v>102.04572803850782</v>
      </c>
      <c r="Q951" s="196">
        <v>828</v>
      </c>
      <c r="R951" s="190">
        <v>962</v>
      </c>
      <c r="S951" s="182">
        <f t="shared" si="133"/>
        <v>116.18357487922705</v>
      </c>
      <c r="T951" s="197">
        <v>781</v>
      </c>
      <c r="U951" s="184">
        <f t="shared" si="134"/>
        <v>94.323671497584542</v>
      </c>
      <c r="V951" s="179">
        <v>437</v>
      </c>
      <c r="W951" s="179">
        <v>76</v>
      </c>
      <c r="X951" s="179">
        <v>4</v>
      </c>
      <c r="Y951" s="179">
        <v>0</v>
      </c>
      <c r="Z951" s="179">
        <v>899</v>
      </c>
      <c r="AA951" s="179">
        <v>899</v>
      </c>
      <c r="AB951" s="179">
        <v>860</v>
      </c>
      <c r="AC951" s="179">
        <v>860</v>
      </c>
      <c r="AD951" s="198">
        <v>863</v>
      </c>
      <c r="AE951" s="186">
        <f t="shared" si="131"/>
        <v>11657</v>
      </c>
    </row>
    <row r="952" spans="1:31" ht="14.45">
      <c r="A952" s="187" t="s">
        <v>1864</v>
      </c>
      <c r="B952" s="199" t="s">
        <v>2245</v>
      </c>
      <c r="C952" s="188" t="s">
        <v>1865</v>
      </c>
      <c r="D952" s="189">
        <v>611</v>
      </c>
      <c r="E952" s="190">
        <v>656</v>
      </c>
      <c r="F952" s="191">
        <f t="shared" si="126"/>
        <v>107.36497545008183</v>
      </c>
      <c r="G952" s="192">
        <v>656</v>
      </c>
      <c r="H952" s="193">
        <f t="shared" si="127"/>
        <v>107.36497545008183</v>
      </c>
      <c r="I952" s="190">
        <v>506</v>
      </c>
      <c r="J952" s="191">
        <f t="shared" si="128"/>
        <v>82.815057283142394</v>
      </c>
      <c r="K952" s="192">
        <v>656</v>
      </c>
      <c r="L952" s="194">
        <f t="shared" si="129"/>
        <v>107.36497545008183</v>
      </c>
      <c r="M952" s="190">
        <v>656</v>
      </c>
      <c r="N952" s="194">
        <f t="shared" si="130"/>
        <v>107.36497545008183</v>
      </c>
      <c r="O952" s="179">
        <v>354</v>
      </c>
      <c r="P952" s="195">
        <f t="shared" si="132"/>
        <v>57.937806873977081</v>
      </c>
      <c r="Q952" s="196">
        <v>604</v>
      </c>
      <c r="R952" s="190">
        <v>494</v>
      </c>
      <c r="S952" s="182">
        <f t="shared" si="133"/>
        <v>81.788079470198667</v>
      </c>
      <c r="T952" s="197">
        <v>418</v>
      </c>
      <c r="U952" s="184">
        <f t="shared" si="134"/>
        <v>69.205298013245027</v>
      </c>
      <c r="V952" s="179">
        <v>83</v>
      </c>
      <c r="W952" s="179">
        <v>0</v>
      </c>
      <c r="X952" s="179">
        <v>1</v>
      </c>
      <c r="Y952" s="179">
        <v>1</v>
      </c>
      <c r="Z952" s="179">
        <v>426</v>
      </c>
      <c r="AA952" s="179">
        <v>426</v>
      </c>
      <c r="AB952" s="179">
        <v>512</v>
      </c>
      <c r="AC952" s="179">
        <v>512</v>
      </c>
      <c r="AD952" s="198">
        <v>440</v>
      </c>
      <c r="AE952" s="186">
        <f t="shared" si="131"/>
        <v>6797</v>
      </c>
    </row>
    <row r="953" spans="1:31" ht="14.45">
      <c r="A953" s="187" t="s">
        <v>1866</v>
      </c>
      <c r="B953" s="199" t="s">
        <v>2245</v>
      </c>
      <c r="C953" s="188" t="s">
        <v>1867</v>
      </c>
      <c r="D953" s="189">
        <v>231</v>
      </c>
      <c r="E953" s="190">
        <v>201</v>
      </c>
      <c r="F953" s="191">
        <f t="shared" si="126"/>
        <v>87.012987012987011</v>
      </c>
      <c r="G953" s="192">
        <v>201</v>
      </c>
      <c r="H953" s="193">
        <f t="shared" si="127"/>
        <v>87.012987012987011</v>
      </c>
      <c r="I953" s="190">
        <v>170</v>
      </c>
      <c r="J953" s="191">
        <f t="shared" si="128"/>
        <v>73.593073593073584</v>
      </c>
      <c r="K953" s="192">
        <v>201</v>
      </c>
      <c r="L953" s="194">
        <f t="shared" si="129"/>
        <v>87.012987012987011</v>
      </c>
      <c r="M953" s="190">
        <v>201</v>
      </c>
      <c r="N953" s="194">
        <f t="shared" si="130"/>
        <v>87.012987012987011</v>
      </c>
      <c r="O953" s="179">
        <v>174</v>
      </c>
      <c r="P953" s="195">
        <f t="shared" si="132"/>
        <v>75.324675324675326</v>
      </c>
      <c r="Q953" s="196">
        <v>228</v>
      </c>
      <c r="R953" s="190">
        <v>212</v>
      </c>
      <c r="S953" s="182">
        <f t="shared" si="133"/>
        <v>92.982456140350877</v>
      </c>
      <c r="T953" s="197">
        <v>211</v>
      </c>
      <c r="U953" s="184">
        <f t="shared" si="134"/>
        <v>92.543859649122808</v>
      </c>
      <c r="V953" s="179">
        <v>111</v>
      </c>
      <c r="W953" s="179">
        <v>15</v>
      </c>
      <c r="X953" s="179">
        <v>0</v>
      </c>
      <c r="Y953" s="179">
        <v>0</v>
      </c>
      <c r="Z953" s="179">
        <v>181</v>
      </c>
      <c r="AA953" s="179">
        <v>181</v>
      </c>
      <c r="AB953" s="179">
        <v>186</v>
      </c>
      <c r="AC953" s="179">
        <v>186</v>
      </c>
      <c r="AD953" s="198">
        <v>169</v>
      </c>
      <c r="AE953" s="186">
        <f t="shared" si="131"/>
        <v>2600</v>
      </c>
    </row>
    <row r="954" spans="1:31" ht="14.45">
      <c r="A954" s="187" t="s">
        <v>1868</v>
      </c>
      <c r="B954" s="199" t="s">
        <v>2245</v>
      </c>
      <c r="C954" s="188" t="s">
        <v>1869</v>
      </c>
      <c r="D954" s="189">
        <v>1225</v>
      </c>
      <c r="E954" s="190">
        <v>1235</v>
      </c>
      <c r="F954" s="191">
        <f t="shared" si="126"/>
        <v>100.81632653061226</v>
      </c>
      <c r="G954" s="192">
        <v>1235</v>
      </c>
      <c r="H954" s="193">
        <f t="shared" si="127"/>
        <v>100.81632653061226</v>
      </c>
      <c r="I954" s="190">
        <v>1151</v>
      </c>
      <c r="J954" s="191">
        <f t="shared" si="128"/>
        <v>93.959183673469397</v>
      </c>
      <c r="K954" s="192">
        <v>1235</v>
      </c>
      <c r="L954" s="194">
        <f t="shared" si="129"/>
        <v>100.81632653061226</v>
      </c>
      <c r="M954" s="190">
        <v>1235</v>
      </c>
      <c r="N954" s="194">
        <f t="shared" si="130"/>
        <v>100.81632653061226</v>
      </c>
      <c r="O954" s="179">
        <v>998</v>
      </c>
      <c r="P954" s="195">
        <f t="shared" si="132"/>
        <v>81.469387755102048</v>
      </c>
      <c r="Q954" s="196">
        <v>1204</v>
      </c>
      <c r="R954" s="190">
        <v>1229</v>
      </c>
      <c r="S954" s="182">
        <f t="shared" si="133"/>
        <v>102.07641196013289</v>
      </c>
      <c r="T954" s="197">
        <v>1037</v>
      </c>
      <c r="U954" s="184">
        <f t="shared" si="134"/>
        <v>86.129568106312291</v>
      </c>
      <c r="V954" s="179">
        <v>607</v>
      </c>
      <c r="W954" s="179">
        <v>5</v>
      </c>
      <c r="X954" s="179">
        <v>3</v>
      </c>
      <c r="Y954" s="179">
        <v>5</v>
      </c>
      <c r="Z954" s="179">
        <v>1286</v>
      </c>
      <c r="AA954" s="179">
        <v>1286</v>
      </c>
      <c r="AB954" s="179">
        <v>1121</v>
      </c>
      <c r="AC954" s="179">
        <v>1121</v>
      </c>
      <c r="AD954" s="198">
        <v>1103</v>
      </c>
      <c r="AE954" s="186">
        <f t="shared" si="131"/>
        <v>15892</v>
      </c>
    </row>
    <row r="955" spans="1:31" ht="14.45">
      <c r="A955" s="187" t="s">
        <v>1870</v>
      </c>
      <c r="B955" s="199" t="s">
        <v>2245</v>
      </c>
      <c r="C955" s="188" t="s">
        <v>1871</v>
      </c>
      <c r="D955" s="189">
        <v>1260</v>
      </c>
      <c r="E955" s="190">
        <v>920</v>
      </c>
      <c r="F955" s="191">
        <f t="shared" si="126"/>
        <v>73.015873015873012</v>
      </c>
      <c r="G955" s="192">
        <v>920</v>
      </c>
      <c r="H955" s="193">
        <f t="shared" si="127"/>
        <v>73.015873015873012</v>
      </c>
      <c r="I955" s="190">
        <v>883</v>
      </c>
      <c r="J955" s="191">
        <f t="shared" si="128"/>
        <v>70.079365079365076</v>
      </c>
      <c r="K955" s="192">
        <v>920</v>
      </c>
      <c r="L955" s="194">
        <f t="shared" si="129"/>
        <v>73.015873015873012</v>
      </c>
      <c r="M955" s="190">
        <v>920</v>
      </c>
      <c r="N955" s="194">
        <f t="shared" si="130"/>
        <v>73.015873015873012</v>
      </c>
      <c r="O955" s="179">
        <v>930</v>
      </c>
      <c r="P955" s="195">
        <f t="shared" si="132"/>
        <v>73.80952380952381</v>
      </c>
      <c r="Q955" s="196">
        <v>1239</v>
      </c>
      <c r="R955" s="190">
        <v>997</v>
      </c>
      <c r="S955" s="182">
        <f t="shared" si="133"/>
        <v>80.468119451170296</v>
      </c>
      <c r="T955" s="197">
        <v>810</v>
      </c>
      <c r="U955" s="184">
        <f t="shared" si="134"/>
        <v>65.375302663438262</v>
      </c>
      <c r="V955" s="179">
        <v>292</v>
      </c>
      <c r="W955" s="179">
        <v>19</v>
      </c>
      <c r="X955" s="179">
        <v>0</v>
      </c>
      <c r="Y955" s="179">
        <v>0</v>
      </c>
      <c r="Z955" s="179">
        <v>1140</v>
      </c>
      <c r="AA955" s="179">
        <v>1140</v>
      </c>
      <c r="AB955" s="179">
        <v>1018</v>
      </c>
      <c r="AC955" s="179">
        <v>1018</v>
      </c>
      <c r="AD955" s="198">
        <v>960</v>
      </c>
      <c r="AE955" s="186">
        <f t="shared" si="131"/>
        <v>12887</v>
      </c>
    </row>
    <row r="956" spans="1:31" ht="14.45">
      <c r="A956" s="187" t="s">
        <v>1872</v>
      </c>
      <c r="B956" s="199" t="s">
        <v>2245</v>
      </c>
      <c r="C956" s="188" t="s">
        <v>209</v>
      </c>
      <c r="D956" s="189">
        <v>307</v>
      </c>
      <c r="E956" s="190">
        <v>301</v>
      </c>
      <c r="F956" s="191">
        <f t="shared" si="126"/>
        <v>98.045602605863195</v>
      </c>
      <c r="G956" s="192">
        <v>301</v>
      </c>
      <c r="H956" s="193">
        <f t="shared" si="127"/>
        <v>98.045602605863195</v>
      </c>
      <c r="I956" s="190">
        <v>308</v>
      </c>
      <c r="J956" s="191">
        <f t="shared" si="128"/>
        <v>100.3257328990228</v>
      </c>
      <c r="K956" s="192">
        <v>301</v>
      </c>
      <c r="L956" s="194">
        <f t="shared" si="129"/>
        <v>98.045602605863195</v>
      </c>
      <c r="M956" s="190">
        <v>301</v>
      </c>
      <c r="N956" s="194">
        <f t="shared" si="130"/>
        <v>98.045602605863195</v>
      </c>
      <c r="O956" s="179">
        <v>326</v>
      </c>
      <c r="P956" s="195">
        <f t="shared" si="132"/>
        <v>106.18892508143323</v>
      </c>
      <c r="Q956" s="196">
        <v>306</v>
      </c>
      <c r="R956" s="190">
        <v>278</v>
      </c>
      <c r="S956" s="182">
        <f t="shared" si="133"/>
        <v>90.849673202614383</v>
      </c>
      <c r="T956" s="197">
        <v>228</v>
      </c>
      <c r="U956" s="184">
        <f t="shared" si="134"/>
        <v>74.509803921568633</v>
      </c>
      <c r="V956" s="179">
        <v>175</v>
      </c>
      <c r="W956" s="179">
        <v>19</v>
      </c>
      <c r="X956" s="179">
        <v>0</v>
      </c>
      <c r="Y956" s="179">
        <v>0</v>
      </c>
      <c r="Z956" s="179">
        <v>282</v>
      </c>
      <c r="AA956" s="179">
        <v>282</v>
      </c>
      <c r="AB956" s="179">
        <v>295</v>
      </c>
      <c r="AC956" s="179">
        <v>295</v>
      </c>
      <c r="AD956" s="198">
        <v>304</v>
      </c>
      <c r="AE956" s="186">
        <f t="shared" si="131"/>
        <v>3996</v>
      </c>
    </row>
    <row r="957" spans="1:31" ht="14.45">
      <c r="A957" s="187" t="s">
        <v>1873</v>
      </c>
      <c r="B957" s="199" t="s">
        <v>2245</v>
      </c>
      <c r="C957" s="188" t="s">
        <v>1874</v>
      </c>
      <c r="D957" s="189">
        <v>626</v>
      </c>
      <c r="E957" s="190">
        <v>505</v>
      </c>
      <c r="F957" s="191">
        <f t="shared" si="126"/>
        <v>80.670926517571885</v>
      </c>
      <c r="G957" s="192">
        <v>505</v>
      </c>
      <c r="H957" s="193">
        <f t="shared" si="127"/>
        <v>80.670926517571885</v>
      </c>
      <c r="I957" s="190">
        <v>501</v>
      </c>
      <c r="J957" s="191">
        <f t="shared" si="128"/>
        <v>80.031948881789134</v>
      </c>
      <c r="K957" s="192">
        <v>505</v>
      </c>
      <c r="L957" s="194">
        <f t="shared" si="129"/>
        <v>80.670926517571885</v>
      </c>
      <c r="M957" s="190">
        <v>505</v>
      </c>
      <c r="N957" s="194">
        <f t="shared" si="130"/>
        <v>80.670926517571885</v>
      </c>
      <c r="O957" s="179">
        <v>495</v>
      </c>
      <c r="P957" s="195">
        <f t="shared" si="132"/>
        <v>79.073482428115014</v>
      </c>
      <c r="Q957" s="196">
        <v>631</v>
      </c>
      <c r="R957" s="190">
        <v>565</v>
      </c>
      <c r="S957" s="182">
        <f t="shared" si="133"/>
        <v>89.540412044374008</v>
      </c>
      <c r="T957" s="197">
        <v>451</v>
      </c>
      <c r="U957" s="184">
        <f t="shared" si="134"/>
        <v>71.473851030110936</v>
      </c>
      <c r="V957" s="179">
        <v>252</v>
      </c>
      <c r="W957" s="179">
        <v>6</v>
      </c>
      <c r="X957" s="179">
        <v>20</v>
      </c>
      <c r="Y957" s="179">
        <v>6</v>
      </c>
      <c r="Z957" s="179">
        <v>588</v>
      </c>
      <c r="AA957" s="179">
        <v>588</v>
      </c>
      <c r="AB957" s="179">
        <v>506</v>
      </c>
      <c r="AC957" s="179">
        <v>506</v>
      </c>
      <c r="AD957" s="198">
        <v>465</v>
      </c>
      <c r="AE957" s="186">
        <f t="shared" si="131"/>
        <v>6969</v>
      </c>
    </row>
    <row r="958" spans="1:31" ht="14.45">
      <c r="A958" s="187" t="s">
        <v>1875</v>
      </c>
      <c r="B958" s="199" t="s">
        <v>2245</v>
      </c>
      <c r="C958" s="188" t="s">
        <v>804</v>
      </c>
      <c r="D958" s="189">
        <v>449</v>
      </c>
      <c r="E958" s="190">
        <v>387</v>
      </c>
      <c r="F958" s="191">
        <f t="shared" si="126"/>
        <v>86.191536748329625</v>
      </c>
      <c r="G958" s="192">
        <v>387</v>
      </c>
      <c r="H958" s="193">
        <f t="shared" si="127"/>
        <v>86.191536748329625</v>
      </c>
      <c r="I958" s="190">
        <v>337</v>
      </c>
      <c r="J958" s="191">
        <f t="shared" si="128"/>
        <v>75.055679287305125</v>
      </c>
      <c r="K958" s="192">
        <v>387</v>
      </c>
      <c r="L958" s="194">
        <f t="shared" si="129"/>
        <v>86.191536748329625</v>
      </c>
      <c r="M958" s="190">
        <v>387</v>
      </c>
      <c r="N958" s="194">
        <f t="shared" si="130"/>
        <v>86.191536748329625</v>
      </c>
      <c r="O958" s="179">
        <v>339</v>
      </c>
      <c r="P958" s="195">
        <f t="shared" si="132"/>
        <v>75.501113585746111</v>
      </c>
      <c r="Q958" s="196">
        <v>442</v>
      </c>
      <c r="R958" s="190">
        <v>388</v>
      </c>
      <c r="S958" s="182">
        <f t="shared" si="133"/>
        <v>87.782805429864254</v>
      </c>
      <c r="T958" s="197">
        <v>317</v>
      </c>
      <c r="U958" s="184">
        <f t="shared" si="134"/>
        <v>71.719457013574655</v>
      </c>
      <c r="V958" s="179">
        <v>39</v>
      </c>
      <c r="W958" s="179">
        <v>6</v>
      </c>
      <c r="X958" s="179">
        <v>0</v>
      </c>
      <c r="Y958" s="179">
        <v>7</v>
      </c>
      <c r="Z958" s="179">
        <v>426</v>
      </c>
      <c r="AA958" s="179">
        <v>426</v>
      </c>
      <c r="AB958" s="179">
        <v>317</v>
      </c>
      <c r="AC958" s="179">
        <v>317</v>
      </c>
      <c r="AD958" s="198">
        <v>296</v>
      </c>
      <c r="AE958" s="186">
        <f t="shared" si="131"/>
        <v>4763</v>
      </c>
    </row>
    <row r="959" spans="1:31" ht="14.45">
      <c r="A959" s="187" t="s">
        <v>1876</v>
      </c>
      <c r="B959" s="199" t="s">
        <v>2245</v>
      </c>
      <c r="C959" s="188" t="s">
        <v>1877</v>
      </c>
      <c r="D959" s="189">
        <v>679</v>
      </c>
      <c r="E959" s="190">
        <v>606</v>
      </c>
      <c r="F959" s="191">
        <f t="shared" si="126"/>
        <v>89.248895434462455</v>
      </c>
      <c r="G959" s="192">
        <v>606</v>
      </c>
      <c r="H959" s="193">
        <f t="shared" si="127"/>
        <v>89.248895434462455</v>
      </c>
      <c r="I959" s="190">
        <v>562</v>
      </c>
      <c r="J959" s="191">
        <f t="shared" si="128"/>
        <v>82.768777614138429</v>
      </c>
      <c r="K959" s="192">
        <v>606</v>
      </c>
      <c r="L959" s="194">
        <f t="shared" si="129"/>
        <v>89.248895434462455</v>
      </c>
      <c r="M959" s="190">
        <v>606</v>
      </c>
      <c r="N959" s="194">
        <f t="shared" si="130"/>
        <v>89.248895434462455</v>
      </c>
      <c r="O959" s="179">
        <v>556</v>
      </c>
      <c r="P959" s="195">
        <f t="shared" si="132"/>
        <v>81.88512518409425</v>
      </c>
      <c r="Q959" s="196">
        <v>681</v>
      </c>
      <c r="R959" s="190">
        <v>666</v>
      </c>
      <c r="S959" s="182">
        <f t="shared" si="133"/>
        <v>97.797356828193841</v>
      </c>
      <c r="T959" s="197">
        <v>441</v>
      </c>
      <c r="U959" s="184">
        <f t="shared" si="134"/>
        <v>64.757709251101332</v>
      </c>
      <c r="V959" s="179">
        <v>156</v>
      </c>
      <c r="W959" s="179">
        <v>25</v>
      </c>
      <c r="X959" s="179">
        <v>6</v>
      </c>
      <c r="Y959" s="179">
        <v>0</v>
      </c>
      <c r="Z959" s="179">
        <v>645</v>
      </c>
      <c r="AA959" s="179">
        <v>645</v>
      </c>
      <c r="AB959" s="179">
        <v>578</v>
      </c>
      <c r="AC959" s="179">
        <v>578</v>
      </c>
      <c r="AD959" s="198">
        <v>571</v>
      </c>
      <c r="AE959" s="186">
        <f t="shared" si="131"/>
        <v>7853</v>
      </c>
    </row>
    <row r="960" spans="1:31" ht="14.45">
      <c r="A960" s="187" t="s">
        <v>1878</v>
      </c>
      <c r="B960" s="199" t="s">
        <v>2245</v>
      </c>
      <c r="C960" s="188" t="s">
        <v>1879</v>
      </c>
      <c r="D960" s="189">
        <v>405</v>
      </c>
      <c r="E960" s="190">
        <v>349</v>
      </c>
      <c r="F960" s="191">
        <f t="shared" si="126"/>
        <v>86.172839506172835</v>
      </c>
      <c r="G960" s="192">
        <v>349</v>
      </c>
      <c r="H960" s="193">
        <f t="shared" si="127"/>
        <v>86.172839506172835</v>
      </c>
      <c r="I960" s="190">
        <v>349</v>
      </c>
      <c r="J960" s="191">
        <f t="shared" si="128"/>
        <v>86.172839506172835</v>
      </c>
      <c r="K960" s="192">
        <v>349</v>
      </c>
      <c r="L960" s="194">
        <f t="shared" si="129"/>
        <v>86.172839506172835</v>
      </c>
      <c r="M960" s="190">
        <v>349</v>
      </c>
      <c r="N960" s="194">
        <f t="shared" si="130"/>
        <v>86.172839506172835</v>
      </c>
      <c r="O960" s="179">
        <v>344</v>
      </c>
      <c r="P960" s="195">
        <f t="shared" si="132"/>
        <v>84.938271604938279</v>
      </c>
      <c r="Q960" s="196">
        <v>404</v>
      </c>
      <c r="R960" s="190">
        <v>365</v>
      </c>
      <c r="S960" s="182">
        <f t="shared" si="133"/>
        <v>90.346534653465355</v>
      </c>
      <c r="T960" s="197">
        <v>307</v>
      </c>
      <c r="U960" s="184">
        <f t="shared" si="134"/>
        <v>75.990099009900987</v>
      </c>
      <c r="V960" s="179">
        <v>251</v>
      </c>
      <c r="W960" s="179">
        <v>34</v>
      </c>
      <c r="X960" s="179">
        <v>19</v>
      </c>
      <c r="Y960" s="179">
        <v>55</v>
      </c>
      <c r="Z960" s="179">
        <v>365</v>
      </c>
      <c r="AA960" s="179">
        <v>365</v>
      </c>
      <c r="AB960" s="179">
        <v>320</v>
      </c>
      <c r="AC960" s="179">
        <v>320</v>
      </c>
      <c r="AD960" s="198">
        <v>324</v>
      </c>
      <c r="AE960" s="186">
        <f t="shared" si="131"/>
        <v>4814</v>
      </c>
    </row>
    <row r="961" spans="1:31" ht="14.45">
      <c r="A961" s="187" t="s">
        <v>1880</v>
      </c>
      <c r="B961" s="199" t="s">
        <v>2246</v>
      </c>
      <c r="C961" s="188" t="s">
        <v>1882</v>
      </c>
      <c r="D961" s="189">
        <v>8559</v>
      </c>
      <c r="E961" s="190">
        <v>8108</v>
      </c>
      <c r="F961" s="191">
        <f t="shared" si="126"/>
        <v>94.730692837948354</v>
      </c>
      <c r="G961" s="192">
        <v>8142</v>
      </c>
      <c r="H961" s="193">
        <f t="shared" si="127"/>
        <v>95.127935506484405</v>
      </c>
      <c r="I961" s="190">
        <v>8902</v>
      </c>
      <c r="J961" s="191">
        <f t="shared" si="128"/>
        <v>104.00747750905479</v>
      </c>
      <c r="K961" s="192">
        <v>7947</v>
      </c>
      <c r="L961" s="194">
        <f t="shared" si="129"/>
        <v>92.849631966351211</v>
      </c>
      <c r="M961" s="190">
        <v>8142</v>
      </c>
      <c r="N961" s="194">
        <f t="shared" si="130"/>
        <v>95.127935506484405</v>
      </c>
      <c r="O961" s="179">
        <v>6459</v>
      </c>
      <c r="P961" s="195">
        <f t="shared" si="132"/>
        <v>75.464423413950229</v>
      </c>
      <c r="Q961" s="196">
        <v>8671</v>
      </c>
      <c r="R961" s="190">
        <v>8825</v>
      </c>
      <c r="S961" s="182">
        <f t="shared" si="133"/>
        <v>101.77603505939339</v>
      </c>
      <c r="T961" s="197">
        <v>8876</v>
      </c>
      <c r="U961" s="184">
        <f t="shared" si="134"/>
        <v>102.36420251412754</v>
      </c>
      <c r="V961" s="179">
        <v>749</v>
      </c>
      <c r="W961" s="179">
        <v>482</v>
      </c>
      <c r="X961" s="179">
        <v>77</v>
      </c>
      <c r="Y961" s="179">
        <v>37</v>
      </c>
      <c r="Z961" s="179">
        <v>8814</v>
      </c>
      <c r="AA961" s="179">
        <v>8814</v>
      </c>
      <c r="AB961" s="179">
        <v>8271</v>
      </c>
      <c r="AC961" s="179">
        <v>8271</v>
      </c>
      <c r="AD961" s="198">
        <v>4919</v>
      </c>
      <c r="AE961" s="186">
        <f t="shared" si="131"/>
        <v>105835</v>
      </c>
    </row>
    <row r="962" spans="1:31" ht="14.45">
      <c r="A962" s="187" t="s">
        <v>1883</v>
      </c>
      <c r="B962" s="199" t="s">
        <v>2246</v>
      </c>
      <c r="C962" s="188" t="s">
        <v>1884</v>
      </c>
      <c r="D962" s="189">
        <v>93</v>
      </c>
      <c r="E962" s="190">
        <v>92</v>
      </c>
      <c r="F962" s="191">
        <f t="shared" ref="F962:F1025" si="135">E962/$D962*100</f>
        <v>98.924731182795696</v>
      </c>
      <c r="G962" s="192">
        <v>94</v>
      </c>
      <c r="H962" s="193">
        <f t="shared" ref="H962:H1025" si="136">G962/$D962*100</f>
        <v>101.0752688172043</v>
      </c>
      <c r="I962" s="190">
        <v>56</v>
      </c>
      <c r="J962" s="191">
        <f t="shared" ref="J962:J1025" si="137">I962/$D962*100</f>
        <v>60.215053763440864</v>
      </c>
      <c r="K962" s="192">
        <v>94</v>
      </c>
      <c r="L962" s="194">
        <f t="shared" ref="L962:L1025" si="138">K962/$D962*100</f>
        <v>101.0752688172043</v>
      </c>
      <c r="M962" s="190">
        <v>94</v>
      </c>
      <c r="N962" s="194">
        <f t="shared" ref="N962:N1025" si="139">M962/$D962*100</f>
        <v>101.0752688172043</v>
      </c>
      <c r="O962" s="179">
        <v>67</v>
      </c>
      <c r="P962" s="195">
        <f t="shared" si="132"/>
        <v>72.043010752688176</v>
      </c>
      <c r="Q962" s="196">
        <v>92</v>
      </c>
      <c r="R962" s="190">
        <v>83</v>
      </c>
      <c r="S962" s="182">
        <f t="shared" si="133"/>
        <v>90.217391304347828</v>
      </c>
      <c r="T962" s="197">
        <v>74</v>
      </c>
      <c r="U962" s="184">
        <f t="shared" si="134"/>
        <v>80.434782608695656</v>
      </c>
      <c r="V962" s="179">
        <v>0</v>
      </c>
      <c r="W962" s="179">
        <v>0</v>
      </c>
      <c r="X962" s="179">
        <v>2</v>
      </c>
      <c r="Y962" s="179">
        <v>0</v>
      </c>
      <c r="Z962" s="179">
        <v>50</v>
      </c>
      <c r="AA962" s="179">
        <v>50</v>
      </c>
      <c r="AB962" s="179">
        <v>57</v>
      </c>
      <c r="AC962" s="179">
        <v>57</v>
      </c>
      <c r="AD962" s="198">
        <v>43</v>
      </c>
      <c r="AE962" s="186">
        <f t="shared" ref="AE962:AE1025" si="140">E962+G962+I962+K962+M962+R962+T962+O962+V962+W962+X962+Y962+Z962+AA962+AB962+AC962+AD962</f>
        <v>913</v>
      </c>
    </row>
    <row r="963" spans="1:31" ht="14.45">
      <c r="A963" s="187" t="s">
        <v>1885</v>
      </c>
      <c r="B963" s="199" t="s">
        <v>2246</v>
      </c>
      <c r="C963" s="188" t="s">
        <v>1886</v>
      </c>
      <c r="D963" s="189">
        <v>177</v>
      </c>
      <c r="E963" s="190">
        <v>169</v>
      </c>
      <c r="F963" s="191">
        <f t="shared" si="135"/>
        <v>95.480225988700568</v>
      </c>
      <c r="G963" s="192">
        <v>169</v>
      </c>
      <c r="H963" s="193">
        <f t="shared" si="136"/>
        <v>95.480225988700568</v>
      </c>
      <c r="I963" s="190">
        <v>73</v>
      </c>
      <c r="J963" s="191">
        <f t="shared" si="137"/>
        <v>41.242937853107343</v>
      </c>
      <c r="K963" s="192">
        <v>169</v>
      </c>
      <c r="L963" s="194">
        <f t="shared" si="138"/>
        <v>95.480225988700568</v>
      </c>
      <c r="M963" s="190">
        <v>169</v>
      </c>
      <c r="N963" s="194">
        <f t="shared" si="139"/>
        <v>95.480225988700568</v>
      </c>
      <c r="O963" s="179">
        <v>93</v>
      </c>
      <c r="P963" s="195">
        <f t="shared" ref="P963:P1026" si="141">O963/D963*100</f>
        <v>52.542372881355938</v>
      </c>
      <c r="Q963" s="196">
        <v>180</v>
      </c>
      <c r="R963" s="190">
        <v>176</v>
      </c>
      <c r="S963" s="182">
        <f t="shared" ref="S963:S1026" si="142">R963/Q963*100</f>
        <v>97.777777777777771</v>
      </c>
      <c r="T963" s="197">
        <v>176</v>
      </c>
      <c r="U963" s="184">
        <f t="shared" ref="U963:U1026" si="143">T963/Q963*100</f>
        <v>97.777777777777771</v>
      </c>
      <c r="V963" s="179">
        <v>10</v>
      </c>
      <c r="W963" s="179">
        <v>3</v>
      </c>
      <c r="X963" s="179">
        <v>0</v>
      </c>
      <c r="Y963" s="179">
        <v>0</v>
      </c>
      <c r="Z963" s="179">
        <v>77</v>
      </c>
      <c r="AA963" s="179">
        <v>113</v>
      </c>
      <c r="AB963" s="179">
        <v>78</v>
      </c>
      <c r="AC963" s="179">
        <v>93</v>
      </c>
      <c r="AD963" s="198">
        <v>96</v>
      </c>
      <c r="AE963" s="186">
        <f t="shared" si="140"/>
        <v>1664</v>
      </c>
    </row>
    <row r="964" spans="1:31" ht="14.45">
      <c r="A964" s="187" t="s">
        <v>1887</v>
      </c>
      <c r="B964" s="199" t="s">
        <v>2246</v>
      </c>
      <c r="C964" s="188" t="s">
        <v>1888</v>
      </c>
      <c r="D964" s="189">
        <v>129</v>
      </c>
      <c r="E964" s="190">
        <v>132</v>
      </c>
      <c r="F964" s="191">
        <f t="shared" si="135"/>
        <v>102.32558139534885</v>
      </c>
      <c r="G964" s="192">
        <v>132</v>
      </c>
      <c r="H964" s="193">
        <f t="shared" si="136"/>
        <v>102.32558139534885</v>
      </c>
      <c r="I964" s="190">
        <v>73</v>
      </c>
      <c r="J964" s="191">
        <f t="shared" si="137"/>
        <v>56.589147286821706</v>
      </c>
      <c r="K964" s="192">
        <v>132</v>
      </c>
      <c r="L964" s="194">
        <f t="shared" si="138"/>
        <v>102.32558139534885</v>
      </c>
      <c r="M964" s="190">
        <v>132</v>
      </c>
      <c r="N964" s="194">
        <f t="shared" si="139"/>
        <v>102.32558139534885</v>
      </c>
      <c r="O964" s="179">
        <v>96</v>
      </c>
      <c r="P964" s="195">
        <f t="shared" si="141"/>
        <v>74.418604651162795</v>
      </c>
      <c r="Q964" s="196">
        <v>125</v>
      </c>
      <c r="R964" s="190">
        <v>124</v>
      </c>
      <c r="S964" s="182">
        <f t="shared" si="142"/>
        <v>99.2</v>
      </c>
      <c r="T964" s="197">
        <v>119</v>
      </c>
      <c r="U964" s="184">
        <f t="shared" si="143"/>
        <v>95.199999999999989</v>
      </c>
      <c r="V964" s="179">
        <v>3</v>
      </c>
      <c r="W964" s="179">
        <v>1</v>
      </c>
      <c r="X964" s="179">
        <v>0</v>
      </c>
      <c r="Y964" s="179">
        <v>6</v>
      </c>
      <c r="Z964" s="179">
        <v>101</v>
      </c>
      <c r="AA964" s="179">
        <v>101</v>
      </c>
      <c r="AB964" s="179">
        <v>89</v>
      </c>
      <c r="AC964" s="179">
        <v>89</v>
      </c>
      <c r="AD964" s="198">
        <v>85</v>
      </c>
      <c r="AE964" s="186">
        <f t="shared" si="140"/>
        <v>1415</v>
      </c>
    </row>
    <row r="965" spans="1:31" ht="14.45">
      <c r="A965" s="187" t="s">
        <v>1889</v>
      </c>
      <c r="B965" s="199" t="s">
        <v>2246</v>
      </c>
      <c r="C965" s="188" t="s">
        <v>1890</v>
      </c>
      <c r="D965" s="189">
        <v>408</v>
      </c>
      <c r="E965" s="190">
        <v>180</v>
      </c>
      <c r="F965" s="191">
        <f t="shared" si="135"/>
        <v>44.117647058823529</v>
      </c>
      <c r="G965" s="192">
        <v>180</v>
      </c>
      <c r="H965" s="193">
        <f t="shared" si="136"/>
        <v>44.117647058823529</v>
      </c>
      <c r="I965" s="190">
        <v>126</v>
      </c>
      <c r="J965" s="191">
        <f t="shared" si="137"/>
        <v>30.882352941176471</v>
      </c>
      <c r="K965" s="192">
        <v>180</v>
      </c>
      <c r="L965" s="194">
        <f t="shared" si="138"/>
        <v>44.117647058823529</v>
      </c>
      <c r="M965" s="190">
        <v>180</v>
      </c>
      <c r="N965" s="194">
        <f t="shared" si="139"/>
        <v>44.117647058823529</v>
      </c>
      <c r="O965" s="179">
        <v>147</v>
      </c>
      <c r="P965" s="195">
        <f t="shared" si="141"/>
        <v>36.029411764705884</v>
      </c>
      <c r="Q965" s="196">
        <v>409</v>
      </c>
      <c r="R965" s="190">
        <v>145</v>
      </c>
      <c r="S965" s="182">
        <f t="shared" si="142"/>
        <v>35.452322738386307</v>
      </c>
      <c r="T965" s="197">
        <v>157</v>
      </c>
      <c r="U965" s="184">
        <f t="shared" si="143"/>
        <v>38.386308068459655</v>
      </c>
      <c r="V965" s="179">
        <v>8</v>
      </c>
      <c r="W965" s="179">
        <v>9</v>
      </c>
      <c r="X965" s="179">
        <v>0</v>
      </c>
      <c r="Y965" s="179">
        <v>26</v>
      </c>
      <c r="Z965" s="179">
        <v>184</v>
      </c>
      <c r="AA965" s="179">
        <v>184</v>
      </c>
      <c r="AB965" s="179">
        <v>161</v>
      </c>
      <c r="AC965" s="179">
        <v>161</v>
      </c>
      <c r="AD965" s="198">
        <v>134</v>
      </c>
      <c r="AE965" s="186">
        <f t="shared" si="140"/>
        <v>2162</v>
      </c>
    </row>
    <row r="966" spans="1:31" ht="14.45">
      <c r="A966" s="187" t="s">
        <v>1891</v>
      </c>
      <c r="B966" s="199" t="s">
        <v>2246</v>
      </c>
      <c r="C966" s="188" t="s">
        <v>1892</v>
      </c>
      <c r="D966" s="189">
        <v>223</v>
      </c>
      <c r="E966" s="190">
        <v>212</v>
      </c>
      <c r="F966" s="191">
        <f t="shared" si="135"/>
        <v>95.067264573991025</v>
      </c>
      <c r="G966" s="192">
        <v>212</v>
      </c>
      <c r="H966" s="193">
        <f t="shared" si="136"/>
        <v>95.067264573991025</v>
      </c>
      <c r="I966" s="190">
        <v>133</v>
      </c>
      <c r="J966" s="191">
        <f t="shared" si="137"/>
        <v>59.641255605381161</v>
      </c>
      <c r="K966" s="192">
        <v>212</v>
      </c>
      <c r="L966" s="194">
        <f t="shared" si="138"/>
        <v>95.067264573991025</v>
      </c>
      <c r="M966" s="190">
        <v>212</v>
      </c>
      <c r="N966" s="194">
        <f t="shared" si="139"/>
        <v>95.067264573991025</v>
      </c>
      <c r="O966" s="179">
        <v>160</v>
      </c>
      <c r="P966" s="195">
        <f t="shared" si="141"/>
        <v>71.74887892376681</v>
      </c>
      <c r="Q966" s="196">
        <v>225</v>
      </c>
      <c r="R966" s="190">
        <v>204</v>
      </c>
      <c r="S966" s="182">
        <f t="shared" si="142"/>
        <v>90.666666666666657</v>
      </c>
      <c r="T966" s="197">
        <v>204</v>
      </c>
      <c r="U966" s="184">
        <f t="shared" si="143"/>
        <v>90.666666666666657</v>
      </c>
      <c r="V966" s="179">
        <v>156</v>
      </c>
      <c r="W966" s="179">
        <v>28</v>
      </c>
      <c r="X966" s="179">
        <v>0</v>
      </c>
      <c r="Y966" s="179">
        <v>0</v>
      </c>
      <c r="Z966" s="179">
        <v>226</v>
      </c>
      <c r="AA966" s="179">
        <v>234</v>
      </c>
      <c r="AB966" s="179">
        <v>204</v>
      </c>
      <c r="AC966" s="179">
        <v>206</v>
      </c>
      <c r="AD966" s="198">
        <v>186</v>
      </c>
      <c r="AE966" s="186">
        <f t="shared" si="140"/>
        <v>2789</v>
      </c>
    </row>
    <row r="967" spans="1:31" ht="14.45">
      <c r="A967" s="187" t="s">
        <v>1893</v>
      </c>
      <c r="B967" s="199" t="s">
        <v>2246</v>
      </c>
      <c r="C967" s="188" t="s">
        <v>1894</v>
      </c>
      <c r="D967" s="189">
        <v>520</v>
      </c>
      <c r="E967" s="190">
        <v>479</v>
      </c>
      <c r="F967" s="191">
        <f t="shared" si="135"/>
        <v>92.115384615384613</v>
      </c>
      <c r="G967" s="192">
        <v>476</v>
      </c>
      <c r="H967" s="193">
        <f t="shared" si="136"/>
        <v>91.538461538461533</v>
      </c>
      <c r="I967" s="190">
        <v>344</v>
      </c>
      <c r="J967" s="191">
        <f t="shared" si="137"/>
        <v>66.153846153846146</v>
      </c>
      <c r="K967" s="192">
        <v>476</v>
      </c>
      <c r="L967" s="194">
        <f t="shared" si="138"/>
        <v>91.538461538461533</v>
      </c>
      <c r="M967" s="190">
        <v>476</v>
      </c>
      <c r="N967" s="194">
        <f t="shared" si="139"/>
        <v>91.538461538461533</v>
      </c>
      <c r="O967" s="179">
        <v>115</v>
      </c>
      <c r="P967" s="195">
        <f t="shared" si="141"/>
        <v>22.115384615384613</v>
      </c>
      <c r="Q967" s="196">
        <v>514</v>
      </c>
      <c r="R967" s="190">
        <v>331</v>
      </c>
      <c r="S967" s="182">
        <f t="shared" si="142"/>
        <v>64.39688715953308</v>
      </c>
      <c r="T967" s="197">
        <v>313</v>
      </c>
      <c r="U967" s="184">
        <f t="shared" si="143"/>
        <v>60.894941634241242</v>
      </c>
      <c r="V967" s="179">
        <v>40</v>
      </c>
      <c r="W967" s="179">
        <v>18</v>
      </c>
      <c r="X967" s="179">
        <v>25</v>
      </c>
      <c r="Y967" s="179">
        <v>1</v>
      </c>
      <c r="Z967" s="179">
        <v>367</v>
      </c>
      <c r="AA967" s="179">
        <v>367</v>
      </c>
      <c r="AB967" s="179">
        <v>387</v>
      </c>
      <c r="AC967" s="179">
        <v>387</v>
      </c>
      <c r="AD967" s="198">
        <v>183</v>
      </c>
      <c r="AE967" s="186">
        <f t="shared" si="140"/>
        <v>4785</v>
      </c>
    </row>
    <row r="968" spans="1:31" ht="14.45">
      <c r="A968" s="187" t="s">
        <v>1895</v>
      </c>
      <c r="B968" s="199" t="s">
        <v>2246</v>
      </c>
      <c r="C968" s="188" t="s">
        <v>1896</v>
      </c>
      <c r="D968" s="189">
        <v>384</v>
      </c>
      <c r="E968" s="190">
        <v>338</v>
      </c>
      <c r="F968" s="191">
        <f t="shared" si="135"/>
        <v>88.020833333333343</v>
      </c>
      <c r="G968" s="192">
        <v>338</v>
      </c>
      <c r="H968" s="193">
        <f t="shared" si="136"/>
        <v>88.020833333333343</v>
      </c>
      <c r="I968" s="190">
        <v>222</v>
      </c>
      <c r="J968" s="191">
        <f t="shared" si="137"/>
        <v>57.8125</v>
      </c>
      <c r="K968" s="192">
        <v>338</v>
      </c>
      <c r="L968" s="194">
        <f t="shared" si="138"/>
        <v>88.020833333333343</v>
      </c>
      <c r="M968" s="190">
        <v>338</v>
      </c>
      <c r="N968" s="194">
        <f t="shared" si="139"/>
        <v>88.020833333333343</v>
      </c>
      <c r="O968" s="179">
        <v>302</v>
      </c>
      <c r="P968" s="195">
        <f t="shared" si="141"/>
        <v>78.645833333333343</v>
      </c>
      <c r="Q968" s="196">
        <v>391</v>
      </c>
      <c r="R968" s="190">
        <v>282</v>
      </c>
      <c r="S968" s="182">
        <f t="shared" si="142"/>
        <v>72.1227621483376</v>
      </c>
      <c r="T968" s="197">
        <v>281</v>
      </c>
      <c r="U968" s="184">
        <f t="shared" si="143"/>
        <v>71.867007672634273</v>
      </c>
      <c r="V968" s="179">
        <v>37</v>
      </c>
      <c r="W968" s="179">
        <v>6</v>
      </c>
      <c r="X968" s="179">
        <v>12</v>
      </c>
      <c r="Y968" s="179">
        <v>4</v>
      </c>
      <c r="Z968" s="179">
        <v>312</v>
      </c>
      <c r="AA968" s="179">
        <v>331</v>
      </c>
      <c r="AB968" s="179">
        <v>260</v>
      </c>
      <c r="AC968" s="179">
        <v>275</v>
      </c>
      <c r="AD968" s="198">
        <v>259</v>
      </c>
      <c r="AE968" s="186">
        <f t="shared" si="140"/>
        <v>3935</v>
      </c>
    </row>
    <row r="969" spans="1:31" ht="14.45">
      <c r="A969" s="187" t="s">
        <v>1897</v>
      </c>
      <c r="B969" s="199" t="s">
        <v>2246</v>
      </c>
      <c r="C969" s="188" t="s">
        <v>1898</v>
      </c>
      <c r="D969" s="189">
        <v>152</v>
      </c>
      <c r="E969" s="190">
        <v>102</v>
      </c>
      <c r="F969" s="191">
        <f t="shared" si="135"/>
        <v>67.10526315789474</v>
      </c>
      <c r="G969" s="192">
        <v>101</v>
      </c>
      <c r="H969" s="193">
        <f t="shared" si="136"/>
        <v>66.44736842105263</v>
      </c>
      <c r="I969" s="190">
        <v>55</v>
      </c>
      <c r="J969" s="191">
        <f t="shared" si="137"/>
        <v>36.184210526315788</v>
      </c>
      <c r="K969" s="192">
        <v>72</v>
      </c>
      <c r="L969" s="194">
        <f t="shared" si="138"/>
        <v>47.368421052631575</v>
      </c>
      <c r="M969" s="190">
        <v>101</v>
      </c>
      <c r="N969" s="194">
        <f t="shared" si="139"/>
        <v>66.44736842105263</v>
      </c>
      <c r="O969" s="179">
        <v>95</v>
      </c>
      <c r="P969" s="195">
        <f t="shared" si="141"/>
        <v>62.5</v>
      </c>
      <c r="Q969" s="196">
        <v>150</v>
      </c>
      <c r="R969" s="190">
        <v>152</v>
      </c>
      <c r="S969" s="182">
        <f t="shared" si="142"/>
        <v>101.33333333333334</v>
      </c>
      <c r="T969" s="197">
        <v>151</v>
      </c>
      <c r="U969" s="184">
        <f t="shared" si="143"/>
        <v>100.66666666666666</v>
      </c>
      <c r="V969" s="179">
        <v>5</v>
      </c>
      <c r="W969" s="179">
        <v>1</v>
      </c>
      <c r="X969" s="179">
        <v>0</v>
      </c>
      <c r="Y969" s="179">
        <v>0</v>
      </c>
      <c r="Z969" s="179">
        <v>68</v>
      </c>
      <c r="AA969" s="179">
        <v>68</v>
      </c>
      <c r="AB969" s="179">
        <v>95</v>
      </c>
      <c r="AC969" s="179">
        <v>95</v>
      </c>
      <c r="AD969" s="198">
        <v>83</v>
      </c>
      <c r="AE969" s="186">
        <f t="shared" si="140"/>
        <v>1244</v>
      </c>
    </row>
    <row r="970" spans="1:31" ht="14.45">
      <c r="A970" s="187" t="s">
        <v>1899</v>
      </c>
      <c r="B970" s="199" t="s">
        <v>2246</v>
      </c>
      <c r="C970" s="188" t="s">
        <v>1900</v>
      </c>
      <c r="D970" s="189">
        <v>140</v>
      </c>
      <c r="E970" s="190">
        <v>103</v>
      </c>
      <c r="F970" s="191">
        <f t="shared" si="135"/>
        <v>73.571428571428584</v>
      </c>
      <c r="G970" s="192">
        <v>101</v>
      </c>
      <c r="H970" s="193">
        <f t="shared" si="136"/>
        <v>72.142857142857139</v>
      </c>
      <c r="I970" s="190">
        <v>84</v>
      </c>
      <c r="J970" s="191">
        <f t="shared" si="137"/>
        <v>60</v>
      </c>
      <c r="K970" s="192">
        <v>102</v>
      </c>
      <c r="L970" s="194">
        <f t="shared" si="138"/>
        <v>72.857142857142847</v>
      </c>
      <c r="M970" s="190">
        <v>101</v>
      </c>
      <c r="N970" s="194">
        <f t="shared" si="139"/>
        <v>72.142857142857139</v>
      </c>
      <c r="O970" s="179">
        <v>77</v>
      </c>
      <c r="P970" s="195">
        <f t="shared" si="141"/>
        <v>55.000000000000007</v>
      </c>
      <c r="Q970" s="196">
        <v>143</v>
      </c>
      <c r="R970" s="190">
        <v>95</v>
      </c>
      <c r="S970" s="182">
        <f t="shared" si="142"/>
        <v>66.43356643356644</v>
      </c>
      <c r="T970" s="197">
        <v>89</v>
      </c>
      <c r="U970" s="184">
        <f t="shared" si="143"/>
        <v>62.23776223776224</v>
      </c>
      <c r="V970" s="179">
        <v>3</v>
      </c>
      <c r="W970" s="179">
        <v>0</v>
      </c>
      <c r="X970" s="179">
        <v>3</v>
      </c>
      <c r="Y970" s="179">
        <v>0</v>
      </c>
      <c r="Z970" s="179">
        <v>98</v>
      </c>
      <c r="AA970" s="179">
        <v>98</v>
      </c>
      <c r="AB970" s="179">
        <v>86</v>
      </c>
      <c r="AC970" s="179">
        <v>86</v>
      </c>
      <c r="AD970" s="198">
        <v>86</v>
      </c>
      <c r="AE970" s="186">
        <f t="shared" si="140"/>
        <v>1212</v>
      </c>
    </row>
    <row r="971" spans="1:31" ht="14.45">
      <c r="A971" s="187" t="s">
        <v>1901</v>
      </c>
      <c r="B971" s="199" t="s">
        <v>2246</v>
      </c>
      <c r="C971" s="188" t="s">
        <v>1902</v>
      </c>
      <c r="D971" s="189">
        <v>1103</v>
      </c>
      <c r="E971" s="190">
        <v>1338</v>
      </c>
      <c r="F971" s="191">
        <f t="shared" si="135"/>
        <v>121.3055303717135</v>
      </c>
      <c r="G971" s="192">
        <v>1386</v>
      </c>
      <c r="H971" s="193">
        <f t="shared" si="136"/>
        <v>125.6572982774252</v>
      </c>
      <c r="I971" s="190">
        <v>1674</v>
      </c>
      <c r="J971" s="191">
        <f t="shared" si="137"/>
        <v>151.76790571169539</v>
      </c>
      <c r="K971" s="192">
        <v>1749</v>
      </c>
      <c r="L971" s="194">
        <f t="shared" si="138"/>
        <v>158.56754306436991</v>
      </c>
      <c r="M971" s="190">
        <v>1386</v>
      </c>
      <c r="N971" s="194">
        <f t="shared" si="139"/>
        <v>125.6572982774252</v>
      </c>
      <c r="O971" s="179">
        <v>919</v>
      </c>
      <c r="P971" s="195">
        <f t="shared" si="141"/>
        <v>83.318223028105166</v>
      </c>
      <c r="Q971" s="196">
        <v>1089</v>
      </c>
      <c r="R971" s="190">
        <v>1357</v>
      </c>
      <c r="S971" s="182">
        <f t="shared" si="142"/>
        <v>124.60973370064279</v>
      </c>
      <c r="T971" s="197">
        <v>1337</v>
      </c>
      <c r="U971" s="184">
        <f t="shared" si="143"/>
        <v>122.77318640955004</v>
      </c>
      <c r="V971" s="179">
        <v>100</v>
      </c>
      <c r="W971" s="179">
        <v>81</v>
      </c>
      <c r="X971" s="179">
        <v>59</v>
      </c>
      <c r="Y971" s="179">
        <v>50</v>
      </c>
      <c r="Z971" s="179">
        <v>1437</v>
      </c>
      <c r="AA971" s="179">
        <v>1437</v>
      </c>
      <c r="AB971" s="179">
        <v>1277</v>
      </c>
      <c r="AC971" s="179">
        <v>1277</v>
      </c>
      <c r="AD971" s="198">
        <v>1275</v>
      </c>
      <c r="AE971" s="186">
        <f t="shared" si="140"/>
        <v>18139</v>
      </c>
    </row>
    <row r="972" spans="1:31" ht="14.45">
      <c r="A972" s="187" t="s">
        <v>1903</v>
      </c>
      <c r="B972" s="199" t="s">
        <v>2246</v>
      </c>
      <c r="C972" s="188" t="s">
        <v>1904</v>
      </c>
      <c r="D972" s="189">
        <v>179</v>
      </c>
      <c r="E972" s="190">
        <v>117</v>
      </c>
      <c r="F972" s="191">
        <f t="shared" si="135"/>
        <v>65.363128491620117</v>
      </c>
      <c r="G972" s="192">
        <v>112</v>
      </c>
      <c r="H972" s="193">
        <f t="shared" si="136"/>
        <v>62.569832402234638</v>
      </c>
      <c r="I972" s="190">
        <v>70</v>
      </c>
      <c r="J972" s="191">
        <f t="shared" si="137"/>
        <v>39.106145251396647</v>
      </c>
      <c r="K972" s="192">
        <v>112</v>
      </c>
      <c r="L972" s="194">
        <f t="shared" si="138"/>
        <v>62.569832402234638</v>
      </c>
      <c r="M972" s="190">
        <v>112</v>
      </c>
      <c r="N972" s="194">
        <f t="shared" si="139"/>
        <v>62.569832402234638</v>
      </c>
      <c r="O972" s="179">
        <v>127</v>
      </c>
      <c r="P972" s="195">
        <f t="shared" si="141"/>
        <v>70.949720670391059</v>
      </c>
      <c r="Q972" s="196">
        <v>185</v>
      </c>
      <c r="R972" s="190">
        <v>75</v>
      </c>
      <c r="S972" s="182">
        <f t="shared" si="142"/>
        <v>40.54054054054054</v>
      </c>
      <c r="T972" s="197">
        <v>101</v>
      </c>
      <c r="U972" s="184">
        <f t="shared" si="143"/>
        <v>54.594594594594589</v>
      </c>
      <c r="V972" s="179">
        <v>3</v>
      </c>
      <c r="W972" s="179">
        <v>1</v>
      </c>
      <c r="X972" s="179">
        <v>1</v>
      </c>
      <c r="Y972" s="179">
        <v>0</v>
      </c>
      <c r="Z972" s="179">
        <v>90</v>
      </c>
      <c r="AA972" s="179">
        <v>86</v>
      </c>
      <c r="AB972" s="179">
        <v>91</v>
      </c>
      <c r="AC972" s="179">
        <v>102</v>
      </c>
      <c r="AD972" s="198">
        <v>94</v>
      </c>
      <c r="AE972" s="186">
        <f t="shared" si="140"/>
        <v>1294</v>
      </c>
    </row>
    <row r="973" spans="1:31" ht="14.45">
      <c r="A973" s="187" t="s">
        <v>1905</v>
      </c>
      <c r="B973" s="199" t="s">
        <v>2246</v>
      </c>
      <c r="C973" s="188" t="s">
        <v>1906</v>
      </c>
      <c r="D973" s="189">
        <v>689</v>
      </c>
      <c r="E973" s="190">
        <v>656</v>
      </c>
      <c r="F973" s="191">
        <f t="shared" si="135"/>
        <v>95.210449927431057</v>
      </c>
      <c r="G973" s="192">
        <v>592</v>
      </c>
      <c r="H973" s="193">
        <f t="shared" si="136"/>
        <v>85.921625544267059</v>
      </c>
      <c r="I973" s="190">
        <v>398</v>
      </c>
      <c r="J973" s="191">
        <f t="shared" si="137"/>
        <v>57.764876632801162</v>
      </c>
      <c r="K973" s="192">
        <v>592</v>
      </c>
      <c r="L973" s="194">
        <f t="shared" si="138"/>
        <v>85.921625544267059</v>
      </c>
      <c r="M973" s="190">
        <v>592</v>
      </c>
      <c r="N973" s="194">
        <f t="shared" si="139"/>
        <v>85.921625544267059</v>
      </c>
      <c r="O973" s="179">
        <v>347</v>
      </c>
      <c r="P973" s="195">
        <f t="shared" si="141"/>
        <v>50.362844702467349</v>
      </c>
      <c r="Q973" s="196">
        <v>679</v>
      </c>
      <c r="R973" s="190">
        <v>550</v>
      </c>
      <c r="S973" s="182">
        <f t="shared" si="142"/>
        <v>81.00147275405007</v>
      </c>
      <c r="T973" s="197">
        <v>550</v>
      </c>
      <c r="U973" s="184">
        <f t="shared" si="143"/>
        <v>81.00147275405007</v>
      </c>
      <c r="V973" s="179">
        <v>79</v>
      </c>
      <c r="W973" s="179">
        <v>2</v>
      </c>
      <c r="X973" s="179">
        <v>11</v>
      </c>
      <c r="Y973" s="179">
        <v>5</v>
      </c>
      <c r="Z973" s="179">
        <v>582</v>
      </c>
      <c r="AA973" s="179">
        <v>550</v>
      </c>
      <c r="AB973" s="179">
        <v>505</v>
      </c>
      <c r="AC973" s="179">
        <v>467</v>
      </c>
      <c r="AD973" s="198">
        <v>460</v>
      </c>
      <c r="AE973" s="186">
        <f t="shared" si="140"/>
        <v>6938</v>
      </c>
    </row>
    <row r="974" spans="1:31" ht="14.45">
      <c r="A974" s="187" t="s">
        <v>1907</v>
      </c>
      <c r="B974" s="199" t="s">
        <v>2246</v>
      </c>
      <c r="C974" s="188" t="s">
        <v>1908</v>
      </c>
      <c r="D974" s="189">
        <v>208</v>
      </c>
      <c r="E974" s="190">
        <v>141</v>
      </c>
      <c r="F974" s="191">
        <f t="shared" si="135"/>
        <v>67.788461538461547</v>
      </c>
      <c r="G974" s="192">
        <v>144</v>
      </c>
      <c r="H974" s="193">
        <f t="shared" si="136"/>
        <v>69.230769230769226</v>
      </c>
      <c r="I974" s="190">
        <v>96</v>
      </c>
      <c r="J974" s="191">
        <f t="shared" si="137"/>
        <v>46.153846153846153</v>
      </c>
      <c r="K974" s="192">
        <v>144</v>
      </c>
      <c r="L974" s="194">
        <f t="shared" si="138"/>
        <v>69.230769230769226</v>
      </c>
      <c r="M974" s="190">
        <v>144</v>
      </c>
      <c r="N974" s="194">
        <f t="shared" si="139"/>
        <v>69.230769230769226</v>
      </c>
      <c r="O974" s="179">
        <v>208</v>
      </c>
      <c r="P974" s="195">
        <f t="shared" si="141"/>
        <v>100</v>
      </c>
      <c r="Q974" s="196">
        <v>215</v>
      </c>
      <c r="R974" s="190">
        <v>154</v>
      </c>
      <c r="S974" s="182">
        <f t="shared" si="142"/>
        <v>71.627906976744185</v>
      </c>
      <c r="T974" s="197">
        <v>144</v>
      </c>
      <c r="U974" s="184">
        <f t="shared" si="143"/>
        <v>66.976744186046517</v>
      </c>
      <c r="V974" s="179">
        <v>33</v>
      </c>
      <c r="W974" s="179">
        <v>0</v>
      </c>
      <c r="X974" s="179">
        <v>6</v>
      </c>
      <c r="Y974" s="179">
        <v>9</v>
      </c>
      <c r="Z974" s="179">
        <v>146</v>
      </c>
      <c r="AA974" s="179">
        <v>140</v>
      </c>
      <c r="AB974" s="179">
        <v>148</v>
      </c>
      <c r="AC974" s="179">
        <v>156</v>
      </c>
      <c r="AD974" s="198">
        <v>156</v>
      </c>
      <c r="AE974" s="186">
        <f t="shared" si="140"/>
        <v>1969</v>
      </c>
    </row>
    <row r="975" spans="1:31" ht="14.45">
      <c r="A975" s="187" t="s">
        <v>1909</v>
      </c>
      <c r="B975" s="199" t="s">
        <v>2246</v>
      </c>
      <c r="C975" s="188" t="s">
        <v>1910</v>
      </c>
      <c r="D975" s="189">
        <v>157</v>
      </c>
      <c r="E975" s="190">
        <v>150</v>
      </c>
      <c r="F975" s="191">
        <f t="shared" si="135"/>
        <v>95.541401273885356</v>
      </c>
      <c r="G975" s="192">
        <v>150</v>
      </c>
      <c r="H975" s="193">
        <f t="shared" si="136"/>
        <v>95.541401273885356</v>
      </c>
      <c r="I975" s="190">
        <v>123</v>
      </c>
      <c r="J975" s="191">
        <f t="shared" si="137"/>
        <v>78.343949044585997</v>
      </c>
      <c r="K975" s="192">
        <v>150</v>
      </c>
      <c r="L975" s="194">
        <f t="shared" si="138"/>
        <v>95.541401273885356</v>
      </c>
      <c r="M975" s="190">
        <v>150</v>
      </c>
      <c r="N975" s="194">
        <f t="shared" si="139"/>
        <v>95.541401273885356</v>
      </c>
      <c r="O975" s="179">
        <v>128</v>
      </c>
      <c r="P975" s="195">
        <f t="shared" si="141"/>
        <v>81.528662420382176</v>
      </c>
      <c r="Q975" s="196">
        <v>156</v>
      </c>
      <c r="R975" s="190">
        <v>138</v>
      </c>
      <c r="S975" s="182">
        <f t="shared" si="142"/>
        <v>88.461538461538453</v>
      </c>
      <c r="T975" s="197">
        <v>132</v>
      </c>
      <c r="U975" s="184">
        <f t="shared" si="143"/>
        <v>84.615384615384613</v>
      </c>
      <c r="V975" s="179">
        <v>13</v>
      </c>
      <c r="W975" s="179">
        <v>9</v>
      </c>
      <c r="X975" s="179">
        <v>7</v>
      </c>
      <c r="Y975" s="179">
        <v>6</v>
      </c>
      <c r="Z975" s="179">
        <v>158</v>
      </c>
      <c r="AA975" s="179">
        <v>181</v>
      </c>
      <c r="AB975" s="179">
        <v>119</v>
      </c>
      <c r="AC975" s="179">
        <v>134</v>
      </c>
      <c r="AD975" s="198">
        <v>123</v>
      </c>
      <c r="AE975" s="186">
        <f t="shared" si="140"/>
        <v>1871</v>
      </c>
    </row>
    <row r="976" spans="1:31" ht="14.45">
      <c r="A976" s="187" t="s">
        <v>1911</v>
      </c>
      <c r="B976" s="199" t="s">
        <v>2246</v>
      </c>
      <c r="C976" s="188" t="s">
        <v>1912</v>
      </c>
      <c r="D976" s="189">
        <v>1340</v>
      </c>
      <c r="E976" s="190">
        <v>1103</v>
      </c>
      <c r="F976" s="191">
        <f t="shared" si="135"/>
        <v>82.313432835820905</v>
      </c>
      <c r="G976" s="192">
        <v>1103</v>
      </c>
      <c r="H976" s="193">
        <f t="shared" si="136"/>
        <v>82.313432835820905</v>
      </c>
      <c r="I976" s="190">
        <v>1345</v>
      </c>
      <c r="J976" s="191">
        <f t="shared" si="137"/>
        <v>100.37313432835822</v>
      </c>
      <c r="K976" s="192">
        <v>1103</v>
      </c>
      <c r="L976" s="194">
        <f t="shared" si="138"/>
        <v>82.313432835820905</v>
      </c>
      <c r="M976" s="190">
        <v>1103</v>
      </c>
      <c r="N976" s="194">
        <f t="shared" si="139"/>
        <v>82.313432835820905</v>
      </c>
      <c r="O976" s="179">
        <v>1032</v>
      </c>
      <c r="P976" s="195">
        <f t="shared" si="141"/>
        <v>77.014925373134318</v>
      </c>
      <c r="Q976" s="196">
        <v>1377</v>
      </c>
      <c r="R976" s="190">
        <v>1039</v>
      </c>
      <c r="S976" s="182">
        <f t="shared" si="142"/>
        <v>75.453885257806832</v>
      </c>
      <c r="T976" s="197">
        <v>1037</v>
      </c>
      <c r="U976" s="184">
        <f t="shared" si="143"/>
        <v>75.308641975308646</v>
      </c>
      <c r="V976" s="179">
        <v>33</v>
      </c>
      <c r="W976" s="179">
        <v>20</v>
      </c>
      <c r="X976" s="179">
        <v>1</v>
      </c>
      <c r="Y976" s="179">
        <v>0</v>
      </c>
      <c r="Z976" s="179">
        <v>1022</v>
      </c>
      <c r="AA976" s="179">
        <v>1026</v>
      </c>
      <c r="AB976" s="179">
        <v>1030</v>
      </c>
      <c r="AC976" s="179">
        <v>1030</v>
      </c>
      <c r="AD976" s="198">
        <v>1030</v>
      </c>
      <c r="AE976" s="186">
        <f t="shared" si="140"/>
        <v>14057</v>
      </c>
    </row>
    <row r="977" spans="1:31" ht="14.45">
      <c r="A977" s="187" t="s">
        <v>1913</v>
      </c>
      <c r="B977" s="199" t="s">
        <v>2246</v>
      </c>
      <c r="C977" s="188" t="s">
        <v>1914</v>
      </c>
      <c r="D977" s="189">
        <v>176</v>
      </c>
      <c r="E977" s="190">
        <v>114</v>
      </c>
      <c r="F977" s="191">
        <f t="shared" si="135"/>
        <v>64.772727272727266</v>
      </c>
      <c r="G977" s="192">
        <v>114</v>
      </c>
      <c r="H977" s="193">
        <f t="shared" si="136"/>
        <v>64.772727272727266</v>
      </c>
      <c r="I977" s="190">
        <v>78</v>
      </c>
      <c r="J977" s="191">
        <f t="shared" si="137"/>
        <v>44.31818181818182</v>
      </c>
      <c r="K977" s="192">
        <v>114</v>
      </c>
      <c r="L977" s="194">
        <f t="shared" si="138"/>
        <v>64.772727272727266</v>
      </c>
      <c r="M977" s="190">
        <v>114</v>
      </c>
      <c r="N977" s="194">
        <f t="shared" si="139"/>
        <v>64.772727272727266</v>
      </c>
      <c r="O977" s="179">
        <v>90</v>
      </c>
      <c r="P977" s="195">
        <f t="shared" si="141"/>
        <v>51.136363636363633</v>
      </c>
      <c r="Q977" s="196">
        <v>174</v>
      </c>
      <c r="R977" s="190">
        <v>115</v>
      </c>
      <c r="S977" s="182">
        <f t="shared" si="142"/>
        <v>66.091954022988503</v>
      </c>
      <c r="T977" s="197">
        <v>117</v>
      </c>
      <c r="U977" s="184">
        <f t="shared" si="143"/>
        <v>67.241379310344826</v>
      </c>
      <c r="V977" s="179">
        <v>10</v>
      </c>
      <c r="W977" s="179">
        <v>0</v>
      </c>
      <c r="X977" s="179">
        <v>0</v>
      </c>
      <c r="Y977" s="179">
        <v>0</v>
      </c>
      <c r="Z977" s="179">
        <v>90</v>
      </c>
      <c r="AA977" s="179">
        <v>90</v>
      </c>
      <c r="AB977" s="179">
        <v>116</v>
      </c>
      <c r="AC977" s="179">
        <v>116</v>
      </c>
      <c r="AD977" s="198">
        <v>116</v>
      </c>
      <c r="AE977" s="186">
        <f t="shared" si="140"/>
        <v>1394</v>
      </c>
    </row>
    <row r="978" spans="1:31" ht="14.45">
      <c r="A978" s="187" t="s">
        <v>1915</v>
      </c>
      <c r="B978" s="199" t="s">
        <v>2246</v>
      </c>
      <c r="C978" s="188" t="s">
        <v>1916</v>
      </c>
      <c r="D978" s="189">
        <v>486</v>
      </c>
      <c r="E978" s="190">
        <v>416</v>
      </c>
      <c r="F978" s="191">
        <f t="shared" si="135"/>
        <v>85.596707818930042</v>
      </c>
      <c r="G978" s="192">
        <v>418</v>
      </c>
      <c r="H978" s="193">
        <f t="shared" si="136"/>
        <v>86.008230452674894</v>
      </c>
      <c r="I978" s="190">
        <v>104</v>
      </c>
      <c r="J978" s="191">
        <f t="shared" si="137"/>
        <v>21.399176954732511</v>
      </c>
      <c r="K978" s="192">
        <v>418</v>
      </c>
      <c r="L978" s="194">
        <f t="shared" si="138"/>
        <v>86.008230452674894</v>
      </c>
      <c r="M978" s="190">
        <v>418</v>
      </c>
      <c r="N978" s="194">
        <f t="shared" si="139"/>
        <v>86.008230452674894</v>
      </c>
      <c r="O978" s="179">
        <v>286</v>
      </c>
      <c r="P978" s="195">
        <f t="shared" si="141"/>
        <v>58.847736625514401</v>
      </c>
      <c r="Q978" s="196">
        <v>489</v>
      </c>
      <c r="R978" s="190">
        <v>371</v>
      </c>
      <c r="S978" s="182">
        <f t="shared" si="142"/>
        <v>75.869120654396724</v>
      </c>
      <c r="T978" s="197">
        <v>371</v>
      </c>
      <c r="U978" s="184">
        <f t="shared" si="143"/>
        <v>75.869120654396724</v>
      </c>
      <c r="V978" s="179">
        <v>24</v>
      </c>
      <c r="W978" s="179">
        <v>26</v>
      </c>
      <c r="X978" s="179">
        <v>14</v>
      </c>
      <c r="Y978" s="179">
        <v>16</v>
      </c>
      <c r="Z978" s="179">
        <v>391</v>
      </c>
      <c r="AA978" s="179">
        <v>391</v>
      </c>
      <c r="AB978" s="179">
        <v>343</v>
      </c>
      <c r="AC978" s="179">
        <v>343</v>
      </c>
      <c r="AD978" s="198">
        <v>339</v>
      </c>
      <c r="AE978" s="186">
        <f t="shared" si="140"/>
        <v>4689</v>
      </c>
    </row>
    <row r="979" spans="1:31" ht="14.45">
      <c r="A979" s="187" t="s">
        <v>1917</v>
      </c>
      <c r="B979" s="199" t="s">
        <v>2246</v>
      </c>
      <c r="C979" s="188" t="s">
        <v>1918</v>
      </c>
      <c r="D979" s="189">
        <v>597</v>
      </c>
      <c r="E979" s="190">
        <v>593</v>
      </c>
      <c r="F979" s="191">
        <f t="shared" si="135"/>
        <v>99.329983249581247</v>
      </c>
      <c r="G979" s="192">
        <v>593</v>
      </c>
      <c r="H979" s="193">
        <f t="shared" si="136"/>
        <v>99.329983249581247</v>
      </c>
      <c r="I979" s="190">
        <v>687</v>
      </c>
      <c r="J979" s="191">
        <f t="shared" si="137"/>
        <v>115.07537688442211</v>
      </c>
      <c r="K979" s="192">
        <v>593</v>
      </c>
      <c r="L979" s="194">
        <f t="shared" si="138"/>
        <v>99.329983249581247</v>
      </c>
      <c r="M979" s="190">
        <v>593</v>
      </c>
      <c r="N979" s="194">
        <f t="shared" si="139"/>
        <v>99.329983249581247</v>
      </c>
      <c r="O979" s="179">
        <v>447</v>
      </c>
      <c r="P979" s="195">
        <f t="shared" si="141"/>
        <v>74.874371859296488</v>
      </c>
      <c r="Q979" s="196">
        <v>603</v>
      </c>
      <c r="R979" s="190">
        <v>608</v>
      </c>
      <c r="S979" s="182">
        <f t="shared" si="142"/>
        <v>100.82918739635159</v>
      </c>
      <c r="T979" s="197">
        <v>608</v>
      </c>
      <c r="U979" s="184">
        <f t="shared" si="143"/>
        <v>100.82918739635159</v>
      </c>
      <c r="V979" s="179">
        <v>43</v>
      </c>
      <c r="W979" s="179">
        <v>28</v>
      </c>
      <c r="X979" s="179">
        <v>7</v>
      </c>
      <c r="Y979" s="179">
        <v>0</v>
      </c>
      <c r="Z979" s="179">
        <v>503</v>
      </c>
      <c r="AA979" s="179">
        <v>586</v>
      </c>
      <c r="AB979" s="179">
        <v>567</v>
      </c>
      <c r="AC979" s="179">
        <v>730</v>
      </c>
      <c r="AD979" s="198">
        <v>705</v>
      </c>
      <c r="AE979" s="186">
        <f t="shared" si="140"/>
        <v>7891</v>
      </c>
    </row>
    <row r="980" spans="1:31" ht="14.45">
      <c r="A980" s="187" t="s">
        <v>1919</v>
      </c>
      <c r="B980" s="199" t="s">
        <v>2246</v>
      </c>
      <c r="C980" s="188" t="s">
        <v>1920</v>
      </c>
      <c r="D980" s="189">
        <v>592</v>
      </c>
      <c r="E980" s="190">
        <v>572</v>
      </c>
      <c r="F980" s="191">
        <f t="shared" si="135"/>
        <v>96.621621621621628</v>
      </c>
      <c r="G980" s="192">
        <v>572</v>
      </c>
      <c r="H980" s="193">
        <f t="shared" si="136"/>
        <v>96.621621621621628</v>
      </c>
      <c r="I980" s="190">
        <v>383</v>
      </c>
      <c r="J980" s="191">
        <f t="shared" si="137"/>
        <v>64.695945945945937</v>
      </c>
      <c r="K980" s="192">
        <v>572</v>
      </c>
      <c r="L980" s="194">
        <f t="shared" si="138"/>
        <v>96.621621621621628</v>
      </c>
      <c r="M980" s="190">
        <v>572</v>
      </c>
      <c r="N980" s="194">
        <f t="shared" si="139"/>
        <v>96.621621621621628</v>
      </c>
      <c r="O980" s="179">
        <v>465</v>
      </c>
      <c r="P980" s="195">
        <f t="shared" si="141"/>
        <v>78.547297297297305</v>
      </c>
      <c r="Q980" s="196">
        <v>594</v>
      </c>
      <c r="R980" s="190">
        <v>596</v>
      </c>
      <c r="S980" s="182">
        <f t="shared" si="142"/>
        <v>100.33670033670035</v>
      </c>
      <c r="T980" s="197">
        <v>596</v>
      </c>
      <c r="U980" s="184">
        <f t="shared" si="143"/>
        <v>100.33670033670035</v>
      </c>
      <c r="V980" s="179">
        <v>64</v>
      </c>
      <c r="W980" s="179">
        <v>40</v>
      </c>
      <c r="X980" s="179">
        <v>9</v>
      </c>
      <c r="Y980" s="179">
        <v>3</v>
      </c>
      <c r="Z980" s="179">
        <v>555</v>
      </c>
      <c r="AA980" s="179">
        <v>498</v>
      </c>
      <c r="AB980" s="179">
        <v>552</v>
      </c>
      <c r="AC980" s="179">
        <v>504</v>
      </c>
      <c r="AD980" s="198">
        <v>507</v>
      </c>
      <c r="AE980" s="186">
        <f t="shared" si="140"/>
        <v>7060</v>
      </c>
    </row>
    <row r="981" spans="1:31" ht="14.45">
      <c r="A981" s="187" t="s">
        <v>1921</v>
      </c>
      <c r="B981" s="199" t="s">
        <v>2246</v>
      </c>
      <c r="C981" s="188" t="s">
        <v>1922</v>
      </c>
      <c r="D981" s="189">
        <v>165</v>
      </c>
      <c r="E981" s="190">
        <v>90</v>
      </c>
      <c r="F981" s="191">
        <f t="shared" si="135"/>
        <v>54.54545454545454</v>
      </c>
      <c r="G981" s="192">
        <v>93</v>
      </c>
      <c r="H981" s="193">
        <f t="shared" si="136"/>
        <v>56.36363636363636</v>
      </c>
      <c r="I981" s="190">
        <v>64</v>
      </c>
      <c r="J981" s="191">
        <f t="shared" si="137"/>
        <v>38.787878787878789</v>
      </c>
      <c r="K981" s="192">
        <v>93</v>
      </c>
      <c r="L981" s="194">
        <f t="shared" si="138"/>
        <v>56.36363636363636</v>
      </c>
      <c r="M981" s="190">
        <v>93</v>
      </c>
      <c r="N981" s="194">
        <f t="shared" si="139"/>
        <v>56.36363636363636</v>
      </c>
      <c r="O981" s="179">
        <v>90</v>
      </c>
      <c r="P981" s="195">
        <f t="shared" si="141"/>
        <v>54.54545454545454</v>
      </c>
      <c r="Q981" s="196">
        <v>167</v>
      </c>
      <c r="R981" s="190">
        <v>113</v>
      </c>
      <c r="S981" s="182">
        <f t="shared" si="142"/>
        <v>67.664670658682638</v>
      </c>
      <c r="T981" s="197">
        <v>109</v>
      </c>
      <c r="U981" s="184">
        <f t="shared" si="143"/>
        <v>65.269461077844312</v>
      </c>
      <c r="V981" s="179">
        <v>8</v>
      </c>
      <c r="W981" s="179">
        <v>0</v>
      </c>
      <c r="X981" s="179">
        <v>0</v>
      </c>
      <c r="Y981" s="179">
        <v>1</v>
      </c>
      <c r="Z981" s="179">
        <v>91</v>
      </c>
      <c r="AA981" s="179">
        <v>107</v>
      </c>
      <c r="AB981" s="179">
        <v>121</v>
      </c>
      <c r="AC981" s="179">
        <v>133</v>
      </c>
      <c r="AD981" s="198">
        <v>155</v>
      </c>
      <c r="AE981" s="186">
        <f t="shared" si="140"/>
        <v>1361</v>
      </c>
    </row>
    <row r="982" spans="1:31" ht="14.45">
      <c r="A982" s="187" t="s">
        <v>1923</v>
      </c>
      <c r="B982" s="199" t="s">
        <v>2246</v>
      </c>
      <c r="C982" s="188" t="s">
        <v>1924</v>
      </c>
      <c r="D982" s="189">
        <v>422</v>
      </c>
      <c r="E982" s="190">
        <v>318</v>
      </c>
      <c r="F982" s="191">
        <f t="shared" si="135"/>
        <v>75.355450236966831</v>
      </c>
      <c r="G982" s="192">
        <v>310</v>
      </c>
      <c r="H982" s="193">
        <f t="shared" si="136"/>
        <v>73.459715639810426</v>
      </c>
      <c r="I982" s="190">
        <v>362</v>
      </c>
      <c r="J982" s="191">
        <f t="shared" si="137"/>
        <v>85.781990521327018</v>
      </c>
      <c r="K982" s="192">
        <v>310</v>
      </c>
      <c r="L982" s="194">
        <f t="shared" si="138"/>
        <v>73.459715639810426</v>
      </c>
      <c r="M982" s="190">
        <v>310</v>
      </c>
      <c r="N982" s="194">
        <f t="shared" si="139"/>
        <v>73.459715639810426</v>
      </c>
      <c r="O982" s="179">
        <v>261</v>
      </c>
      <c r="P982" s="195">
        <f t="shared" si="141"/>
        <v>61.84834123222749</v>
      </c>
      <c r="Q982" s="196">
        <v>431</v>
      </c>
      <c r="R982" s="190">
        <v>352</v>
      </c>
      <c r="S982" s="182">
        <f t="shared" si="142"/>
        <v>81.67053364269141</v>
      </c>
      <c r="T982" s="197">
        <v>347</v>
      </c>
      <c r="U982" s="184">
        <f t="shared" si="143"/>
        <v>80.51044083526682</v>
      </c>
      <c r="V982" s="179">
        <v>11</v>
      </c>
      <c r="W982" s="179">
        <v>5</v>
      </c>
      <c r="X982" s="179">
        <v>0</v>
      </c>
      <c r="Y982" s="179">
        <v>0</v>
      </c>
      <c r="Z982" s="179">
        <v>301</v>
      </c>
      <c r="AA982" s="179">
        <v>295</v>
      </c>
      <c r="AB982" s="179">
        <v>313</v>
      </c>
      <c r="AC982" s="179">
        <v>311</v>
      </c>
      <c r="AD982" s="198">
        <v>269</v>
      </c>
      <c r="AE982" s="186">
        <f t="shared" si="140"/>
        <v>4075</v>
      </c>
    </row>
    <row r="983" spans="1:31" ht="14.45">
      <c r="A983" s="187" t="s">
        <v>1925</v>
      </c>
      <c r="B983" s="199" t="s">
        <v>2246</v>
      </c>
      <c r="C983" s="188" t="s">
        <v>1926</v>
      </c>
      <c r="D983" s="189">
        <v>229</v>
      </c>
      <c r="E983" s="190">
        <v>136</v>
      </c>
      <c r="F983" s="191">
        <f t="shared" si="135"/>
        <v>59.388646288209614</v>
      </c>
      <c r="G983" s="192">
        <v>136</v>
      </c>
      <c r="H983" s="193">
        <f t="shared" si="136"/>
        <v>59.388646288209614</v>
      </c>
      <c r="I983" s="190">
        <v>96</v>
      </c>
      <c r="J983" s="191">
        <f t="shared" si="137"/>
        <v>41.921397379912662</v>
      </c>
      <c r="K983" s="192">
        <v>136</v>
      </c>
      <c r="L983" s="194">
        <f t="shared" si="138"/>
        <v>59.388646288209614</v>
      </c>
      <c r="M983" s="190">
        <v>136</v>
      </c>
      <c r="N983" s="194">
        <f t="shared" si="139"/>
        <v>59.388646288209614</v>
      </c>
      <c r="O983" s="179">
        <v>126</v>
      </c>
      <c r="P983" s="195">
        <f t="shared" si="141"/>
        <v>55.021834061135365</v>
      </c>
      <c r="Q983" s="196">
        <v>224</v>
      </c>
      <c r="R983" s="190">
        <v>125</v>
      </c>
      <c r="S983" s="182">
        <f t="shared" si="142"/>
        <v>55.803571428571431</v>
      </c>
      <c r="T983" s="197">
        <v>115</v>
      </c>
      <c r="U983" s="184">
        <f t="shared" si="143"/>
        <v>51.339285714285708</v>
      </c>
      <c r="V983" s="179">
        <v>11</v>
      </c>
      <c r="W983" s="179">
        <v>5</v>
      </c>
      <c r="X983" s="179">
        <v>3</v>
      </c>
      <c r="Y983" s="179">
        <v>0</v>
      </c>
      <c r="Z983" s="179">
        <v>143</v>
      </c>
      <c r="AA983" s="179">
        <v>139</v>
      </c>
      <c r="AB983" s="179">
        <v>154</v>
      </c>
      <c r="AC983" s="179">
        <v>128</v>
      </c>
      <c r="AD983" s="198">
        <v>131</v>
      </c>
      <c r="AE983" s="186">
        <f t="shared" si="140"/>
        <v>1720</v>
      </c>
    </row>
    <row r="984" spans="1:31" ht="14.45">
      <c r="A984" s="187" t="s">
        <v>1927</v>
      </c>
      <c r="B984" s="199" t="s">
        <v>2246</v>
      </c>
      <c r="C984" s="188" t="s">
        <v>1928</v>
      </c>
      <c r="D984" s="189">
        <v>311</v>
      </c>
      <c r="E984" s="190">
        <v>239</v>
      </c>
      <c r="F984" s="191">
        <f t="shared" si="135"/>
        <v>76.848874598070736</v>
      </c>
      <c r="G984" s="192">
        <v>260</v>
      </c>
      <c r="H984" s="193">
        <f t="shared" si="136"/>
        <v>83.60128617363344</v>
      </c>
      <c r="I984" s="190">
        <v>349</v>
      </c>
      <c r="J984" s="191">
        <f t="shared" si="137"/>
        <v>112.21864951768488</v>
      </c>
      <c r="K984" s="192">
        <v>260</v>
      </c>
      <c r="L984" s="194">
        <f t="shared" si="138"/>
        <v>83.60128617363344</v>
      </c>
      <c r="M984" s="190">
        <v>260</v>
      </c>
      <c r="N984" s="194">
        <f t="shared" si="139"/>
        <v>83.60128617363344</v>
      </c>
      <c r="O984" s="179">
        <v>246</v>
      </c>
      <c r="P984" s="195">
        <f t="shared" si="141"/>
        <v>79.099678456591633</v>
      </c>
      <c r="Q984" s="196">
        <v>315</v>
      </c>
      <c r="R984" s="190">
        <v>198</v>
      </c>
      <c r="S984" s="182">
        <f t="shared" si="142"/>
        <v>62.857142857142854</v>
      </c>
      <c r="T984" s="197">
        <v>212</v>
      </c>
      <c r="U984" s="184">
        <f t="shared" si="143"/>
        <v>67.301587301587304</v>
      </c>
      <c r="V984" s="179">
        <v>12</v>
      </c>
      <c r="W984" s="179">
        <v>20</v>
      </c>
      <c r="X984" s="179">
        <v>24</v>
      </c>
      <c r="Y984" s="179">
        <v>24</v>
      </c>
      <c r="Z984" s="179">
        <v>244</v>
      </c>
      <c r="AA984" s="179">
        <v>309</v>
      </c>
      <c r="AB984" s="179">
        <v>227</v>
      </c>
      <c r="AC984" s="179">
        <v>243</v>
      </c>
      <c r="AD984" s="198">
        <v>214</v>
      </c>
      <c r="AE984" s="186">
        <f t="shared" si="140"/>
        <v>3341</v>
      </c>
    </row>
    <row r="985" spans="1:31" ht="14.45">
      <c r="A985" s="187" t="s">
        <v>1929</v>
      </c>
      <c r="B985" s="199" t="s">
        <v>2246</v>
      </c>
      <c r="C985" s="188" t="s">
        <v>1930</v>
      </c>
      <c r="D985" s="189">
        <v>772</v>
      </c>
      <c r="E985" s="190">
        <v>787</v>
      </c>
      <c r="F985" s="191">
        <f t="shared" si="135"/>
        <v>101.94300518134716</v>
      </c>
      <c r="G985" s="192">
        <v>743</v>
      </c>
      <c r="H985" s="193">
        <f t="shared" si="136"/>
        <v>96.243523316062181</v>
      </c>
      <c r="I985" s="190">
        <v>842</v>
      </c>
      <c r="J985" s="191">
        <f t="shared" si="137"/>
        <v>109.06735751295338</v>
      </c>
      <c r="K985" s="192">
        <v>743</v>
      </c>
      <c r="L985" s="194">
        <f t="shared" si="138"/>
        <v>96.243523316062181</v>
      </c>
      <c r="M985" s="190">
        <v>743</v>
      </c>
      <c r="N985" s="194">
        <f t="shared" si="139"/>
        <v>96.243523316062181</v>
      </c>
      <c r="O985" s="179">
        <v>605</v>
      </c>
      <c r="P985" s="195">
        <f t="shared" si="141"/>
        <v>78.367875647668399</v>
      </c>
      <c r="Q985" s="196">
        <v>773</v>
      </c>
      <c r="R985" s="190">
        <v>740</v>
      </c>
      <c r="S985" s="182">
        <f t="shared" si="142"/>
        <v>95.730918499353166</v>
      </c>
      <c r="T985" s="197">
        <v>744</v>
      </c>
      <c r="U985" s="184">
        <f t="shared" si="143"/>
        <v>96.248382923674001</v>
      </c>
      <c r="V985" s="179">
        <v>39</v>
      </c>
      <c r="W985" s="179">
        <v>26</v>
      </c>
      <c r="X985" s="179">
        <v>4</v>
      </c>
      <c r="Y985" s="179">
        <v>1</v>
      </c>
      <c r="Z985" s="179">
        <v>732</v>
      </c>
      <c r="AA985" s="179">
        <v>732</v>
      </c>
      <c r="AB985" s="179">
        <v>702</v>
      </c>
      <c r="AC985" s="179">
        <v>702</v>
      </c>
      <c r="AD985" s="198">
        <v>700</v>
      </c>
      <c r="AE985" s="186">
        <f t="shared" si="140"/>
        <v>9585</v>
      </c>
    </row>
    <row r="986" spans="1:31" ht="14.45">
      <c r="A986" s="187" t="s">
        <v>1931</v>
      </c>
      <c r="B986" s="199" t="s">
        <v>2246</v>
      </c>
      <c r="C986" s="188" t="s">
        <v>1932</v>
      </c>
      <c r="D986" s="189">
        <v>575</v>
      </c>
      <c r="E986" s="190">
        <v>507</v>
      </c>
      <c r="F986" s="191">
        <f t="shared" si="135"/>
        <v>88.173913043478251</v>
      </c>
      <c r="G986" s="192">
        <v>507</v>
      </c>
      <c r="H986" s="193">
        <f t="shared" si="136"/>
        <v>88.173913043478251</v>
      </c>
      <c r="I986" s="190">
        <v>454</v>
      </c>
      <c r="J986" s="191">
        <f t="shared" si="137"/>
        <v>78.956521739130437</v>
      </c>
      <c r="K986" s="192">
        <v>507</v>
      </c>
      <c r="L986" s="194">
        <f t="shared" si="138"/>
        <v>88.173913043478251</v>
      </c>
      <c r="M986" s="190">
        <v>507</v>
      </c>
      <c r="N986" s="194">
        <f t="shared" si="139"/>
        <v>88.173913043478251</v>
      </c>
      <c r="O986" s="179">
        <v>458</v>
      </c>
      <c r="P986" s="195">
        <f t="shared" si="141"/>
        <v>79.652173913043484</v>
      </c>
      <c r="Q986" s="196">
        <v>584</v>
      </c>
      <c r="R986" s="190">
        <v>555</v>
      </c>
      <c r="S986" s="182">
        <f t="shared" si="142"/>
        <v>95.034246575342465</v>
      </c>
      <c r="T986" s="197">
        <v>556</v>
      </c>
      <c r="U986" s="184">
        <f t="shared" si="143"/>
        <v>95.205479452054803</v>
      </c>
      <c r="V986" s="179">
        <v>31</v>
      </c>
      <c r="W986" s="179">
        <v>23</v>
      </c>
      <c r="X986" s="179">
        <v>11</v>
      </c>
      <c r="Y986" s="179">
        <v>3</v>
      </c>
      <c r="Z986" s="179">
        <v>564</v>
      </c>
      <c r="AA986" s="179">
        <v>564</v>
      </c>
      <c r="AB986" s="179">
        <v>550</v>
      </c>
      <c r="AC986" s="179">
        <v>550</v>
      </c>
      <c r="AD986" s="198">
        <v>550</v>
      </c>
      <c r="AE986" s="186">
        <f t="shared" si="140"/>
        <v>6897</v>
      </c>
    </row>
    <row r="987" spans="1:31" ht="14.45">
      <c r="A987" s="187" t="s">
        <v>1933</v>
      </c>
      <c r="B987" s="199" t="s">
        <v>2246</v>
      </c>
      <c r="C987" s="188" t="s">
        <v>1934</v>
      </c>
      <c r="D987" s="189">
        <v>650</v>
      </c>
      <c r="E987" s="190">
        <v>647</v>
      </c>
      <c r="F987" s="191">
        <f t="shared" si="135"/>
        <v>99.538461538461547</v>
      </c>
      <c r="G987" s="192">
        <v>632</v>
      </c>
      <c r="H987" s="193">
        <f t="shared" si="136"/>
        <v>97.230769230769226</v>
      </c>
      <c r="I987" s="190">
        <v>311</v>
      </c>
      <c r="J987" s="191">
        <f t="shared" si="137"/>
        <v>47.846153846153847</v>
      </c>
      <c r="K987" s="192">
        <v>652</v>
      </c>
      <c r="L987" s="194">
        <f t="shared" si="138"/>
        <v>100.30769230769229</v>
      </c>
      <c r="M987" s="190">
        <v>632</v>
      </c>
      <c r="N987" s="194">
        <f t="shared" si="139"/>
        <v>97.230769230769226</v>
      </c>
      <c r="O987" s="179">
        <v>548</v>
      </c>
      <c r="P987" s="195">
        <f t="shared" si="141"/>
        <v>84.307692307692307</v>
      </c>
      <c r="Q987" s="196">
        <v>661</v>
      </c>
      <c r="R987" s="190">
        <v>511</v>
      </c>
      <c r="S987" s="182">
        <f t="shared" si="142"/>
        <v>77.307110438729197</v>
      </c>
      <c r="T987" s="197">
        <v>552</v>
      </c>
      <c r="U987" s="184">
        <f t="shared" si="143"/>
        <v>83.509833585476557</v>
      </c>
      <c r="V987" s="179">
        <v>192</v>
      </c>
      <c r="W987" s="179">
        <v>20</v>
      </c>
      <c r="X987" s="179">
        <v>77</v>
      </c>
      <c r="Y987" s="179">
        <v>42</v>
      </c>
      <c r="Z987" s="179">
        <v>612</v>
      </c>
      <c r="AA987" s="179">
        <v>607</v>
      </c>
      <c r="AB987" s="179">
        <v>626</v>
      </c>
      <c r="AC987" s="179">
        <v>603</v>
      </c>
      <c r="AD987" s="198">
        <v>556</v>
      </c>
      <c r="AE987" s="186">
        <f t="shared" si="140"/>
        <v>7820</v>
      </c>
    </row>
    <row r="988" spans="1:31" ht="14.45">
      <c r="A988" s="187" t="s">
        <v>1935</v>
      </c>
      <c r="B988" s="199" t="s">
        <v>2246</v>
      </c>
      <c r="C988" s="188" t="s">
        <v>1936</v>
      </c>
      <c r="D988" s="189">
        <v>112</v>
      </c>
      <c r="E988" s="190">
        <v>86</v>
      </c>
      <c r="F988" s="191">
        <f t="shared" si="135"/>
        <v>76.785714285714292</v>
      </c>
      <c r="G988" s="192">
        <v>86</v>
      </c>
      <c r="H988" s="193">
        <f t="shared" si="136"/>
        <v>76.785714285714292</v>
      </c>
      <c r="I988" s="190">
        <v>73</v>
      </c>
      <c r="J988" s="191">
        <f t="shared" si="137"/>
        <v>65.178571428571431</v>
      </c>
      <c r="K988" s="192">
        <v>86</v>
      </c>
      <c r="L988" s="194">
        <f t="shared" si="138"/>
        <v>76.785714285714292</v>
      </c>
      <c r="M988" s="190">
        <v>86</v>
      </c>
      <c r="N988" s="194">
        <f t="shared" si="139"/>
        <v>76.785714285714292</v>
      </c>
      <c r="O988" s="179">
        <v>91</v>
      </c>
      <c r="P988" s="195">
        <f t="shared" si="141"/>
        <v>81.25</v>
      </c>
      <c r="Q988" s="196">
        <v>113</v>
      </c>
      <c r="R988" s="190">
        <v>74</v>
      </c>
      <c r="S988" s="182">
        <f t="shared" si="142"/>
        <v>65.486725663716811</v>
      </c>
      <c r="T988" s="197">
        <v>76</v>
      </c>
      <c r="U988" s="184">
        <f t="shared" si="143"/>
        <v>67.256637168141594</v>
      </c>
      <c r="V988" s="179">
        <v>15</v>
      </c>
      <c r="W988" s="179">
        <v>6</v>
      </c>
      <c r="X988" s="179">
        <v>0</v>
      </c>
      <c r="Y988" s="179">
        <v>0</v>
      </c>
      <c r="Z988" s="179">
        <v>70</v>
      </c>
      <c r="AA988" s="179">
        <v>71</v>
      </c>
      <c r="AB988" s="179">
        <v>94</v>
      </c>
      <c r="AC988" s="179">
        <v>93</v>
      </c>
      <c r="AD988" s="198">
        <v>94</v>
      </c>
      <c r="AE988" s="186">
        <f t="shared" si="140"/>
        <v>1101</v>
      </c>
    </row>
    <row r="989" spans="1:31" ht="14.45">
      <c r="A989" s="187" t="s">
        <v>1937</v>
      </c>
      <c r="B989" s="199" t="s">
        <v>2246</v>
      </c>
      <c r="C989" s="188" t="s">
        <v>1938</v>
      </c>
      <c r="D989" s="189">
        <v>382</v>
      </c>
      <c r="E989" s="190">
        <v>338</v>
      </c>
      <c r="F989" s="191">
        <f t="shared" si="135"/>
        <v>88.481675392670155</v>
      </c>
      <c r="G989" s="192">
        <v>364</v>
      </c>
      <c r="H989" s="193">
        <f t="shared" si="136"/>
        <v>95.287958115183244</v>
      </c>
      <c r="I989" s="190">
        <v>267</v>
      </c>
      <c r="J989" s="191">
        <f t="shared" si="137"/>
        <v>69.895287958115176</v>
      </c>
      <c r="K989" s="192">
        <v>364</v>
      </c>
      <c r="L989" s="194">
        <f t="shared" si="138"/>
        <v>95.287958115183244</v>
      </c>
      <c r="M989" s="190">
        <v>364</v>
      </c>
      <c r="N989" s="194">
        <f t="shared" si="139"/>
        <v>95.287958115183244</v>
      </c>
      <c r="O989" s="179">
        <v>282</v>
      </c>
      <c r="P989" s="195">
        <f t="shared" si="141"/>
        <v>73.821989528795811</v>
      </c>
      <c r="Q989" s="196">
        <v>392</v>
      </c>
      <c r="R989" s="190">
        <v>348</v>
      </c>
      <c r="S989" s="182">
        <f t="shared" si="142"/>
        <v>88.775510204081627</v>
      </c>
      <c r="T989" s="197">
        <v>355</v>
      </c>
      <c r="U989" s="184">
        <f t="shared" si="143"/>
        <v>90.561224489795919</v>
      </c>
      <c r="V989" s="179">
        <v>14</v>
      </c>
      <c r="W989" s="179">
        <v>5</v>
      </c>
      <c r="X989" s="179">
        <v>0</v>
      </c>
      <c r="Y989" s="179">
        <v>0</v>
      </c>
      <c r="Z989" s="179">
        <v>259</v>
      </c>
      <c r="AA989" s="179">
        <v>259</v>
      </c>
      <c r="AB989" s="179">
        <v>263</v>
      </c>
      <c r="AC989" s="179">
        <v>274</v>
      </c>
      <c r="AD989" s="198">
        <v>267</v>
      </c>
      <c r="AE989" s="186">
        <f t="shared" si="140"/>
        <v>4023</v>
      </c>
    </row>
    <row r="990" spans="1:31" ht="14.45">
      <c r="A990" s="187" t="s">
        <v>1939</v>
      </c>
      <c r="B990" s="199" t="s">
        <v>2246</v>
      </c>
      <c r="C990" s="188" t="s">
        <v>1940</v>
      </c>
      <c r="D990" s="189">
        <v>790</v>
      </c>
      <c r="E990" s="190">
        <v>780</v>
      </c>
      <c r="F990" s="191">
        <f t="shared" si="135"/>
        <v>98.734177215189874</v>
      </c>
      <c r="G990" s="192">
        <v>788</v>
      </c>
      <c r="H990" s="193">
        <f t="shared" si="136"/>
        <v>99.74683544303798</v>
      </c>
      <c r="I990" s="190">
        <v>924</v>
      </c>
      <c r="J990" s="191">
        <f t="shared" si="137"/>
        <v>116.96202531645569</v>
      </c>
      <c r="K990" s="192">
        <v>618</v>
      </c>
      <c r="L990" s="194">
        <f t="shared" si="138"/>
        <v>78.22784810126582</v>
      </c>
      <c r="M990" s="190">
        <v>788</v>
      </c>
      <c r="N990" s="194">
        <f t="shared" si="139"/>
        <v>99.74683544303798</v>
      </c>
      <c r="O990" s="179">
        <v>367</v>
      </c>
      <c r="P990" s="195">
        <f t="shared" si="141"/>
        <v>46.455696202531641</v>
      </c>
      <c r="Q990" s="196">
        <v>777</v>
      </c>
      <c r="R990" s="190">
        <v>817</v>
      </c>
      <c r="S990" s="182">
        <f t="shared" si="142"/>
        <v>105.14800514800515</v>
      </c>
      <c r="T990" s="197">
        <v>822</v>
      </c>
      <c r="U990" s="184">
        <f t="shared" si="143"/>
        <v>105.7915057915058</v>
      </c>
      <c r="V990" s="179">
        <v>17</v>
      </c>
      <c r="W990" s="179">
        <v>7</v>
      </c>
      <c r="X990" s="179">
        <v>1</v>
      </c>
      <c r="Y990" s="179">
        <v>2</v>
      </c>
      <c r="Z990" s="179">
        <v>633</v>
      </c>
      <c r="AA990" s="179">
        <v>633</v>
      </c>
      <c r="AB990" s="179">
        <v>566</v>
      </c>
      <c r="AC990" s="179">
        <v>566</v>
      </c>
      <c r="AD990" s="198">
        <v>515</v>
      </c>
      <c r="AE990" s="186">
        <f t="shared" si="140"/>
        <v>8844</v>
      </c>
    </row>
    <row r="991" spans="1:31" ht="14.45">
      <c r="A991" s="187" t="s">
        <v>1941</v>
      </c>
      <c r="B991" s="199" t="s">
        <v>2246</v>
      </c>
      <c r="C991" s="188" t="s">
        <v>1942</v>
      </c>
      <c r="D991" s="189">
        <v>184</v>
      </c>
      <c r="E991" s="190">
        <v>165</v>
      </c>
      <c r="F991" s="191">
        <f t="shared" si="135"/>
        <v>89.673913043478265</v>
      </c>
      <c r="G991" s="192">
        <v>165</v>
      </c>
      <c r="H991" s="193">
        <f t="shared" si="136"/>
        <v>89.673913043478265</v>
      </c>
      <c r="I991" s="190">
        <v>111</v>
      </c>
      <c r="J991" s="191">
        <f t="shared" si="137"/>
        <v>60.326086956521742</v>
      </c>
      <c r="K991" s="192">
        <v>165</v>
      </c>
      <c r="L991" s="194">
        <f t="shared" si="138"/>
        <v>89.673913043478265</v>
      </c>
      <c r="M991" s="190">
        <v>165</v>
      </c>
      <c r="N991" s="194">
        <f t="shared" si="139"/>
        <v>89.673913043478265</v>
      </c>
      <c r="O991" s="179">
        <v>164</v>
      </c>
      <c r="P991" s="195">
        <f t="shared" si="141"/>
        <v>89.130434782608688</v>
      </c>
      <c r="Q991" s="196">
        <v>185</v>
      </c>
      <c r="R991" s="190">
        <v>165</v>
      </c>
      <c r="S991" s="182">
        <f t="shared" si="142"/>
        <v>89.189189189189193</v>
      </c>
      <c r="T991" s="197">
        <v>164</v>
      </c>
      <c r="U991" s="184">
        <f t="shared" si="143"/>
        <v>88.64864864864866</v>
      </c>
      <c r="V991" s="179">
        <v>18</v>
      </c>
      <c r="W991" s="179">
        <v>4</v>
      </c>
      <c r="X991" s="179">
        <v>2</v>
      </c>
      <c r="Y991" s="179">
        <v>2</v>
      </c>
      <c r="Z991" s="179">
        <v>183</v>
      </c>
      <c r="AA991" s="179">
        <v>184</v>
      </c>
      <c r="AB991" s="179">
        <v>132</v>
      </c>
      <c r="AC991" s="179">
        <v>132</v>
      </c>
      <c r="AD991" s="198">
        <v>139</v>
      </c>
      <c r="AE991" s="186">
        <f t="shared" si="140"/>
        <v>2060</v>
      </c>
    </row>
    <row r="992" spans="1:31" ht="14.45">
      <c r="A992" s="187" t="s">
        <v>1943</v>
      </c>
      <c r="B992" s="199" t="s">
        <v>2246</v>
      </c>
      <c r="C992" s="188" t="s">
        <v>1944</v>
      </c>
      <c r="D992" s="189">
        <v>105</v>
      </c>
      <c r="E992" s="190">
        <v>67</v>
      </c>
      <c r="F992" s="191">
        <f t="shared" si="135"/>
        <v>63.809523809523803</v>
      </c>
      <c r="G992" s="192">
        <v>65</v>
      </c>
      <c r="H992" s="193">
        <f t="shared" si="136"/>
        <v>61.904761904761905</v>
      </c>
      <c r="I992" s="190">
        <v>43</v>
      </c>
      <c r="J992" s="191">
        <f t="shared" si="137"/>
        <v>40.952380952380949</v>
      </c>
      <c r="K992" s="192">
        <v>65</v>
      </c>
      <c r="L992" s="194">
        <f t="shared" si="138"/>
        <v>61.904761904761905</v>
      </c>
      <c r="M992" s="190">
        <v>65</v>
      </c>
      <c r="N992" s="194">
        <f t="shared" si="139"/>
        <v>61.904761904761905</v>
      </c>
      <c r="O992" s="179">
        <v>48</v>
      </c>
      <c r="P992" s="195">
        <f t="shared" si="141"/>
        <v>45.714285714285715</v>
      </c>
      <c r="Q992" s="196">
        <v>109</v>
      </c>
      <c r="R992" s="190">
        <v>64</v>
      </c>
      <c r="S992" s="182">
        <f t="shared" si="142"/>
        <v>58.715596330275233</v>
      </c>
      <c r="T992" s="197">
        <v>59</v>
      </c>
      <c r="U992" s="184">
        <f t="shared" si="143"/>
        <v>54.128440366972477</v>
      </c>
      <c r="V992" s="179">
        <v>2</v>
      </c>
      <c r="W992" s="179">
        <v>0</v>
      </c>
      <c r="X992" s="179">
        <v>0</v>
      </c>
      <c r="Y992" s="179">
        <v>0</v>
      </c>
      <c r="Z992" s="179">
        <v>56</v>
      </c>
      <c r="AA992" s="179">
        <v>57</v>
      </c>
      <c r="AB992" s="179">
        <v>66</v>
      </c>
      <c r="AC992" s="179">
        <v>68</v>
      </c>
      <c r="AD992" s="198">
        <v>59</v>
      </c>
      <c r="AE992" s="186">
        <f t="shared" si="140"/>
        <v>784</v>
      </c>
    </row>
    <row r="993" spans="1:31" ht="14.45">
      <c r="A993" s="187" t="s">
        <v>1945</v>
      </c>
      <c r="B993" s="199" t="s">
        <v>2246</v>
      </c>
      <c r="C993" s="188" t="s">
        <v>1946</v>
      </c>
      <c r="D993" s="189">
        <v>778</v>
      </c>
      <c r="E993" s="190">
        <v>697</v>
      </c>
      <c r="F993" s="191">
        <f t="shared" si="135"/>
        <v>89.588688946015424</v>
      </c>
      <c r="G993" s="192">
        <v>696</v>
      </c>
      <c r="H993" s="193">
        <f t="shared" si="136"/>
        <v>89.460154241645242</v>
      </c>
      <c r="I993" s="190">
        <v>518</v>
      </c>
      <c r="J993" s="191">
        <f t="shared" si="137"/>
        <v>66.580976863753222</v>
      </c>
      <c r="K993" s="192">
        <v>693</v>
      </c>
      <c r="L993" s="194">
        <f t="shared" si="138"/>
        <v>89.074550128534696</v>
      </c>
      <c r="M993" s="190">
        <v>696</v>
      </c>
      <c r="N993" s="194">
        <f t="shared" si="139"/>
        <v>89.460154241645242</v>
      </c>
      <c r="O993" s="179">
        <v>482</v>
      </c>
      <c r="P993" s="195">
        <f t="shared" si="141"/>
        <v>61.953727506426738</v>
      </c>
      <c r="Q993" s="196">
        <v>779</v>
      </c>
      <c r="R993" s="190">
        <v>515</v>
      </c>
      <c r="S993" s="182">
        <f t="shared" si="142"/>
        <v>66.110397946084717</v>
      </c>
      <c r="T993" s="197">
        <v>544</v>
      </c>
      <c r="U993" s="184">
        <f t="shared" si="143"/>
        <v>69.833119383825419</v>
      </c>
      <c r="V993" s="179">
        <v>9</v>
      </c>
      <c r="W993" s="179">
        <v>8</v>
      </c>
      <c r="X993" s="179">
        <v>11</v>
      </c>
      <c r="Y993" s="179">
        <v>51</v>
      </c>
      <c r="Z993" s="179">
        <v>519</v>
      </c>
      <c r="AA993" s="179">
        <v>472</v>
      </c>
      <c r="AB993" s="179">
        <v>524</v>
      </c>
      <c r="AC993" s="179">
        <v>476</v>
      </c>
      <c r="AD993" s="198">
        <v>414</v>
      </c>
      <c r="AE993" s="186">
        <f t="shared" si="140"/>
        <v>7325</v>
      </c>
    </row>
    <row r="994" spans="1:31" ht="14.45">
      <c r="A994" s="187" t="s">
        <v>1947</v>
      </c>
      <c r="B994" s="199" t="s">
        <v>2246</v>
      </c>
      <c r="C994" s="188" t="s">
        <v>1948</v>
      </c>
      <c r="D994" s="189">
        <v>140</v>
      </c>
      <c r="E994" s="190">
        <v>134</v>
      </c>
      <c r="F994" s="191">
        <f t="shared" si="135"/>
        <v>95.714285714285722</v>
      </c>
      <c r="G994" s="192">
        <v>134</v>
      </c>
      <c r="H994" s="193">
        <f t="shared" si="136"/>
        <v>95.714285714285722</v>
      </c>
      <c r="I994" s="190">
        <v>80</v>
      </c>
      <c r="J994" s="191">
        <f t="shared" si="137"/>
        <v>57.142857142857139</v>
      </c>
      <c r="K994" s="192">
        <v>142</v>
      </c>
      <c r="L994" s="194">
        <f t="shared" si="138"/>
        <v>101.42857142857142</v>
      </c>
      <c r="M994" s="190">
        <v>134</v>
      </c>
      <c r="N994" s="194">
        <f t="shared" si="139"/>
        <v>95.714285714285722</v>
      </c>
      <c r="O994" s="179">
        <v>103</v>
      </c>
      <c r="P994" s="195">
        <f t="shared" si="141"/>
        <v>73.571428571428584</v>
      </c>
      <c r="Q994" s="196">
        <v>143</v>
      </c>
      <c r="R994" s="190">
        <v>130</v>
      </c>
      <c r="S994" s="182">
        <f t="shared" si="142"/>
        <v>90.909090909090907</v>
      </c>
      <c r="T994" s="197">
        <v>122</v>
      </c>
      <c r="U994" s="184">
        <f t="shared" si="143"/>
        <v>85.314685314685306</v>
      </c>
      <c r="V994" s="179">
        <v>9</v>
      </c>
      <c r="W994" s="179">
        <v>6</v>
      </c>
      <c r="X994" s="179">
        <v>1</v>
      </c>
      <c r="Y994" s="179">
        <v>2</v>
      </c>
      <c r="Z994" s="179">
        <v>167</v>
      </c>
      <c r="AA994" s="179">
        <v>168</v>
      </c>
      <c r="AB994" s="179">
        <v>135</v>
      </c>
      <c r="AC994" s="179">
        <v>136</v>
      </c>
      <c r="AD994" s="198">
        <v>127</v>
      </c>
      <c r="AE994" s="186">
        <f t="shared" si="140"/>
        <v>1730</v>
      </c>
    </row>
    <row r="995" spans="1:31" ht="14.45">
      <c r="A995" s="187" t="s">
        <v>1949</v>
      </c>
      <c r="B995" s="199" t="s">
        <v>2246</v>
      </c>
      <c r="C995" s="188" t="s">
        <v>1950</v>
      </c>
      <c r="D995" s="189">
        <v>476</v>
      </c>
      <c r="E995" s="190">
        <v>311</v>
      </c>
      <c r="F995" s="191">
        <f t="shared" si="135"/>
        <v>65.336134453781511</v>
      </c>
      <c r="G995" s="192">
        <v>312</v>
      </c>
      <c r="H995" s="193">
        <f t="shared" si="136"/>
        <v>65.546218487394952</v>
      </c>
      <c r="I995" s="190">
        <v>359</v>
      </c>
      <c r="J995" s="191">
        <f t="shared" si="137"/>
        <v>75.420168067226882</v>
      </c>
      <c r="K995" s="192">
        <v>309</v>
      </c>
      <c r="L995" s="194">
        <f t="shared" si="138"/>
        <v>64.915966386554629</v>
      </c>
      <c r="M995" s="190">
        <v>312</v>
      </c>
      <c r="N995" s="194">
        <f t="shared" si="139"/>
        <v>65.546218487394952</v>
      </c>
      <c r="O995" s="179">
        <v>298</v>
      </c>
      <c r="P995" s="195">
        <f t="shared" si="141"/>
        <v>62.605042016806721</v>
      </c>
      <c r="Q995" s="196">
        <v>488</v>
      </c>
      <c r="R995" s="190">
        <v>239</v>
      </c>
      <c r="S995" s="182">
        <f t="shared" si="142"/>
        <v>48.975409836065573</v>
      </c>
      <c r="T995" s="197">
        <v>270</v>
      </c>
      <c r="U995" s="184">
        <f t="shared" si="143"/>
        <v>55.327868852459019</v>
      </c>
      <c r="V995" s="179">
        <v>26</v>
      </c>
      <c r="W995" s="179">
        <v>23</v>
      </c>
      <c r="X995" s="179">
        <v>1</v>
      </c>
      <c r="Y995" s="179">
        <v>3</v>
      </c>
      <c r="Z995" s="179">
        <v>323</v>
      </c>
      <c r="AA995" s="179">
        <v>315</v>
      </c>
      <c r="AB995" s="179">
        <v>329</v>
      </c>
      <c r="AC995" s="179">
        <v>331</v>
      </c>
      <c r="AD995" s="198">
        <v>330</v>
      </c>
      <c r="AE995" s="186">
        <f t="shared" si="140"/>
        <v>4091</v>
      </c>
    </row>
    <row r="996" spans="1:31" ht="14.45">
      <c r="A996" s="187" t="s">
        <v>1951</v>
      </c>
      <c r="B996" s="199" t="s">
        <v>2246</v>
      </c>
      <c r="C996" s="188" t="s">
        <v>1952</v>
      </c>
      <c r="D996" s="189">
        <v>668</v>
      </c>
      <c r="E996" s="190">
        <v>429</v>
      </c>
      <c r="F996" s="191">
        <f t="shared" si="135"/>
        <v>64.221556886227546</v>
      </c>
      <c r="G996" s="192">
        <v>429</v>
      </c>
      <c r="H996" s="193">
        <f t="shared" si="136"/>
        <v>64.221556886227546</v>
      </c>
      <c r="I996" s="190">
        <v>369</v>
      </c>
      <c r="J996" s="191">
        <f t="shared" si="137"/>
        <v>55.23952095808383</v>
      </c>
      <c r="K996" s="192">
        <v>429</v>
      </c>
      <c r="L996" s="194">
        <f t="shared" si="138"/>
        <v>64.221556886227546</v>
      </c>
      <c r="M996" s="190">
        <v>429</v>
      </c>
      <c r="N996" s="194">
        <f t="shared" si="139"/>
        <v>64.221556886227546</v>
      </c>
      <c r="O996" s="179">
        <v>347</v>
      </c>
      <c r="P996" s="195">
        <f t="shared" si="141"/>
        <v>51.946107784431142</v>
      </c>
      <c r="Q996" s="196">
        <v>667</v>
      </c>
      <c r="R996" s="190">
        <v>397</v>
      </c>
      <c r="S996" s="182">
        <f t="shared" si="142"/>
        <v>59.520239880059968</v>
      </c>
      <c r="T996" s="197">
        <v>373</v>
      </c>
      <c r="U996" s="184">
        <f t="shared" si="143"/>
        <v>55.922038980509747</v>
      </c>
      <c r="V996" s="179">
        <v>12</v>
      </c>
      <c r="W996" s="179">
        <v>6</v>
      </c>
      <c r="X996" s="179">
        <v>0</v>
      </c>
      <c r="Y996" s="179">
        <v>2</v>
      </c>
      <c r="Z996" s="179">
        <v>574</v>
      </c>
      <c r="AA996" s="179">
        <v>574</v>
      </c>
      <c r="AB996" s="179">
        <v>460</v>
      </c>
      <c r="AC996" s="179">
        <v>460</v>
      </c>
      <c r="AD996" s="198">
        <v>457</v>
      </c>
      <c r="AE996" s="186">
        <f t="shared" si="140"/>
        <v>5747</v>
      </c>
    </row>
    <row r="997" spans="1:31" ht="14.45">
      <c r="A997" s="187" t="s">
        <v>1953</v>
      </c>
      <c r="B997" s="199" t="s">
        <v>2246</v>
      </c>
      <c r="C997" s="188" t="s">
        <v>1954</v>
      </c>
      <c r="D997" s="189">
        <v>123</v>
      </c>
      <c r="E997" s="190">
        <v>74</v>
      </c>
      <c r="F997" s="191">
        <f t="shared" si="135"/>
        <v>60.162601626016269</v>
      </c>
      <c r="G997" s="192">
        <v>63</v>
      </c>
      <c r="H997" s="193">
        <f t="shared" si="136"/>
        <v>51.219512195121951</v>
      </c>
      <c r="I997" s="190">
        <v>74</v>
      </c>
      <c r="J997" s="191">
        <f t="shared" si="137"/>
        <v>60.162601626016269</v>
      </c>
      <c r="K997" s="192">
        <v>63</v>
      </c>
      <c r="L997" s="194">
        <f t="shared" si="138"/>
        <v>51.219512195121951</v>
      </c>
      <c r="M997" s="190">
        <v>63</v>
      </c>
      <c r="N997" s="194">
        <f t="shared" si="139"/>
        <v>51.219512195121951</v>
      </c>
      <c r="O997" s="179">
        <v>64</v>
      </c>
      <c r="P997" s="195">
        <f t="shared" si="141"/>
        <v>52.032520325203258</v>
      </c>
      <c r="Q997" s="196">
        <v>125</v>
      </c>
      <c r="R997" s="190">
        <v>72</v>
      </c>
      <c r="S997" s="182">
        <f t="shared" si="142"/>
        <v>57.599999999999994</v>
      </c>
      <c r="T997" s="197">
        <v>68</v>
      </c>
      <c r="U997" s="184">
        <f t="shared" si="143"/>
        <v>54.400000000000006</v>
      </c>
      <c r="V997" s="179">
        <v>43</v>
      </c>
      <c r="W997" s="179">
        <v>18</v>
      </c>
      <c r="X997" s="179">
        <v>0</v>
      </c>
      <c r="Y997" s="179">
        <v>9</v>
      </c>
      <c r="Z997" s="179">
        <v>64</v>
      </c>
      <c r="AA997" s="179">
        <v>68</v>
      </c>
      <c r="AB997" s="179">
        <v>84</v>
      </c>
      <c r="AC997" s="179">
        <v>88</v>
      </c>
      <c r="AD997" s="198">
        <v>87</v>
      </c>
      <c r="AE997" s="186">
        <f t="shared" si="140"/>
        <v>1002</v>
      </c>
    </row>
    <row r="998" spans="1:31" ht="14.45">
      <c r="A998" s="187" t="s">
        <v>1955</v>
      </c>
      <c r="B998" s="199" t="s">
        <v>2246</v>
      </c>
      <c r="C998" s="188" t="s">
        <v>1956</v>
      </c>
      <c r="D998" s="189">
        <v>506</v>
      </c>
      <c r="E998" s="190">
        <v>534</v>
      </c>
      <c r="F998" s="191">
        <f t="shared" si="135"/>
        <v>105.53359683794466</v>
      </c>
      <c r="G998" s="192">
        <v>544</v>
      </c>
      <c r="H998" s="193">
        <f t="shared" si="136"/>
        <v>107.50988142292491</v>
      </c>
      <c r="I998" s="190">
        <v>450</v>
      </c>
      <c r="J998" s="191">
        <f t="shared" si="137"/>
        <v>88.932806324110672</v>
      </c>
      <c r="K998" s="192">
        <v>544</v>
      </c>
      <c r="L998" s="194">
        <f t="shared" si="138"/>
        <v>107.50988142292491</v>
      </c>
      <c r="M998" s="190">
        <v>544</v>
      </c>
      <c r="N998" s="194">
        <f t="shared" si="139"/>
        <v>107.50988142292491</v>
      </c>
      <c r="O998" s="179">
        <v>440</v>
      </c>
      <c r="P998" s="195">
        <f t="shared" si="141"/>
        <v>86.956521739130437</v>
      </c>
      <c r="Q998" s="196">
        <v>498</v>
      </c>
      <c r="R998" s="190">
        <v>441</v>
      </c>
      <c r="S998" s="182">
        <f t="shared" si="142"/>
        <v>88.554216867469876</v>
      </c>
      <c r="T998" s="197">
        <v>417</v>
      </c>
      <c r="U998" s="184">
        <f t="shared" si="143"/>
        <v>83.734939759036138</v>
      </c>
      <c r="V998" s="179">
        <v>32</v>
      </c>
      <c r="W998" s="179">
        <v>3</v>
      </c>
      <c r="X998" s="179">
        <v>25</v>
      </c>
      <c r="Y998" s="179">
        <v>7</v>
      </c>
      <c r="Z998" s="179">
        <v>397</v>
      </c>
      <c r="AA998" s="179">
        <v>423</v>
      </c>
      <c r="AB998" s="179">
        <v>466</v>
      </c>
      <c r="AC998" s="179">
        <v>495</v>
      </c>
      <c r="AD998" s="198">
        <v>424</v>
      </c>
      <c r="AE998" s="186">
        <f t="shared" si="140"/>
        <v>6186</v>
      </c>
    </row>
    <row r="999" spans="1:31" ht="14.45">
      <c r="A999" s="187" t="s">
        <v>1957</v>
      </c>
      <c r="B999" s="199" t="s">
        <v>2246</v>
      </c>
      <c r="C999" s="188" t="s">
        <v>1958</v>
      </c>
      <c r="D999" s="189">
        <v>263</v>
      </c>
      <c r="E999" s="190">
        <v>239</v>
      </c>
      <c r="F999" s="191">
        <f t="shared" si="135"/>
        <v>90.874524714828894</v>
      </c>
      <c r="G999" s="192">
        <v>240</v>
      </c>
      <c r="H999" s="193">
        <f t="shared" si="136"/>
        <v>91.254752851711032</v>
      </c>
      <c r="I999" s="190">
        <v>146</v>
      </c>
      <c r="J999" s="191">
        <f t="shared" si="137"/>
        <v>55.51330798479087</v>
      </c>
      <c r="K999" s="192">
        <v>240</v>
      </c>
      <c r="L999" s="194">
        <f t="shared" si="138"/>
        <v>91.254752851711032</v>
      </c>
      <c r="M999" s="190">
        <v>240</v>
      </c>
      <c r="N999" s="194">
        <f t="shared" si="139"/>
        <v>91.254752851711032</v>
      </c>
      <c r="O999" s="179">
        <v>203</v>
      </c>
      <c r="P999" s="195">
        <f t="shared" si="141"/>
        <v>77.186311787072242</v>
      </c>
      <c r="Q999" s="196">
        <v>270</v>
      </c>
      <c r="R999" s="190">
        <v>218</v>
      </c>
      <c r="S999" s="182">
        <f t="shared" si="142"/>
        <v>80.740740740740748</v>
      </c>
      <c r="T999" s="197">
        <v>224</v>
      </c>
      <c r="U999" s="184">
        <f t="shared" si="143"/>
        <v>82.962962962962962</v>
      </c>
      <c r="V999" s="179">
        <v>48</v>
      </c>
      <c r="W999" s="179">
        <v>26</v>
      </c>
      <c r="X999" s="179">
        <v>10</v>
      </c>
      <c r="Y999" s="179">
        <v>13</v>
      </c>
      <c r="Z999" s="179">
        <v>222</v>
      </c>
      <c r="AA999" s="179">
        <v>240</v>
      </c>
      <c r="AB999" s="179">
        <v>229</v>
      </c>
      <c r="AC999" s="179">
        <v>252</v>
      </c>
      <c r="AD999" s="198">
        <v>249</v>
      </c>
      <c r="AE999" s="186">
        <f t="shared" si="140"/>
        <v>3039</v>
      </c>
    </row>
    <row r="1000" spans="1:31" ht="14.45">
      <c r="A1000" s="187" t="s">
        <v>1959</v>
      </c>
      <c r="B1000" s="199" t="s">
        <v>2246</v>
      </c>
      <c r="C1000" s="188" t="s">
        <v>1960</v>
      </c>
      <c r="D1000" s="189">
        <v>354</v>
      </c>
      <c r="E1000" s="190">
        <v>269</v>
      </c>
      <c r="F1000" s="191">
        <f t="shared" si="135"/>
        <v>75.988700564971751</v>
      </c>
      <c r="G1000" s="192">
        <v>270</v>
      </c>
      <c r="H1000" s="193">
        <f t="shared" si="136"/>
        <v>76.271186440677965</v>
      </c>
      <c r="I1000" s="190">
        <v>193</v>
      </c>
      <c r="J1000" s="191">
        <f t="shared" si="137"/>
        <v>54.51977401129944</v>
      </c>
      <c r="K1000" s="192">
        <v>264</v>
      </c>
      <c r="L1000" s="194">
        <f t="shared" si="138"/>
        <v>74.576271186440678</v>
      </c>
      <c r="M1000" s="190">
        <v>270</v>
      </c>
      <c r="N1000" s="194">
        <f t="shared" si="139"/>
        <v>76.271186440677965</v>
      </c>
      <c r="O1000" s="179">
        <v>247</v>
      </c>
      <c r="P1000" s="195">
        <f t="shared" si="141"/>
        <v>69.774011299435017</v>
      </c>
      <c r="Q1000" s="196">
        <v>349</v>
      </c>
      <c r="R1000" s="190">
        <v>247</v>
      </c>
      <c r="S1000" s="182">
        <f t="shared" si="142"/>
        <v>70.773638968481379</v>
      </c>
      <c r="T1000" s="197">
        <v>246</v>
      </c>
      <c r="U1000" s="184">
        <f t="shared" si="143"/>
        <v>70.487106017191977</v>
      </c>
      <c r="V1000" s="179">
        <v>11</v>
      </c>
      <c r="W1000" s="179">
        <v>6</v>
      </c>
      <c r="X1000" s="179">
        <v>6</v>
      </c>
      <c r="Y1000" s="179">
        <v>1</v>
      </c>
      <c r="Z1000" s="179">
        <v>238</v>
      </c>
      <c r="AA1000" s="179">
        <v>238</v>
      </c>
      <c r="AB1000" s="179">
        <v>237</v>
      </c>
      <c r="AC1000" s="179">
        <v>237</v>
      </c>
      <c r="AD1000" s="198">
        <v>236</v>
      </c>
      <c r="AE1000" s="186">
        <f t="shared" si="140"/>
        <v>3216</v>
      </c>
    </row>
    <row r="1001" spans="1:31" ht="14.45">
      <c r="A1001" s="187" t="s">
        <v>1961</v>
      </c>
      <c r="B1001" s="199" t="s">
        <v>2246</v>
      </c>
      <c r="C1001" s="188" t="s">
        <v>207</v>
      </c>
      <c r="D1001" s="189">
        <v>338</v>
      </c>
      <c r="E1001" s="190">
        <v>148</v>
      </c>
      <c r="F1001" s="191">
        <f t="shared" si="135"/>
        <v>43.786982248520715</v>
      </c>
      <c r="G1001" s="192">
        <v>148</v>
      </c>
      <c r="H1001" s="193">
        <f t="shared" si="136"/>
        <v>43.786982248520715</v>
      </c>
      <c r="I1001" s="190">
        <v>111</v>
      </c>
      <c r="J1001" s="191">
        <f t="shared" si="137"/>
        <v>32.840236686390533</v>
      </c>
      <c r="K1001" s="192">
        <v>148</v>
      </c>
      <c r="L1001" s="194">
        <f t="shared" si="138"/>
        <v>43.786982248520715</v>
      </c>
      <c r="M1001" s="190">
        <v>148</v>
      </c>
      <c r="N1001" s="194">
        <f t="shared" si="139"/>
        <v>43.786982248520715</v>
      </c>
      <c r="O1001" s="179">
        <v>130</v>
      </c>
      <c r="P1001" s="195">
        <f t="shared" si="141"/>
        <v>38.461538461538467</v>
      </c>
      <c r="Q1001" s="196">
        <v>339</v>
      </c>
      <c r="R1001" s="190">
        <v>151</v>
      </c>
      <c r="S1001" s="182">
        <f t="shared" si="142"/>
        <v>44.54277286135693</v>
      </c>
      <c r="T1001" s="197">
        <v>145</v>
      </c>
      <c r="U1001" s="184">
        <f t="shared" si="143"/>
        <v>42.772861356932154</v>
      </c>
      <c r="V1001" s="179">
        <v>23</v>
      </c>
      <c r="W1001" s="179">
        <v>13</v>
      </c>
      <c r="X1001" s="179">
        <v>1</v>
      </c>
      <c r="Y1001" s="179">
        <v>5</v>
      </c>
      <c r="Z1001" s="179">
        <v>130</v>
      </c>
      <c r="AA1001" s="179">
        <v>151</v>
      </c>
      <c r="AB1001" s="179">
        <v>139</v>
      </c>
      <c r="AC1001" s="179">
        <v>176</v>
      </c>
      <c r="AD1001" s="198">
        <v>152</v>
      </c>
      <c r="AE1001" s="186">
        <f t="shared" si="140"/>
        <v>1919</v>
      </c>
    </row>
    <row r="1002" spans="1:31" ht="14.45">
      <c r="A1002" s="187" t="s">
        <v>1962</v>
      </c>
      <c r="B1002" s="199" t="s">
        <v>2246</v>
      </c>
      <c r="C1002" s="188" t="s">
        <v>1963</v>
      </c>
      <c r="D1002" s="189">
        <v>144</v>
      </c>
      <c r="E1002" s="190">
        <v>147</v>
      </c>
      <c r="F1002" s="191">
        <f t="shared" si="135"/>
        <v>102.08333333333333</v>
      </c>
      <c r="G1002" s="192">
        <v>147</v>
      </c>
      <c r="H1002" s="193">
        <f t="shared" si="136"/>
        <v>102.08333333333333</v>
      </c>
      <c r="I1002" s="190">
        <v>76</v>
      </c>
      <c r="J1002" s="191">
        <f t="shared" si="137"/>
        <v>52.777777777777779</v>
      </c>
      <c r="K1002" s="192">
        <v>147</v>
      </c>
      <c r="L1002" s="194">
        <f t="shared" si="138"/>
        <v>102.08333333333333</v>
      </c>
      <c r="M1002" s="190">
        <v>147</v>
      </c>
      <c r="N1002" s="194">
        <f t="shared" si="139"/>
        <v>102.08333333333333</v>
      </c>
      <c r="O1002" s="179">
        <v>125</v>
      </c>
      <c r="P1002" s="195">
        <f t="shared" si="141"/>
        <v>86.805555555555557</v>
      </c>
      <c r="Q1002" s="196">
        <v>145</v>
      </c>
      <c r="R1002" s="190">
        <v>146</v>
      </c>
      <c r="S1002" s="182">
        <f t="shared" si="142"/>
        <v>100.68965517241379</v>
      </c>
      <c r="T1002" s="197">
        <v>139</v>
      </c>
      <c r="U1002" s="184">
        <f t="shared" si="143"/>
        <v>95.862068965517238</v>
      </c>
      <c r="V1002" s="179">
        <v>9</v>
      </c>
      <c r="W1002" s="179">
        <v>1</v>
      </c>
      <c r="X1002" s="179">
        <v>0</v>
      </c>
      <c r="Y1002" s="179">
        <v>0</v>
      </c>
      <c r="Z1002" s="179">
        <v>105</v>
      </c>
      <c r="AA1002" s="179">
        <v>99</v>
      </c>
      <c r="AB1002" s="179">
        <v>107</v>
      </c>
      <c r="AC1002" s="179">
        <v>100</v>
      </c>
      <c r="AD1002" s="198">
        <v>94</v>
      </c>
      <c r="AE1002" s="186">
        <f t="shared" si="140"/>
        <v>1589</v>
      </c>
    </row>
    <row r="1003" spans="1:31" ht="14.45">
      <c r="A1003" s="187" t="s">
        <v>1964</v>
      </c>
      <c r="B1003" s="199" t="s">
        <v>2246</v>
      </c>
      <c r="C1003" s="188" t="s">
        <v>802</v>
      </c>
      <c r="D1003" s="189">
        <v>80</v>
      </c>
      <c r="E1003" s="190">
        <v>35</v>
      </c>
      <c r="F1003" s="191">
        <f t="shared" si="135"/>
        <v>43.75</v>
      </c>
      <c r="G1003" s="192">
        <v>35</v>
      </c>
      <c r="H1003" s="193">
        <f t="shared" si="136"/>
        <v>43.75</v>
      </c>
      <c r="I1003" s="190">
        <v>45</v>
      </c>
      <c r="J1003" s="191">
        <f t="shared" si="137"/>
        <v>56.25</v>
      </c>
      <c r="K1003" s="192">
        <v>35</v>
      </c>
      <c r="L1003" s="194">
        <f t="shared" si="138"/>
        <v>43.75</v>
      </c>
      <c r="M1003" s="190">
        <v>35</v>
      </c>
      <c r="N1003" s="194">
        <f t="shared" si="139"/>
        <v>43.75</v>
      </c>
      <c r="O1003" s="179">
        <v>37</v>
      </c>
      <c r="P1003" s="195">
        <f t="shared" si="141"/>
        <v>46.25</v>
      </c>
      <c r="Q1003" s="196">
        <v>80</v>
      </c>
      <c r="R1003" s="190">
        <v>23</v>
      </c>
      <c r="S1003" s="182">
        <f t="shared" si="142"/>
        <v>28.749999999999996</v>
      </c>
      <c r="T1003" s="197">
        <v>24</v>
      </c>
      <c r="U1003" s="184">
        <f t="shared" si="143"/>
        <v>30</v>
      </c>
      <c r="V1003" s="179">
        <v>0</v>
      </c>
      <c r="W1003" s="179">
        <v>0</v>
      </c>
      <c r="X1003" s="179">
        <v>0</v>
      </c>
      <c r="Y1003" s="179">
        <v>0</v>
      </c>
      <c r="Z1003" s="179">
        <v>74</v>
      </c>
      <c r="AA1003" s="179">
        <v>59</v>
      </c>
      <c r="AB1003" s="179">
        <v>36</v>
      </c>
      <c r="AC1003" s="179">
        <v>37</v>
      </c>
      <c r="AD1003" s="198">
        <v>33</v>
      </c>
      <c r="AE1003" s="186">
        <f t="shared" si="140"/>
        <v>508</v>
      </c>
    </row>
    <row r="1004" spans="1:31" ht="14.45">
      <c r="A1004" s="187" t="s">
        <v>1965</v>
      </c>
      <c r="B1004" s="199" t="s">
        <v>2246</v>
      </c>
      <c r="C1004" s="188" t="s">
        <v>1966</v>
      </c>
      <c r="D1004" s="189">
        <v>130</v>
      </c>
      <c r="E1004" s="190">
        <v>75</v>
      </c>
      <c r="F1004" s="191">
        <f t="shared" si="135"/>
        <v>57.692307692307686</v>
      </c>
      <c r="G1004" s="192">
        <v>75</v>
      </c>
      <c r="H1004" s="193">
        <f t="shared" si="136"/>
        <v>57.692307692307686</v>
      </c>
      <c r="I1004" s="190">
        <v>46</v>
      </c>
      <c r="J1004" s="191">
        <f t="shared" si="137"/>
        <v>35.384615384615387</v>
      </c>
      <c r="K1004" s="192">
        <v>75</v>
      </c>
      <c r="L1004" s="194">
        <f t="shared" si="138"/>
        <v>57.692307692307686</v>
      </c>
      <c r="M1004" s="190">
        <v>75</v>
      </c>
      <c r="N1004" s="194">
        <f t="shared" si="139"/>
        <v>57.692307692307686</v>
      </c>
      <c r="O1004" s="179">
        <v>60</v>
      </c>
      <c r="P1004" s="195">
        <f t="shared" si="141"/>
        <v>46.153846153846153</v>
      </c>
      <c r="Q1004" s="196">
        <v>134</v>
      </c>
      <c r="R1004" s="190">
        <v>81</v>
      </c>
      <c r="S1004" s="182">
        <f t="shared" si="142"/>
        <v>60.447761194029844</v>
      </c>
      <c r="T1004" s="197">
        <v>86</v>
      </c>
      <c r="U1004" s="184">
        <f t="shared" si="143"/>
        <v>64.179104477611943</v>
      </c>
      <c r="V1004" s="179">
        <v>1</v>
      </c>
      <c r="W1004" s="179">
        <v>4</v>
      </c>
      <c r="X1004" s="179">
        <v>0</v>
      </c>
      <c r="Y1004" s="179">
        <v>7</v>
      </c>
      <c r="Z1004" s="179">
        <v>76</v>
      </c>
      <c r="AA1004" s="179">
        <v>76</v>
      </c>
      <c r="AB1004" s="179">
        <v>94</v>
      </c>
      <c r="AC1004" s="179">
        <v>93</v>
      </c>
      <c r="AD1004" s="198">
        <v>87</v>
      </c>
      <c r="AE1004" s="186">
        <f t="shared" si="140"/>
        <v>1011</v>
      </c>
    </row>
    <row r="1005" spans="1:31" ht="14.45">
      <c r="A1005" s="187" t="s">
        <v>1967</v>
      </c>
      <c r="B1005" s="199" t="s">
        <v>2246</v>
      </c>
      <c r="C1005" s="188" t="s">
        <v>1968</v>
      </c>
      <c r="D1005" s="189">
        <v>378</v>
      </c>
      <c r="E1005" s="190">
        <v>217</v>
      </c>
      <c r="F1005" s="191">
        <f t="shared" si="135"/>
        <v>57.407407407407405</v>
      </c>
      <c r="G1005" s="192">
        <v>214</v>
      </c>
      <c r="H1005" s="193">
        <f t="shared" si="136"/>
        <v>56.613756613756614</v>
      </c>
      <c r="I1005" s="190">
        <v>122</v>
      </c>
      <c r="J1005" s="191">
        <f t="shared" si="137"/>
        <v>32.275132275132272</v>
      </c>
      <c r="K1005" s="192">
        <v>214</v>
      </c>
      <c r="L1005" s="194">
        <f t="shared" si="138"/>
        <v>56.613756613756614</v>
      </c>
      <c r="M1005" s="190">
        <v>214</v>
      </c>
      <c r="N1005" s="194">
        <f t="shared" si="139"/>
        <v>56.613756613756614</v>
      </c>
      <c r="O1005" s="179">
        <v>181</v>
      </c>
      <c r="P1005" s="195">
        <f t="shared" si="141"/>
        <v>47.883597883597886</v>
      </c>
      <c r="Q1005" s="196">
        <v>386</v>
      </c>
      <c r="R1005" s="190">
        <v>216</v>
      </c>
      <c r="S1005" s="182">
        <f t="shared" si="142"/>
        <v>55.958549222797927</v>
      </c>
      <c r="T1005" s="197">
        <v>223</v>
      </c>
      <c r="U1005" s="184">
        <f t="shared" si="143"/>
        <v>57.772020725388607</v>
      </c>
      <c r="V1005" s="179">
        <v>6</v>
      </c>
      <c r="W1005" s="179">
        <v>1</v>
      </c>
      <c r="X1005" s="179">
        <v>1</v>
      </c>
      <c r="Y1005" s="179">
        <v>1</v>
      </c>
      <c r="Z1005" s="179">
        <v>232</v>
      </c>
      <c r="AA1005" s="179">
        <v>234</v>
      </c>
      <c r="AB1005" s="179">
        <v>215</v>
      </c>
      <c r="AC1005" s="179">
        <v>211</v>
      </c>
      <c r="AD1005" s="198">
        <v>194</v>
      </c>
      <c r="AE1005" s="186">
        <f t="shared" si="140"/>
        <v>2696</v>
      </c>
    </row>
    <row r="1006" spans="1:31" ht="14.45">
      <c r="A1006" s="187" t="s">
        <v>1969</v>
      </c>
      <c r="B1006" s="199" t="s">
        <v>2246</v>
      </c>
      <c r="C1006" s="188" t="s">
        <v>1970</v>
      </c>
      <c r="D1006" s="189">
        <v>224</v>
      </c>
      <c r="E1006" s="190">
        <v>200</v>
      </c>
      <c r="F1006" s="191">
        <f t="shared" si="135"/>
        <v>89.285714285714292</v>
      </c>
      <c r="G1006" s="192">
        <v>200</v>
      </c>
      <c r="H1006" s="193">
        <f t="shared" si="136"/>
        <v>89.285714285714292</v>
      </c>
      <c r="I1006" s="190">
        <v>99</v>
      </c>
      <c r="J1006" s="191">
        <f t="shared" si="137"/>
        <v>44.196428571428569</v>
      </c>
      <c r="K1006" s="192">
        <v>200</v>
      </c>
      <c r="L1006" s="194">
        <f t="shared" si="138"/>
        <v>89.285714285714292</v>
      </c>
      <c r="M1006" s="190">
        <v>200</v>
      </c>
      <c r="N1006" s="194">
        <f t="shared" si="139"/>
        <v>89.285714285714292</v>
      </c>
      <c r="O1006" s="179">
        <v>150</v>
      </c>
      <c r="P1006" s="195">
        <f t="shared" si="141"/>
        <v>66.964285714285708</v>
      </c>
      <c r="Q1006" s="196">
        <v>229</v>
      </c>
      <c r="R1006" s="190">
        <v>182</v>
      </c>
      <c r="S1006" s="182">
        <f t="shared" si="142"/>
        <v>79.47598253275109</v>
      </c>
      <c r="T1006" s="197">
        <v>183</v>
      </c>
      <c r="U1006" s="184">
        <f t="shared" si="143"/>
        <v>79.91266375545851</v>
      </c>
      <c r="V1006" s="179">
        <v>5</v>
      </c>
      <c r="W1006" s="179">
        <v>2</v>
      </c>
      <c r="X1006" s="179">
        <v>0</v>
      </c>
      <c r="Y1006" s="179">
        <v>0</v>
      </c>
      <c r="Z1006" s="179">
        <v>151</v>
      </c>
      <c r="AA1006" s="179">
        <v>151</v>
      </c>
      <c r="AB1006" s="179">
        <v>181</v>
      </c>
      <c r="AC1006" s="179">
        <v>183</v>
      </c>
      <c r="AD1006" s="198">
        <v>182</v>
      </c>
      <c r="AE1006" s="186">
        <f t="shared" si="140"/>
        <v>2269</v>
      </c>
    </row>
    <row r="1007" spans="1:31" ht="14.45">
      <c r="A1007" s="187" t="s">
        <v>1971</v>
      </c>
      <c r="B1007" s="199" t="s">
        <v>2246</v>
      </c>
      <c r="C1007" s="188" t="s">
        <v>1972</v>
      </c>
      <c r="D1007" s="189">
        <v>106</v>
      </c>
      <c r="E1007" s="190">
        <v>108</v>
      </c>
      <c r="F1007" s="191">
        <f t="shared" si="135"/>
        <v>101.88679245283019</v>
      </c>
      <c r="G1007" s="192">
        <v>114</v>
      </c>
      <c r="H1007" s="193">
        <f t="shared" si="136"/>
        <v>107.54716981132076</v>
      </c>
      <c r="I1007" s="190">
        <v>82</v>
      </c>
      <c r="J1007" s="191">
        <f t="shared" si="137"/>
        <v>77.358490566037744</v>
      </c>
      <c r="K1007" s="192">
        <v>128</v>
      </c>
      <c r="L1007" s="194">
        <f t="shared" si="138"/>
        <v>120.75471698113208</v>
      </c>
      <c r="M1007" s="190">
        <v>114</v>
      </c>
      <c r="N1007" s="194">
        <f t="shared" si="139"/>
        <v>107.54716981132076</v>
      </c>
      <c r="O1007" s="179">
        <v>92</v>
      </c>
      <c r="P1007" s="195">
        <f t="shared" si="141"/>
        <v>86.79245283018868</v>
      </c>
      <c r="Q1007" s="196">
        <v>106</v>
      </c>
      <c r="R1007" s="190">
        <v>75</v>
      </c>
      <c r="S1007" s="182">
        <f t="shared" si="142"/>
        <v>70.754716981132077</v>
      </c>
      <c r="T1007" s="197">
        <v>86</v>
      </c>
      <c r="U1007" s="184">
        <f t="shared" si="143"/>
        <v>81.132075471698116</v>
      </c>
      <c r="V1007" s="179">
        <v>72</v>
      </c>
      <c r="W1007" s="179">
        <v>37</v>
      </c>
      <c r="X1007" s="179">
        <v>18</v>
      </c>
      <c r="Y1007" s="179">
        <v>7</v>
      </c>
      <c r="Z1007" s="179">
        <v>72</v>
      </c>
      <c r="AA1007" s="179">
        <v>72</v>
      </c>
      <c r="AB1007" s="179">
        <v>109</v>
      </c>
      <c r="AC1007" s="179">
        <v>108</v>
      </c>
      <c r="AD1007" s="198">
        <v>58</v>
      </c>
      <c r="AE1007" s="186">
        <f t="shared" si="140"/>
        <v>1352</v>
      </c>
    </row>
    <row r="1008" spans="1:31" ht="14.45">
      <c r="A1008" s="187" t="s">
        <v>1973</v>
      </c>
      <c r="B1008" s="199" t="s">
        <v>2247</v>
      </c>
      <c r="C1008" s="188" t="s">
        <v>1975</v>
      </c>
      <c r="D1008" s="189">
        <v>35347</v>
      </c>
      <c r="E1008" s="190">
        <v>37385</v>
      </c>
      <c r="F1008" s="191">
        <f t="shared" si="135"/>
        <v>105.76569440122216</v>
      </c>
      <c r="G1008" s="192">
        <v>37260</v>
      </c>
      <c r="H1008" s="193">
        <f t="shared" si="136"/>
        <v>105.41205760036212</v>
      </c>
      <c r="I1008" s="190">
        <v>36019</v>
      </c>
      <c r="J1008" s="191">
        <f t="shared" si="137"/>
        <v>101.90115144142359</v>
      </c>
      <c r="K1008" s="192">
        <v>37551</v>
      </c>
      <c r="L1008" s="194">
        <f t="shared" si="138"/>
        <v>106.2353240727643</v>
      </c>
      <c r="M1008" s="190">
        <v>37260</v>
      </c>
      <c r="N1008" s="194">
        <f t="shared" si="139"/>
        <v>105.41205760036212</v>
      </c>
      <c r="O1008" s="179">
        <v>22871</v>
      </c>
      <c r="P1008" s="195">
        <f t="shared" si="141"/>
        <v>64.704218179760659</v>
      </c>
      <c r="Q1008" s="196">
        <v>35206</v>
      </c>
      <c r="R1008" s="190">
        <v>42771</v>
      </c>
      <c r="S1008" s="182">
        <f t="shared" si="142"/>
        <v>121.48781457706073</v>
      </c>
      <c r="T1008" s="197">
        <v>33708</v>
      </c>
      <c r="U1008" s="184">
        <f t="shared" si="143"/>
        <v>95.745043458501385</v>
      </c>
      <c r="V1008" s="179">
        <v>2359</v>
      </c>
      <c r="W1008" s="179">
        <v>1515</v>
      </c>
      <c r="X1008" s="179">
        <v>380</v>
      </c>
      <c r="Y1008" s="179">
        <v>327</v>
      </c>
      <c r="Z1008" s="179">
        <v>21523</v>
      </c>
      <c r="AA1008" s="179">
        <v>16409</v>
      </c>
      <c r="AB1008" s="179">
        <v>21994</v>
      </c>
      <c r="AC1008" s="179">
        <v>19973</v>
      </c>
      <c r="AD1008" s="198">
        <v>21560</v>
      </c>
      <c r="AE1008" s="186">
        <f t="shared" si="140"/>
        <v>390865</v>
      </c>
    </row>
    <row r="1009" spans="1:31" ht="14.45">
      <c r="A1009" s="187" t="s">
        <v>1976</v>
      </c>
      <c r="B1009" s="199" t="s">
        <v>2247</v>
      </c>
      <c r="C1009" s="188" t="s">
        <v>1977</v>
      </c>
      <c r="D1009" s="189">
        <v>358</v>
      </c>
      <c r="E1009" s="190">
        <v>181</v>
      </c>
      <c r="F1009" s="191">
        <f t="shared" si="135"/>
        <v>50.5586592178771</v>
      </c>
      <c r="G1009" s="192">
        <v>181</v>
      </c>
      <c r="H1009" s="193">
        <f t="shared" si="136"/>
        <v>50.5586592178771</v>
      </c>
      <c r="I1009" s="190">
        <v>94</v>
      </c>
      <c r="J1009" s="191">
        <f t="shared" si="137"/>
        <v>26.256983240223462</v>
      </c>
      <c r="K1009" s="192">
        <v>181</v>
      </c>
      <c r="L1009" s="194">
        <f t="shared" si="138"/>
        <v>50.5586592178771</v>
      </c>
      <c r="M1009" s="190">
        <v>181</v>
      </c>
      <c r="N1009" s="194">
        <f t="shared" si="139"/>
        <v>50.5586592178771</v>
      </c>
      <c r="O1009" s="179">
        <v>136</v>
      </c>
      <c r="P1009" s="195">
        <f t="shared" si="141"/>
        <v>37.988826815642454</v>
      </c>
      <c r="Q1009" s="196">
        <v>351</v>
      </c>
      <c r="R1009" s="190">
        <v>159</v>
      </c>
      <c r="S1009" s="182">
        <f t="shared" si="142"/>
        <v>45.299145299145302</v>
      </c>
      <c r="T1009" s="197">
        <v>159</v>
      </c>
      <c r="U1009" s="184">
        <f t="shared" si="143"/>
        <v>45.299145299145302</v>
      </c>
      <c r="V1009" s="179">
        <v>9</v>
      </c>
      <c r="W1009" s="179">
        <v>13</v>
      </c>
      <c r="X1009" s="179">
        <v>0</v>
      </c>
      <c r="Y1009" s="179">
        <v>0</v>
      </c>
      <c r="Z1009" s="179">
        <v>160</v>
      </c>
      <c r="AA1009" s="179">
        <v>133</v>
      </c>
      <c r="AB1009" s="179">
        <v>204</v>
      </c>
      <c r="AC1009" s="179">
        <v>175</v>
      </c>
      <c r="AD1009" s="198">
        <v>129</v>
      </c>
      <c r="AE1009" s="186">
        <f t="shared" si="140"/>
        <v>2095</v>
      </c>
    </row>
    <row r="1010" spans="1:31" ht="14.45">
      <c r="A1010" s="187" t="s">
        <v>1978</v>
      </c>
      <c r="B1010" s="199" t="s">
        <v>2247</v>
      </c>
      <c r="C1010" s="188" t="s">
        <v>1979</v>
      </c>
      <c r="D1010" s="189">
        <v>293</v>
      </c>
      <c r="E1010" s="190">
        <v>235</v>
      </c>
      <c r="F1010" s="191">
        <f t="shared" si="135"/>
        <v>80.204778156996596</v>
      </c>
      <c r="G1010" s="192">
        <v>235</v>
      </c>
      <c r="H1010" s="193">
        <f t="shared" si="136"/>
        <v>80.204778156996596</v>
      </c>
      <c r="I1010" s="190">
        <v>140</v>
      </c>
      <c r="J1010" s="191">
        <f t="shared" si="137"/>
        <v>47.781569965870304</v>
      </c>
      <c r="K1010" s="192">
        <v>235</v>
      </c>
      <c r="L1010" s="194">
        <f t="shared" si="138"/>
        <v>80.204778156996596</v>
      </c>
      <c r="M1010" s="190">
        <v>235</v>
      </c>
      <c r="N1010" s="194">
        <f t="shared" si="139"/>
        <v>80.204778156996596</v>
      </c>
      <c r="O1010" s="179">
        <v>222</v>
      </c>
      <c r="P1010" s="195">
        <f t="shared" si="141"/>
        <v>75.76791808873719</v>
      </c>
      <c r="Q1010" s="196">
        <v>284</v>
      </c>
      <c r="R1010" s="190">
        <v>256</v>
      </c>
      <c r="S1010" s="182">
        <f t="shared" si="142"/>
        <v>90.140845070422543</v>
      </c>
      <c r="T1010" s="197">
        <v>256</v>
      </c>
      <c r="U1010" s="184">
        <f t="shared" si="143"/>
        <v>90.140845070422543</v>
      </c>
      <c r="V1010" s="179">
        <v>17</v>
      </c>
      <c r="W1010" s="179">
        <v>19</v>
      </c>
      <c r="X1010" s="179">
        <v>4</v>
      </c>
      <c r="Y1010" s="179">
        <v>0</v>
      </c>
      <c r="Z1010" s="179">
        <v>237</v>
      </c>
      <c r="AA1010" s="179">
        <v>237</v>
      </c>
      <c r="AB1010" s="179">
        <v>236</v>
      </c>
      <c r="AC1010" s="179">
        <v>236</v>
      </c>
      <c r="AD1010" s="198">
        <v>89</v>
      </c>
      <c r="AE1010" s="186">
        <f t="shared" si="140"/>
        <v>2889</v>
      </c>
    </row>
    <row r="1011" spans="1:31" ht="14.45">
      <c r="A1011" s="187" t="s">
        <v>1980</v>
      </c>
      <c r="B1011" s="199" t="s">
        <v>2247</v>
      </c>
      <c r="C1011" s="188" t="s">
        <v>1981</v>
      </c>
      <c r="D1011" s="189">
        <v>388</v>
      </c>
      <c r="E1011" s="190">
        <v>371</v>
      </c>
      <c r="F1011" s="191">
        <f t="shared" si="135"/>
        <v>95.618556701030926</v>
      </c>
      <c r="G1011" s="192">
        <v>371</v>
      </c>
      <c r="H1011" s="193">
        <f t="shared" si="136"/>
        <v>95.618556701030926</v>
      </c>
      <c r="I1011" s="190">
        <v>227</v>
      </c>
      <c r="J1011" s="191">
        <f t="shared" si="137"/>
        <v>58.505154639175259</v>
      </c>
      <c r="K1011" s="192">
        <v>371</v>
      </c>
      <c r="L1011" s="194">
        <f t="shared" si="138"/>
        <v>95.618556701030926</v>
      </c>
      <c r="M1011" s="190">
        <v>371</v>
      </c>
      <c r="N1011" s="194">
        <f t="shared" si="139"/>
        <v>95.618556701030926</v>
      </c>
      <c r="O1011" s="179">
        <v>306</v>
      </c>
      <c r="P1011" s="195">
        <f t="shared" si="141"/>
        <v>78.865979381443296</v>
      </c>
      <c r="Q1011" s="196">
        <v>386</v>
      </c>
      <c r="R1011" s="190">
        <v>331</v>
      </c>
      <c r="S1011" s="182">
        <f t="shared" si="142"/>
        <v>85.751295336787564</v>
      </c>
      <c r="T1011" s="197">
        <v>331</v>
      </c>
      <c r="U1011" s="184">
        <f t="shared" si="143"/>
        <v>85.751295336787564</v>
      </c>
      <c r="V1011" s="179">
        <v>29</v>
      </c>
      <c r="W1011" s="179">
        <v>19</v>
      </c>
      <c r="X1011" s="179">
        <v>0</v>
      </c>
      <c r="Y1011" s="179">
        <v>0</v>
      </c>
      <c r="Z1011" s="179">
        <v>344</v>
      </c>
      <c r="AA1011" s="179">
        <v>353</v>
      </c>
      <c r="AB1011" s="179">
        <v>347</v>
      </c>
      <c r="AC1011" s="179">
        <v>349</v>
      </c>
      <c r="AD1011" s="198">
        <v>345</v>
      </c>
      <c r="AE1011" s="186">
        <f t="shared" si="140"/>
        <v>4465</v>
      </c>
    </row>
    <row r="1012" spans="1:31" ht="14.45">
      <c r="A1012" s="187" t="s">
        <v>1982</v>
      </c>
      <c r="B1012" s="199" t="s">
        <v>2247</v>
      </c>
      <c r="C1012" s="188" t="s">
        <v>47</v>
      </c>
      <c r="D1012" s="189">
        <v>132</v>
      </c>
      <c r="E1012" s="190">
        <v>109</v>
      </c>
      <c r="F1012" s="191">
        <f t="shared" si="135"/>
        <v>82.575757575757578</v>
      </c>
      <c r="G1012" s="192">
        <v>109</v>
      </c>
      <c r="H1012" s="193">
        <f t="shared" si="136"/>
        <v>82.575757575757578</v>
      </c>
      <c r="I1012" s="190">
        <v>72</v>
      </c>
      <c r="J1012" s="191">
        <f t="shared" si="137"/>
        <v>54.54545454545454</v>
      </c>
      <c r="K1012" s="192">
        <v>109</v>
      </c>
      <c r="L1012" s="194">
        <f t="shared" si="138"/>
        <v>82.575757575757578</v>
      </c>
      <c r="M1012" s="190">
        <v>109</v>
      </c>
      <c r="N1012" s="194">
        <f t="shared" si="139"/>
        <v>82.575757575757578</v>
      </c>
      <c r="O1012" s="179">
        <v>105</v>
      </c>
      <c r="P1012" s="195">
        <f t="shared" si="141"/>
        <v>79.545454545454547</v>
      </c>
      <c r="Q1012" s="196">
        <v>131</v>
      </c>
      <c r="R1012" s="190">
        <v>99</v>
      </c>
      <c r="S1012" s="182">
        <f t="shared" si="142"/>
        <v>75.572519083969468</v>
      </c>
      <c r="T1012" s="197">
        <v>99</v>
      </c>
      <c r="U1012" s="184">
        <f t="shared" si="143"/>
        <v>75.572519083969468</v>
      </c>
      <c r="V1012" s="179">
        <v>10</v>
      </c>
      <c r="W1012" s="179">
        <v>0</v>
      </c>
      <c r="X1012" s="179">
        <v>0</v>
      </c>
      <c r="Y1012" s="179">
        <v>0</v>
      </c>
      <c r="Z1012" s="179">
        <v>78</v>
      </c>
      <c r="AA1012" s="179">
        <v>78</v>
      </c>
      <c r="AB1012" s="179">
        <v>100</v>
      </c>
      <c r="AC1012" s="179">
        <v>100</v>
      </c>
      <c r="AD1012" s="198">
        <v>99</v>
      </c>
      <c r="AE1012" s="186">
        <f t="shared" si="140"/>
        <v>1276</v>
      </c>
    </row>
    <row r="1013" spans="1:31" ht="14.45">
      <c r="A1013" s="187" t="s">
        <v>1983</v>
      </c>
      <c r="B1013" s="199" t="s">
        <v>2247</v>
      </c>
      <c r="C1013" s="188" t="s">
        <v>317</v>
      </c>
      <c r="D1013" s="189">
        <v>287</v>
      </c>
      <c r="E1013" s="190">
        <v>283</v>
      </c>
      <c r="F1013" s="191">
        <f t="shared" si="135"/>
        <v>98.606271777003485</v>
      </c>
      <c r="G1013" s="192">
        <v>283</v>
      </c>
      <c r="H1013" s="193">
        <f t="shared" si="136"/>
        <v>98.606271777003485</v>
      </c>
      <c r="I1013" s="190">
        <v>93</v>
      </c>
      <c r="J1013" s="191">
        <f t="shared" si="137"/>
        <v>32.404181184668992</v>
      </c>
      <c r="K1013" s="192">
        <v>283</v>
      </c>
      <c r="L1013" s="194">
        <f t="shared" si="138"/>
        <v>98.606271777003485</v>
      </c>
      <c r="M1013" s="190">
        <v>283</v>
      </c>
      <c r="N1013" s="194">
        <f t="shared" si="139"/>
        <v>98.606271777003485</v>
      </c>
      <c r="O1013" s="179">
        <v>186</v>
      </c>
      <c r="P1013" s="195">
        <f t="shared" si="141"/>
        <v>64.808362369337985</v>
      </c>
      <c r="Q1013" s="196">
        <v>285</v>
      </c>
      <c r="R1013" s="190">
        <v>276</v>
      </c>
      <c r="S1013" s="182">
        <f t="shared" si="142"/>
        <v>96.84210526315789</v>
      </c>
      <c r="T1013" s="197">
        <v>276</v>
      </c>
      <c r="U1013" s="184">
        <f t="shared" si="143"/>
        <v>96.84210526315789</v>
      </c>
      <c r="V1013" s="179">
        <v>19</v>
      </c>
      <c r="W1013" s="179">
        <v>7</v>
      </c>
      <c r="X1013" s="179">
        <v>0</v>
      </c>
      <c r="Y1013" s="179">
        <v>0</v>
      </c>
      <c r="Z1013" s="179">
        <v>235</v>
      </c>
      <c r="AA1013" s="179">
        <v>252</v>
      </c>
      <c r="AB1013" s="179">
        <v>250</v>
      </c>
      <c r="AC1013" s="179">
        <v>281</v>
      </c>
      <c r="AD1013" s="198">
        <v>281</v>
      </c>
      <c r="AE1013" s="186">
        <f t="shared" si="140"/>
        <v>3288</v>
      </c>
    </row>
    <row r="1014" spans="1:31" ht="14.45">
      <c r="A1014" s="187" t="s">
        <v>1984</v>
      </c>
      <c r="B1014" s="199" t="s">
        <v>2247</v>
      </c>
      <c r="C1014" s="188" t="s">
        <v>1985</v>
      </c>
      <c r="D1014" s="189">
        <v>8135</v>
      </c>
      <c r="E1014" s="190">
        <v>8002</v>
      </c>
      <c r="F1014" s="191">
        <f t="shared" si="135"/>
        <v>98.365089121081752</v>
      </c>
      <c r="G1014" s="192">
        <v>7902</v>
      </c>
      <c r="H1014" s="193">
        <f t="shared" si="136"/>
        <v>97.135832821143211</v>
      </c>
      <c r="I1014" s="190">
        <v>8185</v>
      </c>
      <c r="J1014" s="191">
        <f t="shared" si="137"/>
        <v>100.61462814996926</v>
      </c>
      <c r="K1014" s="192">
        <v>7902</v>
      </c>
      <c r="L1014" s="194">
        <f t="shared" si="138"/>
        <v>97.135832821143211</v>
      </c>
      <c r="M1014" s="190">
        <v>7902</v>
      </c>
      <c r="N1014" s="194">
        <f t="shared" si="139"/>
        <v>97.135832821143211</v>
      </c>
      <c r="O1014" s="179">
        <v>2148</v>
      </c>
      <c r="P1014" s="195">
        <f t="shared" si="141"/>
        <v>26.404425322679781</v>
      </c>
      <c r="Q1014" s="196">
        <v>8022</v>
      </c>
      <c r="R1014" s="190">
        <v>6874</v>
      </c>
      <c r="S1014" s="182">
        <f t="shared" si="142"/>
        <v>85.689354275741721</v>
      </c>
      <c r="T1014" s="197">
        <v>6668</v>
      </c>
      <c r="U1014" s="184">
        <f t="shared" si="143"/>
        <v>83.121416105709301</v>
      </c>
      <c r="V1014" s="179">
        <v>49</v>
      </c>
      <c r="W1014" s="179">
        <v>0</v>
      </c>
      <c r="X1014" s="179">
        <v>13</v>
      </c>
      <c r="Y1014" s="179">
        <v>0</v>
      </c>
      <c r="Z1014" s="179">
        <v>6161</v>
      </c>
      <c r="AA1014" s="179">
        <v>5837</v>
      </c>
      <c r="AB1014" s="179">
        <v>4957</v>
      </c>
      <c r="AC1014" s="179">
        <v>4306</v>
      </c>
      <c r="AD1014" s="198">
        <v>2233</v>
      </c>
      <c r="AE1014" s="186">
        <f t="shared" si="140"/>
        <v>79139</v>
      </c>
    </row>
    <row r="1015" spans="1:31" ht="14.45">
      <c r="A1015" s="187" t="s">
        <v>1986</v>
      </c>
      <c r="B1015" s="199" t="s">
        <v>2247</v>
      </c>
      <c r="C1015" s="188" t="s">
        <v>1987</v>
      </c>
      <c r="D1015" s="189">
        <v>1713</v>
      </c>
      <c r="E1015" s="190">
        <v>1708</v>
      </c>
      <c r="F1015" s="191">
        <f t="shared" si="135"/>
        <v>99.708114419147691</v>
      </c>
      <c r="G1015" s="192">
        <v>1708</v>
      </c>
      <c r="H1015" s="193">
        <f t="shared" si="136"/>
        <v>99.708114419147691</v>
      </c>
      <c r="I1015" s="190">
        <v>1639</v>
      </c>
      <c r="J1015" s="191">
        <f t="shared" si="137"/>
        <v>95.680093403385868</v>
      </c>
      <c r="K1015" s="192">
        <v>1708</v>
      </c>
      <c r="L1015" s="194">
        <f t="shared" si="138"/>
        <v>99.708114419147691</v>
      </c>
      <c r="M1015" s="190">
        <v>1708</v>
      </c>
      <c r="N1015" s="194">
        <f t="shared" si="139"/>
        <v>99.708114419147691</v>
      </c>
      <c r="O1015" s="179">
        <v>1623</v>
      </c>
      <c r="P1015" s="195">
        <f t="shared" si="141"/>
        <v>94.746059544658493</v>
      </c>
      <c r="Q1015" s="196">
        <v>1690</v>
      </c>
      <c r="R1015" s="190">
        <v>1707</v>
      </c>
      <c r="S1015" s="182">
        <f t="shared" si="142"/>
        <v>101.0059171597633</v>
      </c>
      <c r="T1015" s="197">
        <v>1696</v>
      </c>
      <c r="U1015" s="184">
        <f t="shared" si="143"/>
        <v>100.35502958579883</v>
      </c>
      <c r="V1015" s="179">
        <v>122</v>
      </c>
      <c r="W1015" s="179">
        <v>63</v>
      </c>
      <c r="X1015" s="179">
        <v>12</v>
      </c>
      <c r="Y1015" s="179">
        <v>4</v>
      </c>
      <c r="Z1015" s="179">
        <v>1618</v>
      </c>
      <c r="AA1015" s="179">
        <v>1618</v>
      </c>
      <c r="AB1015" s="179">
        <v>1675</v>
      </c>
      <c r="AC1015" s="179">
        <v>1675</v>
      </c>
      <c r="AD1015" s="198">
        <v>1577</v>
      </c>
      <c r="AE1015" s="186">
        <f t="shared" si="140"/>
        <v>21861</v>
      </c>
    </row>
    <row r="1016" spans="1:31" ht="14.45">
      <c r="A1016" s="187" t="s">
        <v>1988</v>
      </c>
      <c r="B1016" s="199" t="s">
        <v>2247</v>
      </c>
      <c r="C1016" s="188" t="s">
        <v>1989</v>
      </c>
      <c r="D1016" s="189">
        <v>344</v>
      </c>
      <c r="E1016" s="190">
        <v>279</v>
      </c>
      <c r="F1016" s="191">
        <f t="shared" si="135"/>
        <v>81.104651162790702</v>
      </c>
      <c r="G1016" s="192">
        <v>279</v>
      </c>
      <c r="H1016" s="193">
        <f t="shared" si="136"/>
        <v>81.104651162790702</v>
      </c>
      <c r="I1016" s="190">
        <v>122</v>
      </c>
      <c r="J1016" s="191">
        <f t="shared" si="137"/>
        <v>35.465116279069768</v>
      </c>
      <c r="K1016" s="192">
        <v>279</v>
      </c>
      <c r="L1016" s="194">
        <f t="shared" si="138"/>
        <v>81.104651162790702</v>
      </c>
      <c r="M1016" s="190">
        <v>279</v>
      </c>
      <c r="N1016" s="194">
        <f t="shared" si="139"/>
        <v>81.104651162790702</v>
      </c>
      <c r="O1016" s="179">
        <v>255</v>
      </c>
      <c r="P1016" s="195">
        <f t="shared" si="141"/>
        <v>74.127906976744185</v>
      </c>
      <c r="Q1016" s="196">
        <v>339</v>
      </c>
      <c r="R1016" s="190">
        <v>239</v>
      </c>
      <c r="S1016" s="182">
        <f t="shared" si="142"/>
        <v>70.501474926253678</v>
      </c>
      <c r="T1016" s="197">
        <v>238</v>
      </c>
      <c r="U1016" s="184">
        <f t="shared" si="143"/>
        <v>70.206489675516224</v>
      </c>
      <c r="V1016" s="179">
        <v>28</v>
      </c>
      <c r="W1016" s="179">
        <v>14</v>
      </c>
      <c r="X1016" s="179">
        <v>3</v>
      </c>
      <c r="Y1016" s="179">
        <v>0</v>
      </c>
      <c r="Z1016" s="179">
        <v>253</v>
      </c>
      <c r="AA1016" s="179">
        <v>253</v>
      </c>
      <c r="AB1016" s="179">
        <v>286</v>
      </c>
      <c r="AC1016" s="179">
        <v>286</v>
      </c>
      <c r="AD1016" s="198">
        <v>290</v>
      </c>
      <c r="AE1016" s="186">
        <f t="shared" si="140"/>
        <v>3383</v>
      </c>
    </row>
    <row r="1017" spans="1:31" ht="14.45">
      <c r="A1017" s="187" t="s">
        <v>1990</v>
      </c>
      <c r="B1017" s="199" t="s">
        <v>2247</v>
      </c>
      <c r="C1017" s="188" t="s">
        <v>1991</v>
      </c>
      <c r="D1017" s="189">
        <v>496</v>
      </c>
      <c r="E1017" s="190">
        <v>346</v>
      </c>
      <c r="F1017" s="191">
        <f t="shared" si="135"/>
        <v>69.758064516129039</v>
      </c>
      <c r="G1017" s="192">
        <v>346</v>
      </c>
      <c r="H1017" s="193">
        <f t="shared" si="136"/>
        <v>69.758064516129039</v>
      </c>
      <c r="I1017" s="190">
        <v>134</v>
      </c>
      <c r="J1017" s="191">
        <f t="shared" si="137"/>
        <v>27.016129032258064</v>
      </c>
      <c r="K1017" s="192">
        <v>347</v>
      </c>
      <c r="L1017" s="194">
        <f t="shared" si="138"/>
        <v>69.959677419354833</v>
      </c>
      <c r="M1017" s="190">
        <v>346</v>
      </c>
      <c r="N1017" s="194">
        <f t="shared" si="139"/>
        <v>69.758064516129039</v>
      </c>
      <c r="O1017" s="179">
        <v>374</v>
      </c>
      <c r="P1017" s="195">
        <f t="shared" si="141"/>
        <v>75.403225806451616</v>
      </c>
      <c r="Q1017" s="196">
        <v>487</v>
      </c>
      <c r="R1017" s="190">
        <v>297</v>
      </c>
      <c r="S1017" s="182">
        <f t="shared" si="142"/>
        <v>60.985626283367559</v>
      </c>
      <c r="T1017" s="197">
        <v>345</v>
      </c>
      <c r="U1017" s="184">
        <f t="shared" si="143"/>
        <v>70.841889117043124</v>
      </c>
      <c r="V1017" s="179">
        <v>31</v>
      </c>
      <c r="W1017" s="179">
        <v>17</v>
      </c>
      <c r="X1017" s="179">
        <v>3</v>
      </c>
      <c r="Y1017" s="179">
        <v>0</v>
      </c>
      <c r="Z1017" s="179">
        <v>365</v>
      </c>
      <c r="AA1017" s="179">
        <v>368</v>
      </c>
      <c r="AB1017" s="179">
        <v>412</v>
      </c>
      <c r="AC1017" s="179">
        <v>412</v>
      </c>
      <c r="AD1017" s="198">
        <v>380</v>
      </c>
      <c r="AE1017" s="186">
        <f t="shared" si="140"/>
        <v>4523</v>
      </c>
    </row>
    <row r="1018" spans="1:31" ht="14.45">
      <c r="A1018" s="187" t="s">
        <v>1992</v>
      </c>
      <c r="B1018" s="199" t="s">
        <v>2247</v>
      </c>
      <c r="C1018" s="188" t="s">
        <v>1993</v>
      </c>
      <c r="D1018" s="189">
        <v>260</v>
      </c>
      <c r="E1018" s="190">
        <v>225</v>
      </c>
      <c r="F1018" s="191">
        <f t="shared" si="135"/>
        <v>86.538461538461547</v>
      </c>
      <c r="G1018" s="192">
        <v>224</v>
      </c>
      <c r="H1018" s="193">
        <f t="shared" si="136"/>
        <v>86.15384615384616</v>
      </c>
      <c r="I1018" s="190">
        <v>177</v>
      </c>
      <c r="J1018" s="191">
        <f t="shared" si="137"/>
        <v>68.07692307692308</v>
      </c>
      <c r="K1018" s="192">
        <v>224</v>
      </c>
      <c r="L1018" s="194">
        <f t="shared" si="138"/>
        <v>86.15384615384616</v>
      </c>
      <c r="M1018" s="190">
        <v>224</v>
      </c>
      <c r="N1018" s="194">
        <f t="shared" si="139"/>
        <v>86.15384615384616</v>
      </c>
      <c r="O1018" s="179">
        <v>217</v>
      </c>
      <c r="P1018" s="195">
        <f t="shared" si="141"/>
        <v>83.461538461538467</v>
      </c>
      <c r="Q1018" s="196">
        <v>256</v>
      </c>
      <c r="R1018" s="190">
        <v>175</v>
      </c>
      <c r="S1018" s="182">
        <f t="shared" si="142"/>
        <v>68.359375</v>
      </c>
      <c r="T1018" s="197">
        <v>180</v>
      </c>
      <c r="U1018" s="184">
        <f t="shared" si="143"/>
        <v>70.3125</v>
      </c>
      <c r="V1018" s="179">
        <v>13</v>
      </c>
      <c r="W1018" s="179">
        <v>4</v>
      </c>
      <c r="X1018" s="179">
        <v>0</v>
      </c>
      <c r="Y1018" s="179">
        <v>0</v>
      </c>
      <c r="Z1018" s="179">
        <v>202</v>
      </c>
      <c r="AA1018" s="179">
        <v>186</v>
      </c>
      <c r="AB1018" s="179">
        <v>253</v>
      </c>
      <c r="AC1018" s="179">
        <v>225</v>
      </c>
      <c r="AD1018" s="198">
        <v>227</v>
      </c>
      <c r="AE1018" s="186">
        <f t="shared" si="140"/>
        <v>2756</v>
      </c>
    </row>
    <row r="1019" spans="1:31" ht="14.45">
      <c r="A1019" s="187" t="s">
        <v>1994</v>
      </c>
      <c r="B1019" s="199" t="s">
        <v>2247</v>
      </c>
      <c r="C1019" s="188" t="s">
        <v>276</v>
      </c>
      <c r="D1019" s="189">
        <v>1236</v>
      </c>
      <c r="E1019" s="190">
        <v>991</v>
      </c>
      <c r="F1019" s="191">
        <f t="shared" si="135"/>
        <v>80.177993527508093</v>
      </c>
      <c r="G1019" s="192">
        <v>991</v>
      </c>
      <c r="H1019" s="193">
        <f t="shared" si="136"/>
        <v>80.177993527508093</v>
      </c>
      <c r="I1019" s="190">
        <v>140</v>
      </c>
      <c r="J1019" s="191">
        <f t="shared" si="137"/>
        <v>11.326860841423949</v>
      </c>
      <c r="K1019" s="192">
        <v>991</v>
      </c>
      <c r="L1019" s="194">
        <f t="shared" si="138"/>
        <v>80.177993527508093</v>
      </c>
      <c r="M1019" s="190">
        <v>991</v>
      </c>
      <c r="N1019" s="194">
        <f t="shared" si="139"/>
        <v>80.177993527508093</v>
      </c>
      <c r="O1019" s="179">
        <v>953</v>
      </c>
      <c r="P1019" s="195">
        <f t="shared" si="141"/>
        <v>77.103559870550171</v>
      </c>
      <c r="Q1019" s="196">
        <v>1203</v>
      </c>
      <c r="R1019" s="190">
        <v>859</v>
      </c>
      <c r="S1019" s="182">
        <f t="shared" si="142"/>
        <v>71.404821280133007</v>
      </c>
      <c r="T1019" s="197">
        <v>848</v>
      </c>
      <c r="U1019" s="184">
        <f t="shared" si="143"/>
        <v>70.490440565253536</v>
      </c>
      <c r="V1019" s="179">
        <v>54</v>
      </c>
      <c r="W1019" s="179">
        <v>45</v>
      </c>
      <c r="X1019" s="179">
        <v>0</v>
      </c>
      <c r="Y1019" s="179">
        <v>3</v>
      </c>
      <c r="Z1019" s="179">
        <v>1112</v>
      </c>
      <c r="AA1019" s="179">
        <v>1112</v>
      </c>
      <c r="AB1019" s="179">
        <v>1108</v>
      </c>
      <c r="AC1019" s="179">
        <v>1109</v>
      </c>
      <c r="AD1019" s="198">
        <v>1035</v>
      </c>
      <c r="AE1019" s="186">
        <f t="shared" si="140"/>
        <v>12342</v>
      </c>
    </row>
    <row r="1020" spans="1:31" ht="14.45">
      <c r="A1020" s="187" t="s">
        <v>1995</v>
      </c>
      <c r="B1020" s="199" t="s">
        <v>2247</v>
      </c>
      <c r="C1020" s="188" t="s">
        <v>1996</v>
      </c>
      <c r="D1020" s="189">
        <v>2031</v>
      </c>
      <c r="E1020" s="190">
        <v>1731</v>
      </c>
      <c r="F1020" s="191">
        <f t="shared" si="135"/>
        <v>85.228951255539144</v>
      </c>
      <c r="G1020" s="192">
        <v>1791</v>
      </c>
      <c r="H1020" s="193">
        <f t="shared" si="136"/>
        <v>88.183161004431312</v>
      </c>
      <c r="I1020" s="190">
        <v>1844</v>
      </c>
      <c r="J1020" s="191">
        <f t="shared" si="137"/>
        <v>90.79271294928607</v>
      </c>
      <c r="K1020" s="192">
        <v>1791</v>
      </c>
      <c r="L1020" s="194">
        <f t="shared" si="138"/>
        <v>88.183161004431312</v>
      </c>
      <c r="M1020" s="190">
        <v>1791</v>
      </c>
      <c r="N1020" s="194">
        <f t="shared" si="139"/>
        <v>88.183161004431312</v>
      </c>
      <c r="O1020" s="179">
        <v>1659</v>
      </c>
      <c r="P1020" s="195">
        <f t="shared" si="141"/>
        <v>81.683899556868539</v>
      </c>
      <c r="Q1020" s="196">
        <v>2051</v>
      </c>
      <c r="R1020" s="190">
        <v>1602</v>
      </c>
      <c r="S1020" s="182">
        <f t="shared" si="142"/>
        <v>78.108239882983909</v>
      </c>
      <c r="T1020" s="197">
        <v>1545</v>
      </c>
      <c r="U1020" s="184">
        <f t="shared" si="143"/>
        <v>75.329107752315934</v>
      </c>
      <c r="V1020" s="179">
        <v>74</v>
      </c>
      <c r="W1020" s="179">
        <v>10</v>
      </c>
      <c r="X1020" s="179">
        <v>38</v>
      </c>
      <c r="Y1020" s="179">
        <v>7</v>
      </c>
      <c r="Z1020" s="179">
        <v>1455</v>
      </c>
      <c r="AA1020" s="179">
        <v>1554</v>
      </c>
      <c r="AB1020" s="179">
        <v>1548</v>
      </c>
      <c r="AC1020" s="179">
        <v>1662</v>
      </c>
      <c r="AD1020" s="198">
        <v>1661</v>
      </c>
      <c r="AE1020" s="186">
        <f t="shared" si="140"/>
        <v>21763</v>
      </c>
    </row>
    <row r="1021" spans="1:31" ht="14.45">
      <c r="A1021" s="187" t="s">
        <v>1997</v>
      </c>
      <c r="B1021" s="199" t="s">
        <v>2247</v>
      </c>
      <c r="C1021" s="188" t="s">
        <v>1998</v>
      </c>
      <c r="D1021" s="189">
        <v>629</v>
      </c>
      <c r="E1021" s="190">
        <v>507</v>
      </c>
      <c r="F1021" s="191">
        <f t="shared" si="135"/>
        <v>80.60413354531002</v>
      </c>
      <c r="G1021" s="192">
        <v>507</v>
      </c>
      <c r="H1021" s="193">
        <f t="shared" si="136"/>
        <v>80.60413354531002</v>
      </c>
      <c r="I1021" s="190">
        <v>215</v>
      </c>
      <c r="J1021" s="191">
        <f t="shared" si="137"/>
        <v>34.181240063593002</v>
      </c>
      <c r="K1021" s="192">
        <v>507</v>
      </c>
      <c r="L1021" s="194">
        <f t="shared" si="138"/>
        <v>80.60413354531002</v>
      </c>
      <c r="M1021" s="190">
        <v>507</v>
      </c>
      <c r="N1021" s="194">
        <f t="shared" si="139"/>
        <v>80.60413354531002</v>
      </c>
      <c r="O1021" s="179">
        <v>456</v>
      </c>
      <c r="P1021" s="195">
        <f t="shared" si="141"/>
        <v>72.496025437201908</v>
      </c>
      <c r="Q1021" s="196">
        <v>616</v>
      </c>
      <c r="R1021" s="190">
        <v>521</v>
      </c>
      <c r="S1021" s="182">
        <f t="shared" si="142"/>
        <v>84.577922077922068</v>
      </c>
      <c r="T1021" s="197">
        <v>530</v>
      </c>
      <c r="U1021" s="184">
        <f t="shared" si="143"/>
        <v>86.038961038961034</v>
      </c>
      <c r="V1021" s="179">
        <v>23</v>
      </c>
      <c r="W1021" s="179">
        <v>13</v>
      </c>
      <c r="X1021" s="179">
        <v>1</v>
      </c>
      <c r="Y1021" s="179">
        <v>1</v>
      </c>
      <c r="Z1021" s="179">
        <v>555</v>
      </c>
      <c r="AA1021" s="179">
        <v>558</v>
      </c>
      <c r="AB1021" s="179">
        <v>631</v>
      </c>
      <c r="AC1021" s="179">
        <v>630</v>
      </c>
      <c r="AD1021" s="198">
        <v>617</v>
      </c>
      <c r="AE1021" s="186">
        <f t="shared" si="140"/>
        <v>6779</v>
      </c>
    </row>
    <row r="1022" spans="1:31" ht="14.45">
      <c r="A1022" s="187" t="s">
        <v>1999</v>
      </c>
      <c r="B1022" s="199" t="s">
        <v>2247</v>
      </c>
      <c r="C1022" s="188" t="s">
        <v>2000</v>
      </c>
      <c r="D1022" s="189">
        <v>203</v>
      </c>
      <c r="E1022" s="190">
        <v>147</v>
      </c>
      <c r="F1022" s="191">
        <f t="shared" si="135"/>
        <v>72.41379310344827</v>
      </c>
      <c r="G1022" s="192">
        <v>146</v>
      </c>
      <c r="H1022" s="193">
        <f t="shared" si="136"/>
        <v>71.921182266009851</v>
      </c>
      <c r="I1022" s="190">
        <v>73</v>
      </c>
      <c r="J1022" s="191">
        <f t="shared" si="137"/>
        <v>35.960591133004925</v>
      </c>
      <c r="K1022" s="192">
        <v>146</v>
      </c>
      <c r="L1022" s="194">
        <f t="shared" si="138"/>
        <v>71.921182266009851</v>
      </c>
      <c r="M1022" s="190">
        <v>146</v>
      </c>
      <c r="N1022" s="194">
        <f t="shared" si="139"/>
        <v>71.921182266009851</v>
      </c>
      <c r="O1022" s="179">
        <v>77</v>
      </c>
      <c r="P1022" s="195">
        <f t="shared" si="141"/>
        <v>37.931034482758619</v>
      </c>
      <c r="Q1022" s="196">
        <v>202</v>
      </c>
      <c r="R1022" s="190">
        <v>121</v>
      </c>
      <c r="S1022" s="182">
        <f t="shared" si="142"/>
        <v>59.900990099009896</v>
      </c>
      <c r="T1022" s="197">
        <v>126</v>
      </c>
      <c r="U1022" s="184">
        <f t="shared" si="143"/>
        <v>62.376237623762378</v>
      </c>
      <c r="V1022" s="179">
        <v>3</v>
      </c>
      <c r="W1022" s="179">
        <v>1</v>
      </c>
      <c r="X1022" s="179">
        <v>0</v>
      </c>
      <c r="Y1022" s="179">
        <v>0</v>
      </c>
      <c r="Z1022" s="179">
        <v>130</v>
      </c>
      <c r="AA1022" s="179">
        <v>135</v>
      </c>
      <c r="AB1022" s="179">
        <v>142</v>
      </c>
      <c r="AC1022" s="179">
        <v>150</v>
      </c>
      <c r="AD1022" s="198">
        <v>133</v>
      </c>
      <c r="AE1022" s="186">
        <f t="shared" si="140"/>
        <v>1676</v>
      </c>
    </row>
    <row r="1023" spans="1:31" ht="14.45">
      <c r="A1023" s="187" t="s">
        <v>2001</v>
      </c>
      <c r="B1023" s="199" t="s">
        <v>2247</v>
      </c>
      <c r="C1023" s="188" t="s">
        <v>2002</v>
      </c>
      <c r="D1023" s="189">
        <v>188</v>
      </c>
      <c r="E1023" s="190">
        <v>94</v>
      </c>
      <c r="F1023" s="191">
        <f t="shared" si="135"/>
        <v>50</v>
      </c>
      <c r="G1023" s="192">
        <v>94</v>
      </c>
      <c r="H1023" s="193">
        <f t="shared" si="136"/>
        <v>50</v>
      </c>
      <c r="I1023" s="190">
        <v>52</v>
      </c>
      <c r="J1023" s="191">
        <f t="shared" si="137"/>
        <v>27.659574468085108</v>
      </c>
      <c r="K1023" s="192">
        <v>94</v>
      </c>
      <c r="L1023" s="194">
        <f t="shared" si="138"/>
        <v>50</v>
      </c>
      <c r="M1023" s="190">
        <v>94</v>
      </c>
      <c r="N1023" s="194">
        <f t="shared" si="139"/>
        <v>50</v>
      </c>
      <c r="O1023" s="179">
        <v>87</v>
      </c>
      <c r="P1023" s="195">
        <f t="shared" si="141"/>
        <v>46.276595744680847</v>
      </c>
      <c r="Q1023" s="196">
        <v>188</v>
      </c>
      <c r="R1023" s="190">
        <v>119</v>
      </c>
      <c r="S1023" s="182">
        <f t="shared" si="142"/>
        <v>63.297872340425535</v>
      </c>
      <c r="T1023" s="197">
        <v>119</v>
      </c>
      <c r="U1023" s="184">
        <f t="shared" si="143"/>
        <v>63.297872340425535</v>
      </c>
      <c r="V1023" s="179">
        <v>9</v>
      </c>
      <c r="W1023" s="179">
        <v>8</v>
      </c>
      <c r="X1023" s="179">
        <v>0</v>
      </c>
      <c r="Y1023" s="179">
        <v>0</v>
      </c>
      <c r="Z1023" s="179">
        <v>112</v>
      </c>
      <c r="AA1023" s="179">
        <v>112</v>
      </c>
      <c r="AB1023" s="179">
        <v>132</v>
      </c>
      <c r="AC1023" s="179">
        <v>132</v>
      </c>
      <c r="AD1023" s="198">
        <v>132</v>
      </c>
      <c r="AE1023" s="186">
        <f t="shared" si="140"/>
        <v>1390</v>
      </c>
    </row>
    <row r="1024" spans="1:31" ht="14.45">
      <c r="A1024" s="187" t="s">
        <v>2003</v>
      </c>
      <c r="B1024" s="199" t="s">
        <v>2247</v>
      </c>
      <c r="C1024" s="188" t="s">
        <v>2004</v>
      </c>
      <c r="D1024" s="189">
        <v>897</v>
      </c>
      <c r="E1024" s="190">
        <v>878</v>
      </c>
      <c r="F1024" s="191">
        <f t="shared" si="135"/>
        <v>97.881828316610935</v>
      </c>
      <c r="G1024" s="192">
        <v>878</v>
      </c>
      <c r="H1024" s="193">
        <f t="shared" si="136"/>
        <v>97.881828316610935</v>
      </c>
      <c r="I1024" s="190">
        <v>658</v>
      </c>
      <c r="J1024" s="191">
        <f t="shared" si="137"/>
        <v>73.355629877369012</v>
      </c>
      <c r="K1024" s="192">
        <v>878</v>
      </c>
      <c r="L1024" s="194">
        <f t="shared" si="138"/>
        <v>97.881828316610935</v>
      </c>
      <c r="M1024" s="190">
        <v>878</v>
      </c>
      <c r="N1024" s="194">
        <f t="shared" si="139"/>
        <v>97.881828316610935</v>
      </c>
      <c r="O1024" s="179">
        <v>874</v>
      </c>
      <c r="P1024" s="195">
        <f t="shared" si="141"/>
        <v>97.435897435897431</v>
      </c>
      <c r="Q1024" s="196">
        <v>887</v>
      </c>
      <c r="R1024" s="190">
        <v>884</v>
      </c>
      <c r="S1024" s="182">
        <f t="shared" si="142"/>
        <v>99.661781285231115</v>
      </c>
      <c r="T1024" s="197">
        <v>844</v>
      </c>
      <c r="U1024" s="184">
        <f t="shared" si="143"/>
        <v>95.152198421645991</v>
      </c>
      <c r="V1024" s="179">
        <v>31</v>
      </c>
      <c r="W1024" s="179">
        <v>31</v>
      </c>
      <c r="X1024" s="179">
        <v>0</v>
      </c>
      <c r="Y1024" s="179">
        <v>0</v>
      </c>
      <c r="Z1024" s="179">
        <v>823</v>
      </c>
      <c r="AA1024" s="179">
        <v>831</v>
      </c>
      <c r="AB1024" s="179">
        <v>814</v>
      </c>
      <c r="AC1024" s="179">
        <v>814</v>
      </c>
      <c r="AD1024" s="198">
        <v>739</v>
      </c>
      <c r="AE1024" s="186">
        <f t="shared" si="140"/>
        <v>10855</v>
      </c>
    </row>
    <row r="1025" spans="1:31" ht="14.45">
      <c r="A1025" s="187" t="s">
        <v>2005</v>
      </c>
      <c r="B1025" s="199" t="s">
        <v>2247</v>
      </c>
      <c r="C1025" s="188" t="s">
        <v>2006</v>
      </c>
      <c r="D1025" s="189">
        <v>172</v>
      </c>
      <c r="E1025" s="190">
        <v>195</v>
      </c>
      <c r="F1025" s="191">
        <f t="shared" si="135"/>
        <v>113.37209302325581</v>
      </c>
      <c r="G1025" s="192">
        <v>195</v>
      </c>
      <c r="H1025" s="193">
        <f t="shared" si="136"/>
        <v>113.37209302325581</v>
      </c>
      <c r="I1025" s="190">
        <v>99</v>
      </c>
      <c r="J1025" s="191">
        <f t="shared" si="137"/>
        <v>57.558139534883722</v>
      </c>
      <c r="K1025" s="192">
        <v>195</v>
      </c>
      <c r="L1025" s="194">
        <f t="shared" si="138"/>
        <v>113.37209302325581</v>
      </c>
      <c r="M1025" s="190">
        <v>195</v>
      </c>
      <c r="N1025" s="194">
        <f t="shared" si="139"/>
        <v>113.37209302325581</v>
      </c>
      <c r="O1025" s="179">
        <v>129</v>
      </c>
      <c r="P1025" s="195">
        <f t="shared" si="141"/>
        <v>75</v>
      </c>
      <c r="Q1025" s="196">
        <v>173</v>
      </c>
      <c r="R1025" s="190">
        <v>203</v>
      </c>
      <c r="S1025" s="182">
        <f t="shared" si="142"/>
        <v>117.34104046242774</v>
      </c>
      <c r="T1025" s="197">
        <v>203</v>
      </c>
      <c r="U1025" s="184">
        <f t="shared" si="143"/>
        <v>117.34104046242774</v>
      </c>
      <c r="V1025" s="179">
        <v>7</v>
      </c>
      <c r="W1025" s="179">
        <v>9</v>
      </c>
      <c r="X1025" s="179">
        <v>0</v>
      </c>
      <c r="Y1025" s="179">
        <v>0</v>
      </c>
      <c r="Z1025" s="179">
        <v>160</v>
      </c>
      <c r="AA1025" s="179">
        <v>160</v>
      </c>
      <c r="AB1025" s="179">
        <v>204</v>
      </c>
      <c r="AC1025" s="179">
        <v>204</v>
      </c>
      <c r="AD1025" s="198">
        <v>186</v>
      </c>
      <c r="AE1025" s="186">
        <f t="shared" si="140"/>
        <v>2344</v>
      </c>
    </row>
    <row r="1026" spans="1:31" ht="14.45">
      <c r="A1026" s="187" t="s">
        <v>2007</v>
      </c>
      <c r="B1026" s="199" t="s">
        <v>2247</v>
      </c>
      <c r="C1026" s="188" t="s">
        <v>2008</v>
      </c>
      <c r="D1026" s="189">
        <v>1061</v>
      </c>
      <c r="E1026" s="190">
        <v>917</v>
      </c>
      <c r="F1026" s="191">
        <f t="shared" ref="F1026:F1089" si="144">E1026/$D1026*100</f>
        <v>86.42789820923656</v>
      </c>
      <c r="G1026" s="192">
        <v>921</v>
      </c>
      <c r="H1026" s="193">
        <f t="shared" ref="H1026:H1089" si="145">G1026/$D1026*100</f>
        <v>86.804901036757769</v>
      </c>
      <c r="I1026" s="190">
        <v>562</v>
      </c>
      <c r="J1026" s="191">
        <f t="shared" ref="J1026:J1089" si="146">I1026/$D1026*100</f>
        <v>52.968897266729499</v>
      </c>
      <c r="K1026" s="192">
        <v>921</v>
      </c>
      <c r="L1026" s="194">
        <f t="shared" ref="L1026:L1089" si="147">K1026/$D1026*100</f>
        <v>86.804901036757769</v>
      </c>
      <c r="M1026" s="190">
        <v>921</v>
      </c>
      <c r="N1026" s="194">
        <f t="shared" ref="N1026:N1089" si="148">M1026/$D1026*100</f>
        <v>86.804901036757769</v>
      </c>
      <c r="O1026" s="179">
        <v>751</v>
      </c>
      <c r="P1026" s="195">
        <f t="shared" si="141"/>
        <v>70.782280867106508</v>
      </c>
      <c r="Q1026" s="196">
        <v>1047</v>
      </c>
      <c r="R1026" s="190">
        <v>879</v>
      </c>
      <c r="S1026" s="182">
        <f t="shared" si="142"/>
        <v>83.954154727793693</v>
      </c>
      <c r="T1026" s="197">
        <v>830</v>
      </c>
      <c r="U1026" s="184">
        <f t="shared" si="143"/>
        <v>79.274116523400195</v>
      </c>
      <c r="V1026" s="179">
        <v>61</v>
      </c>
      <c r="W1026" s="179">
        <v>16</v>
      </c>
      <c r="X1026" s="179">
        <v>10</v>
      </c>
      <c r="Y1026" s="179">
        <v>0</v>
      </c>
      <c r="Z1026" s="179">
        <v>893</v>
      </c>
      <c r="AA1026" s="179">
        <v>894</v>
      </c>
      <c r="AB1026" s="179">
        <v>964</v>
      </c>
      <c r="AC1026" s="179">
        <v>963</v>
      </c>
      <c r="AD1026" s="198">
        <v>991</v>
      </c>
      <c r="AE1026" s="186">
        <f t="shared" ref="AE1026:AE1089" si="149">E1026+G1026+I1026+K1026+M1026+R1026+T1026+O1026+V1026+W1026+X1026+Y1026+Z1026+AA1026+AB1026+AC1026+AD1026</f>
        <v>11494</v>
      </c>
    </row>
    <row r="1027" spans="1:31" ht="14.45">
      <c r="A1027" s="187" t="s">
        <v>2009</v>
      </c>
      <c r="B1027" s="199" t="s">
        <v>2247</v>
      </c>
      <c r="C1027" s="188" t="s">
        <v>2010</v>
      </c>
      <c r="D1027" s="189">
        <v>320</v>
      </c>
      <c r="E1027" s="190">
        <v>214</v>
      </c>
      <c r="F1027" s="191">
        <f t="shared" si="144"/>
        <v>66.875</v>
      </c>
      <c r="G1027" s="192">
        <v>214</v>
      </c>
      <c r="H1027" s="193">
        <f t="shared" si="145"/>
        <v>66.875</v>
      </c>
      <c r="I1027" s="190">
        <v>130</v>
      </c>
      <c r="J1027" s="191">
        <f t="shared" si="146"/>
        <v>40.625</v>
      </c>
      <c r="K1027" s="192">
        <v>214</v>
      </c>
      <c r="L1027" s="194">
        <f t="shared" si="147"/>
        <v>66.875</v>
      </c>
      <c r="M1027" s="190">
        <v>214</v>
      </c>
      <c r="N1027" s="194">
        <f t="shared" si="148"/>
        <v>66.875</v>
      </c>
      <c r="O1027" s="179">
        <v>201</v>
      </c>
      <c r="P1027" s="195">
        <f t="shared" ref="P1027:P1090" si="150">O1027/D1027*100</f>
        <v>62.812500000000007</v>
      </c>
      <c r="Q1027" s="196">
        <v>314</v>
      </c>
      <c r="R1027" s="190">
        <v>230</v>
      </c>
      <c r="S1027" s="182">
        <f t="shared" ref="S1027:S1090" si="151">R1027/Q1027*100</f>
        <v>73.248407643312092</v>
      </c>
      <c r="T1027" s="197">
        <v>229</v>
      </c>
      <c r="U1027" s="184">
        <f t="shared" ref="U1027:U1090" si="152">T1027/Q1027*100</f>
        <v>72.929936305732483</v>
      </c>
      <c r="V1027" s="179">
        <v>25</v>
      </c>
      <c r="W1027" s="179">
        <v>22</v>
      </c>
      <c r="X1027" s="179">
        <v>1</v>
      </c>
      <c r="Y1027" s="179">
        <v>1</v>
      </c>
      <c r="Z1027" s="179">
        <v>229</v>
      </c>
      <c r="AA1027" s="179">
        <v>229</v>
      </c>
      <c r="AB1027" s="179">
        <v>216</v>
      </c>
      <c r="AC1027" s="179">
        <v>216</v>
      </c>
      <c r="AD1027" s="198">
        <v>217</v>
      </c>
      <c r="AE1027" s="186">
        <f t="shared" si="149"/>
        <v>2802</v>
      </c>
    </row>
    <row r="1028" spans="1:31" ht="14.45">
      <c r="A1028" s="187" t="s">
        <v>2011</v>
      </c>
      <c r="B1028" s="199" t="s">
        <v>2247</v>
      </c>
      <c r="C1028" s="188" t="s">
        <v>2012</v>
      </c>
      <c r="D1028" s="189">
        <v>547</v>
      </c>
      <c r="E1028" s="190">
        <v>539</v>
      </c>
      <c r="F1028" s="191">
        <f t="shared" si="144"/>
        <v>98.537477148080441</v>
      </c>
      <c r="G1028" s="192">
        <v>539</v>
      </c>
      <c r="H1028" s="193">
        <f t="shared" si="145"/>
        <v>98.537477148080441</v>
      </c>
      <c r="I1028" s="190">
        <v>500</v>
      </c>
      <c r="J1028" s="191">
        <f t="shared" si="146"/>
        <v>91.407678244972573</v>
      </c>
      <c r="K1028" s="192">
        <v>539</v>
      </c>
      <c r="L1028" s="194">
        <f t="shared" si="147"/>
        <v>98.537477148080441</v>
      </c>
      <c r="M1028" s="190">
        <v>539</v>
      </c>
      <c r="N1028" s="194">
        <f t="shared" si="148"/>
        <v>98.537477148080441</v>
      </c>
      <c r="O1028" s="179">
        <v>512</v>
      </c>
      <c r="P1028" s="195">
        <f t="shared" si="150"/>
        <v>93.601462522851918</v>
      </c>
      <c r="Q1028" s="196">
        <v>539</v>
      </c>
      <c r="R1028" s="190">
        <v>501</v>
      </c>
      <c r="S1028" s="182">
        <f t="shared" si="151"/>
        <v>92.949907235621524</v>
      </c>
      <c r="T1028" s="197">
        <v>538</v>
      </c>
      <c r="U1028" s="184">
        <f t="shared" si="152"/>
        <v>99.814471243042675</v>
      </c>
      <c r="V1028" s="179">
        <v>13</v>
      </c>
      <c r="W1028" s="179">
        <v>13</v>
      </c>
      <c r="X1028" s="179">
        <v>3</v>
      </c>
      <c r="Y1028" s="179">
        <v>0</v>
      </c>
      <c r="Z1028" s="179">
        <v>556</v>
      </c>
      <c r="AA1028" s="179">
        <v>556</v>
      </c>
      <c r="AB1028" s="179">
        <v>521</v>
      </c>
      <c r="AC1028" s="179">
        <v>521</v>
      </c>
      <c r="AD1028" s="198">
        <v>461</v>
      </c>
      <c r="AE1028" s="186">
        <f t="shared" si="149"/>
        <v>6851</v>
      </c>
    </row>
    <row r="1029" spans="1:31" ht="14.45">
      <c r="A1029" s="187" t="s">
        <v>2013</v>
      </c>
      <c r="B1029" s="199" t="s">
        <v>2247</v>
      </c>
      <c r="C1029" s="188" t="s">
        <v>2014</v>
      </c>
      <c r="D1029" s="189">
        <v>1915</v>
      </c>
      <c r="E1029" s="190">
        <v>1202</v>
      </c>
      <c r="F1029" s="191">
        <f t="shared" si="144"/>
        <v>62.767624020887723</v>
      </c>
      <c r="G1029" s="192">
        <v>1247</v>
      </c>
      <c r="H1029" s="193">
        <f t="shared" si="145"/>
        <v>65.117493472584854</v>
      </c>
      <c r="I1029" s="190">
        <v>286</v>
      </c>
      <c r="J1029" s="191">
        <f t="shared" si="146"/>
        <v>14.934725848563968</v>
      </c>
      <c r="K1029" s="192">
        <v>1248</v>
      </c>
      <c r="L1029" s="194">
        <f t="shared" si="147"/>
        <v>65.16971279373368</v>
      </c>
      <c r="M1029" s="190">
        <v>1247</v>
      </c>
      <c r="N1029" s="194">
        <f t="shared" si="148"/>
        <v>65.117493472584854</v>
      </c>
      <c r="O1029" s="179">
        <v>1084</v>
      </c>
      <c r="P1029" s="195">
        <f t="shared" si="150"/>
        <v>56.605744125326375</v>
      </c>
      <c r="Q1029" s="196">
        <v>1883</v>
      </c>
      <c r="R1029" s="190">
        <v>1069</v>
      </c>
      <c r="S1029" s="182">
        <f t="shared" si="151"/>
        <v>56.771109930961231</v>
      </c>
      <c r="T1029" s="197">
        <v>1082</v>
      </c>
      <c r="U1029" s="184">
        <f t="shared" si="152"/>
        <v>57.461497610196503</v>
      </c>
      <c r="V1029" s="179">
        <v>56</v>
      </c>
      <c r="W1029" s="179">
        <v>62</v>
      </c>
      <c r="X1029" s="179">
        <v>0</v>
      </c>
      <c r="Y1029" s="179">
        <v>3</v>
      </c>
      <c r="Z1029" s="179">
        <v>1229</v>
      </c>
      <c r="AA1029" s="179">
        <v>1158</v>
      </c>
      <c r="AB1029" s="179">
        <v>1127</v>
      </c>
      <c r="AC1029" s="179">
        <v>1062</v>
      </c>
      <c r="AD1029" s="198">
        <v>963</v>
      </c>
      <c r="AE1029" s="186">
        <f t="shared" si="149"/>
        <v>14125</v>
      </c>
    </row>
    <row r="1030" spans="1:31" ht="14.45">
      <c r="A1030" s="187" t="s">
        <v>2015</v>
      </c>
      <c r="B1030" s="199" t="s">
        <v>2247</v>
      </c>
      <c r="C1030" s="188" t="s">
        <v>2016</v>
      </c>
      <c r="D1030" s="189">
        <v>177</v>
      </c>
      <c r="E1030" s="190">
        <v>157</v>
      </c>
      <c r="F1030" s="191">
        <f t="shared" si="144"/>
        <v>88.700564971751419</v>
      </c>
      <c r="G1030" s="192">
        <v>157</v>
      </c>
      <c r="H1030" s="193">
        <f t="shared" si="145"/>
        <v>88.700564971751419</v>
      </c>
      <c r="I1030" s="190">
        <v>35</v>
      </c>
      <c r="J1030" s="191">
        <f t="shared" si="146"/>
        <v>19.774011299435028</v>
      </c>
      <c r="K1030" s="192">
        <v>157</v>
      </c>
      <c r="L1030" s="194">
        <f t="shared" si="147"/>
        <v>88.700564971751419</v>
      </c>
      <c r="M1030" s="190">
        <v>157</v>
      </c>
      <c r="N1030" s="194">
        <f t="shared" si="148"/>
        <v>88.700564971751419</v>
      </c>
      <c r="O1030" s="179">
        <v>138</v>
      </c>
      <c r="P1030" s="195">
        <f t="shared" si="150"/>
        <v>77.966101694915253</v>
      </c>
      <c r="Q1030" s="196">
        <v>177</v>
      </c>
      <c r="R1030" s="190">
        <v>135</v>
      </c>
      <c r="S1030" s="182">
        <f t="shared" si="151"/>
        <v>76.271186440677965</v>
      </c>
      <c r="T1030" s="197">
        <v>135</v>
      </c>
      <c r="U1030" s="184">
        <f t="shared" si="152"/>
        <v>76.271186440677965</v>
      </c>
      <c r="V1030" s="179">
        <v>17</v>
      </c>
      <c r="W1030" s="179">
        <v>12</v>
      </c>
      <c r="X1030" s="179">
        <v>1</v>
      </c>
      <c r="Y1030" s="179">
        <v>3</v>
      </c>
      <c r="Z1030" s="179">
        <v>120</v>
      </c>
      <c r="AA1030" s="179">
        <v>120</v>
      </c>
      <c r="AB1030" s="179">
        <v>217</v>
      </c>
      <c r="AC1030" s="179">
        <v>217</v>
      </c>
      <c r="AD1030" s="198">
        <v>217</v>
      </c>
      <c r="AE1030" s="186">
        <f t="shared" si="149"/>
        <v>1995</v>
      </c>
    </row>
    <row r="1031" spans="1:31" ht="14.45">
      <c r="A1031" s="187" t="s">
        <v>2017</v>
      </c>
      <c r="B1031" s="199" t="s">
        <v>2247</v>
      </c>
      <c r="C1031" s="188" t="s">
        <v>149</v>
      </c>
      <c r="D1031" s="189">
        <v>586</v>
      </c>
      <c r="E1031" s="190">
        <v>411</v>
      </c>
      <c r="F1031" s="191">
        <f t="shared" si="144"/>
        <v>70.136518771331055</v>
      </c>
      <c r="G1031" s="192">
        <v>411</v>
      </c>
      <c r="H1031" s="193">
        <f t="shared" si="145"/>
        <v>70.136518771331055</v>
      </c>
      <c r="I1031" s="190">
        <v>211</v>
      </c>
      <c r="J1031" s="191">
        <f t="shared" si="146"/>
        <v>36.006825938566557</v>
      </c>
      <c r="K1031" s="192">
        <v>411</v>
      </c>
      <c r="L1031" s="194">
        <f t="shared" si="147"/>
        <v>70.136518771331055</v>
      </c>
      <c r="M1031" s="190">
        <v>411</v>
      </c>
      <c r="N1031" s="194">
        <f t="shared" si="148"/>
        <v>70.136518771331055</v>
      </c>
      <c r="O1031" s="179">
        <v>394</v>
      </c>
      <c r="P1031" s="195">
        <f t="shared" si="150"/>
        <v>67.235494880546071</v>
      </c>
      <c r="Q1031" s="196">
        <v>586</v>
      </c>
      <c r="R1031" s="190">
        <v>392</v>
      </c>
      <c r="S1031" s="182">
        <f t="shared" si="151"/>
        <v>66.89419795221842</v>
      </c>
      <c r="T1031" s="197">
        <v>394</v>
      </c>
      <c r="U1031" s="184">
        <f t="shared" si="152"/>
        <v>67.235494880546071</v>
      </c>
      <c r="V1031" s="179">
        <v>24</v>
      </c>
      <c r="W1031" s="179">
        <v>29</v>
      </c>
      <c r="X1031" s="179">
        <v>1</v>
      </c>
      <c r="Y1031" s="179">
        <v>1</v>
      </c>
      <c r="Z1031" s="179">
        <v>358</v>
      </c>
      <c r="AA1031" s="179">
        <v>413</v>
      </c>
      <c r="AB1031" s="179">
        <v>382</v>
      </c>
      <c r="AC1031" s="179">
        <v>463</v>
      </c>
      <c r="AD1031" s="198">
        <v>439</v>
      </c>
      <c r="AE1031" s="186">
        <f t="shared" si="149"/>
        <v>5145</v>
      </c>
    </row>
    <row r="1032" spans="1:31" ht="14.45">
      <c r="A1032" s="187" t="s">
        <v>2018</v>
      </c>
      <c r="B1032" s="199" t="s">
        <v>2247</v>
      </c>
      <c r="C1032" s="188" t="s">
        <v>501</v>
      </c>
      <c r="D1032" s="189">
        <v>209</v>
      </c>
      <c r="E1032" s="190">
        <v>148</v>
      </c>
      <c r="F1032" s="191">
        <f t="shared" si="144"/>
        <v>70.813397129186612</v>
      </c>
      <c r="G1032" s="192">
        <v>148</v>
      </c>
      <c r="H1032" s="193">
        <f t="shared" si="145"/>
        <v>70.813397129186612</v>
      </c>
      <c r="I1032" s="190">
        <v>98</v>
      </c>
      <c r="J1032" s="191">
        <f t="shared" si="146"/>
        <v>46.889952153110045</v>
      </c>
      <c r="K1032" s="192">
        <v>148</v>
      </c>
      <c r="L1032" s="194">
        <f t="shared" si="147"/>
        <v>70.813397129186612</v>
      </c>
      <c r="M1032" s="190">
        <v>148</v>
      </c>
      <c r="N1032" s="194">
        <f t="shared" si="148"/>
        <v>70.813397129186612</v>
      </c>
      <c r="O1032" s="179">
        <v>162</v>
      </c>
      <c r="P1032" s="195">
        <f t="shared" si="150"/>
        <v>77.511961722488039</v>
      </c>
      <c r="Q1032" s="196">
        <v>206</v>
      </c>
      <c r="R1032" s="190">
        <v>168</v>
      </c>
      <c r="S1032" s="182">
        <f t="shared" si="151"/>
        <v>81.553398058252426</v>
      </c>
      <c r="T1032" s="197">
        <v>168</v>
      </c>
      <c r="U1032" s="184">
        <f t="shared" si="152"/>
        <v>81.553398058252426</v>
      </c>
      <c r="V1032" s="179">
        <v>10</v>
      </c>
      <c r="W1032" s="179">
        <v>19</v>
      </c>
      <c r="X1032" s="179">
        <v>0</v>
      </c>
      <c r="Y1032" s="179">
        <v>0</v>
      </c>
      <c r="Z1032" s="179">
        <v>151</v>
      </c>
      <c r="AA1032" s="179">
        <v>151</v>
      </c>
      <c r="AB1032" s="179">
        <v>156</v>
      </c>
      <c r="AC1032" s="179">
        <v>156</v>
      </c>
      <c r="AD1032" s="198">
        <v>149</v>
      </c>
      <c r="AE1032" s="186">
        <f t="shared" si="149"/>
        <v>1980</v>
      </c>
    </row>
    <row r="1033" spans="1:31" ht="14.45">
      <c r="A1033" s="187" t="s">
        <v>2019</v>
      </c>
      <c r="B1033" s="199" t="s">
        <v>2247</v>
      </c>
      <c r="C1033" s="188" t="s">
        <v>2020</v>
      </c>
      <c r="D1033" s="189">
        <v>286</v>
      </c>
      <c r="E1033" s="190">
        <v>201</v>
      </c>
      <c r="F1033" s="191">
        <f t="shared" si="144"/>
        <v>70.27972027972028</v>
      </c>
      <c r="G1033" s="192">
        <v>202</v>
      </c>
      <c r="H1033" s="193">
        <f t="shared" si="145"/>
        <v>70.629370629370626</v>
      </c>
      <c r="I1033" s="190">
        <v>90</v>
      </c>
      <c r="J1033" s="191">
        <f t="shared" si="146"/>
        <v>31.46853146853147</v>
      </c>
      <c r="K1033" s="192">
        <v>202</v>
      </c>
      <c r="L1033" s="194">
        <f t="shared" si="147"/>
        <v>70.629370629370626</v>
      </c>
      <c r="M1033" s="190">
        <v>202</v>
      </c>
      <c r="N1033" s="194">
        <f t="shared" si="148"/>
        <v>70.629370629370626</v>
      </c>
      <c r="O1033" s="179">
        <v>178</v>
      </c>
      <c r="P1033" s="195">
        <f t="shared" si="150"/>
        <v>62.23776223776224</v>
      </c>
      <c r="Q1033" s="196">
        <v>285</v>
      </c>
      <c r="R1033" s="190">
        <v>220</v>
      </c>
      <c r="S1033" s="182">
        <f t="shared" si="151"/>
        <v>77.192982456140342</v>
      </c>
      <c r="T1033" s="197">
        <v>218</v>
      </c>
      <c r="U1033" s="184">
        <f t="shared" si="152"/>
        <v>76.491228070175438</v>
      </c>
      <c r="V1033" s="179">
        <v>4</v>
      </c>
      <c r="W1033" s="179">
        <v>4</v>
      </c>
      <c r="X1033" s="179">
        <v>0</v>
      </c>
      <c r="Y1033" s="179">
        <v>0</v>
      </c>
      <c r="Z1033" s="179">
        <v>193</v>
      </c>
      <c r="AA1033" s="179">
        <v>195</v>
      </c>
      <c r="AB1033" s="179">
        <v>176</v>
      </c>
      <c r="AC1033" s="179">
        <v>176</v>
      </c>
      <c r="AD1033" s="198">
        <v>164</v>
      </c>
      <c r="AE1033" s="186">
        <f t="shared" si="149"/>
        <v>2425</v>
      </c>
    </row>
    <row r="1034" spans="1:31" ht="14.45">
      <c r="A1034" s="187" t="s">
        <v>2021</v>
      </c>
      <c r="B1034" s="199" t="s">
        <v>2247</v>
      </c>
      <c r="C1034" s="188" t="s">
        <v>2022</v>
      </c>
      <c r="D1034" s="189">
        <v>4342</v>
      </c>
      <c r="E1034" s="190">
        <v>3523</v>
      </c>
      <c r="F1034" s="191">
        <f t="shared" si="144"/>
        <v>81.137724550898199</v>
      </c>
      <c r="G1034" s="192">
        <v>3521</v>
      </c>
      <c r="H1034" s="193">
        <f t="shared" si="145"/>
        <v>81.091662828189769</v>
      </c>
      <c r="I1034" s="190">
        <v>3635</v>
      </c>
      <c r="J1034" s="191">
        <f t="shared" si="146"/>
        <v>83.717181022570244</v>
      </c>
      <c r="K1034" s="192">
        <v>3529</v>
      </c>
      <c r="L1034" s="194">
        <f t="shared" si="147"/>
        <v>81.275909719023488</v>
      </c>
      <c r="M1034" s="190">
        <v>3521</v>
      </c>
      <c r="N1034" s="194">
        <f t="shared" si="148"/>
        <v>81.091662828189769</v>
      </c>
      <c r="O1034" s="179">
        <v>2605</v>
      </c>
      <c r="P1034" s="195">
        <f t="shared" si="150"/>
        <v>59.99539382772916</v>
      </c>
      <c r="Q1034" s="196">
        <v>4268</v>
      </c>
      <c r="R1034" s="190">
        <v>3458</v>
      </c>
      <c r="S1034" s="182">
        <f t="shared" si="151"/>
        <v>81.021555763823798</v>
      </c>
      <c r="T1034" s="197">
        <v>3010</v>
      </c>
      <c r="U1034" s="184">
        <f t="shared" si="152"/>
        <v>70.524835988753509</v>
      </c>
      <c r="V1034" s="179">
        <v>203</v>
      </c>
      <c r="W1034" s="179">
        <v>203</v>
      </c>
      <c r="X1034" s="179">
        <v>3</v>
      </c>
      <c r="Y1034" s="179">
        <v>0</v>
      </c>
      <c r="Z1034" s="179">
        <v>3068</v>
      </c>
      <c r="AA1034" s="179">
        <v>3045</v>
      </c>
      <c r="AB1034" s="179">
        <v>2884</v>
      </c>
      <c r="AC1034" s="179">
        <v>2879</v>
      </c>
      <c r="AD1034" s="198">
        <v>2689</v>
      </c>
      <c r="AE1034" s="186">
        <f t="shared" si="149"/>
        <v>41776</v>
      </c>
    </row>
    <row r="1035" spans="1:31" ht="14.45">
      <c r="A1035" s="187" t="s">
        <v>2023</v>
      </c>
      <c r="B1035" s="199" t="s">
        <v>2247</v>
      </c>
      <c r="C1035" s="188" t="s">
        <v>2024</v>
      </c>
      <c r="D1035" s="189">
        <v>1059</v>
      </c>
      <c r="E1035" s="190">
        <v>687</v>
      </c>
      <c r="F1035" s="191">
        <f t="shared" si="144"/>
        <v>64.87252124645893</v>
      </c>
      <c r="G1035" s="192">
        <v>687</v>
      </c>
      <c r="H1035" s="193">
        <f t="shared" si="145"/>
        <v>64.87252124645893</v>
      </c>
      <c r="I1035" s="190">
        <v>303</v>
      </c>
      <c r="J1035" s="191">
        <f t="shared" si="146"/>
        <v>28.611898016997166</v>
      </c>
      <c r="K1035" s="192">
        <v>687</v>
      </c>
      <c r="L1035" s="194">
        <f t="shared" si="147"/>
        <v>64.87252124645893</v>
      </c>
      <c r="M1035" s="190">
        <v>687</v>
      </c>
      <c r="N1035" s="194">
        <f t="shared" si="148"/>
        <v>64.87252124645893</v>
      </c>
      <c r="O1035" s="179">
        <v>643</v>
      </c>
      <c r="P1035" s="195">
        <f t="shared" si="150"/>
        <v>60.717658168083098</v>
      </c>
      <c r="Q1035" s="196">
        <v>1046</v>
      </c>
      <c r="R1035" s="190">
        <v>736</v>
      </c>
      <c r="S1035" s="182">
        <f t="shared" si="151"/>
        <v>70.363288718929255</v>
      </c>
      <c r="T1035" s="197">
        <v>736</v>
      </c>
      <c r="U1035" s="184">
        <f t="shared" si="152"/>
        <v>70.363288718929255</v>
      </c>
      <c r="V1035" s="179">
        <v>54</v>
      </c>
      <c r="W1035" s="179">
        <v>48</v>
      </c>
      <c r="X1035" s="179">
        <v>2</v>
      </c>
      <c r="Y1035" s="179">
        <v>1</v>
      </c>
      <c r="Z1035" s="179">
        <v>900</v>
      </c>
      <c r="AA1035" s="179">
        <v>901</v>
      </c>
      <c r="AB1035" s="179">
        <v>848</v>
      </c>
      <c r="AC1035" s="179">
        <v>851</v>
      </c>
      <c r="AD1035" s="198">
        <v>851</v>
      </c>
      <c r="AE1035" s="186">
        <f t="shared" si="149"/>
        <v>9622</v>
      </c>
    </row>
    <row r="1036" spans="1:31" ht="14.45">
      <c r="A1036" s="187" t="s">
        <v>2025</v>
      </c>
      <c r="B1036" s="199" t="s">
        <v>2247</v>
      </c>
      <c r="C1036" s="188" t="s">
        <v>1415</v>
      </c>
      <c r="D1036" s="189">
        <v>286</v>
      </c>
      <c r="E1036" s="190">
        <v>227</v>
      </c>
      <c r="F1036" s="191">
        <f t="shared" si="144"/>
        <v>79.370629370629374</v>
      </c>
      <c r="G1036" s="192">
        <v>226</v>
      </c>
      <c r="H1036" s="193">
        <f t="shared" si="145"/>
        <v>79.020979020979027</v>
      </c>
      <c r="I1036" s="190">
        <v>168</v>
      </c>
      <c r="J1036" s="191">
        <f t="shared" si="146"/>
        <v>58.74125874125874</v>
      </c>
      <c r="K1036" s="192">
        <v>226</v>
      </c>
      <c r="L1036" s="194">
        <f t="shared" si="147"/>
        <v>79.020979020979027</v>
      </c>
      <c r="M1036" s="190">
        <v>226</v>
      </c>
      <c r="N1036" s="194">
        <f t="shared" si="148"/>
        <v>79.020979020979027</v>
      </c>
      <c r="O1036" s="179">
        <v>197</v>
      </c>
      <c r="P1036" s="195">
        <f t="shared" si="150"/>
        <v>68.88111888111888</v>
      </c>
      <c r="Q1036" s="196">
        <v>280</v>
      </c>
      <c r="R1036" s="190">
        <v>230</v>
      </c>
      <c r="S1036" s="182">
        <f t="shared" si="151"/>
        <v>82.142857142857139</v>
      </c>
      <c r="T1036" s="197">
        <v>239</v>
      </c>
      <c r="U1036" s="184">
        <f t="shared" si="152"/>
        <v>85.357142857142847</v>
      </c>
      <c r="V1036" s="179">
        <v>21</v>
      </c>
      <c r="W1036" s="179">
        <v>12</v>
      </c>
      <c r="X1036" s="179">
        <v>2</v>
      </c>
      <c r="Y1036" s="179">
        <v>0</v>
      </c>
      <c r="Z1036" s="179">
        <v>239</v>
      </c>
      <c r="AA1036" s="179">
        <v>258</v>
      </c>
      <c r="AB1036" s="179">
        <v>242</v>
      </c>
      <c r="AC1036" s="179">
        <v>267</v>
      </c>
      <c r="AD1036" s="198">
        <v>261</v>
      </c>
      <c r="AE1036" s="186">
        <f t="shared" si="149"/>
        <v>3041</v>
      </c>
    </row>
    <row r="1037" spans="1:31" ht="14.45">
      <c r="A1037" s="187" t="s">
        <v>2026</v>
      </c>
      <c r="B1037" s="199" t="s">
        <v>2247</v>
      </c>
      <c r="C1037" s="188" t="s">
        <v>2027</v>
      </c>
      <c r="D1037" s="189">
        <v>276</v>
      </c>
      <c r="E1037" s="190">
        <v>190</v>
      </c>
      <c r="F1037" s="191">
        <f t="shared" si="144"/>
        <v>68.840579710144922</v>
      </c>
      <c r="G1037" s="192">
        <v>191</v>
      </c>
      <c r="H1037" s="193">
        <f t="shared" si="145"/>
        <v>69.20289855072464</v>
      </c>
      <c r="I1037" s="190">
        <v>126</v>
      </c>
      <c r="J1037" s="191">
        <f t="shared" si="146"/>
        <v>45.652173913043477</v>
      </c>
      <c r="K1037" s="192">
        <v>191</v>
      </c>
      <c r="L1037" s="194">
        <f t="shared" si="147"/>
        <v>69.20289855072464</v>
      </c>
      <c r="M1037" s="190">
        <v>191</v>
      </c>
      <c r="N1037" s="194">
        <f t="shared" si="148"/>
        <v>69.20289855072464</v>
      </c>
      <c r="O1037" s="179">
        <v>191</v>
      </c>
      <c r="P1037" s="195">
        <f t="shared" si="150"/>
        <v>69.20289855072464</v>
      </c>
      <c r="Q1037" s="196">
        <v>276</v>
      </c>
      <c r="R1037" s="190">
        <v>225</v>
      </c>
      <c r="S1037" s="182">
        <f t="shared" si="151"/>
        <v>81.521739130434781</v>
      </c>
      <c r="T1037" s="197">
        <v>225</v>
      </c>
      <c r="U1037" s="184">
        <f t="shared" si="152"/>
        <v>81.521739130434781</v>
      </c>
      <c r="V1037" s="179">
        <v>2</v>
      </c>
      <c r="W1037" s="179">
        <v>2</v>
      </c>
      <c r="X1037" s="179">
        <v>3</v>
      </c>
      <c r="Y1037" s="179">
        <v>0</v>
      </c>
      <c r="Z1037" s="179">
        <v>216</v>
      </c>
      <c r="AA1037" s="179">
        <v>213</v>
      </c>
      <c r="AB1037" s="179">
        <v>269</v>
      </c>
      <c r="AC1037" s="179">
        <v>273</v>
      </c>
      <c r="AD1037" s="198">
        <v>271</v>
      </c>
      <c r="AE1037" s="186">
        <f t="shared" si="149"/>
        <v>2779</v>
      </c>
    </row>
    <row r="1038" spans="1:31" ht="14.45">
      <c r="A1038" s="187" t="s">
        <v>2028</v>
      </c>
      <c r="B1038" s="199" t="s">
        <v>2247</v>
      </c>
      <c r="C1038" s="188" t="s">
        <v>2029</v>
      </c>
      <c r="D1038" s="189">
        <v>568</v>
      </c>
      <c r="E1038" s="190">
        <v>422</v>
      </c>
      <c r="F1038" s="191">
        <f t="shared" si="144"/>
        <v>74.295774647887328</v>
      </c>
      <c r="G1038" s="192">
        <v>421</v>
      </c>
      <c r="H1038" s="193">
        <f t="shared" si="145"/>
        <v>74.119718309859152</v>
      </c>
      <c r="I1038" s="190">
        <v>641</v>
      </c>
      <c r="J1038" s="191">
        <f t="shared" si="146"/>
        <v>112.85211267605635</v>
      </c>
      <c r="K1038" s="192">
        <v>421</v>
      </c>
      <c r="L1038" s="194">
        <f t="shared" si="147"/>
        <v>74.119718309859152</v>
      </c>
      <c r="M1038" s="190">
        <v>421</v>
      </c>
      <c r="N1038" s="194">
        <f t="shared" si="148"/>
        <v>74.119718309859152</v>
      </c>
      <c r="O1038" s="179">
        <v>384</v>
      </c>
      <c r="P1038" s="195">
        <f t="shared" si="150"/>
        <v>67.605633802816897</v>
      </c>
      <c r="Q1038" s="196">
        <v>560</v>
      </c>
      <c r="R1038" s="190">
        <v>474</v>
      </c>
      <c r="S1038" s="182">
        <f t="shared" si="151"/>
        <v>84.642857142857139</v>
      </c>
      <c r="T1038" s="197">
        <v>471</v>
      </c>
      <c r="U1038" s="184">
        <f t="shared" si="152"/>
        <v>84.107142857142861</v>
      </c>
      <c r="V1038" s="179">
        <v>35</v>
      </c>
      <c r="W1038" s="179">
        <v>37</v>
      </c>
      <c r="X1038" s="179">
        <v>0</v>
      </c>
      <c r="Y1038" s="179">
        <v>0</v>
      </c>
      <c r="Z1038" s="179">
        <v>457</v>
      </c>
      <c r="AA1038" s="179">
        <v>457</v>
      </c>
      <c r="AB1038" s="179">
        <v>472</v>
      </c>
      <c r="AC1038" s="179">
        <v>472</v>
      </c>
      <c r="AD1038" s="198">
        <v>473</v>
      </c>
      <c r="AE1038" s="186">
        <f t="shared" si="149"/>
        <v>6058</v>
      </c>
    </row>
    <row r="1039" spans="1:31" ht="14.45">
      <c r="A1039" s="187" t="s">
        <v>2030</v>
      </c>
      <c r="B1039" s="199" t="s">
        <v>2247</v>
      </c>
      <c r="C1039" s="188" t="s">
        <v>209</v>
      </c>
      <c r="D1039" s="189">
        <v>279</v>
      </c>
      <c r="E1039" s="190">
        <v>132</v>
      </c>
      <c r="F1039" s="191">
        <f t="shared" si="144"/>
        <v>47.311827956989248</v>
      </c>
      <c r="G1039" s="192">
        <v>147</v>
      </c>
      <c r="H1039" s="193">
        <f t="shared" si="145"/>
        <v>52.688172043010752</v>
      </c>
      <c r="I1039" s="190">
        <v>97</v>
      </c>
      <c r="J1039" s="191">
        <f t="shared" si="146"/>
        <v>34.767025089605738</v>
      </c>
      <c r="K1039" s="192">
        <v>153</v>
      </c>
      <c r="L1039" s="194">
        <f t="shared" si="147"/>
        <v>54.838709677419352</v>
      </c>
      <c r="M1039" s="190">
        <v>147</v>
      </c>
      <c r="N1039" s="194">
        <f t="shared" si="148"/>
        <v>52.688172043010752</v>
      </c>
      <c r="O1039" s="179">
        <v>153</v>
      </c>
      <c r="P1039" s="195">
        <f t="shared" si="150"/>
        <v>54.838709677419352</v>
      </c>
      <c r="Q1039" s="196">
        <v>270</v>
      </c>
      <c r="R1039" s="190">
        <v>183</v>
      </c>
      <c r="S1039" s="182">
        <f t="shared" si="151"/>
        <v>67.777777777777786</v>
      </c>
      <c r="T1039" s="197">
        <v>183</v>
      </c>
      <c r="U1039" s="184">
        <f t="shared" si="152"/>
        <v>67.777777777777786</v>
      </c>
      <c r="V1039" s="179">
        <v>11</v>
      </c>
      <c r="W1039" s="179">
        <v>11</v>
      </c>
      <c r="X1039" s="179">
        <v>0</v>
      </c>
      <c r="Y1039" s="179">
        <v>0</v>
      </c>
      <c r="Z1039" s="179">
        <v>197</v>
      </c>
      <c r="AA1039" s="179">
        <v>208</v>
      </c>
      <c r="AB1039" s="179">
        <v>181</v>
      </c>
      <c r="AC1039" s="179">
        <v>181</v>
      </c>
      <c r="AD1039" s="198">
        <v>160</v>
      </c>
      <c r="AE1039" s="186">
        <f t="shared" si="149"/>
        <v>2144</v>
      </c>
    </row>
    <row r="1040" spans="1:31" ht="14.45">
      <c r="A1040" s="187" t="s">
        <v>2031</v>
      </c>
      <c r="B1040" s="199" t="s">
        <v>2247</v>
      </c>
      <c r="C1040" s="188" t="s">
        <v>2032</v>
      </c>
      <c r="D1040" s="189">
        <v>771</v>
      </c>
      <c r="E1040" s="190">
        <v>557</v>
      </c>
      <c r="F1040" s="191">
        <f t="shared" si="144"/>
        <v>72.243839169909208</v>
      </c>
      <c r="G1040" s="192">
        <v>557</v>
      </c>
      <c r="H1040" s="193">
        <f t="shared" si="145"/>
        <v>72.243839169909208</v>
      </c>
      <c r="I1040" s="190">
        <v>464</v>
      </c>
      <c r="J1040" s="191">
        <f t="shared" si="146"/>
        <v>60.181582360570687</v>
      </c>
      <c r="K1040" s="192">
        <v>531</v>
      </c>
      <c r="L1040" s="194">
        <f t="shared" si="147"/>
        <v>68.871595330739297</v>
      </c>
      <c r="M1040" s="190">
        <v>531</v>
      </c>
      <c r="N1040" s="194">
        <f t="shared" si="148"/>
        <v>68.871595330739297</v>
      </c>
      <c r="O1040" s="179">
        <v>505</v>
      </c>
      <c r="P1040" s="195">
        <f t="shared" si="150"/>
        <v>65.499351491569385</v>
      </c>
      <c r="Q1040" s="196">
        <v>774</v>
      </c>
      <c r="R1040" s="190">
        <v>577</v>
      </c>
      <c r="S1040" s="182">
        <f t="shared" si="151"/>
        <v>74.547803617571063</v>
      </c>
      <c r="T1040" s="197">
        <v>588</v>
      </c>
      <c r="U1040" s="184">
        <f t="shared" si="152"/>
        <v>75.968992248062023</v>
      </c>
      <c r="V1040" s="179">
        <v>85</v>
      </c>
      <c r="W1040" s="179">
        <v>62</v>
      </c>
      <c r="X1040" s="179">
        <v>0</v>
      </c>
      <c r="Y1040" s="179">
        <v>0</v>
      </c>
      <c r="Z1040" s="179">
        <v>549</v>
      </c>
      <c r="AA1040" s="179">
        <v>551</v>
      </c>
      <c r="AB1040" s="179">
        <v>644</v>
      </c>
      <c r="AC1040" s="179">
        <v>647</v>
      </c>
      <c r="AD1040" s="198">
        <v>650</v>
      </c>
      <c r="AE1040" s="186">
        <f t="shared" si="149"/>
        <v>7498</v>
      </c>
    </row>
    <row r="1041" spans="1:31" ht="14.45">
      <c r="A1041" s="187" t="s">
        <v>2033</v>
      </c>
      <c r="B1041" s="199" t="s">
        <v>2247</v>
      </c>
      <c r="C1041" s="188" t="s">
        <v>2034</v>
      </c>
      <c r="D1041" s="189">
        <v>295</v>
      </c>
      <c r="E1041" s="190">
        <v>238</v>
      </c>
      <c r="F1041" s="191">
        <f t="shared" si="144"/>
        <v>80.677966101694921</v>
      </c>
      <c r="G1041" s="192">
        <v>238</v>
      </c>
      <c r="H1041" s="193">
        <f t="shared" si="145"/>
        <v>80.677966101694921</v>
      </c>
      <c r="I1041" s="190">
        <v>130</v>
      </c>
      <c r="J1041" s="191">
        <f t="shared" si="146"/>
        <v>44.067796610169488</v>
      </c>
      <c r="K1041" s="192">
        <v>238</v>
      </c>
      <c r="L1041" s="194">
        <f t="shared" si="147"/>
        <v>80.677966101694921</v>
      </c>
      <c r="M1041" s="190">
        <v>238</v>
      </c>
      <c r="N1041" s="194">
        <f t="shared" si="148"/>
        <v>80.677966101694921</v>
      </c>
      <c r="O1041" s="179">
        <v>232</v>
      </c>
      <c r="P1041" s="195">
        <f t="shared" si="150"/>
        <v>78.644067796610173</v>
      </c>
      <c r="Q1041" s="196">
        <v>295</v>
      </c>
      <c r="R1041" s="190">
        <v>196</v>
      </c>
      <c r="S1041" s="182">
        <f t="shared" si="151"/>
        <v>66.440677966101688</v>
      </c>
      <c r="T1041" s="197">
        <v>182</v>
      </c>
      <c r="U1041" s="184">
        <f t="shared" si="152"/>
        <v>61.694915254237294</v>
      </c>
      <c r="V1041" s="179">
        <v>11</v>
      </c>
      <c r="W1041" s="179">
        <v>6</v>
      </c>
      <c r="X1041" s="179">
        <v>0</v>
      </c>
      <c r="Y1041" s="179">
        <v>0</v>
      </c>
      <c r="Z1041" s="179">
        <v>211</v>
      </c>
      <c r="AA1041" s="179">
        <v>211</v>
      </c>
      <c r="AB1041" s="179">
        <v>291</v>
      </c>
      <c r="AC1041" s="179">
        <v>291</v>
      </c>
      <c r="AD1041" s="198">
        <v>286</v>
      </c>
      <c r="AE1041" s="186">
        <f t="shared" si="149"/>
        <v>2999</v>
      </c>
    </row>
    <row r="1042" spans="1:31" ht="14.45">
      <c r="A1042" s="187" t="s">
        <v>2035</v>
      </c>
      <c r="B1042" s="199" t="s">
        <v>2247</v>
      </c>
      <c r="C1042" s="188" t="s">
        <v>2036</v>
      </c>
      <c r="D1042" s="189">
        <v>349</v>
      </c>
      <c r="E1042" s="190">
        <v>230</v>
      </c>
      <c r="F1042" s="191">
        <f t="shared" si="144"/>
        <v>65.902578796561613</v>
      </c>
      <c r="G1042" s="192">
        <v>230</v>
      </c>
      <c r="H1042" s="193">
        <f t="shared" si="145"/>
        <v>65.902578796561613</v>
      </c>
      <c r="I1042" s="190">
        <v>159</v>
      </c>
      <c r="J1042" s="191">
        <f t="shared" si="146"/>
        <v>45.558739255014324</v>
      </c>
      <c r="K1042" s="192">
        <v>230</v>
      </c>
      <c r="L1042" s="194">
        <f t="shared" si="147"/>
        <v>65.902578796561613</v>
      </c>
      <c r="M1042" s="190">
        <v>230</v>
      </c>
      <c r="N1042" s="194">
        <f t="shared" si="148"/>
        <v>65.902578796561613</v>
      </c>
      <c r="O1042" s="179">
        <v>243</v>
      </c>
      <c r="P1042" s="195">
        <f t="shared" si="150"/>
        <v>69.627507163323784</v>
      </c>
      <c r="Q1042" s="196">
        <v>355</v>
      </c>
      <c r="R1042" s="190">
        <v>271</v>
      </c>
      <c r="S1042" s="182">
        <f t="shared" si="151"/>
        <v>76.338028169014081</v>
      </c>
      <c r="T1042" s="197">
        <v>256</v>
      </c>
      <c r="U1042" s="184">
        <f t="shared" si="152"/>
        <v>72.112676056338032</v>
      </c>
      <c r="V1042" s="179">
        <v>12</v>
      </c>
      <c r="W1042" s="179">
        <v>9</v>
      </c>
      <c r="X1042" s="179">
        <v>2</v>
      </c>
      <c r="Y1042" s="179">
        <v>3</v>
      </c>
      <c r="Z1042" s="179">
        <v>262</v>
      </c>
      <c r="AA1042" s="179">
        <v>268</v>
      </c>
      <c r="AB1042" s="179">
        <v>306</v>
      </c>
      <c r="AC1042" s="179">
        <v>308</v>
      </c>
      <c r="AD1042" s="198">
        <v>308</v>
      </c>
      <c r="AE1042" s="186">
        <f t="shared" si="149"/>
        <v>3327</v>
      </c>
    </row>
    <row r="1043" spans="1:31" ht="14.45">
      <c r="A1043" s="187" t="s">
        <v>2037</v>
      </c>
      <c r="B1043" s="199" t="s">
        <v>2247</v>
      </c>
      <c r="C1043" s="188" t="s">
        <v>2038</v>
      </c>
      <c r="D1043" s="189">
        <v>3216</v>
      </c>
      <c r="E1043" s="190">
        <v>3076</v>
      </c>
      <c r="F1043" s="191">
        <f t="shared" si="144"/>
        <v>95.646766169154233</v>
      </c>
      <c r="G1043" s="192">
        <v>3076</v>
      </c>
      <c r="H1043" s="193">
        <f t="shared" si="145"/>
        <v>95.646766169154233</v>
      </c>
      <c r="I1043" s="190">
        <v>2979</v>
      </c>
      <c r="J1043" s="191">
        <f t="shared" si="146"/>
        <v>92.630597014925371</v>
      </c>
      <c r="K1043" s="192">
        <v>3076</v>
      </c>
      <c r="L1043" s="194">
        <f t="shared" si="147"/>
        <v>95.646766169154233</v>
      </c>
      <c r="M1043" s="190">
        <v>3076</v>
      </c>
      <c r="N1043" s="194">
        <f t="shared" si="148"/>
        <v>95.646766169154233</v>
      </c>
      <c r="O1043" s="179">
        <v>2728</v>
      </c>
      <c r="P1043" s="195">
        <f t="shared" si="150"/>
        <v>84.825870646766163</v>
      </c>
      <c r="Q1043" s="196">
        <v>3185</v>
      </c>
      <c r="R1043" s="190">
        <v>3004</v>
      </c>
      <c r="S1043" s="182">
        <f t="shared" si="151"/>
        <v>94.317111459968601</v>
      </c>
      <c r="T1043" s="197">
        <v>2719</v>
      </c>
      <c r="U1043" s="184">
        <f t="shared" si="152"/>
        <v>85.368916797488225</v>
      </c>
      <c r="V1043" s="179">
        <v>121</v>
      </c>
      <c r="W1043" s="179">
        <v>63</v>
      </c>
      <c r="X1043" s="179">
        <v>28</v>
      </c>
      <c r="Y1043" s="179">
        <v>30</v>
      </c>
      <c r="Z1043" s="179">
        <v>2610</v>
      </c>
      <c r="AA1043" s="179">
        <v>2610</v>
      </c>
      <c r="AB1043" s="179">
        <v>2659</v>
      </c>
      <c r="AC1043" s="179">
        <v>2659</v>
      </c>
      <c r="AD1043" s="198">
        <v>2659</v>
      </c>
      <c r="AE1043" s="186">
        <f t="shared" si="149"/>
        <v>37173</v>
      </c>
    </row>
    <row r="1044" spans="1:31" ht="14.45">
      <c r="A1044" s="187" t="s">
        <v>2039</v>
      </c>
      <c r="B1044" s="199" t="s">
        <v>2247</v>
      </c>
      <c r="C1044" s="188" t="s">
        <v>2040</v>
      </c>
      <c r="D1044" s="189">
        <v>105</v>
      </c>
      <c r="E1044" s="190">
        <v>58</v>
      </c>
      <c r="F1044" s="191">
        <f t="shared" si="144"/>
        <v>55.238095238095241</v>
      </c>
      <c r="G1044" s="192">
        <v>58</v>
      </c>
      <c r="H1044" s="193">
        <f t="shared" si="145"/>
        <v>55.238095238095241</v>
      </c>
      <c r="I1044" s="190">
        <v>47</v>
      </c>
      <c r="J1044" s="191">
        <f t="shared" si="146"/>
        <v>44.761904761904766</v>
      </c>
      <c r="K1044" s="192">
        <v>58</v>
      </c>
      <c r="L1044" s="194">
        <f t="shared" si="147"/>
        <v>55.238095238095241</v>
      </c>
      <c r="M1044" s="190">
        <v>58</v>
      </c>
      <c r="N1044" s="194">
        <f t="shared" si="148"/>
        <v>55.238095238095241</v>
      </c>
      <c r="O1044" s="179">
        <v>56</v>
      </c>
      <c r="P1044" s="195">
        <f t="shared" si="150"/>
        <v>53.333333333333336</v>
      </c>
      <c r="Q1044" s="196">
        <v>102</v>
      </c>
      <c r="R1044" s="190">
        <v>67</v>
      </c>
      <c r="S1044" s="182">
        <f t="shared" si="151"/>
        <v>65.686274509803923</v>
      </c>
      <c r="T1044" s="197">
        <v>71</v>
      </c>
      <c r="U1044" s="184">
        <f t="shared" si="152"/>
        <v>69.607843137254903</v>
      </c>
      <c r="V1044" s="179">
        <v>2</v>
      </c>
      <c r="W1044" s="179">
        <v>0</v>
      </c>
      <c r="X1044" s="179">
        <v>0</v>
      </c>
      <c r="Y1044" s="179">
        <v>0</v>
      </c>
      <c r="Z1044" s="179">
        <v>79</v>
      </c>
      <c r="AA1044" s="179">
        <v>82</v>
      </c>
      <c r="AB1044" s="179">
        <v>72</v>
      </c>
      <c r="AC1044" s="179">
        <v>72</v>
      </c>
      <c r="AD1044" s="198">
        <v>71</v>
      </c>
      <c r="AE1044" s="186">
        <f t="shared" si="149"/>
        <v>851</v>
      </c>
    </row>
    <row r="1045" spans="1:31" ht="14.45">
      <c r="A1045" s="187" t="s">
        <v>2041</v>
      </c>
      <c r="B1045" s="199" t="s">
        <v>2247</v>
      </c>
      <c r="C1045" s="188" t="s">
        <v>2042</v>
      </c>
      <c r="D1045" s="189">
        <v>130</v>
      </c>
      <c r="E1045" s="190">
        <v>94</v>
      </c>
      <c r="F1045" s="191">
        <f t="shared" si="144"/>
        <v>72.307692307692307</v>
      </c>
      <c r="G1045" s="192">
        <v>93</v>
      </c>
      <c r="H1045" s="193">
        <f t="shared" si="145"/>
        <v>71.538461538461533</v>
      </c>
      <c r="I1045" s="190">
        <v>51</v>
      </c>
      <c r="J1045" s="191">
        <f t="shared" si="146"/>
        <v>39.230769230769234</v>
      </c>
      <c r="K1045" s="192">
        <v>93</v>
      </c>
      <c r="L1045" s="194">
        <f t="shared" si="147"/>
        <v>71.538461538461533</v>
      </c>
      <c r="M1045" s="190">
        <v>93</v>
      </c>
      <c r="N1045" s="194">
        <f t="shared" si="148"/>
        <v>71.538461538461533</v>
      </c>
      <c r="O1045" s="179">
        <v>101</v>
      </c>
      <c r="P1045" s="195">
        <f t="shared" si="150"/>
        <v>77.692307692307693</v>
      </c>
      <c r="Q1045" s="196">
        <v>129</v>
      </c>
      <c r="R1045" s="190">
        <v>112</v>
      </c>
      <c r="S1045" s="182">
        <f t="shared" si="151"/>
        <v>86.821705426356587</v>
      </c>
      <c r="T1045" s="197">
        <v>107</v>
      </c>
      <c r="U1045" s="184">
        <f t="shared" si="152"/>
        <v>82.945736434108525</v>
      </c>
      <c r="V1045" s="179">
        <v>7</v>
      </c>
      <c r="W1045" s="179">
        <v>3</v>
      </c>
      <c r="X1045" s="179">
        <v>4</v>
      </c>
      <c r="Y1045" s="179">
        <v>0</v>
      </c>
      <c r="Z1045" s="179">
        <v>121</v>
      </c>
      <c r="AA1045" s="179">
        <v>121</v>
      </c>
      <c r="AB1045" s="179">
        <v>119</v>
      </c>
      <c r="AC1045" s="179">
        <v>120</v>
      </c>
      <c r="AD1045" s="198">
        <v>114</v>
      </c>
      <c r="AE1045" s="186">
        <f t="shared" si="149"/>
        <v>1353</v>
      </c>
    </row>
    <row r="1046" spans="1:31" ht="14.45">
      <c r="A1046" s="187" t="s">
        <v>2043</v>
      </c>
      <c r="B1046" s="199" t="s">
        <v>2247</v>
      </c>
      <c r="C1046" s="188" t="s">
        <v>2044</v>
      </c>
      <c r="D1046" s="189">
        <v>170</v>
      </c>
      <c r="E1046" s="190">
        <v>162</v>
      </c>
      <c r="F1046" s="191">
        <f t="shared" si="144"/>
        <v>95.294117647058812</v>
      </c>
      <c r="G1046" s="192">
        <v>162</v>
      </c>
      <c r="H1046" s="193">
        <f t="shared" si="145"/>
        <v>95.294117647058812</v>
      </c>
      <c r="I1046" s="190">
        <v>34</v>
      </c>
      <c r="J1046" s="191">
        <f t="shared" si="146"/>
        <v>20</v>
      </c>
      <c r="K1046" s="192">
        <v>162</v>
      </c>
      <c r="L1046" s="194">
        <f t="shared" si="147"/>
        <v>95.294117647058812</v>
      </c>
      <c r="M1046" s="190">
        <v>162</v>
      </c>
      <c r="N1046" s="194">
        <f t="shared" si="148"/>
        <v>95.294117647058812</v>
      </c>
      <c r="O1046" s="179">
        <v>125</v>
      </c>
      <c r="P1046" s="195">
        <f t="shared" si="150"/>
        <v>73.529411764705884</v>
      </c>
      <c r="Q1046" s="196">
        <v>171</v>
      </c>
      <c r="R1046" s="190">
        <v>171</v>
      </c>
      <c r="S1046" s="182">
        <f t="shared" si="151"/>
        <v>100</v>
      </c>
      <c r="T1046" s="197">
        <v>177</v>
      </c>
      <c r="U1046" s="184">
        <f t="shared" si="152"/>
        <v>103.50877192982458</v>
      </c>
      <c r="V1046" s="179">
        <v>15</v>
      </c>
      <c r="W1046" s="179">
        <v>11</v>
      </c>
      <c r="X1046" s="179">
        <v>0</v>
      </c>
      <c r="Y1046" s="179">
        <v>0</v>
      </c>
      <c r="Z1046" s="179">
        <v>150</v>
      </c>
      <c r="AA1046" s="179">
        <v>129</v>
      </c>
      <c r="AB1046" s="179">
        <v>167</v>
      </c>
      <c r="AC1046" s="179">
        <v>159</v>
      </c>
      <c r="AD1046" s="198">
        <v>168</v>
      </c>
      <c r="AE1046" s="186">
        <f t="shared" si="149"/>
        <v>1954</v>
      </c>
    </row>
    <row r="1047" spans="1:31" ht="14.45">
      <c r="A1047" s="187" t="s">
        <v>2045</v>
      </c>
      <c r="B1047" s="199" t="s">
        <v>2247</v>
      </c>
      <c r="C1047" s="188" t="s">
        <v>2046</v>
      </c>
      <c r="D1047" s="189">
        <v>253</v>
      </c>
      <c r="E1047" s="190">
        <v>202</v>
      </c>
      <c r="F1047" s="191">
        <f t="shared" si="144"/>
        <v>79.841897233201593</v>
      </c>
      <c r="G1047" s="192">
        <v>200</v>
      </c>
      <c r="H1047" s="193">
        <f t="shared" si="145"/>
        <v>79.051383399209485</v>
      </c>
      <c r="I1047" s="190">
        <v>112</v>
      </c>
      <c r="J1047" s="191">
        <f t="shared" si="146"/>
        <v>44.268774703557312</v>
      </c>
      <c r="K1047" s="192">
        <v>200</v>
      </c>
      <c r="L1047" s="194">
        <f t="shared" si="147"/>
        <v>79.051383399209485</v>
      </c>
      <c r="M1047" s="190">
        <v>200</v>
      </c>
      <c r="N1047" s="194">
        <f t="shared" si="148"/>
        <v>79.051383399209485</v>
      </c>
      <c r="O1047" s="179">
        <v>145</v>
      </c>
      <c r="P1047" s="195">
        <f t="shared" si="150"/>
        <v>57.312252964426882</v>
      </c>
      <c r="Q1047" s="196">
        <v>249</v>
      </c>
      <c r="R1047" s="190">
        <v>196</v>
      </c>
      <c r="S1047" s="182">
        <f t="shared" si="151"/>
        <v>78.714859437751002</v>
      </c>
      <c r="T1047" s="197">
        <v>196</v>
      </c>
      <c r="U1047" s="184">
        <f t="shared" si="152"/>
        <v>78.714859437751002</v>
      </c>
      <c r="V1047" s="179">
        <v>0</v>
      </c>
      <c r="W1047" s="179">
        <v>0</v>
      </c>
      <c r="X1047" s="179">
        <v>0</v>
      </c>
      <c r="Y1047" s="179">
        <v>0</v>
      </c>
      <c r="Z1047" s="179">
        <v>166</v>
      </c>
      <c r="AA1047" s="179">
        <v>166</v>
      </c>
      <c r="AB1047" s="179">
        <v>197</v>
      </c>
      <c r="AC1047" s="179">
        <v>166</v>
      </c>
      <c r="AD1047" s="198">
        <v>189</v>
      </c>
      <c r="AE1047" s="186">
        <f t="shared" si="149"/>
        <v>2335</v>
      </c>
    </row>
    <row r="1048" spans="1:31" ht="14.45">
      <c r="A1048" s="187" t="s">
        <v>2047</v>
      </c>
      <c r="B1048" s="199" t="s">
        <v>2247</v>
      </c>
      <c r="C1048" s="188" t="s">
        <v>2048</v>
      </c>
      <c r="D1048" s="189">
        <v>1742</v>
      </c>
      <c r="E1048" s="190">
        <v>1531</v>
      </c>
      <c r="F1048" s="191">
        <f t="shared" si="144"/>
        <v>87.887485648679672</v>
      </c>
      <c r="G1048" s="192">
        <v>1498</v>
      </c>
      <c r="H1048" s="193">
        <f t="shared" si="145"/>
        <v>85.993111366245685</v>
      </c>
      <c r="I1048" s="190">
        <v>378</v>
      </c>
      <c r="J1048" s="191">
        <f t="shared" si="146"/>
        <v>21.699196326061998</v>
      </c>
      <c r="K1048" s="192">
        <v>1498</v>
      </c>
      <c r="L1048" s="194">
        <f t="shared" si="147"/>
        <v>85.993111366245685</v>
      </c>
      <c r="M1048" s="190">
        <v>1498</v>
      </c>
      <c r="N1048" s="194">
        <f t="shared" si="148"/>
        <v>85.993111366245685</v>
      </c>
      <c r="O1048" s="179">
        <v>1332</v>
      </c>
      <c r="P1048" s="195">
        <f t="shared" si="150"/>
        <v>76.463834672789901</v>
      </c>
      <c r="Q1048" s="196">
        <v>1728</v>
      </c>
      <c r="R1048" s="190">
        <v>1542</v>
      </c>
      <c r="S1048" s="182">
        <f t="shared" si="151"/>
        <v>89.236111111111114</v>
      </c>
      <c r="T1048" s="197">
        <v>1403</v>
      </c>
      <c r="U1048" s="184">
        <f t="shared" si="152"/>
        <v>81.192129629629633</v>
      </c>
      <c r="V1048" s="179">
        <v>47</v>
      </c>
      <c r="W1048" s="179">
        <v>61</v>
      </c>
      <c r="X1048" s="179">
        <v>0</v>
      </c>
      <c r="Y1048" s="179">
        <v>0</v>
      </c>
      <c r="Z1048" s="179">
        <v>1353</v>
      </c>
      <c r="AA1048" s="179">
        <v>1057</v>
      </c>
      <c r="AB1048" s="179">
        <v>1258</v>
      </c>
      <c r="AC1048" s="179">
        <v>874</v>
      </c>
      <c r="AD1048" s="198">
        <v>741</v>
      </c>
      <c r="AE1048" s="186">
        <f t="shared" si="149"/>
        <v>16071</v>
      </c>
    </row>
    <row r="1049" spans="1:31" ht="14.45">
      <c r="A1049" s="187" t="s">
        <v>2049</v>
      </c>
      <c r="B1049" s="199" t="s">
        <v>2247</v>
      </c>
      <c r="C1049" s="188" t="s">
        <v>2050</v>
      </c>
      <c r="D1049" s="189">
        <v>730</v>
      </c>
      <c r="E1049" s="190">
        <v>565</v>
      </c>
      <c r="F1049" s="191">
        <f t="shared" si="144"/>
        <v>77.397260273972606</v>
      </c>
      <c r="G1049" s="192">
        <v>565</v>
      </c>
      <c r="H1049" s="193">
        <f t="shared" si="145"/>
        <v>77.397260273972606</v>
      </c>
      <c r="I1049" s="190">
        <v>768</v>
      </c>
      <c r="J1049" s="191">
        <f t="shared" si="146"/>
        <v>105.20547945205479</v>
      </c>
      <c r="K1049" s="192">
        <v>565</v>
      </c>
      <c r="L1049" s="194">
        <f t="shared" si="147"/>
        <v>77.397260273972606</v>
      </c>
      <c r="M1049" s="190">
        <v>565</v>
      </c>
      <c r="N1049" s="194">
        <f t="shared" si="148"/>
        <v>77.397260273972606</v>
      </c>
      <c r="O1049" s="179">
        <v>514</v>
      </c>
      <c r="P1049" s="195">
        <f t="shared" si="150"/>
        <v>70.410958904109592</v>
      </c>
      <c r="Q1049" s="196">
        <v>724</v>
      </c>
      <c r="R1049" s="190">
        <v>643</v>
      </c>
      <c r="S1049" s="182">
        <f t="shared" si="151"/>
        <v>88.812154696132595</v>
      </c>
      <c r="T1049" s="197">
        <v>616</v>
      </c>
      <c r="U1049" s="184">
        <f t="shared" si="152"/>
        <v>85.082872928176798</v>
      </c>
      <c r="V1049" s="179">
        <v>63</v>
      </c>
      <c r="W1049" s="179">
        <v>50</v>
      </c>
      <c r="X1049" s="179">
        <v>10</v>
      </c>
      <c r="Y1049" s="179">
        <v>29</v>
      </c>
      <c r="Z1049" s="179">
        <v>608</v>
      </c>
      <c r="AA1049" s="179">
        <v>608</v>
      </c>
      <c r="AB1049" s="179">
        <v>628</v>
      </c>
      <c r="AC1049" s="179">
        <v>628</v>
      </c>
      <c r="AD1049" s="198">
        <v>619</v>
      </c>
      <c r="AE1049" s="186">
        <f t="shared" si="149"/>
        <v>8044</v>
      </c>
    </row>
    <row r="1050" spans="1:31" ht="14.45">
      <c r="A1050" s="187" t="s">
        <v>2051</v>
      </c>
      <c r="B1050" s="199" t="s">
        <v>2248</v>
      </c>
      <c r="C1050" s="188" t="s">
        <v>2052</v>
      </c>
      <c r="D1050" s="189">
        <v>2121</v>
      </c>
      <c r="E1050" s="190">
        <v>1797</v>
      </c>
      <c r="F1050" s="191">
        <f t="shared" si="144"/>
        <v>84.724186704384735</v>
      </c>
      <c r="G1050" s="192">
        <v>1796</v>
      </c>
      <c r="H1050" s="193">
        <f t="shared" si="145"/>
        <v>84.67703913248468</v>
      </c>
      <c r="I1050" s="190">
        <v>1492</v>
      </c>
      <c r="J1050" s="191">
        <f t="shared" si="146"/>
        <v>70.344177274870347</v>
      </c>
      <c r="K1050" s="192">
        <v>1796</v>
      </c>
      <c r="L1050" s="194">
        <f t="shared" si="147"/>
        <v>84.67703913248468</v>
      </c>
      <c r="M1050" s="190">
        <v>1796</v>
      </c>
      <c r="N1050" s="194">
        <f t="shared" si="148"/>
        <v>84.67703913248468</v>
      </c>
      <c r="O1050" s="179">
        <v>1386</v>
      </c>
      <c r="P1050" s="195">
        <f t="shared" si="150"/>
        <v>65.346534653465355</v>
      </c>
      <c r="Q1050" s="196">
        <v>2212</v>
      </c>
      <c r="R1050" s="190">
        <v>1557</v>
      </c>
      <c r="S1050" s="182">
        <f t="shared" si="151"/>
        <v>70.388788426763099</v>
      </c>
      <c r="T1050" s="197">
        <v>1533</v>
      </c>
      <c r="U1050" s="184">
        <f t="shared" si="152"/>
        <v>69.303797468354432</v>
      </c>
      <c r="V1050" s="179">
        <v>257</v>
      </c>
      <c r="W1050" s="179">
        <v>74</v>
      </c>
      <c r="X1050" s="179">
        <v>82</v>
      </c>
      <c r="Y1050" s="179">
        <v>132</v>
      </c>
      <c r="Z1050" s="179">
        <v>1411</v>
      </c>
      <c r="AA1050" s="179">
        <v>1627</v>
      </c>
      <c r="AB1050" s="179">
        <v>1101</v>
      </c>
      <c r="AC1050" s="179">
        <v>1315</v>
      </c>
      <c r="AD1050" s="198">
        <v>1276</v>
      </c>
      <c r="AE1050" s="186">
        <f t="shared" si="149"/>
        <v>20428</v>
      </c>
    </row>
    <row r="1051" spans="1:31" ht="14.45">
      <c r="A1051" s="187" t="s">
        <v>2053</v>
      </c>
      <c r="B1051" s="199" t="s">
        <v>2248</v>
      </c>
      <c r="C1051" s="188" t="s">
        <v>2054</v>
      </c>
      <c r="D1051" s="189">
        <v>1054</v>
      </c>
      <c r="E1051" s="190">
        <v>941</v>
      </c>
      <c r="F1051" s="191">
        <f t="shared" si="144"/>
        <v>89.278937381404177</v>
      </c>
      <c r="G1051" s="192">
        <v>941</v>
      </c>
      <c r="H1051" s="193">
        <f t="shared" si="145"/>
        <v>89.278937381404177</v>
      </c>
      <c r="I1051" s="190">
        <v>481</v>
      </c>
      <c r="J1051" s="191">
        <f t="shared" si="146"/>
        <v>45.635673624288422</v>
      </c>
      <c r="K1051" s="192">
        <v>941</v>
      </c>
      <c r="L1051" s="194">
        <f t="shared" si="147"/>
        <v>89.278937381404177</v>
      </c>
      <c r="M1051" s="190">
        <v>941</v>
      </c>
      <c r="N1051" s="194">
        <f t="shared" si="148"/>
        <v>89.278937381404177</v>
      </c>
      <c r="O1051" s="179">
        <v>702</v>
      </c>
      <c r="P1051" s="195">
        <f t="shared" si="150"/>
        <v>66.603415559772287</v>
      </c>
      <c r="Q1051" s="196">
        <v>1050</v>
      </c>
      <c r="R1051" s="190">
        <v>889</v>
      </c>
      <c r="S1051" s="182">
        <f t="shared" si="151"/>
        <v>84.666666666666671</v>
      </c>
      <c r="T1051" s="197">
        <v>888</v>
      </c>
      <c r="U1051" s="184">
        <f t="shared" si="152"/>
        <v>84.571428571428569</v>
      </c>
      <c r="V1051" s="179">
        <v>136</v>
      </c>
      <c r="W1051" s="179">
        <v>39</v>
      </c>
      <c r="X1051" s="179">
        <v>57</v>
      </c>
      <c r="Y1051" s="179">
        <v>88</v>
      </c>
      <c r="Z1051" s="179">
        <v>792</v>
      </c>
      <c r="AA1051" s="179">
        <v>792</v>
      </c>
      <c r="AB1051" s="179">
        <v>835</v>
      </c>
      <c r="AC1051" s="179">
        <v>835</v>
      </c>
      <c r="AD1051" s="198">
        <v>838</v>
      </c>
      <c r="AE1051" s="186">
        <f t="shared" si="149"/>
        <v>11136</v>
      </c>
    </row>
    <row r="1052" spans="1:31" ht="14.45">
      <c r="A1052" s="187" t="s">
        <v>2055</v>
      </c>
      <c r="B1052" s="199" t="s">
        <v>2248</v>
      </c>
      <c r="C1052" s="188" t="s">
        <v>2056</v>
      </c>
      <c r="D1052" s="189">
        <v>96</v>
      </c>
      <c r="E1052" s="190">
        <v>75</v>
      </c>
      <c r="F1052" s="191">
        <f t="shared" si="144"/>
        <v>78.125</v>
      </c>
      <c r="G1052" s="192">
        <v>75</v>
      </c>
      <c r="H1052" s="193">
        <f t="shared" si="145"/>
        <v>78.125</v>
      </c>
      <c r="I1052" s="190">
        <v>70</v>
      </c>
      <c r="J1052" s="191">
        <f t="shared" si="146"/>
        <v>72.916666666666657</v>
      </c>
      <c r="K1052" s="192">
        <v>75</v>
      </c>
      <c r="L1052" s="194">
        <f t="shared" si="147"/>
        <v>78.125</v>
      </c>
      <c r="M1052" s="190">
        <v>71</v>
      </c>
      <c r="N1052" s="194">
        <f t="shared" si="148"/>
        <v>73.958333333333343</v>
      </c>
      <c r="O1052" s="179">
        <v>59</v>
      </c>
      <c r="P1052" s="195">
        <f t="shared" si="150"/>
        <v>61.458333333333336</v>
      </c>
      <c r="Q1052" s="196">
        <v>95</v>
      </c>
      <c r="R1052" s="190">
        <v>83</v>
      </c>
      <c r="S1052" s="182">
        <f t="shared" si="151"/>
        <v>87.368421052631589</v>
      </c>
      <c r="T1052" s="197">
        <v>83</v>
      </c>
      <c r="U1052" s="184">
        <f t="shared" si="152"/>
        <v>87.368421052631589</v>
      </c>
      <c r="V1052" s="179">
        <v>12</v>
      </c>
      <c r="W1052" s="179">
        <v>1</v>
      </c>
      <c r="X1052" s="179">
        <v>0</v>
      </c>
      <c r="Y1052" s="179">
        <v>0</v>
      </c>
      <c r="Z1052" s="179">
        <v>86</v>
      </c>
      <c r="AA1052" s="179">
        <v>94</v>
      </c>
      <c r="AB1052" s="179">
        <v>62</v>
      </c>
      <c r="AC1052" s="179">
        <v>69</v>
      </c>
      <c r="AD1052" s="198">
        <v>62</v>
      </c>
      <c r="AE1052" s="186">
        <f t="shared" si="149"/>
        <v>977</v>
      </c>
    </row>
    <row r="1053" spans="1:31" ht="14.45">
      <c r="A1053" s="187" t="s">
        <v>2057</v>
      </c>
      <c r="B1053" s="199" t="s">
        <v>2248</v>
      </c>
      <c r="C1053" s="188" t="s">
        <v>2058</v>
      </c>
      <c r="D1053" s="189">
        <v>648</v>
      </c>
      <c r="E1053" s="190">
        <v>443</v>
      </c>
      <c r="F1053" s="191">
        <f t="shared" si="144"/>
        <v>68.364197530864203</v>
      </c>
      <c r="G1053" s="192">
        <v>443</v>
      </c>
      <c r="H1053" s="193">
        <f t="shared" si="145"/>
        <v>68.364197530864203</v>
      </c>
      <c r="I1053" s="190">
        <v>318</v>
      </c>
      <c r="J1053" s="191">
        <f t="shared" si="146"/>
        <v>49.074074074074076</v>
      </c>
      <c r="K1053" s="192">
        <v>443</v>
      </c>
      <c r="L1053" s="194">
        <f t="shared" si="147"/>
        <v>68.364197530864203</v>
      </c>
      <c r="M1053" s="190">
        <v>443</v>
      </c>
      <c r="N1053" s="194">
        <f t="shared" si="148"/>
        <v>68.364197530864203</v>
      </c>
      <c r="O1053" s="179">
        <v>405</v>
      </c>
      <c r="P1053" s="195">
        <f t="shared" si="150"/>
        <v>62.5</v>
      </c>
      <c r="Q1053" s="196">
        <v>642</v>
      </c>
      <c r="R1053" s="190">
        <v>470</v>
      </c>
      <c r="S1053" s="182">
        <f t="shared" si="151"/>
        <v>73.208722741433021</v>
      </c>
      <c r="T1053" s="197">
        <v>470</v>
      </c>
      <c r="U1053" s="184">
        <f t="shared" si="152"/>
        <v>73.208722741433021</v>
      </c>
      <c r="V1053" s="179">
        <v>55</v>
      </c>
      <c r="W1053" s="179">
        <v>7</v>
      </c>
      <c r="X1053" s="179">
        <v>55</v>
      </c>
      <c r="Y1053" s="179">
        <v>15</v>
      </c>
      <c r="Z1053" s="179">
        <v>506</v>
      </c>
      <c r="AA1053" s="179">
        <v>506</v>
      </c>
      <c r="AB1053" s="179">
        <v>423</v>
      </c>
      <c r="AC1053" s="179">
        <v>423</v>
      </c>
      <c r="AD1053" s="198">
        <v>423</v>
      </c>
      <c r="AE1053" s="186">
        <f t="shared" si="149"/>
        <v>5848</v>
      </c>
    </row>
    <row r="1054" spans="1:31" ht="14.45">
      <c r="A1054" s="187" t="s">
        <v>2059</v>
      </c>
      <c r="B1054" s="199" t="s">
        <v>2248</v>
      </c>
      <c r="C1054" s="188" t="s">
        <v>2060</v>
      </c>
      <c r="D1054" s="189">
        <v>103</v>
      </c>
      <c r="E1054" s="190">
        <v>94</v>
      </c>
      <c r="F1054" s="191">
        <f t="shared" si="144"/>
        <v>91.262135922330103</v>
      </c>
      <c r="G1054" s="192">
        <v>94</v>
      </c>
      <c r="H1054" s="193">
        <f t="shared" si="145"/>
        <v>91.262135922330103</v>
      </c>
      <c r="I1054" s="190">
        <v>61</v>
      </c>
      <c r="J1054" s="191">
        <f t="shared" si="146"/>
        <v>59.22330097087378</v>
      </c>
      <c r="K1054" s="192">
        <v>94</v>
      </c>
      <c r="L1054" s="194">
        <f t="shared" si="147"/>
        <v>91.262135922330103</v>
      </c>
      <c r="M1054" s="190">
        <v>94</v>
      </c>
      <c r="N1054" s="194">
        <f t="shared" si="148"/>
        <v>91.262135922330103</v>
      </c>
      <c r="O1054" s="179">
        <v>84</v>
      </c>
      <c r="P1054" s="195">
        <f t="shared" si="150"/>
        <v>81.553398058252426</v>
      </c>
      <c r="Q1054" s="196">
        <v>102</v>
      </c>
      <c r="R1054" s="190">
        <v>89</v>
      </c>
      <c r="S1054" s="182">
        <f t="shared" si="151"/>
        <v>87.254901960784309</v>
      </c>
      <c r="T1054" s="197">
        <v>89</v>
      </c>
      <c r="U1054" s="184">
        <f t="shared" si="152"/>
        <v>87.254901960784309</v>
      </c>
      <c r="V1054" s="179">
        <v>23</v>
      </c>
      <c r="W1054" s="179">
        <v>5</v>
      </c>
      <c r="X1054" s="179">
        <v>1</v>
      </c>
      <c r="Y1054" s="179">
        <v>1</v>
      </c>
      <c r="Z1054" s="179">
        <v>100</v>
      </c>
      <c r="AA1054" s="179">
        <v>100</v>
      </c>
      <c r="AB1054" s="179">
        <v>87</v>
      </c>
      <c r="AC1054" s="179">
        <v>87</v>
      </c>
      <c r="AD1054" s="198">
        <v>88</v>
      </c>
      <c r="AE1054" s="186">
        <f t="shared" si="149"/>
        <v>1191</v>
      </c>
    </row>
    <row r="1055" spans="1:31" ht="14.45">
      <c r="A1055" s="187" t="s">
        <v>2061</v>
      </c>
      <c r="B1055" s="199" t="s">
        <v>2248</v>
      </c>
      <c r="C1055" s="188" t="s">
        <v>2062</v>
      </c>
      <c r="D1055" s="189">
        <v>1221</v>
      </c>
      <c r="E1055" s="190">
        <v>958</v>
      </c>
      <c r="F1055" s="191">
        <f t="shared" si="144"/>
        <v>78.46027846027846</v>
      </c>
      <c r="G1055" s="192">
        <v>958</v>
      </c>
      <c r="H1055" s="193">
        <f t="shared" si="145"/>
        <v>78.46027846027846</v>
      </c>
      <c r="I1055" s="190">
        <v>1045</v>
      </c>
      <c r="J1055" s="191">
        <f t="shared" si="146"/>
        <v>85.585585585585591</v>
      </c>
      <c r="K1055" s="192">
        <v>958</v>
      </c>
      <c r="L1055" s="194">
        <f t="shared" si="147"/>
        <v>78.46027846027846</v>
      </c>
      <c r="M1055" s="190">
        <v>958</v>
      </c>
      <c r="N1055" s="194">
        <f t="shared" si="148"/>
        <v>78.46027846027846</v>
      </c>
      <c r="O1055" s="179">
        <v>903</v>
      </c>
      <c r="P1055" s="195">
        <f t="shared" si="150"/>
        <v>73.95577395577395</v>
      </c>
      <c r="Q1055" s="196">
        <v>1209</v>
      </c>
      <c r="R1055" s="190">
        <v>914</v>
      </c>
      <c r="S1055" s="182">
        <f t="shared" si="151"/>
        <v>75.59966914805625</v>
      </c>
      <c r="T1055" s="197">
        <v>914</v>
      </c>
      <c r="U1055" s="184">
        <f t="shared" si="152"/>
        <v>75.59966914805625</v>
      </c>
      <c r="V1055" s="179">
        <v>112</v>
      </c>
      <c r="W1055" s="179">
        <v>31</v>
      </c>
      <c r="X1055" s="179">
        <v>17</v>
      </c>
      <c r="Y1055" s="179">
        <v>96</v>
      </c>
      <c r="Z1055" s="179">
        <v>944</v>
      </c>
      <c r="AA1055" s="179">
        <v>981</v>
      </c>
      <c r="AB1055" s="179">
        <v>1050</v>
      </c>
      <c r="AC1055" s="179">
        <v>1058</v>
      </c>
      <c r="AD1055" s="198">
        <v>1050</v>
      </c>
      <c r="AE1055" s="186">
        <f t="shared" si="149"/>
        <v>12947</v>
      </c>
    </row>
    <row r="1056" spans="1:31" ht="14.45">
      <c r="A1056" s="187" t="s">
        <v>2063</v>
      </c>
      <c r="B1056" s="199" t="s">
        <v>2248</v>
      </c>
      <c r="C1056" s="188" t="s">
        <v>2064</v>
      </c>
      <c r="D1056" s="189">
        <v>1368</v>
      </c>
      <c r="E1056" s="190">
        <v>959</v>
      </c>
      <c r="F1056" s="191">
        <f t="shared" si="144"/>
        <v>70.102339181286553</v>
      </c>
      <c r="G1056" s="192">
        <v>959</v>
      </c>
      <c r="H1056" s="193">
        <f t="shared" si="145"/>
        <v>70.102339181286553</v>
      </c>
      <c r="I1056" s="190">
        <v>751</v>
      </c>
      <c r="J1056" s="191">
        <f t="shared" si="146"/>
        <v>54.897660818713447</v>
      </c>
      <c r="K1056" s="192">
        <v>959</v>
      </c>
      <c r="L1056" s="194">
        <f t="shared" si="147"/>
        <v>70.102339181286553</v>
      </c>
      <c r="M1056" s="190">
        <v>959</v>
      </c>
      <c r="N1056" s="194">
        <f t="shared" si="148"/>
        <v>70.102339181286553</v>
      </c>
      <c r="O1056" s="179">
        <v>819</v>
      </c>
      <c r="P1056" s="195">
        <f t="shared" si="150"/>
        <v>59.868421052631582</v>
      </c>
      <c r="Q1056" s="196">
        <v>1374</v>
      </c>
      <c r="R1056" s="190">
        <v>1044</v>
      </c>
      <c r="S1056" s="182">
        <f t="shared" si="151"/>
        <v>75.982532751091696</v>
      </c>
      <c r="T1056" s="197">
        <v>1044</v>
      </c>
      <c r="U1056" s="184">
        <f t="shared" si="152"/>
        <v>75.982532751091696</v>
      </c>
      <c r="V1056" s="179">
        <v>83</v>
      </c>
      <c r="W1056" s="179">
        <v>9</v>
      </c>
      <c r="X1056" s="179">
        <v>12</v>
      </c>
      <c r="Y1056" s="179">
        <v>94</v>
      </c>
      <c r="Z1056" s="179">
        <v>967</v>
      </c>
      <c r="AA1056" s="179">
        <v>909</v>
      </c>
      <c r="AB1056" s="179">
        <v>867</v>
      </c>
      <c r="AC1056" s="179">
        <v>805</v>
      </c>
      <c r="AD1056" s="198">
        <v>865</v>
      </c>
      <c r="AE1056" s="186">
        <f t="shared" si="149"/>
        <v>12105</v>
      </c>
    </row>
    <row r="1057" spans="1:31" ht="14.45">
      <c r="A1057" s="187" t="s">
        <v>2065</v>
      </c>
      <c r="B1057" s="199" t="s">
        <v>2249</v>
      </c>
      <c r="C1057" s="188" t="s">
        <v>2067</v>
      </c>
      <c r="D1057" s="189">
        <v>2565</v>
      </c>
      <c r="E1057" s="190">
        <v>2496</v>
      </c>
      <c r="F1057" s="191">
        <f t="shared" si="144"/>
        <v>97.309941520467831</v>
      </c>
      <c r="G1057" s="192">
        <v>2495</v>
      </c>
      <c r="H1057" s="193">
        <f t="shared" si="145"/>
        <v>97.270955165692001</v>
      </c>
      <c r="I1057" s="190">
        <v>2748</v>
      </c>
      <c r="J1057" s="191">
        <f t="shared" si="146"/>
        <v>107.13450292397661</v>
      </c>
      <c r="K1057" s="192">
        <v>2495</v>
      </c>
      <c r="L1057" s="194">
        <f t="shared" si="147"/>
        <v>97.270955165692001</v>
      </c>
      <c r="M1057" s="190">
        <v>2495</v>
      </c>
      <c r="N1057" s="194">
        <f t="shared" si="148"/>
        <v>97.270955165692001</v>
      </c>
      <c r="O1057" s="179">
        <v>2461</v>
      </c>
      <c r="P1057" s="195">
        <f t="shared" si="150"/>
        <v>95.945419103313839</v>
      </c>
      <c r="Q1057" s="196">
        <v>2565</v>
      </c>
      <c r="R1057" s="190">
        <v>2551</v>
      </c>
      <c r="S1057" s="182">
        <f t="shared" si="151"/>
        <v>99.4541910331384</v>
      </c>
      <c r="T1057" s="197">
        <v>2549</v>
      </c>
      <c r="U1057" s="184">
        <f t="shared" si="152"/>
        <v>99.376218323586741</v>
      </c>
      <c r="V1057" s="179">
        <v>2624</v>
      </c>
      <c r="W1057" s="179">
        <v>2287</v>
      </c>
      <c r="X1057" s="179">
        <v>2</v>
      </c>
      <c r="Y1057" s="179">
        <v>0</v>
      </c>
      <c r="Z1057" s="179">
        <v>2559</v>
      </c>
      <c r="AA1057" s="179">
        <v>2561</v>
      </c>
      <c r="AB1057" s="179">
        <v>2462</v>
      </c>
      <c r="AC1057" s="179">
        <v>2462</v>
      </c>
      <c r="AD1057" s="198">
        <v>2463</v>
      </c>
      <c r="AE1057" s="186">
        <f t="shared" si="149"/>
        <v>37710</v>
      </c>
    </row>
    <row r="1058" spans="1:31" ht="14.45">
      <c r="A1058" s="187" t="s">
        <v>2068</v>
      </c>
      <c r="B1058" s="199" t="s">
        <v>2249</v>
      </c>
      <c r="C1058" s="188" t="s">
        <v>2069</v>
      </c>
      <c r="D1058" s="189">
        <v>694</v>
      </c>
      <c r="E1058" s="190">
        <v>615</v>
      </c>
      <c r="F1058" s="191">
        <f t="shared" si="144"/>
        <v>88.616714697406337</v>
      </c>
      <c r="G1058" s="192">
        <v>615</v>
      </c>
      <c r="H1058" s="193">
        <f t="shared" si="145"/>
        <v>88.616714697406337</v>
      </c>
      <c r="I1058" s="190">
        <v>565</v>
      </c>
      <c r="J1058" s="191">
        <f t="shared" si="146"/>
        <v>81.41210374639769</v>
      </c>
      <c r="K1058" s="192">
        <v>615</v>
      </c>
      <c r="L1058" s="194">
        <f t="shared" si="147"/>
        <v>88.616714697406337</v>
      </c>
      <c r="M1058" s="190">
        <v>615</v>
      </c>
      <c r="N1058" s="194">
        <f t="shared" si="148"/>
        <v>88.616714697406337</v>
      </c>
      <c r="O1058" s="179">
        <v>609</v>
      </c>
      <c r="P1058" s="195">
        <f t="shared" si="150"/>
        <v>87.752161383285298</v>
      </c>
      <c r="Q1058" s="196">
        <v>686</v>
      </c>
      <c r="R1058" s="190">
        <v>624</v>
      </c>
      <c r="S1058" s="182">
        <f t="shared" si="151"/>
        <v>90.962099125364432</v>
      </c>
      <c r="T1058" s="197">
        <v>624</v>
      </c>
      <c r="U1058" s="184">
        <f t="shared" si="152"/>
        <v>90.962099125364432</v>
      </c>
      <c r="V1058" s="179">
        <v>835</v>
      </c>
      <c r="W1058" s="179">
        <v>537</v>
      </c>
      <c r="X1058" s="179">
        <v>68</v>
      </c>
      <c r="Y1058" s="179">
        <v>3</v>
      </c>
      <c r="Z1058" s="179">
        <v>628</v>
      </c>
      <c r="AA1058" s="179">
        <v>628</v>
      </c>
      <c r="AB1058" s="179">
        <v>605</v>
      </c>
      <c r="AC1058" s="179">
        <v>605</v>
      </c>
      <c r="AD1058" s="198">
        <v>569</v>
      </c>
      <c r="AE1058" s="186">
        <f t="shared" si="149"/>
        <v>9360</v>
      </c>
    </row>
    <row r="1059" spans="1:31" ht="14.45">
      <c r="A1059" s="187" t="s">
        <v>2070</v>
      </c>
      <c r="B1059" s="199" t="s">
        <v>2249</v>
      </c>
      <c r="C1059" s="188" t="s">
        <v>2071</v>
      </c>
      <c r="D1059" s="189">
        <v>45</v>
      </c>
      <c r="E1059" s="190">
        <v>31</v>
      </c>
      <c r="F1059" s="191">
        <f t="shared" si="144"/>
        <v>68.888888888888886</v>
      </c>
      <c r="G1059" s="192">
        <v>31</v>
      </c>
      <c r="H1059" s="193">
        <f t="shared" si="145"/>
        <v>68.888888888888886</v>
      </c>
      <c r="I1059" s="190">
        <v>23</v>
      </c>
      <c r="J1059" s="191">
        <f t="shared" si="146"/>
        <v>51.111111111111107</v>
      </c>
      <c r="K1059" s="192">
        <v>31</v>
      </c>
      <c r="L1059" s="194">
        <f t="shared" si="147"/>
        <v>68.888888888888886</v>
      </c>
      <c r="M1059" s="190">
        <v>31</v>
      </c>
      <c r="N1059" s="194">
        <f t="shared" si="148"/>
        <v>68.888888888888886</v>
      </c>
      <c r="O1059" s="179">
        <v>29</v>
      </c>
      <c r="P1059" s="195">
        <f t="shared" si="150"/>
        <v>64.444444444444443</v>
      </c>
      <c r="Q1059" s="196">
        <v>45</v>
      </c>
      <c r="R1059" s="190">
        <v>26</v>
      </c>
      <c r="S1059" s="182">
        <f t="shared" si="151"/>
        <v>57.777777777777771</v>
      </c>
      <c r="T1059" s="197">
        <v>24</v>
      </c>
      <c r="U1059" s="184">
        <f t="shared" si="152"/>
        <v>53.333333333333336</v>
      </c>
      <c r="V1059" s="179">
        <v>33</v>
      </c>
      <c r="W1059" s="179">
        <v>19</v>
      </c>
      <c r="X1059" s="179">
        <v>0</v>
      </c>
      <c r="Y1059" s="179">
        <v>0</v>
      </c>
      <c r="Z1059" s="179">
        <v>23</v>
      </c>
      <c r="AA1059" s="179">
        <v>23</v>
      </c>
      <c r="AB1059" s="179">
        <v>47</v>
      </c>
      <c r="AC1059" s="179">
        <v>47</v>
      </c>
      <c r="AD1059" s="198">
        <v>38</v>
      </c>
      <c r="AE1059" s="186">
        <f t="shared" si="149"/>
        <v>456</v>
      </c>
    </row>
    <row r="1060" spans="1:31" ht="14.45">
      <c r="A1060" s="187" t="s">
        <v>2072</v>
      </c>
      <c r="B1060" s="199" t="s">
        <v>2249</v>
      </c>
      <c r="C1060" s="188" t="s">
        <v>2073</v>
      </c>
      <c r="D1060" s="189">
        <v>266</v>
      </c>
      <c r="E1060" s="190">
        <v>247</v>
      </c>
      <c r="F1060" s="191">
        <f t="shared" si="144"/>
        <v>92.857142857142861</v>
      </c>
      <c r="G1060" s="192">
        <v>247</v>
      </c>
      <c r="H1060" s="193">
        <f t="shared" si="145"/>
        <v>92.857142857142861</v>
      </c>
      <c r="I1060" s="190">
        <v>194</v>
      </c>
      <c r="J1060" s="191">
        <f t="shared" si="146"/>
        <v>72.932330827067673</v>
      </c>
      <c r="K1060" s="192">
        <v>247</v>
      </c>
      <c r="L1060" s="194">
        <f t="shared" si="147"/>
        <v>92.857142857142861</v>
      </c>
      <c r="M1060" s="190">
        <v>247</v>
      </c>
      <c r="N1060" s="194">
        <f t="shared" si="148"/>
        <v>92.857142857142861</v>
      </c>
      <c r="O1060" s="179">
        <v>221</v>
      </c>
      <c r="P1060" s="195">
        <f t="shared" si="150"/>
        <v>83.082706766917298</v>
      </c>
      <c r="Q1060" s="196">
        <v>264</v>
      </c>
      <c r="R1060" s="190">
        <v>228</v>
      </c>
      <c r="S1060" s="182">
        <f t="shared" si="151"/>
        <v>86.36363636363636</v>
      </c>
      <c r="T1060" s="197">
        <v>236</v>
      </c>
      <c r="U1060" s="184">
        <f t="shared" si="152"/>
        <v>89.393939393939391</v>
      </c>
      <c r="V1060" s="179">
        <v>350</v>
      </c>
      <c r="W1060" s="179">
        <v>135</v>
      </c>
      <c r="X1060" s="179">
        <v>0</v>
      </c>
      <c r="Y1060" s="179">
        <v>0</v>
      </c>
      <c r="Z1060" s="179">
        <v>264</v>
      </c>
      <c r="AA1060" s="179">
        <v>264</v>
      </c>
      <c r="AB1060" s="179">
        <v>217</v>
      </c>
      <c r="AC1060" s="179">
        <v>217</v>
      </c>
      <c r="AD1060" s="198">
        <v>204</v>
      </c>
      <c r="AE1060" s="186">
        <f t="shared" si="149"/>
        <v>3518</v>
      </c>
    </row>
    <row r="1061" spans="1:31" ht="14.45">
      <c r="A1061" s="187" t="s">
        <v>2074</v>
      </c>
      <c r="B1061" s="199" t="s">
        <v>2249</v>
      </c>
      <c r="C1061" s="188" t="s">
        <v>2075</v>
      </c>
      <c r="D1061" s="189">
        <v>32</v>
      </c>
      <c r="E1061" s="190">
        <v>12</v>
      </c>
      <c r="F1061" s="191">
        <f t="shared" si="144"/>
        <v>37.5</v>
      </c>
      <c r="G1061" s="192">
        <v>12</v>
      </c>
      <c r="H1061" s="193">
        <f t="shared" si="145"/>
        <v>37.5</v>
      </c>
      <c r="I1061" s="190">
        <v>13</v>
      </c>
      <c r="J1061" s="191">
        <f t="shared" si="146"/>
        <v>40.625</v>
      </c>
      <c r="K1061" s="192">
        <v>12</v>
      </c>
      <c r="L1061" s="194">
        <f t="shared" si="147"/>
        <v>37.5</v>
      </c>
      <c r="M1061" s="190">
        <v>12</v>
      </c>
      <c r="N1061" s="194">
        <f t="shared" si="148"/>
        <v>37.5</v>
      </c>
      <c r="O1061" s="179">
        <v>15</v>
      </c>
      <c r="P1061" s="195">
        <f t="shared" si="150"/>
        <v>46.875</v>
      </c>
      <c r="Q1061" s="196">
        <v>32</v>
      </c>
      <c r="R1061" s="190">
        <v>12</v>
      </c>
      <c r="S1061" s="182">
        <f t="shared" si="151"/>
        <v>37.5</v>
      </c>
      <c r="T1061" s="197">
        <v>15</v>
      </c>
      <c r="U1061" s="184">
        <f t="shared" si="152"/>
        <v>46.875</v>
      </c>
      <c r="V1061" s="179">
        <v>13</v>
      </c>
      <c r="W1061" s="179">
        <v>11</v>
      </c>
      <c r="X1061" s="179">
        <v>0</v>
      </c>
      <c r="Y1061" s="179">
        <v>0</v>
      </c>
      <c r="Z1061" s="179">
        <v>34</v>
      </c>
      <c r="AA1061" s="179">
        <v>34</v>
      </c>
      <c r="AB1061" s="179">
        <v>24</v>
      </c>
      <c r="AC1061" s="179">
        <v>24</v>
      </c>
      <c r="AD1061" s="198">
        <v>23</v>
      </c>
      <c r="AE1061" s="186">
        <f t="shared" si="149"/>
        <v>266</v>
      </c>
    </row>
    <row r="1062" spans="1:31" ht="14.45">
      <c r="A1062" s="187" t="s">
        <v>2076</v>
      </c>
      <c r="B1062" s="199" t="s">
        <v>2249</v>
      </c>
      <c r="C1062" s="188" t="s">
        <v>2077</v>
      </c>
      <c r="D1062" s="189">
        <v>235</v>
      </c>
      <c r="E1062" s="190">
        <v>226</v>
      </c>
      <c r="F1062" s="191">
        <f t="shared" si="144"/>
        <v>96.170212765957444</v>
      </c>
      <c r="G1062" s="192">
        <v>226</v>
      </c>
      <c r="H1062" s="193">
        <f t="shared" si="145"/>
        <v>96.170212765957444</v>
      </c>
      <c r="I1062" s="190">
        <v>193</v>
      </c>
      <c r="J1062" s="191">
        <f t="shared" si="146"/>
        <v>82.127659574468083</v>
      </c>
      <c r="K1062" s="192">
        <v>226</v>
      </c>
      <c r="L1062" s="194">
        <f t="shared" si="147"/>
        <v>96.170212765957444</v>
      </c>
      <c r="M1062" s="190">
        <v>226</v>
      </c>
      <c r="N1062" s="194">
        <f t="shared" si="148"/>
        <v>96.170212765957444</v>
      </c>
      <c r="O1062" s="179">
        <v>197</v>
      </c>
      <c r="P1062" s="195">
        <f t="shared" si="150"/>
        <v>83.829787234042556</v>
      </c>
      <c r="Q1062" s="196">
        <v>234</v>
      </c>
      <c r="R1062" s="190">
        <v>221</v>
      </c>
      <c r="S1062" s="182">
        <f t="shared" si="151"/>
        <v>94.444444444444443</v>
      </c>
      <c r="T1062" s="197">
        <v>222</v>
      </c>
      <c r="U1062" s="184">
        <f t="shared" si="152"/>
        <v>94.871794871794862</v>
      </c>
      <c r="V1062" s="179">
        <v>274</v>
      </c>
      <c r="W1062" s="179">
        <v>145</v>
      </c>
      <c r="X1062" s="179">
        <v>5</v>
      </c>
      <c r="Y1062" s="179">
        <v>0</v>
      </c>
      <c r="Z1062" s="179">
        <v>221</v>
      </c>
      <c r="AA1062" s="179">
        <v>221</v>
      </c>
      <c r="AB1062" s="179">
        <v>251</v>
      </c>
      <c r="AC1062" s="179">
        <v>251</v>
      </c>
      <c r="AD1062" s="198">
        <v>225</v>
      </c>
      <c r="AE1062" s="186">
        <f t="shared" si="149"/>
        <v>3330</v>
      </c>
    </row>
    <row r="1063" spans="1:31" ht="14.45">
      <c r="A1063" s="187" t="s">
        <v>2078</v>
      </c>
      <c r="B1063" s="199" t="s">
        <v>2249</v>
      </c>
      <c r="C1063" s="188" t="s">
        <v>2079</v>
      </c>
      <c r="D1063" s="189">
        <v>293</v>
      </c>
      <c r="E1063" s="190">
        <v>329</v>
      </c>
      <c r="F1063" s="191">
        <f t="shared" si="144"/>
        <v>112.28668941979522</v>
      </c>
      <c r="G1063" s="192">
        <v>328</v>
      </c>
      <c r="H1063" s="193">
        <f t="shared" si="145"/>
        <v>111.94539249146757</v>
      </c>
      <c r="I1063" s="190">
        <v>235</v>
      </c>
      <c r="J1063" s="191">
        <f t="shared" si="146"/>
        <v>80.204778156996596</v>
      </c>
      <c r="K1063" s="192">
        <v>328</v>
      </c>
      <c r="L1063" s="194">
        <f t="shared" si="147"/>
        <v>111.94539249146757</v>
      </c>
      <c r="M1063" s="190">
        <v>328</v>
      </c>
      <c r="N1063" s="194">
        <f t="shared" si="148"/>
        <v>111.94539249146757</v>
      </c>
      <c r="O1063" s="179">
        <v>311</v>
      </c>
      <c r="P1063" s="195">
        <f t="shared" si="150"/>
        <v>106.14334470989762</v>
      </c>
      <c r="Q1063" s="196">
        <v>292</v>
      </c>
      <c r="R1063" s="190">
        <v>317</v>
      </c>
      <c r="S1063" s="182">
        <f t="shared" si="151"/>
        <v>108.56164383561644</v>
      </c>
      <c r="T1063" s="197">
        <v>317</v>
      </c>
      <c r="U1063" s="184">
        <f t="shared" si="152"/>
        <v>108.56164383561644</v>
      </c>
      <c r="V1063" s="179">
        <v>374</v>
      </c>
      <c r="W1063" s="179">
        <v>175</v>
      </c>
      <c r="X1063" s="179">
        <v>0</v>
      </c>
      <c r="Y1063" s="179">
        <v>0</v>
      </c>
      <c r="Z1063" s="179">
        <v>282</v>
      </c>
      <c r="AA1063" s="179">
        <v>282</v>
      </c>
      <c r="AB1063" s="179">
        <v>284</v>
      </c>
      <c r="AC1063" s="179">
        <v>284</v>
      </c>
      <c r="AD1063" s="198">
        <v>284</v>
      </c>
      <c r="AE1063" s="186">
        <f t="shared" si="149"/>
        <v>4458</v>
      </c>
    </row>
    <row r="1064" spans="1:31" ht="14.45">
      <c r="A1064" s="187" t="s">
        <v>2080</v>
      </c>
      <c r="B1064" s="199" t="s">
        <v>2249</v>
      </c>
      <c r="C1064" s="188" t="s">
        <v>2081</v>
      </c>
      <c r="D1064" s="189">
        <v>209</v>
      </c>
      <c r="E1064" s="190">
        <v>156</v>
      </c>
      <c r="F1064" s="191">
        <f t="shared" si="144"/>
        <v>74.641148325358856</v>
      </c>
      <c r="G1064" s="192">
        <v>156</v>
      </c>
      <c r="H1064" s="193">
        <f t="shared" si="145"/>
        <v>74.641148325358856</v>
      </c>
      <c r="I1064" s="190">
        <v>167</v>
      </c>
      <c r="J1064" s="191">
        <f t="shared" si="146"/>
        <v>79.904306220095691</v>
      </c>
      <c r="K1064" s="192">
        <v>156</v>
      </c>
      <c r="L1064" s="194">
        <f t="shared" si="147"/>
        <v>74.641148325358856</v>
      </c>
      <c r="M1064" s="190">
        <v>156</v>
      </c>
      <c r="N1064" s="194">
        <f t="shared" si="148"/>
        <v>74.641148325358856</v>
      </c>
      <c r="O1064" s="179">
        <v>168</v>
      </c>
      <c r="P1064" s="195">
        <f t="shared" si="150"/>
        <v>80.382775119617222</v>
      </c>
      <c r="Q1064" s="196">
        <v>206</v>
      </c>
      <c r="R1064" s="190">
        <v>154</v>
      </c>
      <c r="S1064" s="182">
        <f t="shared" si="151"/>
        <v>74.757281553398059</v>
      </c>
      <c r="T1064" s="197">
        <v>142</v>
      </c>
      <c r="U1064" s="184">
        <f t="shared" si="152"/>
        <v>68.932038834951456</v>
      </c>
      <c r="V1064" s="179">
        <v>209</v>
      </c>
      <c r="W1064" s="179">
        <v>97</v>
      </c>
      <c r="X1064" s="179">
        <v>0</v>
      </c>
      <c r="Y1064" s="179">
        <v>0</v>
      </c>
      <c r="Z1064" s="179">
        <v>183</v>
      </c>
      <c r="AA1064" s="179">
        <v>183</v>
      </c>
      <c r="AB1064" s="179">
        <v>166</v>
      </c>
      <c r="AC1064" s="179">
        <v>166</v>
      </c>
      <c r="AD1064" s="198">
        <v>140</v>
      </c>
      <c r="AE1064" s="186">
        <f t="shared" si="149"/>
        <v>2399</v>
      </c>
    </row>
    <row r="1065" spans="1:31" ht="14.45">
      <c r="A1065" s="187" t="s">
        <v>2082</v>
      </c>
      <c r="B1065" s="199" t="s">
        <v>2249</v>
      </c>
      <c r="C1065" s="188" t="s">
        <v>2083</v>
      </c>
      <c r="D1065" s="189">
        <v>200</v>
      </c>
      <c r="E1065" s="190">
        <v>199</v>
      </c>
      <c r="F1065" s="191">
        <f t="shared" si="144"/>
        <v>99.5</v>
      </c>
      <c r="G1065" s="192">
        <v>199</v>
      </c>
      <c r="H1065" s="193">
        <f t="shared" si="145"/>
        <v>99.5</v>
      </c>
      <c r="I1065" s="190">
        <v>169</v>
      </c>
      <c r="J1065" s="191">
        <f t="shared" si="146"/>
        <v>84.5</v>
      </c>
      <c r="K1065" s="192">
        <v>199</v>
      </c>
      <c r="L1065" s="194">
        <f t="shared" si="147"/>
        <v>99.5</v>
      </c>
      <c r="M1065" s="190">
        <v>199</v>
      </c>
      <c r="N1065" s="194">
        <f t="shared" si="148"/>
        <v>99.5</v>
      </c>
      <c r="O1065" s="179">
        <v>189</v>
      </c>
      <c r="P1065" s="195">
        <f t="shared" si="150"/>
        <v>94.5</v>
      </c>
      <c r="Q1065" s="196">
        <v>202</v>
      </c>
      <c r="R1065" s="190">
        <v>192</v>
      </c>
      <c r="S1065" s="182">
        <f t="shared" si="151"/>
        <v>95.049504950495049</v>
      </c>
      <c r="T1065" s="197">
        <v>192</v>
      </c>
      <c r="U1065" s="184">
        <f t="shared" si="152"/>
        <v>95.049504950495049</v>
      </c>
      <c r="V1065" s="179">
        <v>250</v>
      </c>
      <c r="W1065" s="179">
        <v>121</v>
      </c>
      <c r="X1065" s="179">
        <v>0</v>
      </c>
      <c r="Y1065" s="179">
        <v>0</v>
      </c>
      <c r="Z1065" s="179">
        <v>195</v>
      </c>
      <c r="AA1065" s="179">
        <v>195</v>
      </c>
      <c r="AB1065" s="179">
        <v>197</v>
      </c>
      <c r="AC1065" s="179">
        <v>197</v>
      </c>
      <c r="AD1065" s="198">
        <v>201</v>
      </c>
      <c r="AE1065" s="186">
        <f t="shared" si="149"/>
        <v>2894</v>
      </c>
    </row>
    <row r="1066" spans="1:31" ht="14.45">
      <c r="A1066" s="187" t="s">
        <v>2084</v>
      </c>
      <c r="B1066" s="199" t="s">
        <v>2249</v>
      </c>
      <c r="C1066" s="188" t="s">
        <v>2085</v>
      </c>
      <c r="D1066" s="189">
        <v>610</v>
      </c>
      <c r="E1066" s="190">
        <v>641</v>
      </c>
      <c r="F1066" s="191">
        <f t="shared" si="144"/>
        <v>105.08196721311475</v>
      </c>
      <c r="G1066" s="192">
        <v>641</v>
      </c>
      <c r="H1066" s="193">
        <f t="shared" si="145"/>
        <v>105.08196721311475</v>
      </c>
      <c r="I1066" s="190">
        <v>694</v>
      </c>
      <c r="J1066" s="191">
        <f t="shared" si="146"/>
        <v>113.7704918032787</v>
      </c>
      <c r="K1066" s="192">
        <v>641</v>
      </c>
      <c r="L1066" s="194">
        <f t="shared" si="147"/>
        <v>105.08196721311475</v>
      </c>
      <c r="M1066" s="190">
        <v>641</v>
      </c>
      <c r="N1066" s="194">
        <f t="shared" si="148"/>
        <v>105.08196721311475</v>
      </c>
      <c r="O1066" s="179">
        <v>666</v>
      </c>
      <c r="P1066" s="195">
        <f t="shared" si="150"/>
        <v>109.18032786885246</v>
      </c>
      <c r="Q1066" s="196">
        <v>612</v>
      </c>
      <c r="R1066" s="190">
        <v>581</v>
      </c>
      <c r="S1066" s="182">
        <f t="shared" si="151"/>
        <v>94.93464052287581</v>
      </c>
      <c r="T1066" s="197">
        <v>581</v>
      </c>
      <c r="U1066" s="184">
        <f t="shared" si="152"/>
        <v>94.93464052287581</v>
      </c>
      <c r="V1066" s="179">
        <v>763</v>
      </c>
      <c r="W1066" s="179">
        <v>309</v>
      </c>
      <c r="X1066" s="179">
        <v>0</v>
      </c>
      <c r="Y1066" s="179">
        <v>0</v>
      </c>
      <c r="Z1066" s="179">
        <v>608</v>
      </c>
      <c r="AA1066" s="179">
        <v>608</v>
      </c>
      <c r="AB1066" s="179">
        <v>584</v>
      </c>
      <c r="AC1066" s="179">
        <v>584</v>
      </c>
      <c r="AD1066" s="198">
        <v>583</v>
      </c>
      <c r="AE1066" s="186">
        <f t="shared" si="149"/>
        <v>9125</v>
      </c>
    </row>
    <row r="1067" spans="1:31" ht="14.45">
      <c r="A1067" s="187" t="s">
        <v>2086</v>
      </c>
      <c r="B1067" s="199" t="s">
        <v>2249</v>
      </c>
      <c r="C1067" s="188" t="s">
        <v>2087</v>
      </c>
      <c r="D1067" s="189">
        <v>188</v>
      </c>
      <c r="E1067" s="190">
        <v>167</v>
      </c>
      <c r="F1067" s="191">
        <f t="shared" si="144"/>
        <v>88.829787234042556</v>
      </c>
      <c r="G1067" s="192">
        <v>167</v>
      </c>
      <c r="H1067" s="193">
        <f t="shared" si="145"/>
        <v>88.829787234042556</v>
      </c>
      <c r="I1067" s="190">
        <v>151</v>
      </c>
      <c r="J1067" s="191">
        <f t="shared" si="146"/>
        <v>80.319148936170208</v>
      </c>
      <c r="K1067" s="192">
        <v>167</v>
      </c>
      <c r="L1067" s="194">
        <f t="shared" si="147"/>
        <v>88.829787234042556</v>
      </c>
      <c r="M1067" s="190">
        <v>167</v>
      </c>
      <c r="N1067" s="194">
        <f t="shared" si="148"/>
        <v>88.829787234042556</v>
      </c>
      <c r="O1067" s="179">
        <v>159</v>
      </c>
      <c r="P1067" s="195">
        <f t="shared" si="150"/>
        <v>84.574468085106375</v>
      </c>
      <c r="Q1067" s="196">
        <v>183</v>
      </c>
      <c r="R1067" s="190">
        <v>157</v>
      </c>
      <c r="S1067" s="182">
        <f t="shared" si="151"/>
        <v>85.792349726775953</v>
      </c>
      <c r="T1067" s="197">
        <v>153</v>
      </c>
      <c r="U1067" s="184">
        <f t="shared" si="152"/>
        <v>83.606557377049185</v>
      </c>
      <c r="V1067" s="179">
        <v>223</v>
      </c>
      <c r="W1067" s="179">
        <v>120</v>
      </c>
      <c r="X1067" s="179">
        <v>0</v>
      </c>
      <c r="Y1067" s="179">
        <v>2</v>
      </c>
      <c r="Z1067" s="179">
        <v>175</v>
      </c>
      <c r="AA1067" s="179">
        <v>175</v>
      </c>
      <c r="AB1067" s="179">
        <v>204</v>
      </c>
      <c r="AC1067" s="179">
        <v>204</v>
      </c>
      <c r="AD1067" s="198">
        <v>195</v>
      </c>
      <c r="AE1067" s="186">
        <f t="shared" si="149"/>
        <v>2586</v>
      </c>
    </row>
    <row r="1068" spans="1:31" ht="14.45">
      <c r="A1068" s="187" t="s">
        <v>2088</v>
      </c>
      <c r="B1068" s="199" t="s">
        <v>2249</v>
      </c>
      <c r="C1068" s="188" t="s">
        <v>2089</v>
      </c>
      <c r="D1068" s="189">
        <v>81</v>
      </c>
      <c r="E1068" s="190">
        <v>16</v>
      </c>
      <c r="F1068" s="191">
        <f t="shared" si="144"/>
        <v>19.753086419753085</v>
      </c>
      <c r="G1068" s="192">
        <v>16</v>
      </c>
      <c r="H1068" s="193">
        <f t="shared" si="145"/>
        <v>19.753086419753085</v>
      </c>
      <c r="I1068" s="190">
        <v>16</v>
      </c>
      <c r="J1068" s="191">
        <f t="shared" si="146"/>
        <v>19.753086419753085</v>
      </c>
      <c r="K1068" s="192">
        <v>16</v>
      </c>
      <c r="L1068" s="194">
        <f t="shared" si="147"/>
        <v>19.753086419753085</v>
      </c>
      <c r="M1068" s="190">
        <v>16</v>
      </c>
      <c r="N1068" s="194">
        <f t="shared" si="148"/>
        <v>19.753086419753085</v>
      </c>
      <c r="O1068" s="179">
        <v>18</v>
      </c>
      <c r="P1068" s="195">
        <f t="shared" si="150"/>
        <v>22.222222222222221</v>
      </c>
      <c r="Q1068" s="196">
        <v>80</v>
      </c>
      <c r="R1068" s="190">
        <v>22</v>
      </c>
      <c r="S1068" s="182">
        <f t="shared" si="151"/>
        <v>27.500000000000004</v>
      </c>
      <c r="T1068" s="197">
        <v>22</v>
      </c>
      <c r="U1068" s="184">
        <f t="shared" si="152"/>
        <v>27.500000000000004</v>
      </c>
      <c r="V1068" s="179">
        <v>27</v>
      </c>
      <c r="W1068" s="179">
        <v>15</v>
      </c>
      <c r="X1068" s="179">
        <v>0</v>
      </c>
      <c r="Y1068" s="179">
        <v>0</v>
      </c>
      <c r="Z1068" s="179">
        <v>21</v>
      </c>
      <c r="AA1068" s="179">
        <v>21</v>
      </c>
      <c r="AB1068" s="179">
        <v>28</v>
      </c>
      <c r="AC1068" s="179">
        <v>28</v>
      </c>
      <c r="AD1068" s="198">
        <v>29</v>
      </c>
      <c r="AE1068" s="186">
        <f t="shared" si="149"/>
        <v>311</v>
      </c>
    </row>
    <row r="1069" spans="1:31" ht="14.45">
      <c r="A1069" s="187" t="s">
        <v>2090</v>
      </c>
      <c r="B1069" s="199" t="s">
        <v>2249</v>
      </c>
      <c r="C1069" s="188" t="s">
        <v>189</v>
      </c>
      <c r="D1069" s="189">
        <v>67</v>
      </c>
      <c r="E1069" s="190">
        <v>46</v>
      </c>
      <c r="F1069" s="191">
        <f t="shared" si="144"/>
        <v>68.656716417910445</v>
      </c>
      <c r="G1069" s="192">
        <v>46</v>
      </c>
      <c r="H1069" s="193">
        <f t="shared" si="145"/>
        <v>68.656716417910445</v>
      </c>
      <c r="I1069" s="190">
        <v>29</v>
      </c>
      <c r="J1069" s="191">
        <f t="shared" si="146"/>
        <v>43.283582089552233</v>
      </c>
      <c r="K1069" s="192">
        <v>46</v>
      </c>
      <c r="L1069" s="194">
        <f t="shared" si="147"/>
        <v>68.656716417910445</v>
      </c>
      <c r="M1069" s="190">
        <v>46</v>
      </c>
      <c r="N1069" s="194">
        <f t="shared" si="148"/>
        <v>68.656716417910445</v>
      </c>
      <c r="O1069" s="179">
        <v>43</v>
      </c>
      <c r="P1069" s="195">
        <f t="shared" si="150"/>
        <v>64.179104477611943</v>
      </c>
      <c r="Q1069" s="196">
        <v>67</v>
      </c>
      <c r="R1069" s="190">
        <v>41</v>
      </c>
      <c r="S1069" s="182">
        <f t="shared" si="151"/>
        <v>61.194029850746269</v>
      </c>
      <c r="T1069" s="197">
        <v>40</v>
      </c>
      <c r="U1069" s="184">
        <f t="shared" si="152"/>
        <v>59.701492537313428</v>
      </c>
      <c r="V1069" s="179">
        <v>64</v>
      </c>
      <c r="W1069" s="179">
        <v>40</v>
      </c>
      <c r="X1069" s="179">
        <v>0</v>
      </c>
      <c r="Y1069" s="179">
        <v>0</v>
      </c>
      <c r="Z1069" s="179">
        <v>42</v>
      </c>
      <c r="AA1069" s="179">
        <v>42</v>
      </c>
      <c r="AB1069" s="179">
        <v>55</v>
      </c>
      <c r="AC1069" s="179">
        <v>55</v>
      </c>
      <c r="AD1069" s="198">
        <v>44</v>
      </c>
      <c r="AE1069" s="186">
        <f t="shared" si="149"/>
        <v>679</v>
      </c>
    </row>
    <row r="1070" spans="1:31" ht="14.45">
      <c r="A1070" s="187" t="s">
        <v>2091</v>
      </c>
      <c r="B1070" s="199" t="s">
        <v>2249</v>
      </c>
      <c r="C1070" s="188" t="s">
        <v>2092</v>
      </c>
      <c r="D1070" s="189">
        <v>43</v>
      </c>
      <c r="E1070" s="190">
        <v>34</v>
      </c>
      <c r="F1070" s="191">
        <f t="shared" si="144"/>
        <v>79.069767441860463</v>
      </c>
      <c r="G1070" s="192">
        <v>34</v>
      </c>
      <c r="H1070" s="193">
        <f t="shared" si="145"/>
        <v>79.069767441860463</v>
      </c>
      <c r="I1070" s="190">
        <v>30</v>
      </c>
      <c r="J1070" s="191">
        <f t="shared" si="146"/>
        <v>69.767441860465112</v>
      </c>
      <c r="K1070" s="192">
        <v>34</v>
      </c>
      <c r="L1070" s="194">
        <f t="shared" si="147"/>
        <v>79.069767441860463</v>
      </c>
      <c r="M1070" s="190">
        <v>34</v>
      </c>
      <c r="N1070" s="194">
        <f t="shared" si="148"/>
        <v>79.069767441860463</v>
      </c>
      <c r="O1070" s="179">
        <v>29</v>
      </c>
      <c r="P1070" s="195">
        <f t="shared" si="150"/>
        <v>67.441860465116278</v>
      </c>
      <c r="Q1070" s="196">
        <v>43</v>
      </c>
      <c r="R1070" s="190">
        <v>35</v>
      </c>
      <c r="S1070" s="182">
        <f t="shared" si="151"/>
        <v>81.395348837209298</v>
      </c>
      <c r="T1070" s="197">
        <v>35</v>
      </c>
      <c r="U1070" s="184">
        <f t="shared" si="152"/>
        <v>81.395348837209298</v>
      </c>
      <c r="V1070" s="179">
        <v>49</v>
      </c>
      <c r="W1070" s="179">
        <v>24</v>
      </c>
      <c r="X1070" s="179">
        <v>0</v>
      </c>
      <c r="Y1070" s="179">
        <v>0</v>
      </c>
      <c r="Z1070" s="179">
        <v>29</v>
      </c>
      <c r="AA1070" s="179">
        <v>29</v>
      </c>
      <c r="AB1070" s="179">
        <v>39</v>
      </c>
      <c r="AC1070" s="179">
        <v>39</v>
      </c>
      <c r="AD1070" s="198">
        <v>34</v>
      </c>
      <c r="AE1070" s="186">
        <f t="shared" si="149"/>
        <v>508</v>
      </c>
    </row>
    <row r="1071" spans="1:31" ht="14.45">
      <c r="A1071" s="187" t="s">
        <v>2093</v>
      </c>
      <c r="B1071" s="199" t="s">
        <v>2249</v>
      </c>
      <c r="C1071" s="188" t="s">
        <v>2094</v>
      </c>
      <c r="D1071" s="189">
        <v>167</v>
      </c>
      <c r="E1071" s="190">
        <v>167</v>
      </c>
      <c r="F1071" s="191">
        <f t="shared" si="144"/>
        <v>100</v>
      </c>
      <c r="G1071" s="192">
        <v>167</v>
      </c>
      <c r="H1071" s="193">
        <f t="shared" si="145"/>
        <v>100</v>
      </c>
      <c r="I1071" s="190">
        <v>128</v>
      </c>
      <c r="J1071" s="191">
        <f t="shared" si="146"/>
        <v>76.646706586826355</v>
      </c>
      <c r="K1071" s="192">
        <v>167</v>
      </c>
      <c r="L1071" s="194">
        <f t="shared" si="147"/>
        <v>100</v>
      </c>
      <c r="M1071" s="190">
        <v>167</v>
      </c>
      <c r="N1071" s="194">
        <f t="shared" si="148"/>
        <v>100</v>
      </c>
      <c r="O1071" s="179">
        <v>129</v>
      </c>
      <c r="P1071" s="195">
        <f t="shared" si="150"/>
        <v>77.245508982035929</v>
      </c>
      <c r="Q1071" s="196">
        <v>167</v>
      </c>
      <c r="R1071" s="190">
        <v>168</v>
      </c>
      <c r="S1071" s="182">
        <f t="shared" si="151"/>
        <v>100.59880239520957</v>
      </c>
      <c r="T1071" s="197">
        <v>167</v>
      </c>
      <c r="U1071" s="184">
        <f t="shared" si="152"/>
        <v>100</v>
      </c>
      <c r="V1071" s="179">
        <v>184</v>
      </c>
      <c r="W1071" s="179">
        <v>115</v>
      </c>
      <c r="X1071" s="179">
        <v>0</v>
      </c>
      <c r="Y1071" s="179">
        <v>0</v>
      </c>
      <c r="Z1071" s="179">
        <v>164</v>
      </c>
      <c r="AA1071" s="179">
        <v>164</v>
      </c>
      <c r="AB1071" s="179">
        <v>171</v>
      </c>
      <c r="AC1071" s="179">
        <v>171</v>
      </c>
      <c r="AD1071" s="198">
        <v>171</v>
      </c>
      <c r="AE1071" s="186">
        <f t="shared" si="149"/>
        <v>2400</v>
      </c>
    </row>
    <row r="1072" spans="1:31" ht="14.45">
      <c r="A1072" s="187" t="s">
        <v>2095</v>
      </c>
      <c r="B1072" s="199" t="s">
        <v>2249</v>
      </c>
      <c r="C1072" s="188" t="s">
        <v>2096</v>
      </c>
      <c r="D1072" s="189">
        <v>178</v>
      </c>
      <c r="E1072" s="190">
        <v>150</v>
      </c>
      <c r="F1072" s="191">
        <f t="shared" si="144"/>
        <v>84.269662921348313</v>
      </c>
      <c r="G1072" s="192">
        <v>150</v>
      </c>
      <c r="H1072" s="193">
        <f t="shared" si="145"/>
        <v>84.269662921348313</v>
      </c>
      <c r="I1072" s="190">
        <v>137</v>
      </c>
      <c r="J1072" s="191">
        <f t="shared" si="146"/>
        <v>76.966292134831463</v>
      </c>
      <c r="K1072" s="192">
        <v>150</v>
      </c>
      <c r="L1072" s="194">
        <f t="shared" si="147"/>
        <v>84.269662921348313</v>
      </c>
      <c r="M1072" s="190">
        <v>150</v>
      </c>
      <c r="N1072" s="194">
        <f t="shared" si="148"/>
        <v>84.269662921348313</v>
      </c>
      <c r="O1072" s="179">
        <v>122</v>
      </c>
      <c r="P1072" s="195">
        <f t="shared" si="150"/>
        <v>68.539325842696627</v>
      </c>
      <c r="Q1072" s="196">
        <v>180</v>
      </c>
      <c r="R1072" s="190">
        <v>110</v>
      </c>
      <c r="S1072" s="182">
        <f t="shared" si="151"/>
        <v>61.111111111111114</v>
      </c>
      <c r="T1072" s="197">
        <v>120</v>
      </c>
      <c r="U1072" s="184">
        <f t="shared" si="152"/>
        <v>66.666666666666657</v>
      </c>
      <c r="V1072" s="179">
        <v>170</v>
      </c>
      <c r="W1072" s="179">
        <v>73</v>
      </c>
      <c r="X1072" s="179">
        <v>0</v>
      </c>
      <c r="Y1072" s="179">
        <v>0</v>
      </c>
      <c r="Z1072" s="179">
        <v>122</v>
      </c>
      <c r="AA1072" s="179">
        <v>122</v>
      </c>
      <c r="AB1072" s="179">
        <v>119</v>
      </c>
      <c r="AC1072" s="179">
        <v>119</v>
      </c>
      <c r="AD1072" s="198">
        <v>127</v>
      </c>
      <c r="AE1072" s="186">
        <f t="shared" si="149"/>
        <v>1941</v>
      </c>
    </row>
    <row r="1073" spans="1:31" ht="14.45">
      <c r="A1073" s="187" t="s">
        <v>2097</v>
      </c>
      <c r="B1073" s="199" t="s">
        <v>2249</v>
      </c>
      <c r="C1073" s="188" t="s">
        <v>2098</v>
      </c>
      <c r="D1073" s="189">
        <v>343</v>
      </c>
      <c r="E1073" s="190">
        <v>333</v>
      </c>
      <c r="F1073" s="191">
        <f t="shared" si="144"/>
        <v>97.084548104956269</v>
      </c>
      <c r="G1073" s="192">
        <v>333</v>
      </c>
      <c r="H1073" s="193">
        <f t="shared" si="145"/>
        <v>97.084548104956269</v>
      </c>
      <c r="I1073" s="190">
        <v>345</v>
      </c>
      <c r="J1073" s="191">
        <f t="shared" si="146"/>
        <v>100.58309037900874</v>
      </c>
      <c r="K1073" s="192">
        <v>336</v>
      </c>
      <c r="L1073" s="194">
        <f t="shared" si="147"/>
        <v>97.959183673469383</v>
      </c>
      <c r="M1073" s="190">
        <v>333</v>
      </c>
      <c r="N1073" s="194">
        <f t="shared" si="148"/>
        <v>97.084548104956269</v>
      </c>
      <c r="O1073" s="179">
        <v>339</v>
      </c>
      <c r="P1073" s="195">
        <f t="shared" si="150"/>
        <v>98.833819241982511</v>
      </c>
      <c r="Q1073" s="196">
        <v>371</v>
      </c>
      <c r="R1073" s="190">
        <v>304</v>
      </c>
      <c r="S1073" s="182">
        <f t="shared" si="151"/>
        <v>81.940700808625337</v>
      </c>
      <c r="T1073" s="197">
        <v>304</v>
      </c>
      <c r="U1073" s="184">
        <f t="shared" si="152"/>
        <v>81.940700808625337</v>
      </c>
      <c r="V1073" s="179">
        <v>445</v>
      </c>
      <c r="W1073" s="179">
        <v>254</v>
      </c>
      <c r="X1073" s="179">
        <v>174</v>
      </c>
      <c r="Y1073" s="179">
        <v>552</v>
      </c>
      <c r="Z1073" s="179">
        <v>336</v>
      </c>
      <c r="AA1073" s="179">
        <v>336</v>
      </c>
      <c r="AB1073" s="179">
        <v>413</v>
      </c>
      <c r="AC1073" s="179">
        <v>413</v>
      </c>
      <c r="AD1073" s="198">
        <v>385</v>
      </c>
      <c r="AE1073" s="186">
        <f t="shared" si="149"/>
        <v>5935</v>
      </c>
    </row>
    <row r="1074" spans="1:31" ht="14.45">
      <c r="A1074" s="187" t="s">
        <v>2099</v>
      </c>
      <c r="B1074" s="199" t="s">
        <v>2249</v>
      </c>
      <c r="C1074" s="188" t="s">
        <v>2100</v>
      </c>
      <c r="D1074" s="189">
        <v>311</v>
      </c>
      <c r="E1074" s="190">
        <v>289</v>
      </c>
      <c r="F1074" s="191">
        <f t="shared" si="144"/>
        <v>92.926045016077168</v>
      </c>
      <c r="G1074" s="192">
        <v>289</v>
      </c>
      <c r="H1074" s="193">
        <f t="shared" si="145"/>
        <v>92.926045016077168</v>
      </c>
      <c r="I1074" s="190">
        <v>243</v>
      </c>
      <c r="J1074" s="191">
        <f t="shared" si="146"/>
        <v>78.135048231511249</v>
      </c>
      <c r="K1074" s="192">
        <v>290</v>
      </c>
      <c r="L1074" s="194">
        <f t="shared" si="147"/>
        <v>93.247588424437296</v>
      </c>
      <c r="M1074" s="190">
        <v>289</v>
      </c>
      <c r="N1074" s="194">
        <f t="shared" si="148"/>
        <v>92.926045016077168</v>
      </c>
      <c r="O1074" s="179">
        <v>267</v>
      </c>
      <c r="P1074" s="195">
        <f t="shared" si="150"/>
        <v>85.852090032154337</v>
      </c>
      <c r="Q1074" s="196">
        <v>309</v>
      </c>
      <c r="R1074" s="190">
        <v>284</v>
      </c>
      <c r="S1074" s="182">
        <f t="shared" si="151"/>
        <v>91.909385113268598</v>
      </c>
      <c r="T1074" s="197">
        <v>280</v>
      </c>
      <c r="U1074" s="184">
        <f t="shared" si="152"/>
        <v>90.614886731391593</v>
      </c>
      <c r="V1074" s="179">
        <v>393</v>
      </c>
      <c r="W1074" s="179">
        <v>222</v>
      </c>
      <c r="X1074" s="179">
        <v>5</v>
      </c>
      <c r="Y1074" s="179">
        <v>0</v>
      </c>
      <c r="Z1074" s="179">
        <v>309</v>
      </c>
      <c r="AA1074" s="179">
        <v>309</v>
      </c>
      <c r="AB1074" s="179">
        <v>281</v>
      </c>
      <c r="AC1074" s="179">
        <v>281</v>
      </c>
      <c r="AD1074" s="198">
        <v>284</v>
      </c>
      <c r="AE1074" s="186">
        <f t="shared" si="149"/>
        <v>4315</v>
      </c>
    </row>
    <row r="1075" spans="1:31" ht="14.45">
      <c r="A1075" s="187" t="s">
        <v>2101</v>
      </c>
      <c r="B1075" s="199" t="s">
        <v>2249</v>
      </c>
      <c r="C1075" s="188" t="s">
        <v>404</v>
      </c>
      <c r="D1075" s="189">
        <v>487</v>
      </c>
      <c r="E1075" s="190">
        <v>522</v>
      </c>
      <c r="F1075" s="191">
        <f t="shared" si="144"/>
        <v>107.18685831622177</v>
      </c>
      <c r="G1075" s="192">
        <v>522</v>
      </c>
      <c r="H1075" s="193">
        <f t="shared" si="145"/>
        <v>107.18685831622177</v>
      </c>
      <c r="I1075" s="190">
        <v>414</v>
      </c>
      <c r="J1075" s="191">
        <f t="shared" si="146"/>
        <v>85.010266940451757</v>
      </c>
      <c r="K1075" s="192">
        <v>522</v>
      </c>
      <c r="L1075" s="194">
        <f t="shared" si="147"/>
        <v>107.18685831622177</v>
      </c>
      <c r="M1075" s="190">
        <v>522</v>
      </c>
      <c r="N1075" s="194">
        <f t="shared" si="148"/>
        <v>107.18685831622177</v>
      </c>
      <c r="O1075" s="179">
        <v>554</v>
      </c>
      <c r="P1075" s="195">
        <f t="shared" si="150"/>
        <v>113.75770020533882</v>
      </c>
      <c r="Q1075" s="196">
        <v>484</v>
      </c>
      <c r="R1075" s="190">
        <v>583</v>
      </c>
      <c r="S1075" s="182">
        <f t="shared" si="151"/>
        <v>120.45454545454545</v>
      </c>
      <c r="T1075" s="197">
        <v>583</v>
      </c>
      <c r="U1075" s="184">
        <f t="shared" si="152"/>
        <v>120.45454545454545</v>
      </c>
      <c r="V1075" s="179">
        <v>702</v>
      </c>
      <c r="W1075" s="179">
        <v>345</v>
      </c>
      <c r="X1075" s="179">
        <v>0</v>
      </c>
      <c r="Y1075" s="179">
        <v>0</v>
      </c>
      <c r="Z1075" s="179">
        <v>495</v>
      </c>
      <c r="AA1075" s="179">
        <v>495</v>
      </c>
      <c r="AB1075" s="179">
        <v>538</v>
      </c>
      <c r="AC1075" s="179">
        <v>538</v>
      </c>
      <c r="AD1075" s="198">
        <v>526</v>
      </c>
      <c r="AE1075" s="186">
        <f t="shared" si="149"/>
        <v>7861</v>
      </c>
    </row>
    <row r="1076" spans="1:31" ht="14.45">
      <c r="A1076" s="187" t="s">
        <v>2102</v>
      </c>
      <c r="B1076" s="199" t="s">
        <v>2250</v>
      </c>
      <c r="C1076" s="188" t="s">
        <v>2104</v>
      </c>
      <c r="D1076" s="189">
        <v>821</v>
      </c>
      <c r="E1076" s="190">
        <v>1486</v>
      </c>
      <c r="F1076" s="191">
        <f t="shared" si="144"/>
        <v>180.99878197320339</v>
      </c>
      <c r="G1076" s="192">
        <v>1468</v>
      </c>
      <c r="H1076" s="193">
        <f t="shared" si="145"/>
        <v>178.80633373934228</v>
      </c>
      <c r="I1076" s="190">
        <v>1591</v>
      </c>
      <c r="J1076" s="191">
        <f t="shared" si="146"/>
        <v>193.78806333739342</v>
      </c>
      <c r="K1076" s="192">
        <v>1468</v>
      </c>
      <c r="L1076" s="194">
        <f t="shared" si="147"/>
        <v>178.80633373934228</v>
      </c>
      <c r="M1076" s="190">
        <v>1468</v>
      </c>
      <c r="N1076" s="194">
        <f t="shared" si="148"/>
        <v>178.80633373934228</v>
      </c>
      <c r="O1076" s="179">
        <v>762</v>
      </c>
      <c r="P1076" s="195">
        <f t="shared" si="150"/>
        <v>92.813641900121809</v>
      </c>
      <c r="Q1076" s="196">
        <v>843</v>
      </c>
      <c r="R1076" s="190">
        <v>1369</v>
      </c>
      <c r="S1076" s="182">
        <f t="shared" si="151"/>
        <v>162.3962040332147</v>
      </c>
      <c r="T1076" s="197">
        <v>1362</v>
      </c>
      <c r="U1076" s="184">
        <f t="shared" si="152"/>
        <v>161.56583629893237</v>
      </c>
      <c r="V1076" s="179">
        <v>802</v>
      </c>
      <c r="W1076" s="179">
        <v>686</v>
      </c>
      <c r="X1076" s="179">
        <v>30</v>
      </c>
      <c r="Y1076" s="179">
        <v>1</v>
      </c>
      <c r="Z1076" s="179">
        <v>937</v>
      </c>
      <c r="AA1076" s="179">
        <v>922</v>
      </c>
      <c r="AB1076" s="179">
        <v>897</v>
      </c>
      <c r="AC1076" s="179">
        <v>925</v>
      </c>
      <c r="AD1076" s="198">
        <v>872</v>
      </c>
      <c r="AE1076" s="186">
        <f t="shared" si="149"/>
        <v>17046</v>
      </c>
    </row>
    <row r="1077" spans="1:31" ht="14.45">
      <c r="A1077" s="187" t="s">
        <v>2105</v>
      </c>
      <c r="B1077" s="199" t="s">
        <v>2250</v>
      </c>
      <c r="C1077" s="188" t="s">
        <v>2106</v>
      </c>
      <c r="D1077" s="189">
        <v>107</v>
      </c>
      <c r="E1077" s="190">
        <v>83</v>
      </c>
      <c r="F1077" s="191">
        <f t="shared" si="144"/>
        <v>77.570093457943926</v>
      </c>
      <c r="G1077" s="192">
        <v>84</v>
      </c>
      <c r="H1077" s="193">
        <f t="shared" si="145"/>
        <v>78.504672897196258</v>
      </c>
      <c r="I1077" s="190">
        <v>63</v>
      </c>
      <c r="J1077" s="191">
        <f t="shared" si="146"/>
        <v>58.878504672897193</v>
      </c>
      <c r="K1077" s="192">
        <v>84</v>
      </c>
      <c r="L1077" s="194">
        <f t="shared" si="147"/>
        <v>78.504672897196258</v>
      </c>
      <c r="M1077" s="190">
        <v>84</v>
      </c>
      <c r="N1077" s="194">
        <f t="shared" si="148"/>
        <v>78.504672897196258</v>
      </c>
      <c r="O1077" s="179">
        <v>73</v>
      </c>
      <c r="P1077" s="195">
        <f t="shared" si="150"/>
        <v>68.224299065420553</v>
      </c>
      <c r="Q1077" s="196">
        <v>101</v>
      </c>
      <c r="R1077" s="190">
        <v>76</v>
      </c>
      <c r="S1077" s="182">
        <f t="shared" si="151"/>
        <v>75.247524752475243</v>
      </c>
      <c r="T1077" s="197">
        <v>74</v>
      </c>
      <c r="U1077" s="184">
        <f t="shared" si="152"/>
        <v>73.267326732673268</v>
      </c>
      <c r="V1077" s="179">
        <v>76</v>
      </c>
      <c r="W1077" s="179">
        <v>74</v>
      </c>
      <c r="X1077" s="179">
        <v>0</v>
      </c>
      <c r="Y1077" s="179">
        <v>0</v>
      </c>
      <c r="Z1077" s="179">
        <v>73</v>
      </c>
      <c r="AA1077" s="179">
        <v>74</v>
      </c>
      <c r="AB1077" s="179">
        <v>73</v>
      </c>
      <c r="AC1077" s="179">
        <v>85</v>
      </c>
      <c r="AD1077" s="198">
        <v>84</v>
      </c>
      <c r="AE1077" s="186">
        <f t="shared" si="149"/>
        <v>1160</v>
      </c>
    </row>
    <row r="1078" spans="1:31" ht="14.45">
      <c r="A1078" s="187" t="s">
        <v>2107</v>
      </c>
      <c r="B1078" s="199" t="s">
        <v>2250</v>
      </c>
      <c r="C1078" s="188" t="s">
        <v>2108</v>
      </c>
      <c r="D1078" s="189">
        <v>1335</v>
      </c>
      <c r="E1078" s="190">
        <v>761</v>
      </c>
      <c r="F1078" s="191">
        <f t="shared" si="144"/>
        <v>57.00374531835206</v>
      </c>
      <c r="G1078" s="192">
        <v>765</v>
      </c>
      <c r="H1078" s="193">
        <f t="shared" si="145"/>
        <v>57.303370786516851</v>
      </c>
      <c r="I1078" s="190">
        <v>562</v>
      </c>
      <c r="J1078" s="191">
        <f t="shared" si="146"/>
        <v>42.09737827715356</v>
      </c>
      <c r="K1078" s="192">
        <v>765</v>
      </c>
      <c r="L1078" s="194">
        <f t="shared" si="147"/>
        <v>57.303370786516851</v>
      </c>
      <c r="M1078" s="190">
        <v>765</v>
      </c>
      <c r="N1078" s="194">
        <f t="shared" si="148"/>
        <v>57.303370786516851</v>
      </c>
      <c r="O1078" s="179">
        <v>576</v>
      </c>
      <c r="P1078" s="195">
        <f t="shared" si="150"/>
        <v>43.146067415730336</v>
      </c>
      <c r="Q1078" s="196">
        <v>1319</v>
      </c>
      <c r="R1078" s="190">
        <v>819</v>
      </c>
      <c r="S1078" s="182">
        <f t="shared" si="151"/>
        <v>62.092494313874148</v>
      </c>
      <c r="T1078" s="197">
        <v>819</v>
      </c>
      <c r="U1078" s="184">
        <f t="shared" si="152"/>
        <v>62.092494313874148</v>
      </c>
      <c r="V1078" s="179">
        <v>623</v>
      </c>
      <c r="W1078" s="179">
        <v>486</v>
      </c>
      <c r="X1078" s="179">
        <v>36</v>
      </c>
      <c r="Y1078" s="179">
        <v>2</v>
      </c>
      <c r="Z1078" s="179">
        <v>769</v>
      </c>
      <c r="AA1078" s="179">
        <v>730</v>
      </c>
      <c r="AB1078" s="179">
        <v>719</v>
      </c>
      <c r="AC1078" s="179">
        <v>704</v>
      </c>
      <c r="AD1078" s="198">
        <v>661</v>
      </c>
      <c r="AE1078" s="186">
        <f t="shared" si="149"/>
        <v>10562</v>
      </c>
    </row>
    <row r="1079" spans="1:31" ht="14.45">
      <c r="A1079" s="187" t="s">
        <v>2109</v>
      </c>
      <c r="B1079" s="199" t="s">
        <v>2250</v>
      </c>
      <c r="C1079" s="188" t="s">
        <v>2110</v>
      </c>
      <c r="D1079" s="189">
        <v>1370</v>
      </c>
      <c r="E1079" s="190">
        <v>1301</v>
      </c>
      <c r="F1079" s="191">
        <f t="shared" si="144"/>
        <v>94.963503649635044</v>
      </c>
      <c r="G1079" s="192">
        <v>1289</v>
      </c>
      <c r="H1079" s="193">
        <f t="shared" si="145"/>
        <v>94.087591240875909</v>
      </c>
      <c r="I1079" s="190">
        <v>1345</v>
      </c>
      <c r="J1079" s="191">
        <f t="shared" si="146"/>
        <v>98.175182481751818</v>
      </c>
      <c r="K1079" s="192">
        <v>1289</v>
      </c>
      <c r="L1079" s="194">
        <f t="shared" si="147"/>
        <v>94.087591240875909</v>
      </c>
      <c r="M1079" s="190">
        <v>1289</v>
      </c>
      <c r="N1079" s="194">
        <f t="shared" si="148"/>
        <v>94.087591240875909</v>
      </c>
      <c r="O1079" s="179">
        <v>1038</v>
      </c>
      <c r="P1079" s="195">
        <f t="shared" si="150"/>
        <v>75.766423357664237</v>
      </c>
      <c r="Q1079" s="196">
        <v>1386</v>
      </c>
      <c r="R1079" s="190">
        <v>1233</v>
      </c>
      <c r="S1079" s="182">
        <f t="shared" si="151"/>
        <v>88.961038961038966</v>
      </c>
      <c r="T1079" s="197">
        <v>1205</v>
      </c>
      <c r="U1079" s="184">
        <f t="shared" si="152"/>
        <v>86.940836940836945</v>
      </c>
      <c r="V1079" s="179">
        <v>1225</v>
      </c>
      <c r="W1079" s="179">
        <v>937</v>
      </c>
      <c r="X1079" s="179">
        <v>18</v>
      </c>
      <c r="Y1079" s="179">
        <v>0</v>
      </c>
      <c r="Z1079" s="179">
        <v>1230</v>
      </c>
      <c r="AA1079" s="179">
        <v>1226</v>
      </c>
      <c r="AB1079" s="179">
        <v>1228</v>
      </c>
      <c r="AC1079" s="179">
        <v>1237</v>
      </c>
      <c r="AD1079" s="198">
        <v>1128</v>
      </c>
      <c r="AE1079" s="186">
        <f t="shared" si="149"/>
        <v>18218</v>
      </c>
    </row>
    <row r="1080" spans="1:31" ht="14.45">
      <c r="A1080" s="187" t="s">
        <v>2111</v>
      </c>
      <c r="B1080" s="199" t="s">
        <v>2250</v>
      </c>
      <c r="C1080" s="188" t="s">
        <v>2112</v>
      </c>
      <c r="D1080" s="189">
        <v>339</v>
      </c>
      <c r="E1080" s="190">
        <v>352</v>
      </c>
      <c r="F1080" s="191">
        <f t="shared" si="144"/>
        <v>103.83480825958702</v>
      </c>
      <c r="G1080" s="192">
        <v>353</v>
      </c>
      <c r="H1080" s="193">
        <f t="shared" si="145"/>
        <v>104.12979351032448</v>
      </c>
      <c r="I1080" s="190">
        <v>304</v>
      </c>
      <c r="J1080" s="191">
        <f t="shared" si="146"/>
        <v>89.675516224188783</v>
      </c>
      <c r="K1080" s="192">
        <v>353</v>
      </c>
      <c r="L1080" s="194">
        <f t="shared" si="147"/>
        <v>104.12979351032448</v>
      </c>
      <c r="M1080" s="190">
        <v>353</v>
      </c>
      <c r="N1080" s="194">
        <f t="shared" si="148"/>
        <v>104.12979351032448</v>
      </c>
      <c r="O1080" s="179">
        <v>197</v>
      </c>
      <c r="P1080" s="195">
        <f t="shared" si="150"/>
        <v>58.112094395280231</v>
      </c>
      <c r="Q1080" s="196">
        <v>334</v>
      </c>
      <c r="R1080" s="190">
        <v>414</v>
      </c>
      <c r="S1080" s="182">
        <f t="shared" si="151"/>
        <v>123.95209580838322</v>
      </c>
      <c r="T1080" s="197">
        <v>411</v>
      </c>
      <c r="U1080" s="184">
        <f t="shared" si="152"/>
        <v>123.05389221556887</v>
      </c>
      <c r="V1080" s="179">
        <v>214</v>
      </c>
      <c r="W1080" s="179">
        <v>334</v>
      </c>
      <c r="X1080" s="179">
        <v>0</v>
      </c>
      <c r="Y1080" s="179">
        <v>0</v>
      </c>
      <c r="Z1080" s="179">
        <v>229</v>
      </c>
      <c r="AA1080" s="179">
        <v>218</v>
      </c>
      <c r="AB1080" s="179">
        <v>195</v>
      </c>
      <c r="AC1080" s="179">
        <v>189</v>
      </c>
      <c r="AD1080" s="198">
        <v>189</v>
      </c>
      <c r="AE1080" s="186">
        <f t="shared" si="149"/>
        <v>4305</v>
      </c>
    </row>
    <row r="1081" spans="1:31" ht="14.45">
      <c r="A1081" s="187" t="s">
        <v>2113</v>
      </c>
      <c r="B1081" s="199" t="s">
        <v>2250</v>
      </c>
      <c r="C1081" s="188" t="s">
        <v>2114</v>
      </c>
      <c r="D1081" s="189">
        <v>646</v>
      </c>
      <c r="E1081" s="190">
        <v>719</v>
      </c>
      <c r="F1081" s="191">
        <f t="shared" si="144"/>
        <v>111.30030959752321</v>
      </c>
      <c r="G1081" s="192">
        <v>723</v>
      </c>
      <c r="H1081" s="193">
        <f t="shared" si="145"/>
        <v>111.91950464396285</v>
      </c>
      <c r="I1081" s="190">
        <v>599</v>
      </c>
      <c r="J1081" s="191">
        <f t="shared" si="146"/>
        <v>92.724458204334368</v>
      </c>
      <c r="K1081" s="192">
        <v>723</v>
      </c>
      <c r="L1081" s="194">
        <f t="shared" si="147"/>
        <v>111.91950464396285</v>
      </c>
      <c r="M1081" s="190">
        <v>723</v>
      </c>
      <c r="N1081" s="194">
        <f t="shared" si="148"/>
        <v>111.91950464396285</v>
      </c>
      <c r="O1081" s="179">
        <v>332</v>
      </c>
      <c r="P1081" s="195">
        <f t="shared" si="150"/>
        <v>51.393188854489168</v>
      </c>
      <c r="Q1081" s="196">
        <v>637</v>
      </c>
      <c r="R1081" s="190">
        <v>644</v>
      </c>
      <c r="S1081" s="182">
        <f t="shared" si="151"/>
        <v>101.09890109890109</v>
      </c>
      <c r="T1081" s="197">
        <v>643</v>
      </c>
      <c r="U1081" s="184">
        <f t="shared" si="152"/>
        <v>100.94191522762952</v>
      </c>
      <c r="V1081" s="179">
        <v>334</v>
      </c>
      <c r="W1081" s="179">
        <v>297</v>
      </c>
      <c r="X1081" s="179">
        <v>0</v>
      </c>
      <c r="Y1081" s="179">
        <v>0</v>
      </c>
      <c r="Z1081" s="179">
        <v>554</v>
      </c>
      <c r="AA1081" s="179">
        <v>521</v>
      </c>
      <c r="AB1081" s="179">
        <v>743</v>
      </c>
      <c r="AC1081" s="179">
        <v>701</v>
      </c>
      <c r="AD1081" s="198">
        <v>550</v>
      </c>
      <c r="AE1081" s="186">
        <f t="shared" si="149"/>
        <v>8806</v>
      </c>
    </row>
    <row r="1082" spans="1:31" ht="14.45">
      <c r="A1082" s="187" t="s">
        <v>2115</v>
      </c>
      <c r="B1082" s="199" t="s">
        <v>2250</v>
      </c>
      <c r="C1082" s="188" t="s">
        <v>2116</v>
      </c>
      <c r="D1082" s="189">
        <v>371</v>
      </c>
      <c r="E1082" s="190">
        <v>453</v>
      </c>
      <c r="F1082" s="191">
        <f t="shared" si="144"/>
        <v>122.10242587601078</v>
      </c>
      <c r="G1082" s="192">
        <v>440</v>
      </c>
      <c r="H1082" s="193">
        <f t="shared" si="145"/>
        <v>118.59838274932615</v>
      </c>
      <c r="I1082" s="190">
        <v>387</v>
      </c>
      <c r="J1082" s="191">
        <f t="shared" si="146"/>
        <v>104.31266846361187</v>
      </c>
      <c r="K1082" s="192">
        <v>440</v>
      </c>
      <c r="L1082" s="194">
        <f t="shared" si="147"/>
        <v>118.59838274932615</v>
      </c>
      <c r="M1082" s="190">
        <v>440</v>
      </c>
      <c r="N1082" s="194">
        <f t="shared" si="148"/>
        <v>118.59838274932615</v>
      </c>
      <c r="O1082" s="179">
        <v>282</v>
      </c>
      <c r="P1082" s="195">
        <f t="shared" si="150"/>
        <v>76.010781671159037</v>
      </c>
      <c r="Q1082" s="196">
        <v>375</v>
      </c>
      <c r="R1082" s="190">
        <v>433</v>
      </c>
      <c r="S1082" s="182">
        <f t="shared" si="151"/>
        <v>115.46666666666667</v>
      </c>
      <c r="T1082" s="197">
        <v>423</v>
      </c>
      <c r="U1082" s="184">
        <f t="shared" si="152"/>
        <v>112.79999999999998</v>
      </c>
      <c r="V1082" s="179">
        <v>414</v>
      </c>
      <c r="W1082" s="179">
        <v>211</v>
      </c>
      <c r="X1082" s="179">
        <v>17</v>
      </c>
      <c r="Y1082" s="179">
        <v>0</v>
      </c>
      <c r="Z1082" s="179">
        <v>440</v>
      </c>
      <c r="AA1082" s="179">
        <v>448</v>
      </c>
      <c r="AB1082" s="179">
        <v>393</v>
      </c>
      <c r="AC1082" s="179">
        <v>379</v>
      </c>
      <c r="AD1082" s="198">
        <v>356</v>
      </c>
      <c r="AE1082" s="186">
        <f t="shared" si="149"/>
        <v>5956</v>
      </c>
    </row>
    <row r="1083" spans="1:31" ht="14.45">
      <c r="A1083" s="187" t="s">
        <v>2117</v>
      </c>
      <c r="B1083" s="199" t="s">
        <v>2250</v>
      </c>
      <c r="C1083" s="188" t="s">
        <v>2118</v>
      </c>
      <c r="D1083" s="189">
        <v>272</v>
      </c>
      <c r="E1083" s="190">
        <v>254</v>
      </c>
      <c r="F1083" s="191">
        <f t="shared" si="144"/>
        <v>93.382352941176478</v>
      </c>
      <c r="G1083" s="192">
        <v>255</v>
      </c>
      <c r="H1083" s="193">
        <f t="shared" si="145"/>
        <v>93.75</v>
      </c>
      <c r="I1083" s="190">
        <v>291</v>
      </c>
      <c r="J1083" s="191">
        <f t="shared" si="146"/>
        <v>106.98529411764706</v>
      </c>
      <c r="K1083" s="192">
        <v>255</v>
      </c>
      <c r="L1083" s="194">
        <f t="shared" si="147"/>
        <v>93.75</v>
      </c>
      <c r="M1083" s="190">
        <v>255</v>
      </c>
      <c r="N1083" s="194">
        <f t="shared" si="148"/>
        <v>93.75</v>
      </c>
      <c r="O1083" s="179">
        <v>220</v>
      </c>
      <c r="P1083" s="195">
        <f t="shared" si="150"/>
        <v>80.882352941176478</v>
      </c>
      <c r="Q1083" s="196">
        <v>262</v>
      </c>
      <c r="R1083" s="190">
        <v>197</v>
      </c>
      <c r="S1083" s="182">
        <f t="shared" si="151"/>
        <v>75.190839694656489</v>
      </c>
      <c r="T1083" s="197">
        <v>202</v>
      </c>
      <c r="U1083" s="184">
        <f t="shared" si="152"/>
        <v>77.099236641221367</v>
      </c>
      <c r="V1083" s="179">
        <v>220</v>
      </c>
      <c r="W1083" s="179">
        <v>173</v>
      </c>
      <c r="X1083" s="179">
        <v>0</v>
      </c>
      <c r="Y1083" s="179">
        <v>0</v>
      </c>
      <c r="Z1083" s="179">
        <v>165</v>
      </c>
      <c r="AA1083" s="179">
        <v>165</v>
      </c>
      <c r="AB1083" s="179">
        <v>200</v>
      </c>
      <c r="AC1083" s="179">
        <v>201</v>
      </c>
      <c r="AD1083" s="198">
        <v>160</v>
      </c>
      <c r="AE1083" s="186">
        <f t="shared" si="149"/>
        <v>3213</v>
      </c>
    </row>
    <row r="1084" spans="1:31" ht="14.45">
      <c r="A1084" s="187" t="s">
        <v>2119</v>
      </c>
      <c r="B1084" s="199" t="s">
        <v>2250</v>
      </c>
      <c r="C1084" s="188" t="s">
        <v>199</v>
      </c>
      <c r="D1084" s="189">
        <v>144</v>
      </c>
      <c r="E1084" s="190">
        <v>91</v>
      </c>
      <c r="F1084" s="191">
        <f t="shared" si="144"/>
        <v>63.194444444444443</v>
      </c>
      <c r="G1084" s="192">
        <v>91</v>
      </c>
      <c r="H1084" s="193">
        <f t="shared" si="145"/>
        <v>63.194444444444443</v>
      </c>
      <c r="I1084" s="190">
        <v>59</v>
      </c>
      <c r="J1084" s="191">
        <f t="shared" si="146"/>
        <v>40.972222222222221</v>
      </c>
      <c r="K1084" s="192">
        <v>91</v>
      </c>
      <c r="L1084" s="194">
        <f t="shared" si="147"/>
        <v>63.194444444444443</v>
      </c>
      <c r="M1084" s="190">
        <v>91</v>
      </c>
      <c r="N1084" s="194">
        <f t="shared" si="148"/>
        <v>63.194444444444443</v>
      </c>
      <c r="O1084" s="179">
        <v>93</v>
      </c>
      <c r="P1084" s="195">
        <f t="shared" si="150"/>
        <v>64.583333333333343</v>
      </c>
      <c r="Q1084" s="196">
        <v>147</v>
      </c>
      <c r="R1084" s="190">
        <v>85</v>
      </c>
      <c r="S1084" s="182">
        <f t="shared" si="151"/>
        <v>57.823129251700678</v>
      </c>
      <c r="T1084" s="197">
        <v>90</v>
      </c>
      <c r="U1084" s="184">
        <f t="shared" si="152"/>
        <v>61.224489795918366</v>
      </c>
      <c r="V1084" s="179">
        <v>97</v>
      </c>
      <c r="W1084" s="179">
        <v>88</v>
      </c>
      <c r="X1084" s="179">
        <v>0</v>
      </c>
      <c r="Y1084" s="179">
        <v>0</v>
      </c>
      <c r="Z1084" s="179">
        <v>104</v>
      </c>
      <c r="AA1084" s="179">
        <v>106</v>
      </c>
      <c r="AB1084" s="179">
        <v>91</v>
      </c>
      <c r="AC1084" s="179">
        <v>90</v>
      </c>
      <c r="AD1084" s="198">
        <v>105</v>
      </c>
      <c r="AE1084" s="186">
        <f t="shared" si="149"/>
        <v>1372</v>
      </c>
    </row>
    <row r="1085" spans="1:31" ht="14.45">
      <c r="A1085" s="187" t="s">
        <v>2120</v>
      </c>
      <c r="B1085" s="199" t="s">
        <v>2250</v>
      </c>
      <c r="C1085" s="188" t="s">
        <v>1806</v>
      </c>
      <c r="D1085" s="189">
        <v>676</v>
      </c>
      <c r="E1085" s="190">
        <v>492</v>
      </c>
      <c r="F1085" s="191">
        <f t="shared" si="144"/>
        <v>72.781065088757401</v>
      </c>
      <c r="G1085" s="192">
        <v>496</v>
      </c>
      <c r="H1085" s="193">
        <f t="shared" si="145"/>
        <v>73.372781065088759</v>
      </c>
      <c r="I1085" s="190">
        <v>221</v>
      </c>
      <c r="J1085" s="191">
        <f t="shared" si="146"/>
        <v>32.692307692307693</v>
      </c>
      <c r="K1085" s="192">
        <v>496</v>
      </c>
      <c r="L1085" s="194">
        <f t="shared" si="147"/>
        <v>73.372781065088759</v>
      </c>
      <c r="M1085" s="190">
        <v>496</v>
      </c>
      <c r="N1085" s="194">
        <f t="shared" si="148"/>
        <v>73.372781065088759</v>
      </c>
      <c r="O1085" s="179">
        <v>206</v>
      </c>
      <c r="P1085" s="195">
        <f t="shared" si="150"/>
        <v>30.473372781065088</v>
      </c>
      <c r="Q1085" s="196">
        <v>667</v>
      </c>
      <c r="R1085" s="190">
        <v>569</v>
      </c>
      <c r="S1085" s="182">
        <f t="shared" si="151"/>
        <v>85.30734632683658</v>
      </c>
      <c r="T1085" s="197">
        <v>569</v>
      </c>
      <c r="U1085" s="184">
        <f t="shared" si="152"/>
        <v>85.30734632683658</v>
      </c>
      <c r="V1085" s="179">
        <v>220</v>
      </c>
      <c r="W1085" s="179">
        <v>433</v>
      </c>
      <c r="X1085" s="179">
        <v>5</v>
      </c>
      <c r="Y1085" s="179">
        <v>0</v>
      </c>
      <c r="Z1085" s="179">
        <v>307</v>
      </c>
      <c r="AA1085" s="179">
        <v>303</v>
      </c>
      <c r="AB1085" s="179">
        <v>292</v>
      </c>
      <c r="AC1085" s="179">
        <v>313</v>
      </c>
      <c r="AD1085" s="198">
        <v>289</v>
      </c>
      <c r="AE1085" s="186">
        <f t="shared" si="149"/>
        <v>5707</v>
      </c>
    </row>
    <row r="1086" spans="1:31" ht="14.45">
      <c r="A1086" s="187" t="s">
        <v>2121</v>
      </c>
      <c r="B1086" s="199" t="s">
        <v>2250</v>
      </c>
      <c r="C1086" s="188" t="s">
        <v>1607</v>
      </c>
      <c r="D1086" s="189">
        <v>215</v>
      </c>
      <c r="E1086" s="190">
        <v>121</v>
      </c>
      <c r="F1086" s="191">
        <f t="shared" si="144"/>
        <v>56.279069767441861</v>
      </c>
      <c r="G1086" s="192">
        <v>119</v>
      </c>
      <c r="H1086" s="193">
        <f t="shared" si="145"/>
        <v>55.348837209302324</v>
      </c>
      <c r="I1086" s="190">
        <v>99</v>
      </c>
      <c r="J1086" s="191">
        <f t="shared" si="146"/>
        <v>46.04651162790698</v>
      </c>
      <c r="K1086" s="192">
        <v>119</v>
      </c>
      <c r="L1086" s="194">
        <f t="shared" si="147"/>
        <v>55.348837209302324</v>
      </c>
      <c r="M1086" s="190">
        <v>119</v>
      </c>
      <c r="N1086" s="194">
        <f t="shared" si="148"/>
        <v>55.348837209302324</v>
      </c>
      <c r="O1086" s="179">
        <v>91</v>
      </c>
      <c r="P1086" s="195">
        <f t="shared" si="150"/>
        <v>42.325581395348841</v>
      </c>
      <c r="Q1086" s="196">
        <v>212</v>
      </c>
      <c r="R1086" s="190">
        <v>107</v>
      </c>
      <c r="S1086" s="182">
        <f t="shared" si="151"/>
        <v>50.471698113207552</v>
      </c>
      <c r="T1086" s="197">
        <v>107</v>
      </c>
      <c r="U1086" s="184">
        <f t="shared" si="152"/>
        <v>50.471698113207552</v>
      </c>
      <c r="V1086" s="179">
        <v>92</v>
      </c>
      <c r="W1086" s="179">
        <v>87</v>
      </c>
      <c r="X1086" s="179">
        <v>7</v>
      </c>
      <c r="Y1086" s="179">
        <v>0</v>
      </c>
      <c r="Z1086" s="179">
        <v>101</v>
      </c>
      <c r="AA1086" s="179">
        <v>101</v>
      </c>
      <c r="AB1086" s="179">
        <v>123</v>
      </c>
      <c r="AC1086" s="179">
        <v>126</v>
      </c>
      <c r="AD1086" s="198">
        <v>111</v>
      </c>
      <c r="AE1086" s="186">
        <f t="shared" si="149"/>
        <v>1630</v>
      </c>
    </row>
    <row r="1087" spans="1:31" ht="14.45">
      <c r="A1087" s="187" t="s">
        <v>2122</v>
      </c>
      <c r="B1087" s="199" t="s">
        <v>2250</v>
      </c>
      <c r="C1087" s="188" t="s">
        <v>2123</v>
      </c>
      <c r="D1087" s="189">
        <v>1161</v>
      </c>
      <c r="E1087" s="190">
        <v>449</v>
      </c>
      <c r="F1087" s="191">
        <f t="shared" si="144"/>
        <v>38.673557278208442</v>
      </c>
      <c r="G1087" s="192">
        <v>450</v>
      </c>
      <c r="H1087" s="193">
        <f t="shared" si="145"/>
        <v>38.759689922480625</v>
      </c>
      <c r="I1087" s="190">
        <v>451</v>
      </c>
      <c r="J1087" s="191">
        <f t="shared" si="146"/>
        <v>38.845822566752794</v>
      </c>
      <c r="K1087" s="192">
        <v>450</v>
      </c>
      <c r="L1087" s="194">
        <f t="shared" si="147"/>
        <v>38.759689922480625</v>
      </c>
      <c r="M1087" s="190">
        <v>450</v>
      </c>
      <c r="N1087" s="194">
        <f t="shared" si="148"/>
        <v>38.759689922480625</v>
      </c>
      <c r="O1087" s="179">
        <v>460</v>
      </c>
      <c r="P1087" s="195">
        <f t="shared" si="150"/>
        <v>39.621016365202408</v>
      </c>
      <c r="Q1087" s="196">
        <v>1151</v>
      </c>
      <c r="R1087" s="190">
        <v>584</v>
      </c>
      <c r="S1087" s="182">
        <f t="shared" si="151"/>
        <v>50.73848827106864</v>
      </c>
      <c r="T1087" s="197">
        <v>584</v>
      </c>
      <c r="U1087" s="184">
        <f t="shared" si="152"/>
        <v>50.73848827106864</v>
      </c>
      <c r="V1087" s="179">
        <v>519</v>
      </c>
      <c r="W1087" s="179">
        <v>505</v>
      </c>
      <c r="X1087" s="179">
        <v>5</v>
      </c>
      <c r="Y1087" s="179">
        <v>6</v>
      </c>
      <c r="Z1087" s="179">
        <v>654</v>
      </c>
      <c r="AA1087" s="179">
        <v>657</v>
      </c>
      <c r="AB1087" s="179">
        <v>677</v>
      </c>
      <c r="AC1087" s="179">
        <v>677</v>
      </c>
      <c r="AD1087" s="198">
        <v>676</v>
      </c>
      <c r="AE1087" s="186">
        <f t="shared" si="149"/>
        <v>8254</v>
      </c>
    </row>
    <row r="1088" spans="1:31" ht="14.45">
      <c r="A1088" s="187" t="s">
        <v>2124</v>
      </c>
      <c r="B1088" s="199" t="s">
        <v>2250</v>
      </c>
      <c r="C1088" s="188" t="s">
        <v>2125</v>
      </c>
      <c r="D1088" s="189">
        <v>495</v>
      </c>
      <c r="E1088" s="190">
        <v>494</v>
      </c>
      <c r="F1088" s="191">
        <f t="shared" si="144"/>
        <v>99.797979797979792</v>
      </c>
      <c r="G1088" s="192">
        <v>506</v>
      </c>
      <c r="H1088" s="193">
        <f t="shared" si="145"/>
        <v>102.22222222222221</v>
      </c>
      <c r="I1088" s="190">
        <v>358</v>
      </c>
      <c r="J1088" s="191">
        <f t="shared" si="146"/>
        <v>72.323232323232318</v>
      </c>
      <c r="K1088" s="192">
        <v>506</v>
      </c>
      <c r="L1088" s="194">
        <f t="shared" si="147"/>
        <v>102.22222222222221</v>
      </c>
      <c r="M1088" s="190">
        <v>506</v>
      </c>
      <c r="N1088" s="194">
        <f t="shared" si="148"/>
        <v>102.22222222222221</v>
      </c>
      <c r="O1088" s="179">
        <v>364</v>
      </c>
      <c r="P1088" s="195">
        <f t="shared" si="150"/>
        <v>73.535353535353536</v>
      </c>
      <c r="Q1088" s="196">
        <v>487</v>
      </c>
      <c r="R1088" s="190">
        <v>473</v>
      </c>
      <c r="S1088" s="182">
        <f t="shared" si="151"/>
        <v>97.125256673511302</v>
      </c>
      <c r="T1088" s="197">
        <v>491</v>
      </c>
      <c r="U1088" s="184">
        <f t="shared" si="152"/>
        <v>100.82135523613962</v>
      </c>
      <c r="V1088" s="179">
        <v>364</v>
      </c>
      <c r="W1088" s="179">
        <v>417</v>
      </c>
      <c r="X1088" s="179">
        <v>1</v>
      </c>
      <c r="Y1088" s="179">
        <v>0</v>
      </c>
      <c r="Z1088" s="179">
        <v>380</v>
      </c>
      <c r="AA1088" s="179">
        <v>355</v>
      </c>
      <c r="AB1088" s="179">
        <v>421</v>
      </c>
      <c r="AC1088" s="179">
        <v>422</v>
      </c>
      <c r="AD1088" s="198">
        <v>408</v>
      </c>
      <c r="AE1088" s="186">
        <f t="shared" si="149"/>
        <v>6466</v>
      </c>
    </row>
    <row r="1089" spans="1:31" ht="14.45">
      <c r="A1089" s="187" t="s">
        <v>2126</v>
      </c>
      <c r="B1089" s="199" t="s">
        <v>2251</v>
      </c>
      <c r="C1089" s="188" t="s">
        <v>195</v>
      </c>
      <c r="D1089" s="189">
        <v>1191</v>
      </c>
      <c r="E1089" s="190">
        <v>879</v>
      </c>
      <c r="F1089" s="191">
        <f t="shared" si="144"/>
        <v>73.803526448362717</v>
      </c>
      <c r="G1089" s="192">
        <v>905</v>
      </c>
      <c r="H1089" s="193">
        <f t="shared" si="145"/>
        <v>75.986565910999161</v>
      </c>
      <c r="I1089" s="190">
        <v>888</v>
      </c>
      <c r="J1089" s="191">
        <f t="shared" si="146"/>
        <v>74.559193954659946</v>
      </c>
      <c r="K1089" s="192">
        <v>905</v>
      </c>
      <c r="L1089" s="194">
        <f t="shared" si="147"/>
        <v>75.986565910999161</v>
      </c>
      <c r="M1089" s="190">
        <v>905</v>
      </c>
      <c r="N1089" s="194">
        <f t="shared" si="148"/>
        <v>75.986565910999161</v>
      </c>
      <c r="O1089" s="179">
        <v>720</v>
      </c>
      <c r="P1089" s="195">
        <f t="shared" si="150"/>
        <v>60.45340050377834</v>
      </c>
      <c r="Q1089" s="196">
        <v>1190</v>
      </c>
      <c r="R1089" s="190">
        <v>885</v>
      </c>
      <c r="S1089" s="182">
        <f t="shared" si="151"/>
        <v>74.369747899159663</v>
      </c>
      <c r="T1089" s="197">
        <v>883</v>
      </c>
      <c r="U1089" s="184">
        <f t="shared" si="152"/>
        <v>74.201680672268907</v>
      </c>
      <c r="V1089" s="179">
        <v>775</v>
      </c>
      <c r="W1089" s="179">
        <v>573</v>
      </c>
      <c r="X1089" s="179">
        <v>7</v>
      </c>
      <c r="Y1089" s="179">
        <v>39</v>
      </c>
      <c r="Z1089" s="179">
        <v>799</v>
      </c>
      <c r="AA1089" s="179">
        <v>835</v>
      </c>
      <c r="AB1089" s="179">
        <v>691</v>
      </c>
      <c r="AC1089" s="179">
        <v>727</v>
      </c>
      <c r="AD1089" s="198">
        <v>554</v>
      </c>
      <c r="AE1089" s="186">
        <f t="shared" si="149"/>
        <v>11970</v>
      </c>
    </row>
    <row r="1090" spans="1:31" ht="14.45">
      <c r="A1090" s="187" t="s">
        <v>2127</v>
      </c>
      <c r="B1090" s="199" t="s">
        <v>2251</v>
      </c>
      <c r="C1090" s="188" t="s">
        <v>1509</v>
      </c>
      <c r="D1090" s="189">
        <v>87</v>
      </c>
      <c r="E1090" s="190">
        <v>79</v>
      </c>
      <c r="F1090" s="191">
        <f t="shared" ref="F1090:F1124" si="153">E1090/$D1090*100</f>
        <v>90.804597701149419</v>
      </c>
      <c r="G1090" s="192">
        <v>80</v>
      </c>
      <c r="H1090" s="193">
        <f t="shared" ref="H1090:H1124" si="154">G1090/$D1090*100</f>
        <v>91.954022988505741</v>
      </c>
      <c r="I1090" s="190">
        <v>17</v>
      </c>
      <c r="J1090" s="191">
        <f t="shared" ref="J1090:J1124" si="155">I1090/$D1090*100</f>
        <v>19.540229885057471</v>
      </c>
      <c r="K1090" s="192">
        <v>80</v>
      </c>
      <c r="L1090" s="194">
        <f t="shared" ref="L1090:L1124" si="156">K1090/$D1090*100</f>
        <v>91.954022988505741</v>
      </c>
      <c r="M1090" s="190">
        <v>80</v>
      </c>
      <c r="N1090" s="194">
        <f t="shared" ref="N1090:N1124" si="157">M1090/$D1090*100</f>
        <v>91.954022988505741</v>
      </c>
      <c r="O1090" s="179">
        <v>73</v>
      </c>
      <c r="P1090" s="195">
        <f t="shared" si="150"/>
        <v>83.908045977011497</v>
      </c>
      <c r="Q1090" s="196">
        <v>87</v>
      </c>
      <c r="R1090" s="190">
        <v>87</v>
      </c>
      <c r="S1090" s="182">
        <f t="shared" si="151"/>
        <v>100</v>
      </c>
      <c r="T1090" s="197">
        <v>87</v>
      </c>
      <c r="U1090" s="184">
        <f t="shared" si="152"/>
        <v>100</v>
      </c>
      <c r="V1090" s="179">
        <v>64</v>
      </c>
      <c r="W1090" s="179">
        <v>86</v>
      </c>
      <c r="X1090" s="179">
        <v>0</v>
      </c>
      <c r="Y1090" s="179">
        <v>0</v>
      </c>
      <c r="Z1090" s="179">
        <v>63</v>
      </c>
      <c r="AA1090" s="179">
        <v>63</v>
      </c>
      <c r="AB1090" s="179">
        <v>70</v>
      </c>
      <c r="AC1090" s="179">
        <v>70</v>
      </c>
      <c r="AD1090" s="198">
        <v>57</v>
      </c>
      <c r="AE1090" s="186">
        <f t="shared" ref="AE1090:AE1124" si="158">E1090+G1090+I1090+K1090+M1090+R1090+T1090+O1090+V1090+W1090+X1090+Y1090+Z1090+AA1090+AB1090+AC1090+AD1090</f>
        <v>1056</v>
      </c>
    </row>
    <row r="1091" spans="1:31" ht="14.45">
      <c r="A1091" s="203" t="s">
        <v>2128</v>
      </c>
      <c r="B1091" s="199" t="s">
        <v>2252</v>
      </c>
      <c r="C1091" s="188" t="s">
        <v>2130</v>
      </c>
      <c r="D1091" s="204">
        <v>1022</v>
      </c>
      <c r="E1091" s="190">
        <v>1005</v>
      </c>
      <c r="F1091" s="191">
        <f t="shared" si="153"/>
        <v>98.336594911937382</v>
      </c>
      <c r="G1091" s="192">
        <v>1005</v>
      </c>
      <c r="H1091" s="193">
        <f t="shared" si="154"/>
        <v>98.336594911937382</v>
      </c>
      <c r="I1091" s="190">
        <v>1119</v>
      </c>
      <c r="J1091" s="191">
        <f t="shared" si="155"/>
        <v>109.49119373776908</v>
      </c>
      <c r="K1091" s="192">
        <v>1005</v>
      </c>
      <c r="L1091" s="194">
        <f t="shared" si="156"/>
        <v>98.336594911937382</v>
      </c>
      <c r="M1091" s="190">
        <v>1005</v>
      </c>
      <c r="N1091" s="194">
        <f t="shared" si="157"/>
        <v>98.336594911937382</v>
      </c>
      <c r="O1091" s="179">
        <v>881</v>
      </c>
      <c r="P1091" s="195">
        <f t="shared" ref="P1091:P1124" si="159">O1091/D1091*100</f>
        <v>86.203522504892376</v>
      </c>
      <c r="Q1091" s="205">
        <v>995</v>
      </c>
      <c r="R1091" s="190">
        <v>1056</v>
      </c>
      <c r="S1091" s="182">
        <f t="shared" ref="S1091:S1124" si="160">R1091/Q1091*100</f>
        <v>106.13065326633166</v>
      </c>
      <c r="T1091" s="197">
        <v>1056</v>
      </c>
      <c r="U1091" s="184">
        <f t="shared" ref="U1091:U1124" si="161">T1091/Q1091*100</f>
        <v>106.13065326633166</v>
      </c>
      <c r="V1091" s="179">
        <v>1049</v>
      </c>
      <c r="W1091" s="179">
        <v>878</v>
      </c>
      <c r="X1091" s="179">
        <v>3</v>
      </c>
      <c r="Y1091" s="179">
        <v>1</v>
      </c>
      <c r="Z1091" s="179">
        <v>1150</v>
      </c>
      <c r="AA1091" s="179">
        <v>1169</v>
      </c>
      <c r="AB1091" s="179">
        <v>1076</v>
      </c>
      <c r="AC1091" s="179">
        <v>1078</v>
      </c>
      <c r="AD1091" s="198">
        <v>1078</v>
      </c>
      <c r="AE1091" s="186">
        <f t="shared" si="158"/>
        <v>15614</v>
      </c>
    </row>
    <row r="1092" spans="1:31" ht="14.45">
      <c r="A1092" s="203" t="s">
        <v>2131</v>
      </c>
      <c r="B1092" s="199" t="s">
        <v>2252</v>
      </c>
      <c r="C1092" s="188" t="s">
        <v>2132</v>
      </c>
      <c r="D1092" s="204">
        <v>145</v>
      </c>
      <c r="E1092" s="190">
        <v>64</v>
      </c>
      <c r="F1092" s="191">
        <f t="shared" si="153"/>
        <v>44.137931034482762</v>
      </c>
      <c r="G1092" s="192">
        <v>64</v>
      </c>
      <c r="H1092" s="193">
        <f t="shared" si="154"/>
        <v>44.137931034482762</v>
      </c>
      <c r="I1092" s="190">
        <v>46</v>
      </c>
      <c r="J1092" s="191">
        <f t="shared" si="155"/>
        <v>31.724137931034484</v>
      </c>
      <c r="K1092" s="192">
        <v>62</v>
      </c>
      <c r="L1092" s="194">
        <f t="shared" si="156"/>
        <v>42.758620689655174</v>
      </c>
      <c r="M1092" s="190">
        <v>62</v>
      </c>
      <c r="N1092" s="194">
        <f t="shared" si="157"/>
        <v>42.758620689655174</v>
      </c>
      <c r="O1092" s="179">
        <v>34</v>
      </c>
      <c r="P1092" s="195">
        <f t="shared" si="159"/>
        <v>23.448275862068964</v>
      </c>
      <c r="Q1092" s="205">
        <v>137</v>
      </c>
      <c r="R1092" s="190">
        <v>74</v>
      </c>
      <c r="S1092" s="182">
        <f t="shared" si="160"/>
        <v>54.014598540145982</v>
      </c>
      <c r="T1092" s="197">
        <v>74</v>
      </c>
      <c r="U1092" s="184">
        <f t="shared" si="161"/>
        <v>54.014598540145982</v>
      </c>
      <c r="V1092" s="179">
        <v>38</v>
      </c>
      <c r="W1092" s="179">
        <v>33</v>
      </c>
      <c r="X1092" s="179">
        <v>1</v>
      </c>
      <c r="Y1092" s="179">
        <v>0</v>
      </c>
      <c r="Z1092" s="179">
        <v>35</v>
      </c>
      <c r="AA1092" s="179">
        <v>36</v>
      </c>
      <c r="AB1092" s="179">
        <v>50</v>
      </c>
      <c r="AC1092" s="179">
        <v>50</v>
      </c>
      <c r="AD1092" s="198">
        <v>50</v>
      </c>
      <c r="AE1092" s="186">
        <f t="shared" si="158"/>
        <v>773</v>
      </c>
    </row>
    <row r="1093" spans="1:31" ht="14.45">
      <c r="A1093" s="203" t="s">
        <v>2133</v>
      </c>
      <c r="B1093" s="199" t="s">
        <v>2252</v>
      </c>
      <c r="C1093" s="188" t="s">
        <v>2134</v>
      </c>
      <c r="D1093" s="204">
        <v>115</v>
      </c>
      <c r="E1093" s="190">
        <v>79</v>
      </c>
      <c r="F1093" s="191">
        <f t="shared" si="153"/>
        <v>68.695652173913047</v>
      </c>
      <c r="G1093" s="192">
        <v>79</v>
      </c>
      <c r="H1093" s="193">
        <f t="shared" si="154"/>
        <v>68.695652173913047</v>
      </c>
      <c r="I1093" s="190">
        <v>48</v>
      </c>
      <c r="J1093" s="191">
        <f t="shared" si="155"/>
        <v>41.739130434782609</v>
      </c>
      <c r="K1093" s="192">
        <v>79</v>
      </c>
      <c r="L1093" s="194">
        <f t="shared" si="156"/>
        <v>68.695652173913047</v>
      </c>
      <c r="M1093" s="190">
        <v>79</v>
      </c>
      <c r="N1093" s="194">
        <f t="shared" si="157"/>
        <v>68.695652173913047</v>
      </c>
      <c r="O1093" s="179">
        <v>14</v>
      </c>
      <c r="P1093" s="195">
        <f t="shared" si="159"/>
        <v>12.173913043478262</v>
      </c>
      <c r="Q1093" s="205">
        <v>112</v>
      </c>
      <c r="R1093" s="190">
        <v>61</v>
      </c>
      <c r="S1093" s="182">
        <f t="shared" si="160"/>
        <v>54.464285714285708</v>
      </c>
      <c r="T1093" s="197">
        <v>61</v>
      </c>
      <c r="U1093" s="184">
        <f t="shared" si="161"/>
        <v>54.464285714285708</v>
      </c>
      <c r="V1093" s="179">
        <v>61</v>
      </c>
      <c r="W1093" s="179">
        <v>58</v>
      </c>
      <c r="X1093" s="179">
        <v>0</v>
      </c>
      <c r="Y1093" s="179">
        <v>0</v>
      </c>
      <c r="Z1093" s="179">
        <v>34</v>
      </c>
      <c r="AA1093" s="179">
        <v>34</v>
      </c>
      <c r="AB1093" s="179">
        <v>39</v>
      </c>
      <c r="AC1093" s="179">
        <v>39</v>
      </c>
      <c r="AD1093" s="198">
        <v>38</v>
      </c>
      <c r="AE1093" s="186">
        <f t="shared" si="158"/>
        <v>803</v>
      </c>
    </row>
    <row r="1094" spans="1:31" ht="14.45">
      <c r="A1094" s="203" t="s">
        <v>2135</v>
      </c>
      <c r="B1094" s="199" t="s">
        <v>2252</v>
      </c>
      <c r="C1094" s="188" t="s">
        <v>2136</v>
      </c>
      <c r="D1094" s="204">
        <v>145</v>
      </c>
      <c r="E1094" s="190">
        <v>99</v>
      </c>
      <c r="F1094" s="191">
        <f t="shared" si="153"/>
        <v>68.275862068965523</v>
      </c>
      <c r="G1094" s="192">
        <v>99</v>
      </c>
      <c r="H1094" s="193">
        <f t="shared" si="154"/>
        <v>68.275862068965523</v>
      </c>
      <c r="I1094" s="190">
        <v>89</v>
      </c>
      <c r="J1094" s="191">
        <f t="shared" si="155"/>
        <v>61.379310344827587</v>
      </c>
      <c r="K1094" s="192">
        <v>101</v>
      </c>
      <c r="L1094" s="194">
        <f t="shared" si="156"/>
        <v>69.655172413793096</v>
      </c>
      <c r="M1094" s="190">
        <v>99</v>
      </c>
      <c r="N1094" s="194">
        <f t="shared" si="157"/>
        <v>68.275862068965523</v>
      </c>
      <c r="O1094" s="179">
        <v>62</v>
      </c>
      <c r="P1094" s="195">
        <f t="shared" si="159"/>
        <v>42.758620689655174</v>
      </c>
      <c r="Q1094" s="205">
        <v>147</v>
      </c>
      <c r="R1094" s="190">
        <v>102</v>
      </c>
      <c r="S1094" s="182">
        <f t="shared" si="160"/>
        <v>69.387755102040813</v>
      </c>
      <c r="T1094" s="197">
        <v>102</v>
      </c>
      <c r="U1094" s="184">
        <f t="shared" si="161"/>
        <v>69.387755102040813</v>
      </c>
      <c r="V1094" s="179">
        <v>92</v>
      </c>
      <c r="W1094" s="179">
        <v>92</v>
      </c>
      <c r="X1094" s="179">
        <v>0</v>
      </c>
      <c r="Y1094" s="179">
        <v>0</v>
      </c>
      <c r="Z1094" s="179">
        <v>88</v>
      </c>
      <c r="AA1094" s="179">
        <v>89</v>
      </c>
      <c r="AB1094" s="179">
        <v>106</v>
      </c>
      <c r="AC1094" s="179">
        <v>106</v>
      </c>
      <c r="AD1094" s="198">
        <v>102</v>
      </c>
      <c r="AE1094" s="186">
        <f t="shared" si="158"/>
        <v>1428</v>
      </c>
    </row>
    <row r="1095" spans="1:31" ht="14.45">
      <c r="A1095" s="203" t="s">
        <v>2137</v>
      </c>
      <c r="B1095" s="199" t="s">
        <v>2252</v>
      </c>
      <c r="C1095" s="202" t="s">
        <v>2138</v>
      </c>
      <c r="D1095" s="204">
        <v>36</v>
      </c>
      <c r="E1095" s="190">
        <v>0</v>
      </c>
      <c r="F1095" s="191">
        <f t="shared" si="153"/>
        <v>0</v>
      </c>
      <c r="G1095" s="192">
        <v>0</v>
      </c>
      <c r="H1095" s="193">
        <f t="shared" si="154"/>
        <v>0</v>
      </c>
      <c r="I1095" s="190">
        <v>0</v>
      </c>
      <c r="J1095" s="191">
        <f t="shared" si="155"/>
        <v>0</v>
      </c>
      <c r="K1095" s="192">
        <v>0</v>
      </c>
      <c r="L1095" s="194">
        <f t="shared" si="156"/>
        <v>0</v>
      </c>
      <c r="M1095" s="190">
        <v>0</v>
      </c>
      <c r="N1095" s="194">
        <f t="shared" si="157"/>
        <v>0</v>
      </c>
      <c r="O1095" s="179">
        <v>0</v>
      </c>
      <c r="P1095" s="195">
        <f t="shared" si="159"/>
        <v>0</v>
      </c>
      <c r="Q1095" s="205">
        <v>35</v>
      </c>
      <c r="R1095" s="190">
        <v>0</v>
      </c>
      <c r="S1095" s="182">
        <f t="shared" si="160"/>
        <v>0</v>
      </c>
      <c r="T1095" s="197">
        <v>0</v>
      </c>
      <c r="U1095" s="184">
        <f t="shared" si="161"/>
        <v>0</v>
      </c>
      <c r="V1095" s="179">
        <v>0</v>
      </c>
      <c r="W1095" s="179">
        <v>0</v>
      </c>
      <c r="X1095" s="179">
        <v>0</v>
      </c>
      <c r="Y1095" s="179">
        <v>0</v>
      </c>
      <c r="Z1095" s="179">
        <v>0</v>
      </c>
      <c r="AA1095" s="179">
        <v>0</v>
      </c>
      <c r="AB1095" s="179">
        <v>0</v>
      </c>
      <c r="AC1095" s="179">
        <v>0</v>
      </c>
      <c r="AD1095" s="198">
        <v>0</v>
      </c>
      <c r="AE1095" s="186">
        <f t="shared" si="158"/>
        <v>0</v>
      </c>
    </row>
    <row r="1096" spans="1:31" ht="14.45">
      <c r="A1096" s="203" t="s">
        <v>2139</v>
      </c>
      <c r="B1096" s="199" t="s">
        <v>2252</v>
      </c>
      <c r="C1096" s="188" t="s">
        <v>2140</v>
      </c>
      <c r="D1096" s="204">
        <v>48</v>
      </c>
      <c r="E1096" s="190">
        <v>12</v>
      </c>
      <c r="F1096" s="191">
        <f t="shared" si="153"/>
        <v>25</v>
      </c>
      <c r="G1096" s="192">
        <v>12</v>
      </c>
      <c r="H1096" s="193">
        <f t="shared" si="154"/>
        <v>25</v>
      </c>
      <c r="I1096" s="190">
        <v>17</v>
      </c>
      <c r="J1096" s="191">
        <f t="shared" si="155"/>
        <v>35.416666666666671</v>
      </c>
      <c r="K1096" s="192">
        <v>12</v>
      </c>
      <c r="L1096" s="194">
        <f t="shared" si="156"/>
        <v>25</v>
      </c>
      <c r="M1096" s="190">
        <v>12</v>
      </c>
      <c r="N1096" s="194">
        <f t="shared" si="157"/>
        <v>25</v>
      </c>
      <c r="O1096" s="179">
        <v>6</v>
      </c>
      <c r="P1096" s="195">
        <f t="shared" si="159"/>
        <v>12.5</v>
      </c>
      <c r="Q1096" s="205">
        <v>46</v>
      </c>
      <c r="R1096" s="190">
        <v>26</v>
      </c>
      <c r="S1096" s="182">
        <f t="shared" si="160"/>
        <v>56.521739130434781</v>
      </c>
      <c r="T1096" s="197">
        <v>26</v>
      </c>
      <c r="U1096" s="184">
        <f t="shared" si="161"/>
        <v>56.521739130434781</v>
      </c>
      <c r="V1096" s="179">
        <v>23</v>
      </c>
      <c r="W1096" s="179">
        <v>19</v>
      </c>
      <c r="X1096" s="179">
        <v>0</v>
      </c>
      <c r="Y1096" s="179">
        <v>0</v>
      </c>
      <c r="Z1096" s="179">
        <v>13</v>
      </c>
      <c r="AA1096" s="179">
        <v>13</v>
      </c>
      <c r="AB1096" s="179">
        <v>20</v>
      </c>
      <c r="AC1096" s="179">
        <v>20</v>
      </c>
      <c r="AD1096" s="198">
        <v>20</v>
      </c>
      <c r="AE1096" s="186">
        <f t="shared" si="158"/>
        <v>251</v>
      </c>
    </row>
    <row r="1097" spans="1:31" ht="14.45">
      <c r="A1097" s="203" t="s">
        <v>2141</v>
      </c>
      <c r="B1097" s="199" t="s">
        <v>2252</v>
      </c>
      <c r="C1097" s="188" t="s">
        <v>2142</v>
      </c>
      <c r="D1097" s="204">
        <v>55</v>
      </c>
      <c r="E1097" s="190">
        <v>36</v>
      </c>
      <c r="F1097" s="191">
        <f t="shared" si="153"/>
        <v>65.454545454545453</v>
      </c>
      <c r="G1097" s="192">
        <v>36</v>
      </c>
      <c r="H1097" s="193">
        <f t="shared" si="154"/>
        <v>65.454545454545453</v>
      </c>
      <c r="I1097" s="190">
        <v>22</v>
      </c>
      <c r="J1097" s="191">
        <f t="shared" si="155"/>
        <v>40</v>
      </c>
      <c r="K1097" s="192">
        <v>36</v>
      </c>
      <c r="L1097" s="194">
        <f t="shared" si="156"/>
        <v>65.454545454545453</v>
      </c>
      <c r="M1097" s="190">
        <v>36</v>
      </c>
      <c r="N1097" s="194">
        <f t="shared" si="157"/>
        <v>65.454545454545453</v>
      </c>
      <c r="O1097" s="179">
        <v>26</v>
      </c>
      <c r="P1097" s="195">
        <f t="shared" si="159"/>
        <v>47.272727272727273</v>
      </c>
      <c r="Q1097" s="205">
        <v>54</v>
      </c>
      <c r="R1097" s="190">
        <v>26</v>
      </c>
      <c r="S1097" s="182">
        <f t="shared" si="160"/>
        <v>48.148148148148145</v>
      </c>
      <c r="T1097" s="197">
        <v>26</v>
      </c>
      <c r="U1097" s="184">
        <f t="shared" si="161"/>
        <v>48.148148148148145</v>
      </c>
      <c r="V1097" s="179">
        <v>36</v>
      </c>
      <c r="W1097" s="179">
        <v>22</v>
      </c>
      <c r="X1097" s="179">
        <v>0</v>
      </c>
      <c r="Y1097" s="179">
        <v>0</v>
      </c>
      <c r="Z1097" s="179">
        <v>20</v>
      </c>
      <c r="AA1097" s="179">
        <v>20</v>
      </c>
      <c r="AB1097" s="179">
        <v>16</v>
      </c>
      <c r="AC1097" s="179">
        <v>16</v>
      </c>
      <c r="AD1097" s="198">
        <v>14</v>
      </c>
      <c r="AE1097" s="186">
        <f t="shared" si="158"/>
        <v>388</v>
      </c>
    </row>
    <row r="1098" spans="1:31" ht="14.45">
      <c r="A1098" s="203" t="s">
        <v>2143</v>
      </c>
      <c r="B1098" s="199" t="s">
        <v>2252</v>
      </c>
      <c r="C1098" s="188" t="s">
        <v>2144</v>
      </c>
      <c r="D1098" s="204">
        <v>55</v>
      </c>
      <c r="E1098" s="190">
        <v>32</v>
      </c>
      <c r="F1098" s="191">
        <f t="shared" si="153"/>
        <v>58.18181818181818</v>
      </c>
      <c r="G1098" s="192">
        <v>32</v>
      </c>
      <c r="H1098" s="193">
        <f t="shared" si="154"/>
        <v>58.18181818181818</v>
      </c>
      <c r="I1098" s="190">
        <v>18</v>
      </c>
      <c r="J1098" s="191">
        <f t="shared" si="155"/>
        <v>32.727272727272727</v>
      </c>
      <c r="K1098" s="192">
        <v>32</v>
      </c>
      <c r="L1098" s="194">
        <f t="shared" si="156"/>
        <v>58.18181818181818</v>
      </c>
      <c r="M1098" s="190">
        <v>32</v>
      </c>
      <c r="N1098" s="194">
        <f t="shared" si="157"/>
        <v>58.18181818181818</v>
      </c>
      <c r="O1098" s="179">
        <v>12</v>
      </c>
      <c r="P1098" s="195">
        <f t="shared" si="159"/>
        <v>21.818181818181817</v>
      </c>
      <c r="Q1098" s="205">
        <v>53</v>
      </c>
      <c r="R1098" s="190">
        <v>34</v>
      </c>
      <c r="S1098" s="182">
        <f t="shared" si="160"/>
        <v>64.15094339622641</v>
      </c>
      <c r="T1098" s="197">
        <v>34</v>
      </c>
      <c r="U1098" s="184">
        <f t="shared" si="161"/>
        <v>64.15094339622641</v>
      </c>
      <c r="V1098" s="179">
        <v>19</v>
      </c>
      <c r="W1098" s="179">
        <v>32</v>
      </c>
      <c r="X1098" s="179">
        <v>0</v>
      </c>
      <c r="Y1098" s="179">
        <v>0</v>
      </c>
      <c r="Z1098" s="179">
        <v>27</v>
      </c>
      <c r="AA1098" s="179">
        <v>27</v>
      </c>
      <c r="AB1098" s="179">
        <v>25</v>
      </c>
      <c r="AC1098" s="179">
        <v>25</v>
      </c>
      <c r="AD1098" s="198">
        <v>25</v>
      </c>
      <c r="AE1098" s="186">
        <f t="shared" si="158"/>
        <v>406</v>
      </c>
    </row>
    <row r="1099" spans="1:31" ht="14.45">
      <c r="A1099" s="203" t="s">
        <v>2145</v>
      </c>
      <c r="B1099" s="199" t="s">
        <v>2252</v>
      </c>
      <c r="C1099" s="188" t="s">
        <v>2146</v>
      </c>
      <c r="D1099" s="204">
        <v>275</v>
      </c>
      <c r="E1099" s="190">
        <v>201</v>
      </c>
      <c r="F1099" s="191">
        <f t="shared" si="153"/>
        <v>73.090909090909093</v>
      </c>
      <c r="G1099" s="192">
        <v>201</v>
      </c>
      <c r="H1099" s="193">
        <f t="shared" si="154"/>
        <v>73.090909090909093</v>
      </c>
      <c r="I1099" s="190">
        <v>193</v>
      </c>
      <c r="J1099" s="191">
        <f t="shared" si="155"/>
        <v>70.181818181818173</v>
      </c>
      <c r="K1099" s="192">
        <v>201</v>
      </c>
      <c r="L1099" s="194">
        <f t="shared" si="156"/>
        <v>73.090909090909093</v>
      </c>
      <c r="M1099" s="190">
        <v>201</v>
      </c>
      <c r="N1099" s="194">
        <f t="shared" si="157"/>
        <v>73.090909090909093</v>
      </c>
      <c r="O1099" s="179">
        <v>169</v>
      </c>
      <c r="P1099" s="195">
        <f t="shared" si="159"/>
        <v>61.454545454545453</v>
      </c>
      <c r="Q1099" s="205">
        <v>266</v>
      </c>
      <c r="R1099" s="190">
        <v>157</v>
      </c>
      <c r="S1099" s="182">
        <f t="shared" si="160"/>
        <v>59.022556390977442</v>
      </c>
      <c r="T1099" s="197">
        <v>157</v>
      </c>
      <c r="U1099" s="184">
        <f t="shared" si="161"/>
        <v>59.022556390977442</v>
      </c>
      <c r="V1099" s="179">
        <v>207</v>
      </c>
      <c r="W1099" s="179">
        <v>131</v>
      </c>
      <c r="X1099" s="179">
        <v>1</v>
      </c>
      <c r="Y1099" s="179">
        <v>0</v>
      </c>
      <c r="Z1099" s="179">
        <v>150</v>
      </c>
      <c r="AA1099" s="179">
        <v>145</v>
      </c>
      <c r="AB1099" s="179">
        <v>166</v>
      </c>
      <c r="AC1099" s="179">
        <v>153</v>
      </c>
      <c r="AD1099" s="198">
        <v>159</v>
      </c>
      <c r="AE1099" s="186">
        <f t="shared" si="158"/>
        <v>2592</v>
      </c>
    </row>
    <row r="1100" spans="1:31" ht="14.45">
      <c r="A1100" s="203" t="s">
        <v>2147</v>
      </c>
      <c r="B1100" s="199" t="s">
        <v>2252</v>
      </c>
      <c r="C1100" s="188" t="s">
        <v>2148</v>
      </c>
      <c r="D1100" s="204">
        <v>82</v>
      </c>
      <c r="E1100" s="190">
        <v>56</v>
      </c>
      <c r="F1100" s="191">
        <f t="shared" si="153"/>
        <v>68.292682926829272</v>
      </c>
      <c r="G1100" s="192">
        <v>56</v>
      </c>
      <c r="H1100" s="193">
        <f t="shared" si="154"/>
        <v>68.292682926829272</v>
      </c>
      <c r="I1100" s="190">
        <v>42</v>
      </c>
      <c r="J1100" s="191">
        <f t="shared" si="155"/>
        <v>51.219512195121951</v>
      </c>
      <c r="K1100" s="192">
        <v>56</v>
      </c>
      <c r="L1100" s="194">
        <f t="shared" si="156"/>
        <v>68.292682926829272</v>
      </c>
      <c r="M1100" s="190">
        <v>56</v>
      </c>
      <c r="N1100" s="194">
        <f t="shared" si="157"/>
        <v>68.292682926829272</v>
      </c>
      <c r="O1100" s="179">
        <v>31</v>
      </c>
      <c r="P1100" s="195">
        <f t="shared" si="159"/>
        <v>37.804878048780488</v>
      </c>
      <c r="Q1100" s="205">
        <v>83</v>
      </c>
      <c r="R1100" s="190">
        <v>62</v>
      </c>
      <c r="S1100" s="182">
        <f t="shared" si="160"/>
        <v>74.698795180722882</v>
      </c>
      <c r="T1100" s="197">
        <v>62</v>
      </c>
      <c r="U1100" s="184">
        <f t="shared" si="161"/>
        <v>74.698795180722882</v>
      </c>
      <c r="V1100" s="179">
        <v>62</v>
      </c>
      <c r="W1100" s="179">
        <v>57</v>
      </c>
      <c r="X1100" s="179">
        <v>0</v>
      </c>
      <c r="Y1100" s="179">
        <v>0</v>
      </c>
      <c r="Z1100" s="179">
        <v>53</v>
      </c>
      <c r="AA1100" s="179">
        <v>53</v>
      </c>
      <c r="AB1100" s="179">
        <v>59</v>
      </c>
      <c r="AC1100" s="179">
        <v>59</v>
      </c>
      <c r="AD1100" s="198">
        <v>58</v>
      </c>
      <c r="AE1100" s="186">
        <f t="shared" si="158"/>
        <v>822</v>
      </c>
    </row>
    <row r="1101" spans="1:31" ht="14.45">
      <c r="A1101" s="203" t="s">
        <v>2149</v>
      </c>
      <c r="B1101" s="199" t="s">
        <v>2252</v>
      </c>
      <c r="C1101" s="188" t="s">
        <v>2150</v>
      </c>
      <c r="D1101" s="204">
        <v>141</v>
      </c>
      <c r="E1101" s="190">
        <v>82</v>
      </c>
      <c r="F1101" s="191">
        <f t="shared" si="153"/>
        <v>58.156028368794324</v>
      </c>
      <c r="G1101" s="192">
        <v>82</v>
      </c>
      <c r="H1101" s="193">
        <f t="shared" si="154"/>
        <v>58.156028368794324</v>
      </c>
      <c r="I1101" s="190">
        <v>88</v>
      </c>
      <c r="J1101" s="191">
        <f t="shared" si="155"/>
        <v>62.411347517730498</v>
      </c>
      <c r="K1101" s="192">
        <v>82</v>
      </c>
      <c r="L1101" s="194">
        <f t="shared" si="156"/>
        <v>58.156028368794324</v>
      </c>
      <c r="M1101" s="190">
        <v>82</v>
      </c>
      <c r="N1101" s="194">
        <f t="shared" si="157"/>
        <v>58.156028368794324</v>
      </c>
      <c r="O1101" s="179">
        <v>58</v>
      </c>
      <c r="P1101" s="195">
        <f t="shared" si="159"/>
        <v>41.134751773049643</v>
      </c>
      <c r="Q1101" s="205">
        <v>138</v>
      </c>
      <c r="R1101" s="190">
        <v>81</v>
      </c>
      <c r="S1101" s="182">
        <f t="shared" si="160"/>
        <v>58.695652173913047</v>
      </c>
      <c r="T1101" s="197">
        <v>81</v>
      </c>
      <c r="U1101" s="184">
        <f t="shared" si="161"/>
        <v>58.695652173913047</v>
      </c>
      <c r="V1101" s="179">
        <v>100</v>
      </c>
      <c r="W1101" s="179">
        <v>65</v>
      </c>
      <c r="X1101" s="179">
        <v>3</v>
      </c>
      <c r="Y1101" s="179">
        <v>0</v>
      </c>
      <c r="Z1101" s="179">
        <v>73</v>
      </c>
      <c r="AA1101" s="179">
        <v>78</v>
      </c>
      <c r="AB1101" s="179">
        <v>78</v>
      </c>
      <c r="AC1101" s="179">
        <v>87</v>
      </c>
      <c r="AD1101" s="198">
        <v>86</v>
      </c>
      <c r="AE1101" s="186">
        <f t="shared" si="158"/>
        <v>1206</v>
      </c>
    </row>
    <row r="1102" spans="1:31" ht="14.45">
      <c r="A1102" s="203" t="s">
        <v>2151</v>
      </c>
      <c r="B1102" s="199" t="s">
        <v>2253</v>
      </c>
      <c r="C1102" s="188" t="s">
        <v>2153</v>
      </c>
      <c r="D1102" s="204">
        <v>483</v>
      </c>
      <c r="E1102" s="190">
        <v>488</v>
      </c>
      <c r="F1102" s="191">
        <f t="shared" si="153"/>
        <v>101.0351966873706</v>
      </c>
      <c r="G1102" s="192">
        <v>488</v>
      </c>
      <c r="H1102" s="193">
        <f t="shared" si="154"/>
        <v>101.0351966873706</v>
      </c>
      <c r="I1102" s="190">
        <v>592</v>
      </c>
      <c r="J1102" s="191">
        <f t="shared" si="155"/>
        <v>122.5672877846791</v>
      </c>
      <c r="K1102" s="192">
        <v>487</v>
      </c>
      <c r="L1102" s="194">
        <f t="shared" si="156"/>
        <v>100.82815734989647</v>
      </c>
      <c r="M1102" s="190">
        <v>487</v>
      </c>
      <c r="N1102" s="194">
        <f t="shared" si="157"/>
        <v>100.82815734989647</v>
      </c>
      <c r="O1102" s="179">
        <v>430</v>
      </c>
      <c r="P1102" s="195">
        <f t="shared" si="159"/>
        <v>89.026915113871638</v>
      </c>
      <c r="Q1102" s="205">
        <v>466</v>
      </c>
      <c r="R1102" s="190">
        <v>522</v>
      </c>
      <c r="S1102" s="182">
        <f t="shared" si="160"/>
        <v>112.01716738197425</v>
      </c>
      <c r="T1102" s="197">
        <v>523</v>
      </c>
      <c r="U1102" s="184">
        <f t="shared" si="161"/>
        <v>112.23175965665236</v>
      </c>
      <c r="V1102" s="179">
        <v>547</v>
      </c>
      <c r="W1102" s="179">
        <v>324</v>
      </c>
      <c r="X1102" s="179">
        <v>45</v>
      </c>
      <c r="Y1102" s="179">
        <v>86</v>
      </c>
      <c r="Z1102" s="179">
        <v>574</v>
      </c>
      <c r="AA1102" s="179">
        <v>574</v>
      </c>
      <c r="AB1102" s="179">
        <v>437</v>
      </c>
      <c r="AC1102" s="179">
        <v>438</v>
      </c>
      <c r="AD1102" s="198">
        <v>426</v>
      </c>
      <c r="AE1102" s="186">
        <f t="shared" si="158"/>
        <v>7468</v>
      </c>
    </row>
    <row r="1103" spans="1:31" ht="14.45">
      <c r="A1103" s="203" t="s">
        <v>2154</v>
      </c>
      <c r="B1103" s="199" t="s">
        <v>2253</v>
      </c>
      <c r="C1103" s="188" t="s">
        <v>2155</v>
      </c>
      <c r="D1103" s="204">
        <v>141</v>
      </c>
      <c r="E1103" s="190">
        <v>22</v>
      </c>
      <c r="F1103" s="191">
        <f t="shared" si="153"/>
        <v>15.602836879432624</v>
      </c>
      <c r="G1103" s="192">
        <v>22</v>
      </c>
      <c r="H1103" s="193">
        <f t="shared" si="154"/>
        <v>15.602836879432624</v>
      </c>
      <c r="I1103" s="190">
        <v>85</v>
      </c>
      <c r="J1103" s="191">
        <f t="shared" si="155"/>
        <v>60.283687943262407</v>
      </c>
      <c r="K1103" s="192">
        <v>24</v>
      </c>
      <c r="L1103" s="194">
        <f t="shared" si="156"/>
        <v>17.021276595744681</v>
      </c>
      <c r="M1103" s="190">
        <v>24</v>
      </c>
      <c r="N1103" s="194">
        <f t="shared" si="157"/>
        <v>17.021276595744681</v>
      </c>
      <c r="O1103" s="179">
        <v>16</v>
      </c>
      <c r="P1103" s="195">
        <f t="shared" si="159"/>
        <v>11.347517730496454</v>
      </c>
      <c r="Q1103" s="205">
        <v>132</v>
      </c>
      <c r="R1103" s="190">
        <v>56</v>
      </c>
      <c r="S1103" s="182">
        <f t="shared" si="160"/>
        <v>42.424242424242422</v>
      </c>
      <c r="T1103" s="197">
        <v>61</v>
      </c>
      <c r="U1103" s="184">
        <f t="shared" si="161"/>
        <v>46.212121212121211</v>
      </c>
      <c r="V1103" s="179">
        <v>36</v>
      </c>
      <c r="W1103" s="179">
        <v>17</v>
      </c>
      <c r="X1103" s="179">
        <v>5</v>
      </c>
      <c r="Y1103" s="179">
        <v>2</v>
      </c>
      <c r="Z1103" s="179">
        <v>51</v>
      </c>
      <c r="AA1103" s="179">
        <v>51</v>
      </c>
      <c r="AB1103" s="179">
        <v>42</v>
      </c>
      <c r="AC1103" s="179">
        <v>42</v>
      </c>
      <c r="AD1103" s="198">
        <v>43</v>
      </c>
      <c r="AE1103" s="186">
        <f t="shared" si="158"/>
        <v>599</v>
      </c>
    </row>
    <row r="1104" spans="1:31" ht="14.45">
      <c r="A1104" s="203" t="s">
        <v>2156</v>
      </c>
      <c r="B1104" s="199" t="s">
        <v>2253</v>
      </c>
      <c r="C1104" s="188" t="s">
        <v>2157</v>
      </c>
      <c r="D1104" s="204">
        <v>88</v>
      </c>
      <c r="E1104" s="190">
        <v>8</v>
      </c>
      <c r="F1104" s="191">
        <f t="shared" si="153"/>
        <v>9.0909090909090917</v>
      </c>
      <c r="G1104" s="192">
        <v>8</v>
      </c>
      <c r="H1104" s="193">
        <f t="shared" si="154"/>
        <v>9.0909090909090917</v>
      </c>
      <c r="I1104" s="190">
        <v>43</v>
      </c>
      <c r="J1104" s="191">
        <f t="shared" si="155"/>
        <v>48.863636363636367</v>
      </c>
      <c r="K1104" s="192">
        <v>8</v>
      </c>
      <c r="L1104" s="194">
        <f t="shared" si="156"/>
        <v>9.0909090909090917</v>
      </c>
      <c r="M1104" s="190">
        <v>8</v>
      </c>
      <c r="N1104" s="194">
        <f t="shared" si="157"/>
        <v>9.0909090909090917</v>
      </c>
      <c r="O1104" s="179">
        <v>5</v>
      </c>
      <c r="P1104" s="195">
        <f t="shared" si="159"/>
        <v>5.6818181818181817</v>
      </c>
      <c r="Q1104" s="205">
        <v>84</v>
      </c>
      <c r="R1104" s="190">
        <v>53</v>
      </c>
      <c r="S1104" s="182">
        <f t="shared" si="160"/>
        <v>63.095238095238095</v>
      </c>
      <c r="T1104" s="197">
        <v>58</v>
      </c>
      <c r="U1104" s="184">
        <f t="shared" si="161"/>
        <v>69.047619047619051</v>
      </c>
      <c r="V1104" s="179">
        <v>17</v>
      </c>
      <c r="W1104" s="179">
        <v>13</v>
      </c>
      <c r="X1104" s="179">
        <v>0</v>
      </c>
      <c r="Y1104" s="179">
        <v>1</v>
      </c>
      <c r="Z1104" s="179">
        <v>68</v>
      </c>
      <c r="AA1104" s="179">
        <v>68</v>
      </c>
      <c r="AB1104" s="179">
        <v>40</v>
      </c>
      <c r="AC1104" s="179">
        <v>40</v>
      </c>
      <c r="AD1104" s="198">
        <v>39</v>
      </c>
      <c r="AE1104" s="186">
        <f t="shared" si="158"/>
        <v>477</v>
      </c>
    </row>
    <row r="1105" spans="1:31" ht="14.45">
      <c r="A1105" s="203" t="s">
        <v>2158</v>
      </c>
      <c r="B1105" s="199" t="s">
        <v>2253</v>
      </c>
      <c r="C1105" s="188" t="s">
        <v>2159</v>
      </c>
      <c r="D1105" s="204">
        <v>42</v>
      </c>
      <c r="E1105" s="190">
        <v>11</v>
      </c>
      <c r="F1105" s="191">
        <f t="shared" si="153"/>
        <v>26.190476190476193</v>
      </c>
      <c r="G1105" s="192">
        <v>11</v>
      </c>
      <c r="H1105" s="193">
        <f t="shared" si="154"/>
        <v>26.190476190476193</v>
      </c>
      <c r="I1105" s="190">
        <v>11</v>
      </c>
      <c r="J1105" s="191">
        <f t="shared" si="155"/>
        <v>26.190476190476193</v>
      </c>
      <c r="K1105" s="192">
        <v>11</v>
      </c>
      <c r="L1105" s="194">
        <f t="shared" si="156"/>
        <v>26.190476190476193</v>
      </c>
      <c r="M1105" s="190">
        <v>11</v>
      </c>
      <c r="N1105" s="194">
        <f t="shared" si="157"/>
        <v>26.190476190476193</v>
      </c>
      <c r="O1105" s="179">
        <v>9</v>
      </c>
      <c r="P1105" s="195">
        <f t="shared" si="159"/>
        <v>21.428571428571427</v>
      </c>
      <c r="Q1105" s="205">
        <v>40</v>
      </c>
      <c r="R1105" s="190">
        <v>21</v>
      </c>
      <c r="S1105" s="182">
        <f t="shared" si="160"/>
        <v>52.5</v>
      </c>
      <c r="T1105" s="197">
        <v>16</v>
      </c>
      <c r="U1105" s="184">
        <f t="shared" si="161"/>
        <v>40</v>
      </c>
      <c r="V1105" s="179">
        <v>7</v>
      </c>
      <c r="W1105" s="179">
        <v>4</v>
      </c>
      <c r="X1105" s="179">
        <v>0</v>
      </c>
      <c r="Y1105" s="179">
        <v>0</v>
      </c>
      <c r="Z1105" s="179">
        <v>17</v>
      </c>
      <c r="AA1105" s="179">
        <v>17</v>
      </c>
      <c r="AB1105" s="179">
        <v>16</v>
      </c>
      <c r="AC1105" s="179">
        <v>16</v>
      </c>
      <c r="AD1105" s="198">
        <v>14</v>
      </c>
      <c r="AE1105" s="186">
        <f t="shared" si="158"/>
        <v>192</v>
      </c>
    </row>
    <row r="1106" spans="1:31" ht="14.45">
      <c r="A1106" s="203" t="s">
        <v>2160</v>
      </c>
      <c r="B1106" s="199" t="s">
        <v>2253</v>
      </c>
      <c r="C1106" s="188" t="s">
        <v>2161</v>
      </c>
      <c r="D1106" s="204">
        <v>113</v>
      </c>
      <c r="E1106" s="190">
        <v>2</v>
      </c>
      <c r="F1106" s="191">
        <f t="shared" si="153"/>
        <v>1.7699115044247788</v>
      </c>
      <c r="G1106" s="192">
        <v>2</v>
      </c>
      <c r="H1106" s="193">
        <f t="shared" si="154"/>
        <v>1.7699115044247788</v>
      </c>
      <c r="I1106" s="190">
        <v>17</v>
      </c>
      <c r="J1106" s="191">
        <f t="shared" si="155"/>
        <v>15.044247787610621</v>
      </c>
      <c r="K1106" s="192">
        <v>2</v>
      </c>
      <c r="L1106" s="194">
        <f t="shared" si="156"/>
        <v>1.7699115044247788</v>
      </c>
      <c r="M1106" s="190">
        <v>2</v>
      </c>
      <c r="N1106" s="194">
        <f t="shared" si="157"/>
        <v>1.7699115044247788</v>
      </c>
      <c r="O1106" s="179">
        <v>4</v>
      </c>
      <c r="P1106" s="195">
        <f t="shared" si="159"/>
        <v>3.5398230088495577</v>
      </c>
      <c r="Q1106" s="205">
        <v>111</v>
      </c>
      <c r="R1106" s="190">
        <v>37</v>
      </c>
      <c r="S1106" s="182">
        <f t="shared" si="160"/>
        <v>33.333333333333329</v>
      </c>
      <c r="T1106" s="197">
        <v>23</v>
      </c>
      <c r="U1106" s="184">
        <f t="shared" si="161"/>
        <v>20.72072072072072</v>
      </c>
      <c r="V1106" s="179">
        <v>3</v>
      </c>
      <c r="W1106" s="179">
        <v>3</v>
      </c>
      <c r="X1106" s="179">
        <v>2</v>
      </c>
      <c r="Y1106" s="179">
        <v>8</v>
      </c>
      <c r="Z1106" s="179">
        <v>29</v>
      </c>
      <c r="AA1106" s="179">
        <v>29</v>
      </c>
      <c r="AB1106" s="179">
        <v>26</v>
      </c>
      <c r="AC1106" s="179">
        <v>26</v>
      </c>
      <c r="AD1106" s="198">
        <v>25</v>
      </c>
      <c r="AE1106" s="186">
        <f t="shared" si="158"/>
        <v>240</v>
      </c>
    </row>
    <row r="1107" spans="1:31" ht="14.45">
      <c r="A1107" s="203" t="s">
        <v>2162</v>
      </c>
      <c r="B1107" s="199" t="s">
        <v>2253</v>
      </c>
      <c r="C1107" s="188" t="s">
        <v>2163</v>
      </c>
      <c r="D1107" s="204">
        <v>8</v>
      </c>
      <c r="E1107" s="190">
        <v>3</v>
      </c>
      <c r="F1107" s="191">
        <f t="shared" si="153"/>
        <v>37.5</v>
      </c>
      <c r="G1107" s="192">
        <v>3</v>
      </c>
      <c r="H1107" s="193">
        <f t="shared" si="154"/>
        <v>37.5</v>
      </c>
      <c r="I1107" s="190">
        <v>11</v>
      </c>
      <c r="J1107" s="191">
        <f t="shared" si="155"/>
        <v>137.5</v>
      </c>
      <c r="K1107" s="192">
        <v>3</v>
      </c>
      <c r="L1107" s="194">
        <f t="shared" si="156"/>
        <v>37.5</v>
      </c>
      <c r="M1107" s="190">
        <v>3</v>
      </c>
      <c r="N1107" s="194">
        <f t="shared" si="157"/>
        <v>37.5</v>
      </c>
      <c r="O1107" s="179">
        <v>1</v>
      </c>
      <c r="P1107" s="195">
        <f t="shared" si="159"/>
        <v>12.5</v>
      </c>
      <c r="Q1107" s="205">
        <v>8</v>
      </c>
      <c r="R1107" s="190">
        <v>13</v>
      </c>
      <c r="S1107" s="182">
        <f t="shared" si="160"/>
        <v>162.5</v>
      </c>
      <c r="T1107" s="197">
        <v>13</v>
      </c>
      <c r="U1107" s="184">
        <f t="shared" si="161"/>
        <v>162.5</v>
      </c>
      <c r="V1107" s="179">
        <v>3</v>
      </c>
      <c r="W1107" s="179">
        <v>7</v>
      </c>
      <c r="X1107" s="179">
        <v>0</v>
      </c>
      <c r="Y1107" s="179">
        <v>0</v>
      </c>
      <c r="Z1107" s="179">
        <v>15</v>
      </c>
      <c r="AA1107" s="179">
        <v>15</v>
      </c>
      <c r="AB1107" s="179">
        <v>10</v>
      </c>
      <c r="AC1107" s="179">
        <v>10</v>
      </c>
      <c r="AD1107" s="198">
        <v>10</v>
      </c>
      <c r="AE1107" s="186">
        <f t="shared" si="158"/>
        <v>120</v>
      </c>
    </row>
    <row r="1108" spans="1:31" ht="14.45">
      <c r="A1108" s="203" t="s">
        <v>2164</v>
      </c>
      <c r="B1108" s="199" t="s">
        <v>2253</v>
      </c>
      <c r="C1108" s="188" t="s">
        <v>2165</v>
      </c>
      <c r="D1108" s="204">
        <v>61</v>
      </c>
      <c r="E1108" s="190">
        <v>1</v>
      </c>
      <c r="F1108" s="191">
        <f t="shared" si="153"/>
        <v>1.639344262295082</v>
      </c>
      <c r="G1108" s="192">
        <v>1</v>
      </c>
      <c r="H1108" s="193">
        <f t="shared" si="154"/>
        <v>1.639344262295082</v>
      </c>
      <c r="I1108" s="190">
        <v>5</v>
      </c>
      <c r="J1108" s="191">
        <f t="shared" si="155"/>
        <v>8.1967213114754092</v>
      </c>
      <c r="K1108" s="192">
        <v>1</v>
      </c>
      <c r="L1108" s="194">
        <f t="shared" si="156"/>
        <v>1.639344262295082</v>
      </c>
      <c r="M1108" s="190">
        <v>1</v>
      </c>
      <c r="N1108" s="194">
        <f t="shared" si="157"/>
        <v>1.639344262295082</v>
      </c>
      <c r="O1108" s="179">
        <v>3</v>
      </c>
      <c r="P1108" s="195">
        <f t="shared" si="159"/>
        <v>4.918032786885246</v>
      </c>
      <c r="Q1108" s="205">
        <v>61</v>
      </c>
      <c r="R1108" s="190">
        <v>6</v>
      </c>
      <c r="S1108" s="182">
        <f t="shared" si="160"/>
        <v>9.8360655737704921</v>
      </c>
      <c r="T1108" s="197">
        <v>6</v>
      </c>
      <c r="U1108" s="184">
        <f t="shared" si="161"/>
        <v>9.8360655737704921</v>
      </c>
      <c r="V1108" s="179">
        <v>5</v>
      </c>
      <c r="W1108" s="179">
        <v>2</v>
      </c>
      <c r="X1108" s="179">
        <v>1</v>
      </c>
      <c r="Y1108" s="179">
        <v>2</v>
      </c>
      <c r="Z1108" s="179">
        <v>14</v>
      </c>
      <c r="AA1108" s="179">
        <v>14</v>
      </c>
      <c r="AB1108" s="179">
        <v>14</v>
      </c>
      <c r="AC1108" s="179">
        <v>14</v>
      </c>
      <c r="AD1108" s="198">
        <v>14</v>
      </c>
      <c r="AE1108" s="186">
        <f t="shared" si="158"/>
        <v>104</v>
      </c>
    </row>
    <row r="1109" spans="1:31" ht="14.45">
      <c r="A1109" s="203" t="s">
        <v>2166</v>
      </c>
      <c r="B1109" s="199" t="s">
        <v>2253</v>
      </c>
      <c r="C1109" s="188" t="s">
        <v>2167</v>
      </c>
      <c r="D1109" s="204">
        <v>92</v>
      </c>
      <c r="E1109" s="190">
        <v>8</v>
      </c>
      <c r="F1109" s="191">
        <f t="shared" si="153"/>
        <v>8.695652173913043</v>
      </c>
      <c r="G1109" s="192">
        <v>7</v>
      </c>
      <c r="H1109" s="193">
        <f t="shared" si="154"/>
        <v>7.608695652173914</v>
      </c>
      <c r="I1109" s="190">
        <v>27</v>
      </c>
      <c r="J1109" s="191">
        <f t="shared" si="155"/>
        <v>29.347826086956523</v>
      </c>
      <c r="K1109" s="192">
        <v>7</v>
      </c>
      <c r="L1109" s="194">
        <f t="shared" si="156"/>
        <v>7.608695652173914</v>
      </c>
      <c r="M1109" s="190">
        <v>7</v>
      </c>
      <c r="N1109" s="194">
        <f t="shared" si="157"/>
        <v>7.608695652173914</v>
      </c>
      <c r="O1109" s="179">
        <v>11</v>
      </c>
      <c r="P1109" s="195">
        <f t="shared" si="159"/>
        <v>11.956521739130435</v>
      </c>
      <c r="Q1109" s="205">
        <v>91</v>
      </c>
      <c r="R1109" s="190">
        <v>8</v>
      </c>
      <c r="S1109" s="182">
        <f t="shared" si="160"/>
        <v>8.791208791208792</v>
      </c>
      <c r="T1109" s="197">
        <v>9</v>
      </c>
      <c r="U1109" s="184">
        <f t="shared" si="161"/>
        <v>9.8901098901098905</v>
      </c>
      <c r="V1109" s="179">
        <v>13</v>
      </c>
      <c r="W1109" s="179">
        <v>1</v>
      </c>
      <c r="X1109" s="179">
        <v>12</v>
      </c>
      <c r="Y1109" s="179">
        <v>0</v>
      </c>
      <c r="Z1109" s="179">
        <v>41</v>
      </c>
      <c r="AA1109" s="179">
        <v>41</v>
      </c>
      <c r="AB1109" s="179">
        <v>32</v>
      </c>
      <c r="AC1109" s="179">
        <v>32</v>
      </c>
      <c r="AD1109" s="198">
        <v>32</v>
      </c>
      <c r="AE1109" s="186">
        <f t="shared" si="158"/>
        <v>288</v>
      </c>
    </row>
    <row r="1110" spans="1:31" ht="14.45">
      <c r="A1110" s="203" t="s">
        <v>2168</v>
      </c>
      <c r="B1110" s="199" t="s">
        <v>2253</v>
      </c>
      <c r="C1110" s="188" t="s">
        <v>2169</v>
      </c>
      <c r="D1110" s="204">
        <v>24</v>
      </c>
      <c r="E1110" s="190">
        <v>3</v>
      </c>
      <c r="F1110" s="191">
        <f t="shared" si="153"/>
        <v>12.5</v>
      </c>
      <c r="G1110" s="192">
        <v>3</v>
      </c>
      <c r="H1110" s="193">
        <f t="shared" si="154"/>
        <v>12.5</v>
      </c>
      <c r="I1110" s="190">
        <v>12</v>
      </c>
      <c r="J1110" s="191">
        <f t="shared" si="155"/>
        <v>50</v>
      </c>
      <c r="K1110" s="192">
        <v>3</v>
      </c>
      <c r="L1110" s="194">
        <f t="shared" si="156"/>
        <v>12.5</v>
      </c>
      <c r="M1110" s="190">
        <v>3</v>
      </c>
      <c r="N1110" s="194">
        <f t="shared" si="157"/>
        <v>12.5</v>
      </c>
      <c r="O1110" s="179">
        <v>4</v>
      </c>
      <c r="P1110" s="195">
        <f t="shared" si="159"/>
        <v>16.666666666666664</v>
      </c>
      <c r="Q1110" s="205">
        <v>25</v>
      </c>
      <c r="R1110" s="190">
        <v>4</v>
      </c>
      <c r="S1110" s="182">
        <f t="shared" si="160"/>
        <v>16</v>
      </c>
      <c r="T1110" s="197">
        <v>4</v>
      </c>
      <c r="U1110" s="184">
        <f t="shared" si="161"/>
        <v>16</v>
      </c>
      <c r="V1110" s="179">
        <v>12</v>
      </c>
      <c r="W1110" s="179">
        <v>4</v>
      </c>
      <c r="X1110" s="179">
        <v>0</v>
      </c>
      <c r="Y1110" s="179">
        <v>0</v>
      </c>
      <c r="Z1110" s="179">
        <v>16</v>
      </c>
      <c r="AA1110" s="179">
        <v>16</v>
      </c>
      <c r="AB1110" s="179">
        <v>15</v>
      </c>
      <c r="AC1110" s="179">
        <v>15</v>
      </c>
      <c r="AD1110" s="198">
        <v>14</v>
      </c>
      <c r="AE1110" s="186">
        <f t="shared" si="158"/>
        <v>128</v>
      </c>
    </row>
    <row r="1111" spans="1:31" ht="14.45">
      <c r="A1111" s="203" t="s">
        <v>2170</v>
      </c>
      <c r="B1111" s="199" t="s">
        <v>2254</v>
      </c>
      <c r="C1111" s="188" t="s">
        <v>2172</v>
      </c>
      <c r="D1111" s="204">
        <v>1638</v>
      </c>
      <c r="E1111" s="190">
        <v>1362</v>
      </c>
      <c r="F1111" s="191">
        <f t="shared" si="153"/>
        <v>83.150183150183153</v>
      </c>
      <c r="G1111" s="192">
        <v>1362</v>
      </c>
      <c r="H1111" s="193">
        <f t="shared" si="154"/>
        <v>83.150183150183153</v>
      </c>
      <c r="I1111" s="190">
        <v>1306</v>
      </c>
      <c r="J1111" s="191">
        <f t="shared" si="155"/>
        <v>79.731379731379732</v>
      </c>
      <c r="K1111" s="192">
        <v>1362</v>
      </c>
      <c r="L1111" s="194">
        <f t="shared" si="156"/>
        <v>83.150183150183153</v>
      </c>
      <c r="M1111" s="190">
        <v>1362</v>
      </c>
      <c r="N1111" s="194">
        <f t="shared" si="157"/>
        <v>83.150183150183153</v>
      </c>
      <c r="O1111" s="179">
        <v>1139</v>
      </c>
      <c r="P1111" s="195">
        <f t="shared" si="159"/>
        <v>69.536019536019538</v>
      </c>
      <c r="Q1111" s="205">
        <v>1624</v>
      </c>
      <c r="R1111" s="190">
        <v>1214</v>
      </c>
      <c r="S1111" s="182">
        <f t="shared" si="160"/>
        <v>74.753694581280783</v>
      </c>
      <c r="T1111" s="197">
        <v>1214</v>
      </c>
      <c r="U1111" s="184">
        <f t="shared" si="161"/>
        <v>74.753694581280783</v>
      </c>
      <c r="V1111" s="179">
        <v>1147</v>
      </c>
      <c r="W1111" s="179">
        <v>1130</v>
      </c>
      <c r="X1111" s="179">
        <v>3</v>
      </c>
      <c r="Y1111" s="179">
        <v>2</v>
      </c>
      <c r="Z1111" s="179">
        <v>1261</v>
      </c>
      <c r="AA1111" s="179">
        <v>1262</v>
      </c>
      <c r="AB1111" s="179">
        <v>1097</v>
      </c>
      <c r="AC1111" s="179">
        <v>1097</v>
      </c>
      <c r="AD1111" s="198">
        <v>1097</v>
      </c>
      <c r="AE1111" s="186">
        <f t="shared" si="158"/>
        <v>18417</v>
      </c>
    </row>
    <row r="1112" spans="1:31" ht="14.45">
      <c r="A1112" s="203" t="s">
        <v>2173</v>
      </c>
      <c r="B1112" s="199" t="s">
        <v>2254</v>
      </c>
      <c r="C1112" s="188" t="s">
        <v>332</v>
      </c>
      <c r="D1112" s="204">
        <v>295</v>
      </c>
      <c r="E1112" s="190">
        <v>135</v>
      </c>
      <c r="F1112" s="191">
        <f t="shared" si="153"/>
        <v>45.762711864406782</v>
      </c>
      <c r="G1112" s="192">
        <v>135</v>
      </c>
      <c r="H1112" s="193">
        <f t="shared" si="154"/>
        <v>45.762711864406782</v>
      </c>
      <c r="I1112" s="190">
        <v>52</v>
      </c>
      <c r="J1112" s="191">
        <f t="shared" si="155"/>
        <v>17.627118644067796</v>
      </c>
      <c r="K1112" s="192">
        <v>135</v>
      </c>
      <c r="L1112" s="194">
        <f t="shared" si="156"/>
        <v>45.762711864406782</v>
      </c>
      <c r="M1112" s="190">
        <v>135</v>
      </c>
      <c r="N1112" s="194">
        <f t="shared" si="157"/>
        <v>45.762711864406782</v>
      </c>
      <c r="O1112" s="179">
        <v>132</v>
      </c>
      <c r="P1112" s="195">
        <f t="shared" si="159"/>
        <v>44.745762711864408</v>
      </c>
      <c r="Q1112" s="205">
        <v>291</v>
      </c>
      <c r="R1112" s="190">
        <v>145</v>
      </c>
      <c r="S1112" s="182">
        <f t="shared" si="160"/>
        <v>49.828178694158076</v>
      </c>
      <c r="T1112" s="197">
        <v>144</v>
      </c>
      <c r="U1112" s="184">
        <f t="shared" si="161"/>
        <v>49.484536082474229</v>
      </c>
      <c r="V1112" s="179">
        <v>120</v>
      </c>
      <c r="W1112" s="179">
        <v>114</v>
      </c>
      <c r="X1112" s="179">
        <v>0</v>
      </c>
      <c r="Y1112" s="179">
        <v>0</v>
      </c>
      <c r="Z1112" s="179">
        <v>158</v>
      </c>
      <c r="AA1112" s="179">
        <v>158</v>
      </c>
      <c r="AB1112" s="179">
        <v>152</v>
      </c>
      <c r="AC1112" s="179">
        <v>152</v>
      </c>
      <c r="AD1112" s="198">
        <v>152</v>
      </c>
      <c r="AE1112" s="186">
        <f t="shared" si="158"/>
        <v>2019</v>
      </c>
    </row>
    <row r="1113" spans="1:31" ht="14.45">
      <c r="A1113" s="203" t="s">
        <v>2174</v>
      </c>
      <c r="B1113" s="199" t="s">
        <v>2254</v>
      </c>
      <c r="C1113" s="188" t="s">
        <v>2175</v>
      </c>
      <c r="D1113" s="204">
        <v>573</v>
      </c>
      <c r="E1113" s="190">
        <v>262</v>
      </c>
      <c r="F1113" s="191">
        <f t="shared" si="153"/>
        <v>45.724258289703315</v>
      </c>
      <c r="G1113" s="192">
        <v>262</v>
      </c>
      <c r="H1113" s="193">
        <f t="shared" si="154"/>
        <v>45.724258289703315</v>
      </c>
      <c r="I1113" s="190">
        <v>77</v>
      </c>
      <c r="J1113" s="191">
        <f t="shared" si="155"/>
        <v>13.438045375218149</v>
      </c>
      <c r="K1113" s="192">
        <v>262</v>
      </c>
      <c r="L1113" s="194">
        <f t="shared" si="156"/>
        <v>45.724258289703315</v>
      </c>
      <c r="M1113" s="190">
        <v>262</v>
      </c>
      <c r="N1113" s="194">
        <f t="shared" si="157"/>
        <v>45.724258289703315</v>
      </c>
      <c r="O1113" s="179">
        <v>222</v>
      </c>
      <c r="P1113" s="195">
        <f t="shared" si="159"/>
        <v>38.7434554973822</v>
      </c>
      <c r="Q1113" s="205">
        <v>576</v>
      </c>
      <c r="R1113" s="190">
        <v>240</v>
      </c>
      <c r="S1113" s="182">
        <f t="shared" si="160"/>
        <v>41.666666666666671</v>
      </c>
      <c r="T1113" s="197">
        <v>240</v>
      </c>
      <c r="U1113" s="184">
        <f t="shared" si="161"/>
        <v>41.666666666666671</v>
      </c>
      <c r="V1113" s="179">
        <v>242</v>
      </c>
      <c r="W1113" s="179">
        <v>184</v>
      </c>
      <c r="X1113" s="179">
        <v>7</v>
      </c>
      <c r="Y1113" s="179">
        <v>0</v>
      </c>
      <c r="Z1113" s="179">
        <v>233</v>
      </c>
      <c r="AA1113" s="179">
        <v>233</v>
      </c>
      <c r="AB1113" s="179">
        <v>296</v>
      </c>
      <c r="AC1113" s="179">
        <v>296</v>
      </c>
      <c r="AD1113" s="198">
        <v>289</v>
      </c>
      <c r="AE1113" s="186">
        <f t="shared" si="158"/>
        <v>3607</v>
      </c>
    </row>
    <row r="1114" spans="1:31" ht="14.45">
      <c r="A1114" s="203" t="s">
        <v>2176</v>
      </c>
      <c r="B1114" s="199" t="s">
        <v>2254</v>
      </c>
      <c r="C1114" s="188" t="s">
        <v>511</v>
      </c>
      <c r="D1114" s="204">
        <v>302</v>
      </c>
      <c r="E1114" s="190">
        <v>78</v>
      </c>
      <c r="F1114" s="206">
        <f t="shared" si="153"/>
        <v>25.827814569536422</v>
      </c>
      <c r="G1114" s="192">
        <v>78</v>
      </c>
      <c r="H1114" s="207">
        <f t="shared" si="154"/>
        <v>25.827814569536422</v>
      </c>
      <c r="I1114" s="190">
        <v>48</v>
      </c>
      <c r="J1114" s="206">
        <f t="shared" si="155"/>
        <v>15.894039735099339</v>
      </c>
      <c r="K1114" s="192">
        <v>78</v>
      </c>
      <c r="L1114" s="208">
        <f t="shared" si="156"/>
        <v>25.827814569536422</v>
      </c>
      <c r="M1114" s="190">
        <v>78</v>
      </c>
      <c r="N1114" s="208">
        <f t="shared" si="157"/>
        <v>25.827814569536422</v>
      </c>
      <c r="O1114" s="179">
        <v>70</v>
      </c>
      <c r="P1114" s="195">
        <f t="shared" si="159"/>
        <v>23.178807947019866</v>
      </c>
      <c r="Q1114" s="205">
        <v>311</v>
      </c>
      <c r="R1114" s="190">
        <v>85</v>
      </c>
      <c r="S1114" s="182">
        <f t="shared" si="160"/>
        <v>27.331189710610932</v>
      </c>
      <c r="T1114" s="197">
        <v>85</v>
      </c>
      <c r="U1114" s="184">
        <f t="shared" si="161"/>
        <v>27.331189710610932</v>
      </c>
      <c r="V1114" s="179">
        <v>71</v>
      </c>
      <c r="W1114" s="179">
        <v>72</v>
      </c>
      <c r="X1114" s="179">
        <v>0</v>
      </c>
      <c r="Y1114" s="179">
        <v>0</v>
      </c>
      <c r="Z1114" s="179">
        <v>85</v>
      </c>
      <c r="AA1114" s="179">
        <v>85</v>
      </c>
      <c r="AB1114" s="179">
        <v>73</v>
      </c>
      <c r="AC1114" s="179">
        <v>73</v>
      </c>
      <c r="AD1114" s="198">
        <v>73</v>
      </c>
      <c r="AE1114" s="186">
        <f t="shared" si="158"/>
        <v>1132</v>
      </c>
    </row>
    <row r="1115" spans="1:31" ht="14.45">
      <c r="A1115" s="203" t="s">
        <v>2177</v>
      </c>
      <c r="B1115" s="199" t="s">
        <v>2255</v>
      </c>
      <c r="C1115" s="188" t="s">
        <v>2179</v>
      </c>
      <c r="D1115" s="204">
        <v>886</v>
      </c>
      <c r="E1115" s="190">
        <v>680</v>
      </c>
      <c r="F1115" s="191">
        <f t="shared" si="153"/>
        <v>76.74943566591422</v>
      </c>
      <c r="G1115" s="192">
        <v>700</v>
      </c>
      <c r="H1115" s="193">
        <f t="shared" si="154"/>
        <v>79.006772009029348</v>
      </c>
      <c r="I1115" s="190">
        <v>656</v>
      </c>
      <c r="J1115" s="191">
        <f t="shared" si="155"/>
        <v>74.040632054176072</v>
      </c>
      <c r="K1115" s="192">
        <v>700</v>
      </c>
      <c r="L1115" s="194">
        <f t="shared" si="156"/>
        <v>79.006772009029348</v>
      </c>
      <c r="M1115" s="190">
        <v>700</v>
      </c>
      <c r="N1115" s="194">
        <f t="shared" si="157"/>
        <v>79.006772009029348</v>
      </c>
      <c r="O1115" s="179">
        <v>310</v>
      </c>
      <c r="P1115" s="195">
        <f t="shared" si="159"/>
        <v>34.988713318284425</v>
      </c>
      <c r="Q1115" s="209">
        <v>879</v>
      </c>
      <c r="R1115" s="190">
        <v>643</v>
      </c>
      <c r="S1115" s="182">
        <f t="shared" si="160"/>
        <v>73.151308304891927</v>
      </c>
      <c r="T1115" s="197">
        <v>637</v>
      </c>
      <c r="U1115" s="184">
        <f t="shared" si="161"/>
        <v>72.468714448236639</v>
      </c>
      <c r="V1115" s="179">
        <v>538</v>
      </c>
      <c r="W1115" s="179">
        <v>330</v>
      </c>
      <c r="X1115" s="179">
        <v>20</v>
      </c>
      <c r="Y1115" s="179">
        <v>0</v>
      </c>
      <c r="Z1115" s="179">
        <v>608</v>
      </c>
      <c r="AA1115" s="179">
        <v>606</v>
      </c>
      <c r="AB1115" s="179">
        <v>455</v>
      </c>
      <c r="AC1115" s="179">
        <v>455</v>
      </c>
      <c r="AD1115" s="198">
        <v>451</v>
      </c>
      <c r="AE1115" s="186">
        <f t="shared" si="158"/>
        <v>8489</v>
      </c>
    </row>
    <row r="1116" spans="1:31" ht="14.45">
      <c r="A1116" s="203" t="s">
        <v>2180</v>
      </c>
      <c r="B1116" s="199" t="s">
        <v>2255</v>
      </c>
      <c r="C1116" s="188" t="s">
        <v>2181</v>
      </c>
      <c r="D1116" s="204">
        <v>92</v>
      </c>
      <c r="E1116" s="190">
        <v>64</v>
      </c>
      <c r="F1116" s="175">
        <f t="shared" si="153"/>
        <v>69.565217391304344</v>
      </c>
      <c r="G1116" s="192">
        <v>61</v>
      </c>
      <c r="H1116" s="177">
        <f t="shared" si="154"/>
        <v>66.304347826086953</v>
      </c>
      <c r="I1116" s="190">
        <v>63</v>
      </c>
      <c r="J1116" s="175">
        <f t="shared" si="155"/>
        <v>68.478260869565219</v>
      </c>
      <c r="K1116" s="192">
        <v>61</v>
      </c>
      <c r="L1116" s="178">
        <f t="shared" si="156"/>
        <v>66.304347826086953</v>
      </c>
      <c r="M1116" s="190">
        <v>61</v>
      </c>
      <c r="N1116" s="178">
        <f t="shared" si="157"/>
        <v>66.304347826086953</v>
      </c>
      <c r="O1116" s="179">
        <v>22</v>
      </c>
      <c r="P1116" s="195">
        <f t="shared" si="159"/>
        <v>23.913043478260871</v>
      </c>
      <c r="Q1116" s="210">
        <v>89</v>
      </c>
      <c r="R1116" s="190">
        <v>80</v>
      </c>
      <c r="S1116" s="182">
        <f t="shared" si="160"/>
        <v>89.887640449438194</v>
      </c>
      <c r="T1116" s="197">
        <v>82</v>
      </c>
      <c r="U1116" s="184">
        <f t="shared" si="161"/>
        <v>92.134831460674164</v>
      </c>
      <c r="V1116" s="179">
        <v>49</v>
      </c>
      <c r="W1116" s="179">
        <v>20</v>
      </c>
      <c r="X1116" s="179">
        <v>7</v>
      </c>
      <c r="Y1116" s="179">
        <v>1</v>
      </c>
      <c r="Z1116" s="179">
        <v>67</v>
      </c>
      <c r="AA1116" s="179">
        <v>69</v>
      </c>
      <c r="AB1116" s="179">
        <v>39</v>
      </c>
      <c r="AC1116" s="179">
        <v>37</v>
      </c>
      <c r="AD1116" s="198">
        <v>39</v>
      </c>
      <c r="AE1116" s="186">
        <f t="shared" si="158"/>
        <v>822</v>
      </c>
    </row>
    <row r="1117" spans="1:31" ht="14.45">
      <c r="A1117" s="203" t="s">
        <v>2182</v>
      </c>
      <c r="B1117" s="199" t="s">
        <v>2255</v>
      </c>
      <c r="C1117" s="188" t="s">
        <v>2183</v>
      </c>
      <c r="D1117" s="204">
        <v>141</v>
      </c>
      <c r="E1117" s="190">
        <v>76</v>
      </c>
      <c r="F1117" s="191">
        <f t="shared" si="153"/>
        <v>53.900709219858157</v>
      </c>
      <c r="G1117" s="192">
        <v>70</v>
      </c>
      <c r="H1117" s="193">
        <f t="shared" si="154"/>
        <v>49.645390070921984</v>
      </c>
      <c r="I1117" s="190">
        <v>81</v>
      </c>
      <c r="J1117" s="191">
        <f t="shared" si="155"/>
        <v>57.446808510638306</v>
      </c>
      <c r="K1117" s="192">
        <v>70</v>
      </c>
      <c r="L1117" s="194">
        <f t="shared" si="156"/>
        <v>49.645390070921984</v>
      </c>
      <c r="M1117" s="190">
        <v>70</v>
      </c>
      <c r="N1117" s="194">
        <f t="shared" si="157"/>
        <v>49.645390070921984</v>
      </c>
      <c r="O1117" s="179">
        <v>25</v>
      </c>
      <c r="P1117" s="195">
        <f t="shared" si="159"/>
        <v>17.730496453900709</v>
      </c>
      <c r="Q1117" s="209">
        <v>136</v>
      </c>
      <c r="R1117" s="190">
        <v>116</v>
      </c>
      <c r="S1117" s="182">
        <f t="shared" si="160"/>
        <v>85.294117647058826</v>
      </c>
      <c r="T1117" s="197">
        <v>116</v>
      </c>
      <c r="U1117" s="184">
        <f t="shared" si="161"/>
        <v>85.294117647058826</v>
      </c>
      <c r="V1117" s="179">
        <v>86</v>
      </c>
      <c r="W1117" s="179">
        <v>46</v>
      </c>
      <c r="X1117" s="179">
        <v>2</v>
      </c>
      <c r="Y1117" s="179">
        <v>0</v>
      </c>
      <c r="Z1117" s="179">
        <v>121</v>
      </c>
      <c r="AA1117" s="179">
        <v>121</v>
      </c>
      <c r="AB1117" s="179">
        <v>97</v>
      </c>
      <c r="AC1117" s="179">
        <v>97</v>
      </c>
      <c r="AD1117" s="198">
        <v>96</v>
      </c>
      <c r="AE1117" s="186">
        <f t="shared" si="158"/>
        <v>1290</v>
      </c>
    </row>
    <row r="1118" spans="1:31" ht="14.45">
      <c r="A1118" s="203" t="s">
        <v>2184</v>
      </c>
      <c r="B1118" s="199" t="s">
        <v>2255</v>
      </c>
      <c r="C1118" s="188" t="s">
        <v>2185</v>
      </c>
      <c r="D1118" s="204">
        <v>41</v>
      </c>
      <c r="E1118" s="190">
        <v>42</v>
      </c>
      <c r="F1118" s="191">
        <f t="shared" si="153"/>
        <v>102.4390243902439</v>
      </c>
      <c r="G1118" s="192">
        <v>42</v>
      </c>
      <c r="H1118" s="193">
        <f t="shared" si="154"/>
        <v>102.4390243902439</v>
      </c>
      <c r="I1118" s="190">
        <v>30</v>
      </c>
      <c r="J1118" s="191">
        <f t="shared" si="155"/>
        <v>73.170731707317074</v>
      </c>
      <c r="K1118" s="192">
        <v>42</v>
      </c>
      <c r="L1118" s="194">
        <f t="shared" si="156"/>
        <v>102.4390243902439</v>
      </c>
      <c r="M1118" s="190">
        <v>42</v>
      </c>
      <c r="N1118" s="194">
        <f t="shared" si="157"/>
        <v>102.4390243902439</v>
      </c>
      <c r="O1118" s="179">
        <v>32</v>
      </c>
      <c r="P1118" s="195">
        <f t="shared" si="159"/>
        <v>78.048780487804876</v>
      </c>
      <c r="Q1118" s="209">
        <v>40</v>
      </c>
      <c r="R1118" s="190">
        <v>34</v>
      </c>
      <c r="S1118" s="182">
        <f t="shared" si="160"/>
        <v>85</v>
      </c>
      <c r="T1118" s="197">
        <v>34</v>
      </c>
      <c r="U1118" s="184">
        <f t="shared" si="161"/>
        <v>85</v>
      </c>
      <c r="V1118" s="179">
        <v>37</v>
      </c>
      <c r="W1118" s="179">
        <v>33</v>
      </c>
      <c r="X1118" s="179">
        <v>1</v>
      </c>
      <c r="Y1118" s="179">
        <v>0</v>
      </c>
      <c r="Z1118" s="179">
        <v>31</v>
      </c>
      <c r="AA1118" s="179">
        <v>31</v>
      </c>
      <c r="AB1118" s="179">
        <v>20</v>
      </c>
      <c r="AC1118" s="179">
        <v>20</v>
      </c>
      <c r="AD1118" s="198">
        <v>20</v>
      </c>
      <c r="AE1118" s="186">
        <f t="shared" si="158"/>
        <v>491</v>
      </c>
    </row>
    <row r="1119" spans="1:31" ht="14.45">
      <c r="A1119" s="203" t="s">
        <v>2186</v>
      </c>
      <c r="B1119" s="199" t="s">
        <v>2255</v>
      </c>
      <c r="C1119" s="188" t="s">
        <v>2187</v>
      </c>
      <c r="D1119" s="204">
        <v>32</v>
      </c>
      <c r="E1119" s="190">
        <v>5</v>
      </c>
      <c r="F1119" s="191">
        <f t="shared" si="153"/>
        <v>15.625</v>
      </c>
      <c r="G1119" s="192">
        <v>5</v>
      </c>
      <c r="H1119" s="193">
        <f t="shared" si="154"/>
        <v>15.625</v>
      </c>
      <c r="I1119" s="190">
        <v>2</v>
      </c>
      <c r="J1119" s="191">
        <f t="shared" si="155"/>
        <v>6.25</v>
      </c>
      <c r="K1119" s="192">
        <v>5</v>
      </c>
      <c r="L1119" s="194">
        <f t="shared" si="156"/>
        <v>15.625</v>
      </c>
      <c r="M1119" s="190">
        <v>5</v>
      </c>
      <c r="N1119" s="194">
        <f t="shared" si="157"/>
        <v>15.625</v>
      </c>
      <c r="O1119" s="179">
        <v>5</v>
      </c>
      <c r="P1119" s="195">
        <f t="shared" si="159"/>
        <v>15.625</v>
      </c>
      <c r="Q1119" s="209">
        <v>31</v>
      </c>
      <c r="R1119" s="190">
        <v>3</v>
      </c>
      <c r="S1119" s="182">
        <f t="shared" si="160"/>
        <v>9.67741935483871</v>
      </c>
      <c r="T1119" s="197">
        <v>3</v>
      </c>
      <c r="U1119" s="184">
        <f t="shared" si="161"/>
        <v>9.67741935483871</v>
      </c>
      <c r="V1119" s="179">
        <v>6</v>
      </c>
      <c r="W1119" s="179">
        <v>4</v>
      </c>
      <c r="X1119" s="179">
        <v>0</v>
      </c>
      <c r="Y1119" s="179">
        <v>0</v>
      </c>
      <c r="Z1119" s="179">
        <v>8</v>
      </c>
      <c r="AA1119" s="179">
        <v>8</v>
      </c>
      <c r="AB1119" s="179">
        <v>9</v>
      </c>
      <c r="AC1119" s="179">
        <v>9</v>
      </c>
      <c r="AD1119" s="198">
        <v>5</v>
      </c>
      <c r="AE1119" s="186">
        <f t="shared" si="158"/>
        <v>82</v>
      </c>
    </row>
    <row r="1120" spans="1:31" ht="14.45">
      <c r="A1120" s="203" t="s">
        <v>2188</v>
      </c>
      <c r="B1120" s="199" t="s">
        <v>2255</v>
      </c>
      <c r="C1120" s="188" t="s">
        <v>2189</v>
      </c>
      <c r="D1120" s="204">
        <v>38</v>
      </c>
      <c r="E1120" s="190">
        <v>35</v>
      </c>
      <c r="F1120" s="191">
        <f t="shared" si="153"/>
        <v>92.10526315789474</v>
      </c>
      <c r="G1120" s="192">
        <v>35</v>
      </c>
      <c r="H1120" s="193">
        <f t="shared" si="154"/>
        <v>92.10526315789474</v>
      </c>
      <c r="I1120" s="190">
        <v>22</v>
      </c>
      <c r="J1120" s="191">
        <f t="shared" si="155"/>
        <v>57.894736842105267</v>
      </c>
      <c r="K1120" s="192">
        <v>35</v>
      </c>
      <c r="L1120" s="194">
        <f t="shared" si="156"/>
        <v>92.10526315789474</v>
      </c>
      <c r="M1120" s="190">
        <v>35</v>
      </c>
      <c r="N1120" s="194">
        <f t="shared" si="157"/>
        <v>92.10526315789474</v>
      </c>
      <c r="O1120" s="179">
        <v>22</v>
      </c>
      <c r="P1120" s="195">
        <f t="shared" si="159"/>
        <v>57.894736842105267</v>
      </c>
      <c r="Q1120" s="209">
        <v>37</v>
      </c>
      <c r="R1120" s="190">
        <v>20</v>
      </c>
      <c r="S1120" s="182">
        <f t="shared" si="160"/>
        <v>54.054054054054056</v>
      </c>
      <c r="T1120" s="197">
        <v>20</v>
      </c>
      <c r="U1120" s="184">
        <f t="shared" si="161"/>
        <v>54.054054054054056</v>
      </c>
      <c r="V1120" s="179">
        <v>38</v>
      </c>
      <c r="W1120" s="179">
        <v>15</v>
      </c>
      <c r="X1120" s="179">
        <v>0</v>
      </c>
      <c r="Y1120" s="179">
        <v>0</v>
      </c>
      <c r="Z1120" s="179">
        <v>41</v>
      </c>
      <c r="AA1120" s="179">
        <v>39</v>
      </c>
      <c r="AB1120" s="179">
        <v>30</v>
      </c>
      <c r="AC1120" s="179">
        <v>24</v>
      </c>
      <c r="AD1120" s="198">
        <v>22</v>
      </c>
      <c r="AE1120" s="186">
        <f t="shared" si="158"/>
        <v>433</v>
      </c>
    </row>
    <row r="1121" spans="1:31" ht="14.45">
      <c r="A1121" s="203" t="s">
        <v>2190</v>
      </c>
      <c r="B1121" s="199" t="s">
        <v>2256</v>
      </c>
      <c r="C1121" s="188" t="s">
        <v>2192</v>
      </c>
      <c r="D1121" s="204">
        <v>380</v>
      </c>
      <c r="E1121" s="190">
        <v>410</v>
      </c>
      <c r="F1121" s="191">
        <f t="shared" si="153"/>
        <v>107.89473684210526</v>
      </c>
      <c r="G1121" s="192">
        <v>407</v>
      </c>
      <c r="H1121" s="193">
        <f t="shared" si="154"/>
        <v>107.10526315789475</v>
      </c>
      <c r="I1121" s="190">
        <v>452</v>
      </c>
      <c r="J1121" s="191">
        <f t="shared" si="155"/>
        <v>118.94736842105263</v>
      </c>
      <c r="K1121" s="192">
        <v>407</v>
      </c>
      <c r="L1121" s="194">
        <f t="shared" si="156"/>
        <v>107.10526315789475</v>
      </c>
      <c r="M1121" s="190">
        <v>407</v>
      </c>
      <c r="N1121" s="194">
        <f t="shared" si="157"/>
        <v>107.10526315789475</v>
      </c>
      <c r="O1121" s="179">
        <v>344</v>
      </c>
      <c r="P1121" s="195">
        <f t="shared" si="159"/>
        <v>90.526315789473685</v>
      </c>
      <c r="Q1121" s="205">
        <v>370</v>
      </c>
      <c r="R1121" s="190">
        <v>526</v>
      </c>
      <c r="S1121" s="182">
        <f t="shared" si="160"/>
        <v>142.16216216216216</v>
      </c>
      <c r="T1121" s="197">
        <v>424</v>
      </c>
      <c r="U1121" s="184">
        <f t="shared" si="161"/>
        <v>114.5945945945946</v>
      </c>
      <c r="V1121" s="179">
        <v>378</v>
      </c>
      <c r="W1121" s="179">
        <v>254</v>
      </c>
      <c r="X1121" s="179">
        <v>0</v>
      </c>
      <c r="Y1121" s="179">
        <v>0</v>
      </c>
      <c r="Z1121" s="179">
        <v>437</v>
      </c>
      <c r="AA1121" s="179">
        <v>437</v>
      </c>
      <c r="AB1121" s="179">
        <v>311</v>
      </c>
      <c r="AC1121" s="179">
        <v>311</v>
      </c>
      <c r="AD1121" s="198">
        <v>310</v>
      </c>
      <c r="AE1121" s="186">
        <f t="shared" si="158"/>
        <v>5815</v>
      </c>
    </row>
    <row r="1122" spans="1:31" ht="14.45">
      <c r="A1122" s="203" t="s">
        <v>2193</v>
      </c>
      <c r="B1122" s="199" t="s">
        <v>2256</v>
      </c>
      <c r="C1122" s="188" t="s">
        <v>2194</v>
      </c>
      <c r="D1122" s="204">
        <v>357</v>
      </c>
      <c r="E1122" s="190">
        <v>227</v>
      </c>
      <c r="F1122" s="191">
        <f t="shared" si="153"/>
        <v>63.585434173669462</v>
      </c>
      <c r="G1122" s="192">
        <v>226</v>
      </c>
      <c r="H1122" s="193">
        <f t="shared" si="154"/>
        <v>63.305322128851536</v>
      </c>
      <c r="I1122" s="190">
        <v>130</v>
      </c>
      <c r="J1122" s="191">
        <f t="shared" si="155"/>
        <v>36.414565826330531</v>
      </c>
      <c r="K1122" s="192">
        <v>226</v>
      </c>
      <c r="L1122" s="194">
        <f t="shared" si="156"/>
        <v>63.305322128851536</v>
      </c>
      <c r="M1122" s="190">
        <v>226</v>
      </c>
      <c r="N1122" s="194">
        <f t="shared" si="157"/>
        <v>63.305322128851536</v>
      </c>
      <c r="O1122" s="179">
        <v>149</v>
      </c>
      <c r="P1122" s="195">
        <f t="shared" si="159"/>
        <v>41.736694677871149</v>
      </c>
      <c r="Q1122" s="205">
        <v>354</v>
      </c>
      <c r="R1122" s="190">
        <v>173</v>
      </c>
      <c r="S1122" s="182">
        <f t="shared" si="160"/>
        <v>48.870056497175142</v>
      </c>
      <c r="T1122" s="197">
        <v>179</v>
      </c>
      <c r="U1122" s="184">
        <f t="shared" si="161"/>
        <v>50.564971751412422</v>
      </c>
      <c r="V1122" s="179">
        <v>183</v>
      </c>
      <c r="W1122" s="179">
        <v>76</v>
      </c>
      <c r="X1122" s="179">
        <v>0</v>
      </c>
      <c r="Y1122" s="179">
        <v>0</v>
      </c>
      <c r="Z1122" s="179">
        <v>217</v>
      </c>
      <c r="AA1122" s="179">
        <v>206</v>
      </c>
      <c r="AB1122" s="179">
        <v>160</v>
      </c>
      <c r="AC1122" s="179">
        <v>158</v>
      </c>
      <c r="AD1122" s="198">
        <v>147</v>
      </c>
      <c r="AE1122" s="186">
        <f t="shared" si="158"/>
        <v>2683</v>
      </c>
    </row>
    <row r="1123" spans="1:31" ht="14.45">
      <c r="A1123" s="203" t="s">
        <v>2195</v>
      </c>
      <c r="B1123" s="199" t="s">
        <v>2256</v>
      </c>
      <c r="C1123" s="188" t="s">
        <v>2196</v>
      </c>
      <c r="D1123" s="204">
        <v>114</v>
      </c>
      <c r="E1123" s="190">
        <v>109</v>
      </c>
      <c r="F1123" s="191">
        <f t="shared" si="153"/>
        <v>95.614035087719301</v>
      </c>
      <c r="G1123" s="192">
        <v>109</v>
      </c>
      <c r="H1123" s="193">
        <f t="shared" si="154"/>
        <v>95.614035087719301</v>
      </c>
      <c r="I1123" s="190">
        <v>36</v>
      </c>
      <c r="J1123" s="191">
        <f t="shared" si="155"/>
        <v>31.578947368421051</v>
      </c>
      <c r="K1123" s="192">
        <v>109</v>
      </c>
      <c r="L1123" s="194">
        <f t="shared" si="156"/>
        <v>95.614035087719301</v>
      </c>
      <c r="M1123" s="190">
        <v>109</v>
      </c>
      <c r="N1123" s="194">
        <f t="shared" si="157"/>
        <v>95.614035087719301</v>
      </c>
      <c r="O1123" s="179">
        <v>61</v>
      </c>
      <c r="P1123" s="195">
        <f t="shared" si="159"/>
        <v>53.508771929824562</v>
      </c>
      <c r="Q1123" s="205">
        <v>114</v>
      </c>
      <c r="R1123" s="190">
        <v>102</v>
      </c>
      <c r="S1123" s="182">
        <f t="shared" si="160"/>
        <v>89.473684210526315</v>
      </c>
      <c r="T1123" s="197">
        <v>102</v>
      </c>
      <c r="U1123" s="184">
        <f t="shared" si="161"/>
        <v>89.473684210526315</v>
      </c>
      <c r="V1123" s="179">
        <v>71</v>
      </c>
      <c r="W1123" s="179">
        <v>60</v>
      </c>
      <c r="X1123" s="179">
        <v>8</v>
      </c>
      <c r="Y1123" s="179">
        <v>0</v>
      </c>
      <c r="Z1123" s="179">
        <v>86</v>
      </c>
      <c r="AA1123" s="179">
        <v>86</v>
      </c>
      <c r="AB1123" s="179">
        <v>68</v>
      </c>
      <c r="AC1123" s="179">
        <v>68</v>
      </c>
      <c r="AD1123" s="198">
        <v>68</v>
      </c>
      <c r="AE1123" s="186">
        <f t="shared" si="158"/>
        <v>1252</v>
      </c>
    </row>
    <row r="1124" spans="1:31" ht="15" thickBot="1">
      <c r="A1124" s="211" t="s">
        <v>2197</v>
      </c>
      <c r="B1124" s="212" t="s">
        <v>2256</v>
      </c>
      <c r="C1124" s="213" t="s">
        <v>2198</v>
      </c>
      <c r="D1124" s="214">
        <v>1050</v>
      </c>
      <c r="E1124" s="215">
        <v>617</v>
      </c>
      <c r="F1124" s="216">
        <f t="shared" si="153"/>
        <v>58.761904761904759</v>
      </c>
      <c r="G1124" s="217">
        <v>617</v>
      </c>
      <c r="H1124" s="218">
        <f t="shared" si="154"/>
        <v>58.761904761904759</v>
      </c>
      <c r="I1124" s="215">
        <v>360</v>
      </c>
      <c r="J1124" s="216">
        <f t="shared" si="155"/>
        <v>34.285714285714285</v>
      </c>
      <c r="K1124" s="217">
        <v>615</v>
      </c>
      <c r="L1124" s="219">
        <f t="shared" si="156"/>
        <v>58.571428571428577</v>
      </c>
      <c r="M1124" s="215">
        <v>615</v>
      </c>
      <c r="N1124" s="219">
        <f t="shared" si="157"/>
        <v>58.571428571428577</v>
      </c>
      <c r="O1124" s="179">
        <v>154</v>
      </c>
      <c r="P1124" s="195">
        <f t="shared" si="159"/>
        <v>14.666666666666666</v>
      </c>
      <c r="Q1124" s="220">
        <v>1039</v>
      </c>
      <c r="R1124" s="215">
        <v>664</v>
      </c>
      <c r="S1124" s="182">
        <f t="shared" si="160"/>
        <v>63.907603464870064</v>
      </c>
      <c r="T1124" s="221">
        <v>343</v>
      </c>
      <c r="U1124" s="184">
        <f t="shared" si="161"/>
        <v>33.012512030798845</v>
      </c>
      <c r="V1124" s="179">
        <v>222</v>
      </c>
      <c r="W1124" s="179">
        <v>110</v>
      </c>
      <c r="X1124" s="179">
        <v>2</v>
      </c>
      <c r="Y1124" s="179">
        <v>0</v>
      </c>
      <c r="Z1124" s="179">
        <v>642</v>
      </c>
      <c r="AA1124" s="179">
        <v>663</v>
      </c>
      <c r="AB1124" s="179">
        <v>500</v>
      </c>
      <c r="AC1124" s="179">
        <v>455</v>
      </c>
      <c r="AD1124" s="222">
        <v>456</v>
      </c>
      <c r="AE1124" s="186">
        <f t="shared" si="158"/>
        <v>7035</v>
      </c>
    </row>
    <row r="1125" spans="1:31" ht="14.45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</row>
  </sheetData>
  <autoFilter ref="A1:AE1124" xr:uid="{81E149DA-360F-46CE-B546-A31364ED9FA1}"/>
  <conditionalFormatting sqref="D1091:D1124">
    <cfRule type="expression" dxfId="1" priority="2" stopIfTrue="1">
      <formula>$B1091&lt;&gt;$B1090</formula>
    </cfRule>
  </conditionalFormatting>
  <conditionalFormatting sqref="Q1091:Q1124">
    <cfRule type="expression" dxfId="0" priority="1" stopIfTrue="1">
      <formula>$A1091&lt;&gt;$A1090</formula>
    </cfRule>
  </conditionalFormatting>
  <printOptions horizontalCentered="1"/>
  <pageMargins left="0.59055118110236227" right="0.15748031496062992" top="0.78740157480314965" bottom="0.31496062992125984" header="0.19685039370078741" footer="0.19685039370078741"/>
  <pageSetup scale="65" orientation="landscape" horizontalDpi="4294967295" verticalDpi="4294967295" r:id="rId1"/>
  <headerFooter alignWithMargins="0">
    <oddHeader>&amp;L
               &amp;G&amp;C&amp;"Calibri,Negrita"República de Colombia
Dirección General de salud Pública
Programa ampliado de Inmunizaciones PAI
Coberturas de Vacunación por Biológico y Departamento  Diciembre de 2010&amp;R&amp;G           .</oddHeader>
    <oddFooter>&amp;LPágina &amp;P *** &amp;D&amp;R&amp;Z&amp;F</oddFooter>
  </headerFooter>
  <rowBreaks count="32" manualBreakCount="32">
    <brk id="126" max="16383" man="1"/>
    <brk id="149" max="16383" man="1"/>
    <brk id="150" max="16383" man="1"/>
    <brk id="196" max="16383" man="1"/>
    <brk id="319" max="16383" man="1"/>
    <brk id="346" max="16383" man="1"/>
    <brk id="362" max="16383" man="1"/>
    <brk id="404" max="16383" man="1"/>
    <brk id="429" max="16383" man="1"/>
    <brk id="459" max="16383" man="1"/>
    <brk id="575" max="16383" man="1"/>
    <brk id="606" max="16383" man="1"/>
    <brk id="643" max="16383" man="1"/>
    <brk id="658" max="16383" man="1"/>
    <brk id="688" max="16383" man="1"/>
    <brk id="717" max="16383" man="1"/>
    <brk id="781" max="16383" man="1"/>
    <brk id="821" max="16383" man="1"/>
    <brk id="833" max="16383" man="1"/>
    <brk id="847" max="16383" man="1"/>
    <brk id="934" max="16383" man="1"/>
    <brk id="960" max="16383" man="1"/>
    <brk id="1007" max="16383" man="1"/>
    <brk id="1049" max="16383" man="1"/>
    <brk id="1056" max="16383" man="1"/>
    <brk id="1075" max="16383" man="1"/>
    <brk id="1088" max="16383" man="1"/>
    <brk id="1090" max="16383" man="1"/>
    <brk id="1101" max="16383" man="1"/>
    <brk id="1110" max="16383" man="1"/>
    <brk id="1114" max="16383" man="1"/>
    <brk id="1120" max="16383" man="1"/>
  </rowBreaks>
  <colBreaks count="1" manualBreakCount="1">
    <brk id="21" max="1126" man="1"/>
  </col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ACA514FDFB7E4584285591ACF9D010" ma:contentTypeVersion="17" ma:contentTypeDescription="Crear nuevo documento." ma:contentTypeScope="" ma:versionID="98c30c1b9309abed7ea98459b3f531ac">
  <xsd:schema xmlns:xsd="http://www.w3.org/2001/XMLSchema" xmlns:xs="http://www.w3.org/2001/XMLSchema" xmlns:p="http://schemas.microsoft.com/office/2006/metadata/properties" xmlns:ns2="cea09c11-6e7c-4dc9-baee-cc78703a6a75" xmlns:ns3="63a39d86-4dae-432b-b9e3-64f88db0542e" targetNamespace="http://schemas.microsoft.com/office/2006/metadata/properties" ma:root="true" ma:fieldsID="15e71160161f818196e6eb4dbdf8eadb" ns2:_="" ns3:_="">
    <xsd:import namespace="cea09c11-6e7c-4dc9-baee-cc78703a6a75"/>
    <xsd:import namespace="63a39d86-4dae-432b-b9e3-64f88db05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09c11-6e7c-4dc9-baee-cc78703a6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39d86-4dae-432b-b9e3-64f88db0542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525e6ee-66ee-44e9-953e-2a14a4aedb21}" ma:internalName="TaxCatchAll" ma:showField="CatchAllData" ma:web="63a39d86-4dae-432b-b9e3-64f88db05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a39d86-4dae-432b-b9e3-64f88db0542e" xsi:nil="true"/>
    <lcf76f155ced4ddcb4097134ff3c332f xmlns="cea09c11-6e7c-4dc9-baee-cc78703a6a75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C34CE-D3E6-4BC7-8C0C-ABADE7EAD519}"/>
</file>

<file path=customXml/itemProps2.xml><?xml version="1.0" encoding="utf-8"?>
<ds:datastoreItem xmlns:ds="http://schemas.openxmlformats.org/officeDocument/2006/customXml" ds:itemID="{F7E5BAA3-F478-4DDB-9A0E-D61C10EAB488}"/>
</file>

<file path=customXml/itemProps3.xml><?xml version="1.0" encoding="utf-8"?>
<ds:datastoreItem xmlns:ds="http://schemas.openxmlformats.org/officeDocument/2006/customXml" ds:itemID="{CF3B6F99-738E-4E3D-81A1-1CFFE394387C}"/>
</file>

<file path=customXml/itemProps4.xml><?xml version="1.0" encoding="utf-8"?>
<ds:datastoreItem xmlns:ds="http://schemas.openxmlformats.org/officeDocument/2006/customXml" ds:itemID="{C299124B-5CD1-4AC1-BFE2-901D244E9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Salud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COBERTURAS DE VACUNACIÓN MUNICIPAL DESDE 1998 - 2010</dc:title>
  <dc:subject/>
  <dc:creator>Oficina de Sistemas</dc:creator>
  <cp:keywords/>
  <dc:description/>
  <cp:lastModifiedBy>Maria Del Pilar Villamil Giraldo</cp:lastModifiedBy>
  <cp:revision/>
  <dcterms:created xsi:type="dcterms:W3CDTF">2003-03-31T21:36:33Z</dcterms:created>
  <dcterms:modified xsi:type="dcterms:W3CDTF">2025-03-31T14:25:27Z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tema">
    <vt:lpwstr>Programa PAI</vt:lpwstr>
  </property>
  <property fmtid="{D5CDD505-2E9C-101B-9397-08002B2CF9AE}" pid="3" name="Fecha del Documento">
    <vt:lpwstr>2010-06-24T00:00:00Z</vt:lpwstr>
  </property>
  <property fmtid="{D5CDD505-2E9C-101B-9397-08002B2CF9AE}" pid="4" name="ContentType">
    <vt:lpwstr>Documento</vt:lpwstr>
  </property>
  <property fmtid="{D5CDD505-2E9C-101B-9397-08002B2CF9AE}" pid="5" name="Temática">
    <vt:lpwstr>Salud</vt:lpwstr>
  </property>
  <property fmtid="{D5CDD505-2E9C-101B-9397-08002B2CF9AE}" pid="6" name="Order">
    <vt:lpwstr>83100.0000000000</vt:lpwstr>
  </property>
  <property fmtid="{D5CDD505-2E9C-101B-9397-08002B2CF9AE}" pid="7" name="ContentTypeId">
    <vt:lpwstr>0x01010027ACA514FDFB7E4584285591ACF9D010</vt:lpwstr>
  </property>
  <property fmtid="{D5CDD505-2E9C-101B-9397-08002B2CF9AE}" pid="8" name="MediaServiceImageTags">
    <vt:lpwstr/>
  </property>
</Properties>
</file>